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intenant Pret\switchdrive\UNI\Master's Thesis\Gorner_data\LA-ICP-MS\Results_LA-ICP-MS\"/>
    </mc:Choice>
  </mc:AlternateContent>
  <xr:revisionPtr revIDLastSave="0" documentId="13_ncr:1_{98B07EB2-B5C1-4CB7-A2A8-94964FBB0CBD}" xr6:coauthVersionLast="45" xr6:coauthVersionMax="45" xr10:uidLastSave="{00000000-0000-0000-0000-000000000000}"/>
  <bookViews>
    <workbookView xWindow="-108" yWindow="-108" windowWidth="23256" windowHeight="12576" tabRatio="810" xr2:uid="{00000000-000D-0000-FFFF-FFFF00000000}"/>
  </bookViews>
  <sheets>
    <sheet name="RAW_gorner_ages" sheetId="1" r:id="rId1"/>
    <sheet name="PlotDat3" sheetId="67" state="hidden" r:id="rId2"/>
    <sheet name="GR13" sheetId="24" r:id="rId3"/>
    <sheet name="PlotDat2" sheetId="65" state="hidden" r:id="rId4"/>
    <sheet name="GR14A" sheetId="25" r:id="rId5"/>
    <sheet name="PlotDat1" sheetId="63" state="hidden" r:id="rId6"/>
    <sheet name="GR15" sheetId="77" r:id="rId7"/>
    <sheet name="GR18" sheetId="75" r:id="rId8"/>
    <sheet name="GR21" sheetId="79" r:id="rId9"/>
    <sheet name="GR23" sheetId="68" r:id="rId10"/>
    <sheet name="GW21" sheetId="72" r:id="rId11"/>
    <sheet name="GW22" sheetId="71" r:id="rId12"/>
    <sheet name="GW23" sheetId="76" r:id="rId13"/>
    <sheet name="GW25" sheetId="74" r:id="rId14"/>
    <sheet name="GW27" sheetId="73" r:id="rId15"/>
    <sheet name="GW29" sheetId="80" r:id="rId16"/>
    <sheet name="GS20" sheetId="81" r:id="rId17"/>
    <sheet name="GS01R1" sheetId="78" r:id="rId18"/>
    <sheet name="GS09R1" sheetId="26" r:id="rId19"/>
  </sheets>
  <definedNames>
    <definedName name="_gXY1">PlotDat3!$C$1:$D$127</definedName>
    <definedName name="ConcAgeTik1">PlotDat3!$E$2:$F$34</definedName>
    <definedName name="ConcAgeTik2">PlotDat3!$G$2:$H$34</definedName>
    <definedName name="ConcAgeTik3">PlotDat3!$I$2:$J$34</definedName>
    <definedName name="ConcAgeTik4">PlotDat3!$K$2:$L$34</definedName>
    <definedName name="ConcAgeTik5">PlotDat3!$M$2:$N$34</definedName>
    <definedName name="ConcAgeTik6">PlotDat2!$O$2:$P$34</definedName>
    <definedName name="ConcAgeTik7">PlotDat2!$Q$2:$R$34</definedName>
    <definedName name="ConcAgeTik8">PlotDat2!$S$2:$T$34</definedName>
    <definedName name="ConcAgeTik9">PlotDat2!$U$2:$V$34</definedName>
    <definedName name="ConcAgeTikAge1">PlotDat3!$E$1</definedName>
    <definedName name="ConcAgeTikAge2">PlotDat3!$G$1</definedName>
    <definedName name="ConcAgeTikAge3">PlotDat3!$I$1</definedName>
    <definedName name="ConcAgeTikAge4">PlotDat3!$K$1</definedName>
    <definedName name="ConcAgeTikAge5">PlotDat3!$M$1</definedName>
    <definedName name="ConcAgeTikAge6">PlotDat2!$O$1</definedName>
    <definedName name="ConcAgeTikAge7">PlotDat2!$Q$1</definedName>
    <definedName name="ConcAgeTikAge8">PlotDat2!$S$1</definedName>
    <definedName name="ConcAgeTikAge9">PlotDat2!$U$1</definedName>
    <definedName name="Ellipse1_1">PlotDat3!$U$1:$V$33</definedName>
    <definedName name="Ellipse1_10">PlotDat3!$AM$1:$AN$33</definedName>
    <definedName name="Ellipse1_100">PlotDat3!$HK$1:$HL$33</definedName>
    <definedName name="Ellipse1_101">PlotDat3!$HM$1:$HN$33</definedName>
    <definedName name="Ellipse1_102">PlotDat3!$HO$1:$HP$33</definedName>
    <definedName name="Ellipse1_103">PlotDat3!$HQ$1:$HR$33</definedName>
    <definedName name="Ellipse1_104">PlotDat3!$HS$1:$HT$33</definedName>
    <definedName name="Ellipse1_105">PlotDat3!$HU$1:$HV$33</definedName>
    <definedName name="Ellipse1_106">PlotDat3!$HW$1:$HX$33</definedName>
    <definedName name="Ellipse1_107">PlotDat3!$HY$1:$HZ$33</definedName>
    <definedName name="Ellipse1_108">PlotDat3!$IA$1:$IB$33</definedName>
    <definedName name="Ellipse1_109">PlotDat3!$IC$1:$ID$33</definedName>
    <definedName name="Ellipse1_11">PlotDat3!$AO$1:$AP$33</definedName>
    <definedName name="Ellipse1_110">PlotDat3!$IE$1:$IF$33</definedName>
    <definedName name="Ellipse1_111">PlotDat3!$IG$1:$IH$33</definedName>
    <definedName name="Ellipse1_112">PlotDat3!$II$1:$IJ$33</definedName>
    <definedName name="Ellipse1_113">PlotDat3!$IK$1:$IL$33</definedName>
    <definedName name="Ellipse1_114">PlotDat3!$IM$1:$IN$33</definedName>
    <definedName name="Ellipse1_115">PlotDat3!$IO$1:$IP$33</definedName>
    <definedName name="Ellipse1_116">PlotDat3!$IQ$1:$IR$33</definedName>
    <definedName name="Ellipse1_117">PlotDat3!$IS$1:$IT$33</definedName>
    <definedName name="Ellipse1_118">PlotDat3!$IU$1:$IV$33</definedName>
    <definedName name="Ellipse1_119">PlotDat3!$E$201:$F$233</definedName>
    <definedName name="Ellipse1_12">PlotDat3!$AQ$1:$AR$33</definedName>
    <definedName name="Ellipse1_120">PlotDat3!$G$201:$H$233</definedName>
    <definedName name="Ellipse1_121">PlotDat3!$I$201:$J$233</definedName>
    <definedName name="Ellipse1_122">PlotDat3!$K$201:$L$233</definedName>
    <definedName name="Ellipse1_123">PlotDat3!$M$201:$N$233</definedName>
    <definedName name="Ellipse1_124">PlotDat3!$O$201:$P$233</definedName>
    <definedName name="Ellipse1_125">PlotDat3!$Q$201:$R$233</definedName>
    <definedName name="Ellipse1_126">PlotDat3!$S$201:$T$233</definedName>
    <definedName name="Ellipse1_127">PlotDat3!$U$201:$V$233</definedName>
    <definedName name="Ellipse1_13">PlotDat3!$AS$1:$AT$33</definedName>
    <definedName name="Ellipse1_14">PlotDat3!$AU$1:$AV$33</definedName>
    <definedName name="Ellipse1_15">PlotDat3!$AW$1:$AX$33</definedName>
    <definedName name="Ellipse1_16">PlotDat3!$AY$1:$AZ$33</definedName>
    <definedName name="Ellipse1_17">PlotDat3!$BA$1:$BB$33</definedName>
    <definedName name="Ellipse1_18">PlotDat3!$BC$1:$BD$33</definedName>
    <definedName name="Ellipse1_19">PlotDat3!$BE$1:$BF$33</definedName>
    <definedName name="Ellipse1_2">PlotDat3!$W$1:$X$33</definedName>
    <definedName name="Ellipse1_20">PlotDat3!$BG$1:$BH$33</definedName>
    <definedName name="Ellipse1_21">PlotDat3!$BI$1:$BJ$33</definedName>
    <definedName name="Ellipse1_22">PlotDat3!$BK$1:$BL$33</definedName>
    <definedName name="Ellipse1_23">PlotDat3!$BM$1:$BN$33</definedName>
    <definedName name="Ellipse1_24">PlotDat3!$BO$1:$BP$33</definedName>
    <definedName name="Ellipse1_25">PlotDat3!$BQ$1:$BR$33</definedName>
    <definedName name="Ellipse1_26">PlotDat3!$BS$1:$BT$33</definedName>
    <definedName name="Ellipse1_27">PlotDat3!$BU$1:$BV$33</definedName>
    <definedName name="Ellipse1_28">PlotDat3!$BW$1:$BX$33</definedName>
    <definedName name="Ellipse1_29">PlotDat3!$BY$1:$BZ$33</definedName>
    <definedName name="Ellipse1_3">PlotDat3!$Y$1:$Z$33</definedName>
    <definedName name="Ellipse1_30">PlotDat3!$CA$1:$CB$33</definedName>
    <definedName name="Ellipse1_31">PlotDat3!$CC$1:$CD$33</definedName>
    <definedName name="Ellipse1_32">PlotDat3!$CE$1:$CF$33</definedName>
    <definedName name="Ellipse1_33">PlotDat3!$CG$1:$CH$33</definedName>
    <definedName name="Ellipse1_34">PlotDat3!$CI$1:$CJ$33</definedName>
    <definedName name="Ellipse1_35">PlotDat3!$CK$1:$CL$33</definedName>
    <definedName name="Ellipse1_36">PlotDat3!$CM$1:$CN$33</definedName>
    <definedName name="Ellipse1_37">PlotDat3!$CO$1:$CP$33</definedName>
    <definedName name="Ellipse1_38">PlotDat3!$CQ$1:$CR$33</definedName>
    <definedName name="Ellipse1_39">PlotDat3!$CS$1:$CT$33</definedName>
    <definedName name="Ellipse1_4">PlotDat3!$AA$1:$AB$33</definedName>
    <definedName name="Ellipse1_40">PlotDat3!$CU$1:$CV$33</definedName>
    <definedName name="Ellipse1_41">PlotDat3!$CW$1:$CX$33</definedName>
    <definedName name="Ellipse1_42">PlotDat3!$CY$1:$CZ$33</definedName>
    <definedName name="Ellipse1_43">PlotDat3!$DA$1:$DB$33</definedName>
    <definedName name="Ellipse1_44">PlotDat3!$DC$1:$DD$33</definedName>
    <definedName name="Ellipse1_45">PlotDat3!$DE$1:$DF$33</definedName>
    <definedName name="Ellipse1_46">PlotDat3!$DG$1:$DH$33</definedName>
    <definedName name="Ellipse1_47">PlotDat3!$DI$1:$DJ$33</definedName>
    <definedName name="Ellipse1_48">PlotDat3!$DK$1:$DL$33</definedName>
    <definedName name="Ellipse1_49">PlotDat3!$DM$1:$DN$33</definedName>
    <definedName name="Ellipse1_5">PlotDat3!$AC$1:$AD$33</definedName>
    <definedName name="Ellipse1_50">PlotDat3!$DO$1:$DP$33</definedName>
    <definedName name="Ellipse1_51">PlotDat3!$DQ$1:$DR$33</definedName>
    <definedName name="Ellipse1_52">PlotDat3!$DS$1:$DT$33</definedName>
    <definedName name="Ellipse1_53">PlotDat3!$DU$1:$DV$33</definedName>
    <definedName name="Ellipse1_54">PlotDat3!$DW$1:$DX$33</definedName>
    <definedName name="Ellipse1_55">PlotDat3!$DY$1:$DZ$33</definedName>
    <definedName name="Ellipse1_56">PlotDat3!$EA$1:$EB$33</definedName>
    <definedName name="Ellipse1_57">PlotDat3!$EC$1:$ED$33</definedName>
    <definedName name="Ellipse1_58">PlotDat3!$EE$1:$EF$33</definedName>
    <definedName name="Ellipse1_59">PlotDat3!$EG$1:$EH$33</definedName>
    <definedName name="Ellipse1_6">PlotDat3!$AE$1:$AF$33</definedName>
    <definedName name="Ellipse1_60">PlotDat3!$EI$1:$EJ$33</definedName>
    <definedName name="Ellipse1_61">PlotDat3!$EK$1:$EL$33</definedName>
    <definedName name="Ellipse1_62">PlotDat3!$EM$1:$EN$33</definedName>
    <definedName name="Ellipse1_63">PlotDat3!$EO$1:$EP$33</definedName>
    <definedName name="Ellipse1_64">PlotDat3!$EQ$1:$ER$33</definedName>
    <definedName name="Ellipse1_65">PlotDat3!$ES$1:$ET$33</definedName>
    <definedName name="Ellipse1_66">PlotDat3!$EU$1:$EV$33</definedName>
    <definedName name="Ellipse1_67">PlotDat3!$EW$1:$EX$33</definedName>
    <definedName name="Ellipse1_68">PlotDat3!$EY$1:$EZ$33</definedName>
    <definedName name="Ellipse1_69">PlotDat3!$FA$1:$FB$33</definedName>
    <definedName name="Ellipse1_7">PlotDat3!$AG$1:$AH$33</definedName>
    <definedName name="Ellipse1_70">PlotDat3!$FC$1:$FD$33</definedName>
    <definedName name="Ellipse1_71">PlotDat3!$FE$1:$FF$33</definedName>
    <definedName name="Ellipse1_72">PlotDat3!$FG$1:$FH$33</definedName>
    <definedName name="Ellipse1_73">PlotDat3!$FI$1:$FJ$33</definedName>
    <definedName name="Ellipse1_74">PlotDat3!$FK$1:$FL$33</definedName>
    <definedName name="Ellipse1_75">PlotDat3!$FM$1:$FN$33</definedName>
    <definedName name="Ellipse1_76">PlotDat3!$FO$1:$FP$33</definedName>
    <definedName name="Ellipse1_77">PlotDat3!$FQ$1:$FR$33</definedName>
    <definedName name="Ellipse1_78">PlotDat3!$FS$1:$FT$33</definedName>
    <definedName name="Ellipse1_79">PlotDat3!$FU$1:$FV$33</definedName>
    <definedName name="Ellipse1_8">PlotDat3!$AI$1:$AJ$33</definedName>
    <definedName name="Ellipse1_80">PlotDat3!$FW$1:$FX$33</definedName>
    <definedName name="Ellipse1_81">PlotDat3!$FY$1:$FZ$33</definedName>
    <definedName name="Ellipse1_82">PlotDat3!$GA$1:$GB$33</definedName>
    <definedName name="Ellipse1_83">PlotDat3!$GC$1:$GD$33</definedName>
    <definedName name="Ellipse1_84">PlotDat3!$GE$1:$GF$33</definedName>
    <definedName name="Ellipse1_85">PlotDat3!$GG$1:$GH$33</definedName>
    <definedName name="Ellipse1_86">PlotDat3!$GI$1:$GJ$33</definedName>
    <definedName name="Ellipse1_87">PlotDat3!$GK$1:$GL$33</definedName>
    <definedName name="Ellipse1_88">PlotDat3!$GM$1:$GN$33</definedName>
    <definedName name="Ellipse1_89">PlotDat3!$GO$1:$GP$33</definedName>
    <definedName name="Ellipse1_9">PlotDat3!$AK$1:$AL$33</definedName>
    <definedName name="Ellipse1_90">PlotDat3!$GQ$1:$GR$33</definedName>
    <definedName name="Ellipse1_91">PlotDat3!$GS$1:$GT$33</definedName>
    <definedName name="Ellipse1_92">PlotDat3!$GU$1:$GV$33</definedName>
    <definedName name="Ellipse1_93">PlotDat3!$GW$1:$GX$33</definedName>
    <definedName name="Ellipse1_94">PlotDat3!$GY$1:$GZ$33</definedName>
    <definedName name="Ellipse1_95">PlotDat3!$HA$1:$HB$33</definedName>
    <definedName name="Ellipse1_96">PlotDat3!$HC$1:$HD$33</definedName>
    <definedName name="Ellipse1_97">PlotDat3!$HE$1:$HF$33</definedName>
    <definedName name="Ellipse1_98">PlotDat3!$HG$1:$HH$33</definedName>
    <definedName name="Ellipse1_99">PlotDat3!$HI$1:$HJ$33</definedName>
    <definedName name="gau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9" i="81" l="1"/>
  <c r="AD78" i="81"/>
  <c r="AD77" i="81"/>
  <c r="AD76" i="81"/>
  <c r="AD75" i="81"/>
  <c r="AD74" i="81"/>
  <c r="AD73" i="81"/>
  <c r="AD72" i="81"/>
  <c r="AD71" i="81"/>
  <c r="AD70" i="81"/>
  <c r="AD69" i="81"/>
  <c r="AD68" i="81"/>
  <c r="AD67" i="81"/>
  <c r="AD66" i="81"/>
  <c r="AD65" i="81"/>
  <c r="AD64" i="81"/>
  <c r="AD63" i="81"/>
  <c r="AD62" i="81"/>
  <c r="AD61" i="81"/>
  <c r="AD60" i="81"/>
  <c r="AD59" i="81"/>
  <c r="AD58" i="81"/>
  <c r="AD57" i="81"/>
  <c r="AD56" i="81"/>
  <c r="AD55" i="81"/>
  <c r="AD54" i="81"/>
  <c r="AD53" i="81"/>
  <c r="AD52" i="81"/>
  <c r="AD51" i="81"/>
  <c r="AD50" i="81"/>
  <c r="AD49" i="81"/>
  <c r="AD48" i="81"/>
  <c r="AD47" i="81"/>
  <c r="AD46" i="81"/>
  <c r="AD45" i="81"/>
  <c r="AD44" i="81"/>
  <c r="AD43" i="81"/>
  <c r="AD42" i="81"/>
  <c r="AD41" i="81"/>
  <c r="AD40" i="81"/>
  <c r="AD39" i="81"/>
  <c r="AD38" i="81"/>
  <c r="AD37" i="81"/>
  <c r="AD36" i="81"/>
  <c r="AD35" i="81"/>
  <c r="AD34" i="81"/>
  <c r="AD33" i="81"/>
  <c r="AD32" i="81"/>
  <c r="AD31" i="81"/>
  <c r="AD30" i="81"/>
  <c r="AD29" i="81"/>
  <c r="AD28" i="81"/>
  <c r="AD27" i="81"/>
  <c r="AD26" i="81"/>
  <c r="AD25" i="81"/>
  <c r="AD24" i="81"/>
  <c r="AD23" i="81"/>
  <c r="AD22" i="81"/>
  <c r="AD21" i="81"/>
  <c r="AD20" i="81"/>
  <c r="AD19" i="81"/>
  <c r="AD18" i="81"/>
  <c r="AD17" i="81"/>
  <c r="AD16" i="81"/>
  <c r="AD15" i="81"/>
  <c r="AD14" i="81"/>
  <c r="AD13" i="81"/>
  <c r="AD12" i="81"/>
  <c r="AD11" i="81"/>
  <c r="AD10" i="81"/>
  <c r="AD8" i="81"/>
  <c r="AD7" i="81"/>
  <c r="AD6" i="81"/>
  <c r="AC43" i="78"/>
  <c r="AC42" i="78"/>
  <c r="AC41" i="78"/>
  <c r="AC40" i="78"/>
  <c r="AC39" i="78"/>
  <c r="AC38" i="78"/>
  <c r="AC37" i="78"/>
  <c r="AC36" i="78"/>
  <c r="AC35" i="78"/>
  <c r="AC12" i="77"/>
  <c r="AC26" i="76"/>
  <c r="AC25" i="76"/>
  <c r="AC24" i="76"/>
  <c r="AC23" i="76"/>
  <c r="AC22" i="76"/>
  <c r="AC21" i="76"/>
  <c r="AC20" i="76"/>
  <c r="AC19" i="76"/>
  <c r="AC12" i="80"/>
  <c r="AC11" i="80"/>
  <c r="AC10" i="80"/>
  <c r="AC9" i="80"/>
  <c r="AC8" i="80"/>
  <c r="AC7" i="80"/>
  <c r="AC6" i="80"/>
  <c r="AC7" i="75"/>
  <c r="AC37" i="74"/>
  <c r="AC36" i="74"/>
  <c r="AC35" i="74"/>
  <c r="AC34" i="74"/>
  <c r="AC33" i="74"/>
  <c r="AC32" i="74"/>
  <c r="AC31" i="74"/>
  <c r="AC30" i="74"/>
  <c r="AC29" i="74"/>
  <c r="AC28" i="74"/>
  <c r="AC27" i="74"/>
  <c r="AC26" i="74"/>
  <c r="AC25" i="74"/>
  <c r="AC24" i="74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535" i="1"/>
  <c r="AH534" i="1"/>
  <c r="AH533" i="1"/>
  <c r="AH528" i="1"/>
  <c r="T772" i="1"/>
  <c r="M772" i="1"/>
  <c r="L772" i="1"/>
  <c r="E772" i="1"/>
  <c r="T771" i="1"/>
  <c r="M771" i="1"/>
  <c r="L771" i="1"/>
  <c r="E771" i="1"/>
  <c r="T770" i="1"/>
  <c r="M770" i="1"/>
  <c r="L770" i="1"/>
  <c r="E770" i="1"/>
  <c r="T769" i="1"/>
  <c r="M769" i="1"/>
  <c r="L769" i="1"/>
  <c r="E769" i="1"/>
  <c r="T768" i="1"/>
  <c r="M768" i="1"/>
  <c r="L768" i="1"/>
  <c r="E768" i="1"/>
  <c r="T767" i="1"/>
  <c r="M767" i="1"/>
  <c r="L767" i="1"/>
  <c r="E767" i="1"/>
  <c r="T766" i="1"/>
  <c r="M766" i="1"/>
  <c r="L766" i="1"/>
  <c r="E766" i="1"/>
  <c r="T765" i="1"/>
  <c r="M765" i="1"/>
  <c r="L765" i="1"/>
  <c r="E765" i="1"/>
  <c r="T764" i="1"/>
  <c r="M764" i="1"/>
  <c r="L764" i="1"/>
  <c r="E764" i="1"/>
  <c r="T763" i="1"/>
  <c r="M763" i="1"/>
  <c r="L763" i="1"/>
  <c r="E763" i="1"/>
  <c r="T762" i="1"/>
  <c r="M762" i="1"/>
  <c r="L762" i="1"/>
  <c r="E762" i="1"/>
  <c r="T761" i="1"/>
  <c r="M761" i="1"/>
  <c r="L761" i="1"/>
  <c r="E761" i="1"/>
  <c r="T760" i="1"/>
  <c r="M760" i="1"/>
  <c r="L760" i="1"/>
  <c r="E760" i="1"/>
  <c r="T759" i="1"/>
  <c r="M759" i="1"/>
  <c r="L759" i="1"/>
  <c r="E759" i="1"/>
  <c r="T758" i="1"/>
  <c r="M758" i="1"/>
  <c r="L758" i="1"/>
  <c r="E758" i="1"/>
  <c r="T757" i="1"/>
  <c r="M757" i="1"/>
  <c r="L757" i="1"/>
  <c r="E757" i="1"/>
  <c r="T756" i="1"/>
  <c r="M756" i="1"/>
  <c r="L756" i="1"/>
  <c r="E756" i="1"/>
  <c r="T755" i="1"/>
  <c r="M755" i="1"/>
  <c r="L755" i="1"/>
  <c r="E755" i="1"/>
  <c r="T754" i="1"/>
  <c r="M754" i="1"/>
  <c r="L754" i="1"/>
  <c r="E754" i="1"/>
  <c r="T753" i="1"/>
  <c r="M753" i="1"/>
  <c r="L753" i="1"/>
  <c r="E753" i="1"/>
  <c r="T752" i="1"/>
  <c r="M752" i="1"/>
  <c r="L752" i="1"/>
  <c r="E752" i="1"/>
  <c r="T751" i="1"/>
  <c r="M751" i="1"/>
  <c r="L751" i="1"/>
  <c r="E751" i="1"/>
  <c r="T750" i="1"/>
  <c r="M750" i="1"/>
  <c r="L750" i="1"/>
  <c r="E750" i="1"/>
  <c r="T749" i="1"/>
  <c r="M749" i="1"/>
  <c r="L749" i="1"/>
  <c r="E749" i="1"/>
  <c r="T748" i="1"/>
  <c r="M748" i="1"/>
  <c r="L748" i="1"/>
  <c r="E748" i="1"/>
  <c r="T747" i="1"/>
  <c r="M747" i="1"/>
  <c r="L747" i="1"/>
  <c r="E747" i="1"/>
  <c r="T746" i="1"/>
  <c r="M746" i="1"/>
  <c r="L746" i="1"/>
  <c r="E746" i="1"/>
  <c r="T745" i="1"/>
  <c r="M745" i="1"/>
  <c r="L745" i="1"/>
  <c r="E745" i="1"/>
  <c r="T744" i="1"/>
  <c r="M744" i="1"/>
  <c r="L744" i="1"/>
  <c r="E744" i="1"/>
  <c r="T743" i="1"/>
  <c r="M743" i="1"/>
  <c r="L743" i="1"/>
  <c r="E743" i="1"/>
  <c r="T742" i="1"/>
  <c r="M742" i="1"/>
  <c r="L742" i="1"/>
  <c r="E742" i="1"/>
  <c r="T741" i="1"/>
  <c r="P741" i="1"/>
  <c r="AH741" i="1" s="1"/>
  <c r="M741" i="1"/>
  <c r="L741" i="1"/>
  <c r="E741" i="1"/>
  <c r="T740" i="1"/>
  <c r="M740" i="1"/>
  <c r="L740" i="1"/>
  <c r="E740" i="1"/>
  <c r="T739" i="1"/>
  <c r="M739" i="1"/>
  <c r="L739" i="1"/>
  <c r="E739" i="1"/>
  <c r="T738" i="1"/>
  <c r="M738" i="1"/>
  <c r="L738" i="1"/>
  <c r="E738" i="1"/>
  <c r="T737" i="1"/>
  <c r="M737" i="1"/>
  <c r="L737" i="1"/>
  <c r="E737" i="1"/>
  <c r="T736" i="1"/>
  <c r="M736" i="1"/>
  <c r="L736" i="1"/>
  <c r="E736" i="1"/>
  <c r="T735" i="1"/>
  <c r="M735" i="1"/>
  <c r="L735" i="1"/>
  <c r="E735" i="1"/>
  <c r="T734" i="1"/>
  <c r="M734" i="1"/>
  <c r="L734" i="1"/>
  <c r="E734" i="1"/>
  <c r="T733" i="1"/>
  <c r="M733" i="1"/>
  <c r="L733" i="1"/>
  <c r="E733" i="1"/>
  <c r="T732" i="1"/>
  <c r="M732" i="1"/>
  <c r="L732" i="1"/>
  <c r="E732" i="1"/>
  <c r="T731" i="1"/>
  <c r="M731" i="1"/>
  <c r="L731" i="1"/>
  <c r="E731" i="1"/>
  <c r="T730" i="1"/>
  <c r="M730" i="1"/>
  <c r="L730" i="1"/>
  <c r="E730" i="1"/>
  <c r="T729" i="1"/>
  <c r="M729" i="1"/>
  <c r="L729" i="1"/>
  <c r="E729" i="1"/>
  <c r="T728" i="1"/>
  <c r="M728" i="1"/>
  <c r="L728" i="1"/>
  <c r="E728" i="1"/>
  <c r="T727" i="1"/>
  <c r="M727" i="1"/>
  <c r="L727" i="1"/>
  <c r="E727" i="1"/>
  <c r="T726" i="1"/>
  <c r="M726" i="1"/>
  <c r="L726" i="1"/>
  <c r="E726" i="1"/>
  <c r="T725" i="1"/>
  <c r="M725" i="1"/>
  <c r="L725" i="1"/>
  <c r="E725" i="1"/>
  <c r="T724" i="1"/>
  <c r="M724" i="1"/>
  <c r="L724" i="1"/>
  <c r="E724" i="1"/>
  <c r="T723" i="1"/>
  <c r="M723" i="1"/>
  <c r="L723" i="1"/>
  <c r="E723" i="1"/>
  <c r="T722" i="1"/>
  <c r="M722" i="1"/>
  <c r="L722" i="1"/>
  <c r="E722" i="1"/>
  <c r="T721" i="1"/>
  <c r="M721" i="1"/>
  <c r="L721" i="1"/>
  <c r="E721" i="1"/>
  <c r="T720" i="1"/>
  <c r="M720" i="1"/>
  <c r="L720" i="1"/>
  <c r="E720" i="1"/>
  <c r="T719" i="1"/>
  <c r="M719" i="1"/>
  <c r="L719" i="1"/>
  <c r="E719" i="1"/>
  <c r="T718" i="1"/>
  <c r="M718" i="1"/>
  <c r="L718" i="1"/>
  <c r="E718" i="1"/>
  <c r="T717" i="1"/>
  <c r="M717" i="1"/>
  <c r="L717" i="1"/>
  <c r="E717" i="1"/>
  <c r="T716" i="1"/>
  <c r="M716" i="1"/>
  <c r="L716" i="1"/>
  <c r="E716" i="1"/>
  <c r="T715" i="1"/>
  <c r="M715" i="1"/>
  <c r="L715" i="1"/>
  <c r="E715" i="1"/>
  <c r="T714" i="1"/>
  <c r="M714" i="1"/>
  <c r="L714" i="1"/>
  <c r="E714" i="1"/>
  <c r="T713" i="1"/>
  <c r="M713" i="1"/>
  <c r="L713" i="1"/>
  <c r="E713" i="1"/>
  <c r="T712" i="1"/>
  <c r="M712" i="1"/>
  <c r="L712" i="1"/>
  <c r="E712" i="1"/>
  <c r="T711" i="1"/>
  <c r="M711" i="1"/>
  <c r="L711" i="1"/>
  <c r="E711" i="1"/>
  <c r="T710" i="1"/>
  <c r="M710" i="1"/>
  <c r="L710" i="1"/>
  <c r="E710" i="1"/>
  <c r="T709" i="1"/>
  <c r="M709" i="1"/>
  <c r="L709" i="1"/>
  <c r="E709" i="1"/>
  <c r="T708" i="1"/>
  <c r="M708" i="1"/>
  <c r="L708" i="1"/>
  <c r="E708" i="1"/>
  <c r="T707" i="1"/>
  <c r="M707" i="1"/>
  <c r="L707" i="1"/>
  <c r="E707" i="1"/>
  <c r="T706" i="1"/>
  <c r="M706" i="1"/>
  <c r="L706" i="1"/>
  <c r="E706" i="1"/>
  <c r="T705" i="1"/>
  <c r="M705" i="1"/>
  <c r="L705" i="1"/>
  <c r="E705" i="1"/>
  <c r="T704" i="1"/>
  <c r="M704" i="1"/>
  <c r="L704" i="1"/>
  <c r="E704" i="1"/>
  <c r="T703" i="1"/>
  <c r="M703" i="1"/>
  <c r="L703" i="1"/>
  <c r="E703" i="1"/>
  <c r="T702" i="1"/>
  <c r="M702" i="1"/>
  <c r="L702" i="1"/>
  <c r="E702" i="1"/>
  <c r="T701" i="1"/>
  <c r="M701" i="1"/>
  <c r="L701" i="1"/>
  <c r="E701" i="1"/>
  <c r="T700" i="1"/>
  <c r="M700" i="1"/>
  <c r="L700" i="1"/>
  <c r="E700" i="1"/>
  <c r="T699" i="1"/>
  <c r="M699" i="1"/>
  <c r="L699" i="1"/>
  <c r="E699" i="1"/>
  <c r="T698" i="1"/>
  <c r="M698" i="1"/>
  <c r="L698" i="1"/>
  <c r="E698" i="1"/>
  <c r="T697" i="1"/>
  <c r="M697" i="1"/>
  <c r="L697" i="1"/>
  <c r="E697" i="1"/>
  <c r="T696" i="1"/>
  <c r="M696" i="1"/>
  <c r="L696" i="1"/>
  <c r="E696" i="1"/>
  <c r="T695" i="1"/>
  <c r="M695" i="1"/>
  <c r="L695" i="1"/>
  <c r="E695" i="1"/>
  <c r="T694" i="1"/>
  <c r="M694" i="1"/>
  <c r="L694" i="1"/>
  <c r="E694" i="1"/>
  <c r="T693" i="1"/>
  <c r="M693" i="1"/>
  <c r="L693" i="1"/>
  <c r="E693" i="1"/>
  <c r="T692" i="1"/>
  <c r="M692" i="1"/>
  <c r="L692" i="1"/>
  <c r="E692" i="1"/>
  <c r="T691" i="1"/>
  <c r="M691" i="1"/>
  <c r="L691" i="1"/>
  <c r="E691" i="1"/>
  <c r="T690" i="1"/>
  <c r="M690" i="1"/>
  <c r="L690" i="1"/>
  <c r="E690" i="1"/>
  <c r="T689" i="1"/>
  <c r="M689" i="1"/>
  <c r="L689" i="1"/>
  <c r="E689" i="1"/>
  <c r="T688" i="1"/>
  <c r="M688" i="1"/>
  <c r="L688" i="1"/>
  <c r="E688" i="1"/>
  <c r="T687" i="1"/>
  <c r="M687" i="1"/>
  <c r="L687" i="1"/>
  <c r="E687" i="1"/>
  <c r="T686" i="1"/>
  <c r="M686" i="1"/>
  <c r="L686" i="1"/>
  <c r="E686" i="1"/>
  <c r="T685" i="1"/>
  <c r="M685" i="1"/>
  <c r="L685" i="1"/>
  <c r="E685" i="1"/>
  <c r="T684" i="1"/>
  <c r="M684" i="1"/>
  <c r="L684" i="1"/>
  <c r="E684" i="1"/>
  <c r="T683" i="1"/>
  <c r="M683" i="1"/>
  <c r="L683" i="1"/>
  <c r="E683" i="1"/>
  <c r="T682" i="1"/>
  <c r="M682" i="1"/>
  <c r="L682" i="1"/>
  <c r="E682" i="1"/>
  <c r="T681" i="1"/>
  <c r="M681" i="1"/>
  <c r="L681" i="1"/>
  <c r="E681" i="1"/>
  <c r="T680" i="1"/>
  <c r="M680" i="1"/>
  <c r="L680" i="1"/>
  <c r="E680" i="1"/>
  <c r="T679" i="1"/>
  <c r="M679" i="1"/>
  <c r="L679" i="1"/>
  <c r="E679" i="1"/>
  <c r="T678" i="1"/>
  <c r="M678" i="1"/>
  <c r="L678" i="1"/>
  <c r="E678" i="1"/>
  <c r="T677" i="1"/>
  <c r="M677" i="1"/>
  <c r="L677" i="1"/>
  <c r="E677" i="1"/>
  <c r="T676" i="1"/>
  <c r="M676" i="1"/>
  <c r="L676" i="1"/>
  <c r="E676" i="1"/>
  <c r="T675" i="1"/>
  <c r="M675" i="1"/>
  <c r="L675" i="1"/>
  <c r="E675" i="1"/>
  <c r="T674" i="1"/>
  <c r="M674" i="1"/>
  <c r="L674" i="1"/>
  <c r="E674" i="1"/>
  <c r="T673" i="1"/>
  <c r="M673" i="1"/>
  <c r="L673" i="1"/>
  <c r="E673" i="1"/>
  <c r="T672" i="1"/>
  <c r="M672" i="1"/>
  <c r="L672" i="1"/>
  <c r="E672" i="1"/>
  <c r="T671" i="1"/>
  <c r="M671" i="1"/>
  <c r="L671" i="1"/>
  <c r="E671" i="1"/>
  <c r="T670" i="1"/>
  <c r="M670" i="1"/>
  <c r="L670" i="1"/>
  <c r="E670" i="1"/>
  <c r="T669" i="1"/>
  <c r="M669" i="1"/>
  <c r="L669" i="1"/>
  <c r="E669" i="1"/>
  <c r="T668" i="1"/>
  <c r="M668" i="1"/>
  <c r="L668" i="1"/>
  <c r="E668" i="1"/>
  <c r="T667" i="1"/>
  <c r="M667" i="1"/>
  <c r="L667" i="1"/>
  <c r="E667" i="1"/>
  <c r="T666" i="1"/>
  <c r="M666" i="1"/>
  <c r="L666" i="1"/>
  <c r="E666" i="1"/>
  <c r="T665" i="1"/>
  <c r="M665" i="1"/>
  <c r="L665" i="1"/>
  <c r="E665" i="1"/>
  <c r="T664" i="1"/>
  <c r="M664" i="1"/>
  <c r="L664" i="1"/>
  <c r="E664" i="1"/>
  <c r="T663" i="1"/>
  <c r="M663" i="1"/>
  <c r="L663" i="1"/>
  <c r="E663" i="1"/>
  <c r="T662" i="1"/>
  <c r="M662" i="1"/>
  <c r="L662" i="1"/>
  <c r="E662" i="1"/>
  <c r="T661" i="1"/>
  <c r="M661" i="1"/>
  <c r="L661" i="1"/>
  <c r="E661" i="1"/>
  <c r="T660" i="1"/>
  <c r="M660" i="1"/>
  <c r="L660" i="1"/>
  <c r="E660" i="1"/>
  <c r="T659" i="1"/>
  <c r="M659" i="1"/>
  <c r="L659" i="1"/>
  <c r="E659" i="1"/>
  <c r="T658" i="1"/>
  <c r="M658" i="1"/>
  <c r="L658" i="1"/>
  <c r="E658" i="1"/>
  <c r="T657" i="1"/>
  <c r="M657" i="1"/>
  <c r="L657" i="1"/>
  <c r="E657" i="1"/>
  <c r="T656" i="1"/>
  <c r="M656" i="1"/>
  <c r="L656" i="1"/>
  <c r="E656" i="1"/>
  <c r="T655" i="1"/>
  <c r="M655" i="1"/>
  <c r="L655" i="1"/>
  <c r="E655" i="1"/>
  <c r="T654" i="1"/>
  <c r="M654" i="1"/>
  <c r="L654" i="1"/>
  <c r="E654" i="1"/>
  <c r="T653" i="1"/>
  <c r="M653" i="1"/>
  <c r="L653" i="1"/>
  <c r="E653" i="1"/>
  <c r="T652" i="1"/>
  <c r="M652" i="1"/>
  <c r="L652" i="1"/>
  <c r="E652" i="1"/>
  <c r="T651" i="1"/>
  <c r="M651" i="1"/>
  <c r="L651" i="1"/>
  <c r="E651" i="1"/>
  <c r="T650" i="1"/>
  <c r="M650" i="1"/>
  <c r="L650" i="1"/>
  <c r="E650" i="1"/>
  <c r="T649" i="1"/>
  <c r="M649" i="1"/>
  <c r="L649" i="1"/>
  <c r="E649" i="1"/>
  <c r="T648" i="1"/>
  <c r="M648" i="1"/>
  <c r="L648" i="1"/>
  <c r="E648" i="1"/>
  <c r="T647" i="1"/>
  <c r="M647" i="1"/>
  <c r="L647" i="1"/>
  <c r="E647" i="1"/>
  <c r="T646" i="1"/>
  <c r="M646" i="1"/>
  <c r="L646" i="1"/>
  <c r="E646" i="1"/>
  <c r="T645" i="1"/>
  <c r="M645" i="1"/>
  <c r="L645" i="1"/>
  <c r="E645" i="1"/>
  <c r="T644" i="1"/>
  <c r="M644" i="1"/>
  <c r="L644" i="1"/>
  <c r="E644" i="1"/>
  <c r="T643" i="1"/>
  <c r="M643" i="1"/>
  <c r="L643" i="1"/>
  <c r="E643" i="1"/>
  <c r="T642" i="1"/>
  <c r="M642" i="1"/>
  <c r="L642" i="1"/>
  <c r="E642" i="1"/>
  <c r="T641" i="1"/>
  <c r="M641" i="1"/>
  <c r="L641" i="1"/>
  <c r="E641" i="1"/>
  <c r="T640" i="1"/>
  <c r="M640" i="1"/>
  <c r="L640" i="1"/>
  <c r="E640" i="1"/>
  <c r="T639" i="1"/>
  <c r="M639" i="1"/>
  <c r="L639" i="1"/>
  <c r="E639" i="1"/>
  <c r="T638" i="1"/>
  <c r="M638" i="1"/>
  <c r="L638" i="1"/>
  <c r="E638" i="1"/>
  <c r="T637" i="1"/>
  <c r="M637" i="1"/>
  <c r="L637" i="1"/>
  <c r="E637" i="1"/>
  <c r="T636" i="1"/>
  <c r="M636" i="1"/>
  <c r="L636" i="1"/>
  <c r="E636" i="1"/>
  <c r="T635" i="1"/>
  <c r="M635" i="1"/>
  <c r="L635" i="1"/>
  <c r="E635" i="1"/>
  <c r="T634" i="1"/>
  <c r="M634" i="1"/>
  <c r="L634" i="1"/>
  <c r="E634" i="1"/>
  <c r="T633" i="1"/>
  <c r="M633" i="1"/>
  <c r="L633" i="1"/>
  <c r="E633" i="1"/>
  <c r="T632" i="1"/>
  <c r="M632" i="1"/>
  <c r="L632" i="1"/>
  <c r="E632" i="1"/>
  <c r="T631" i="1"/>
  <c r="M631" i="1"/>
  <c r="L631" i="1"/>
  <c r="E631" i="1"/>
  <c r="T630" i="1"/>
  <c r="M630" i="1"/>
  <c r="L630" i="1"/>
  <c r="E630" i="1"/>
  <c r="T629" i="1"/>
  <c r="M629" i="1"/>
  <c r="L629" i="1"/>
  <c r="E629" i="1"/>
  <c r="T628" i="1"/>
  <c r="M628" i="1"/>
  <c r="L628" i="1"/>
  <c r="E628" i="1"/>
  <c r="T627" i="1"/>
  <c r="M627" i="1"/>
  <c r="L627" i="1"/>
  <c r="E627" i="1"/>
  <c r="T626" i="1"/>
  <c r="M626" i="1"/>
  <c r="L626" i="1"/>
  <c r="E626" i="1"/>
  <c r="T625" i="1"/>
  <c r="M625" i="1"/>
  <c r="L625" i="1"/>
  <c r="E625" i="1"/>
  <c r="T624" i="1"/>
  <c r="M624" i="1"/>
  <c r="L624" i="1"/>
  <c r="E624" i="1"/>
  <c r="T623" i="1"/>
  <c r="M623" i="1"/>
  <c r="L623" i="1"/>
  <c r="E623" i="1"/>
  <c r="T622" i="1"/>
  <c r="M622" i="1"/>
  <c r="L622" i="1"/>
  <c r="E622" i="1"/>
  <c r="T621" i="1"/>
  <c r="M621" i="1"/>
  <c r="L621" i="1"/>
  <c r="E621" i="1"/>
  <c r="T620" i="1"/>
  <c r="M620" i="1"/>
  <c r="L620" i="1"/>
  <c r="E620" i="1"/>
  <c r="T619" i="1"/>
  <c r="M619" i="1"/>
  <c r="L619" i="1"/>
  <c r="E619" i="1"/>
  <c r="T618" i="1"/>
  <c r="M618" i="1"/>
  <c r="L618" i="1"/>
  <c r="E618" i="1"/>
  <c r="T617" i="1"/>
  <c r="M617" i="1"/>
  <c r="L617" i="1"/>
  <c r="E617" i="1"/>
  <c r="T616" i="1"/>
  <c r="M616" i="1"/>
  <c r="L616" i="1"/>
  <c r="E616" i="1"/>
  <c r="T615" i="1"/>
  <c r="M615" i="1"/>
  <c r="L615" i="1"/>
  <c r="E615" i="1"/>
  <c r="T614" i="1"/>
  <c r="M614" i="1"/>
  <c r="L614" i="1"/>
  <c r="E614" i="1"/>
  <c r="T613" i="1"/>
  <c r="M613" i="1"/>
  <c r="L613" i="1"/>
  <c r="E613" i="1"/>
  <c r="T612" i="1"/>
  <c r="M612" i="1"/>
  <c r="L612" i="1"/>
  <c r="E612" i="1"/>
  <c r="T611" i="1"/>
  <c r="M611" i="1"/>
  <c r="L611" i="1"/>
  <c r="E611" i="1"/>
  <c r="T610" i="1"/>
  <c r="M610" i="1"/>
  <c r="L610" i="1"/>
  <c r="E610" i="1"/>
  <c r="T609" i="1"/>
  <c r="M609" i="1"/>
  <c r="L609" i="1"/>
  <c r="E609" i="1"/>
  <c r="T608" i="1"/>
  <c r="M608" i="1"/>
  <c r="L608" i="1"/>
  <c r="E608" i="1"/>
  <c r="T607" i="1"/>
  <c r="M607" i="1"/>
  <c r="L607" i="1"/>
  <c r="E607" i="1"/>
  <c r="T606" i="1"/>
  <c r="M606" i="1"/>
  <c r="L606" i="1"/>
  <c r="E606" i="1"/>
  <c r="T605" i="1"/>
  <c r="M605" i="1"/>
  <c r="L605" i="1"/>
  <c r="E605" i="1"/>
  <c r="T604" i="1"/>
  <c r="M604" i="1"/>
  <c r="L604" i="1"/>
  <c r="E604" i="1"/>
  <c r="T603" i="1"/>
  <c r="M603" i="1"/>
  <c r="L603" i="1"/>
  <c r="E603" i="1"/>
  <c r="T602" i="1"/>
  <c r="M602" i="1"/>
  <c r="L602" i="1"/>
  <c r="E602" i="1"/>
  <c r="T601" i="1"/>
  <c r="M601" i="1"/>
  <c r="L601" i="1"/>
  <c r="E601" i="1"/>
  <c r="T600" i="1"/>
  <c r="M600" i="1"/>
  <c r="L600" i="1"/>
  <c r="E600" i="1"/>
  <c r="T599" i="1"/>
  <c r="M599" i="1"/>
  <c r="L599" i="1"/>
  <c r="E599" i="1"/>
  <c r="T598" i="1"/>
  <c r="M598" i="1"/>
  <c r="L598" i="1"/>
  <c r="E598" i="1"/>
  <c r="T597" i="1"/>
  <c r="M597" i="1"/>
  <c r="L597" i="1"/>
  <c r="E597" i="1"/>
  <c r="T596" i="1"/>
  <c r="M596" i="1"/>
  <c r="L596" i="1"/>
  <c r="E596" i="1"/>
  <c r="T595" i="1"/>
  <c r="M595" i="1"/>
  <c r="L595" i="1"/>
  <c r="E595" i="1"/>
  <c r="T594" i="1"/>
  <c r="M594" i="1"/>
  <c r="L594" i="1"/>
  <c r="E594" i="1"/>
  <c r="T593" i="1"/>
  <c r="M593" i="1"/>
  <c r="L593" i="1"/>
  <c r="E593" i="1"/>
  <c r="T592" i="1"/>
  <c r="M592" i="1"/>
  <c r="L592" i="1"/>
  <c r="E592" i="1"/>
  <c r="T591" i="1"/>
  <c r="M591" i="1"/>
  <c r="L591" i="1"/>
  <c r="E591" i="1"/>
  <c r="T590" i="1"/>
  <c r="M590" i="1"/>
  <c r="L590" i="1"/>
  <c r="E590" i="1"/>
  <c r="T589" i="1"/>
  <c r="M589" i="1"/>
  <c r="L589" i="1"/>
  <c r="E589" i="1"/>
  <c r="T588" i="1"/>
  <c r="M588" i="1"/>
  <c r="L588" i="1"/>
  <c r="E588" i="1"/>
  <c r="T587" i="1"/>
  <c r="M587" i="1"/>
  <c r="L587" i="1"/>
  <c r="E587" i="1"/>
  <c r="T586" i="1"/>
  <c r="M586" i="1"/>
  <c r="L586" i="1"/>
  <c r="E586" i="1"/>
  <c r="T585" i="1"/>
  <c r="M585" i="1"/>
  <c r="L585" i="1"/>
  <c r="E585" i="1"/>
  <c r="T584" i="1"/>
  <c r="M584" i="1"/>
  <c r="L584" i="1"/>
  <c r="E584" i="1"/>
  <c r="T583" i="1"/>
  <c r="M583" i="1"/>
  <c r="L583" i="1"/>
  <c r="E583" i="1"/>
  <c r="T582" i="1"/>
  <c r="M582" i="1"/>
  <c r="L582" i="1"/>
  <c r="E582" i="1"/>
  <c r="T581" i="1"/>
  <c r="M581" i="1"/>
  <c r="L581" i="1"/>
  <c r="E581" i="1"/>
  <c r="T580" i="1"/>
  <c r="M580" i="1"/>
  <c r="L580" i="1"/>
  <c r="E580" i="1"/>
  <c r="T579" i="1"/>
  <c r="M579" i="1"/>
  <c r="L579" i="1"/>
  <c r="E579" i="1"/>
  <c r="T578" i="1"/>
  <c r="M578" i="1"/>
  <c r="L578" i="1"/>
  <c r="E578" i="1"/>
  <c r="T577" i="1"/>
  <c r="M577" i="1"/>
  <c r="L577" i="1"/>
  <c r="E577" i="1"/>
  <c r="T576" i="1"/>
  <c r="M576" i="1"/>
  <c r="L576" i="1"/>
  <c r="E576" i="1"/>
  <c r="T575" i="1"/>
  <c r="M575" i="1"/>
  <c r="L575" i="1"/>
  <c r="E575" i="1"/>
  <c r="T574" i="1"/>
  <c r="M574" i="1"/>
  <c r="L574" i="1"/>
  <c r="E574" i="1"/>
  <c r="T573" i="1"/>
  <c r="M573" i="1"/>
  <c r="L573" i="1"/>
  <c r="E573" i="1"/>
  <c r="T572" i="1"/>
  <c r="M572" i="1"/>
  <c r="L572" i="1"/>
  <c r="E572" i="1"/>
  <c r="T571" i="1"/>
  <c r="M571" i="1"/>
  <c r="L571" i="1"/>
  <c r="E571" i="1"/>
  <c r="T570" i="1"/>
  <c r="M570" i="1"/>
  <c r="L570" i="1"/>
  <c r="E570" i="1"/>
  <c r="T569" i="1"/>
  <c r="M569" i="1"/>
  <c r="L569" i="1"/>
  <c r="E569" i="1"/>
  <c r="T568" i="1"/>
  <c r="M568" i="1"/>
  <c r="L568" i="1"/>
  <c r="E568" i="1"/>
  <c r="T567" i="1"/>
  <c r="M567" i="1"/>
  <c r="L567" i="1"/>
  <c r="E567" i="1"/>
  <c r="T566" i="1"/>
  <c r="M566" i="1"/>
  <c r="L566" i="1"/>
  <c r="E566" i="1"/>
  <c r="T565" i="1"/>
  <c r="M565" i="1"/>
  <c r="L565" i="1"/>
  <c r="E565" i="1"/>
  <c r="T564" i="1"/>
  <c r="M564" i="1"/>
  <c r="L564" i="1"/>
  <c r="E564" i="1"/>
  <c r="T563" i="1"/>
  <c r="M563" i="1"/>
  <c r="L563" i="1"/>
  <c r="E563" i="1"/>
  <c r="T562" i="1"/>
  <c r="M562" i="1"/>
  <c r="L562" i="1"/>
  <c r="E562" i="1"/>
  <c r="T561" i="1"/>
  <c r="M561" i="1"/>
  <c r="L561" i="1"/>
  <c r="E561" i="1"/>
  <c r="T560" i="1"/>
  <c r="M560" i="1"/>
  <c r="L560" i="1"/>
  <c r="E560" i="1"/>
  <c r="T559" i="1"/>
  <c r="M559" i="1"/>
  <c r="L559" i="1"/>
  <c r="E559" i="1"/>
  <c r="T558" i="1"/>
  <c r="M558" i="1"/>
  <c r="L558" i="1"/>
  <c r="E558" i="1"/>
  <c r="T557" i="1"/>
  <c r="M557" i="1"/>
  <c r="L557" i="1"/>
  <c r="E557" i="1"/>
  <c r="T556" i="1"/>
  <c r="M556" i="1"/>
  <c r="L556" i="1"/>
  <c r="E556" i="1"/>
  <c r="T555" i="1"/>
  <c r="M555" i="1"/>
  <c r="L555" i="1"/>
  <c r="E555" i="1"/>
  <c r="T554" i="1"/>
  <c r="M554" i="1"/>
  <c r="L554" i="1"/>
  <c r="E554" i="1"/>
  <c r="T553" i="1"/>
  <c r="M553" i="1"/>
  <c r="L553" i="1"/>
  <c r="E553" i="1"/>
  <c r="T552" i="1"/>
  <c r="M552" i="1"/>
  <c r="L552" i="1"/>
  <c r="E552" i="1"/>
  <c r="T551" i="1"/>
  <c r="M551" i="1"/>
  <c r="L551" i="1"/>
  <c r="E551" i="1"/>
  <c r="T550" i="1"/>
  <c r="M550" i="1"/>
  <c r="L550" i="1"/>
  <c r="E550" i="1"/>
  <c r="T549" i="1"/>
  <c r="M549" i="1"/>
  <c r="L549" i="1"/>
  <c r="E549" i="1"/>
  <c r="T548" i="1"/>
  <c r="M548" i="1"/>
  <c r="L548" i="1"/>
  <c r="E548" i="1"/>
  <c r="T547" i="1"/>
  <c r="M547" i="1"/>
  <c r="L547" i="1"/>
  <c r="E547" i="1"/>
  <c r="T546" i="1"/>
  <c r="M546" i="1"/>
  <c r="L546" i="1"/>
  <c r="E546" i="1"/>
  <c r="T545" i="1"/>
  <c r="M545" i="1"/>
  <c r="L545" i="1"/>
  <c r="E545" i="1"/>
  <c r="T544" i="1"/>
  <c r="M544" i="1"/>
  <c r="L544" i="1"/>
  <c r="E544" i="1"/>
  <c r="T543" i="1"/>
  <c r="M543" i="1"/>
  <c r="L543" i="1"/>
  <c r="E543" i="1"/>
  <c r="T542" i="1"/>
  <c r="M542" i="1"/>
  <c r="L542" i="1"/>
  <c r="E542" i="1"/>
  <c r="T541" i="1"/>
  <c r="M541" i="1"/>
  <c r="L541" i="1"/>
  <c r="E541" i="1"/>
  <c r="T540" i="1"/>
  <c r="M540" i="1"/>
  <c r="L540" i="1"/>
  <c r="E540" i="1"/>
  <c r="T539" i="1"/>
  <c r="M539" i="1"/>
  <c r="L539" i="1"/>
  <c r="E539" i="1"/>
  <c r="T538" i="1"/>
  <c r="M538" i="1"/>
  <c r="L538" i="1"/>
  <c r="E538" i="1"/>
  <c r="T537" i="1"/>
  <c r="M537" i="1"/>
  <c r="L537" i="1"/>
  <c r="E537" i="1"/>
  <c r="T536" i="1"/>
  <c r="M536" i="1"/>
  <c r="L536" i="1"/>
  <c r="E536" i="1"/>
  <c r="T535" i="1"/>
  <c r="M535" i="1"/>
  <c r="L535" i="1"/>
  <c r="E535" i="1"/>
  <c r="T534" i="1"/>
  <c r="M534" i="1"/>
  <c r="L534" i="1"/>
  <c r="E534" i="1"/>
  <c r="T533" i="1"/>
  <c r="M533" i="1"/>
  <c r="L533" i="1"/>
  <c r="E533" i="1"/>
  <c r="AC34" i="78" l="1"/>
  <c r="AC33" i="78"/>
  <c r="AC32" i="78"/>
  <c r="AC31" i="78"/>
  <c r="AC30" i="78"/>
  <c r="AC29" i="78"/>
  <c r="AC28" i="78"/>
  <c r="AC27" i="78"/>
  <c r="AC26" i="78"/>
  <c r="AC25" i="78"/>
  <c r="AC24" i="78"/>
  <c r="AC23" i="78"/>
  <c r="AC22" i="78"/>
  <c r="AC21" i="78"/>
  <c r="AC20" i="78"/>
  <c r="AC19" i="78"/>
  <c r="AC18" i="78"/>
  <c r="AC17" i="78"/>
  <c r="AC16" i="78"/>
  <c r="AC15" i="78"/>
  <c r="AC14" i="78"/>
  <c r="AC13" i="78"/>
  <c r="AC12" i="78"/>
  <c r="AC11" i="78"/>
  <c r="AC10" i="78"/>
  <c r="AC9" i="78"/>
  <c r="AC8" i="78"/>
  <c r="AC7" i="78"/>
  <c r="AC6" i="78"/>
  <c r="AC11" i="77"/>
  <c r="AC10" i="77"/>
  <c r="AC9" i="77"/>
  <c r="AC8" i="77"/>
  <c r="AC7" i="77"/>
  <c r="AC6" i="77"/>
  <c r="AC18" i="76"/>
  <c r="AC17" i="76"/>
  <c r="AC16" i="76"/>
  <c r="AC15" i="76"/>
  <c r="AC14" i="76"/>
  <c r="AC13" i="76"/>
  <c r="AC12" i="76"/>
  <c r="AC11" i="76"/>
  <c r="AC10" i="76"/>
  <c r="AC9" i="76"/>
  <c r="AC8" i="76"/>
  <c r="AC7" i="76"/>
  <c r="AC6" i="76"/>
  <c r="AC6" i="75"/>
  <c r="AC23" i="74"/>
  <c r="AC22" i="74"/>
  <c r="AC21" i="74"/>
  <c r="AC20" i="74"/>
  <c r="AC19" i="74"/>
  <c r="AC18" i="74"/>
  <c r="AC17" i="74"/>
  <c r="AC16" i="74"/>
  <c r="AC15" i="74"/>
  <c r="AC14" i="74"/>
  <c r="AC13" i="74"/>
  <c r="AC12" i="74"/>
  <c r="AC11" i="74"/>
  <c r="AC10" i="74"/>
  <c r="AC9" i="74"/>
  <c r="AC8" i="74"/>
  <c r="AC7" i="74"/>
  <c r="AC6" i="74"/>
  <c r="AC10" i="73"/>
  <c r="AC9" i="73"/>
  <c r="AC8" i="73"/>
  <c r="AC7" i="73"/>
  <c r="AC6" i="73"/>
  <c r="AC23" i="72" l="1"/>
  <c r="AC22" i="72"/>
  <c r="AC21" i="72"/>
  <c r="AC20" i="72"/>
  <c r="AC19" i="72"/>
  <c r="AC18" i="72"/>
  <c r="AC17" i="72"/>
  <c r="AC16" i="72"/>
  <c r="AC15" i="72"/>
  <c r="AC14" i="72"/>
  <c r="AC13" i="72"/>
  <c r="AC12" i="72"/>
  <c r="AC11" i="72"/>
  <c r="AC10" i="72"/>
  <c r="AC9" i="72"/>
  <c r="AC8" i="72"/>
  <c r="AC7" i="72"/>
  <c r="AC6" i="72"/>
  <c r="AC22" i="71"/>
  <c r="AC21" i="71"/>
  <c r="AC20" i="71"/>
  <c r="AC19" i="71"/>
  <c r="AC18" i="71"/>
  <c r="AC17" i="71"/>
  <c r="AC16" i="71"/>
  <c r="AC15" i="71"/>
  <c r="AC14" i="71"/>
  <c r="AC13" i="71"/>
  <c r="AC12" i="71"/>
  <c r="AC11" i="71"/>
  <c r="AC10" i="71"/>
  <c r="AC9" i="71"/>
  <c r="AC8" i="71"/>
  <c r="AC7" i="71"/>
  <c r="AC6" i="71"/>
  <c r="AD30" i="68"/>
  <c r="AD29" i="68"/>
  <c r="AD28" i="68"/>
  <c r="AD27" i="68"/>
  <c r="AD26" i="68"/>
  <c r="AD25" i="68"/>
  <c r="AD24" i="68"/>
  <c r="AD23" i="68"/>
  <c r="AD22" i="68"/>
  <c r="AD21" i="68"/>
  <c r="AD20" i="68"/>
  <c r="AD19" i="68"/>
  <c r="AD18" i="68"/>
  <c r="AD17" i="68"/>
  <c r="AD16" i="68"/>
  <c r="AD15" i="68"/>
  <c r="AD14" i="68"/>
  <c r="AD13" i="68"/>
  <c r="AD12" i="68"/>
  <c r="AD11" i="68"/>
  <c r="AD10" i="68"/>
  <c r="AD9" i="68"/>
  <c r="AD8" i="68"/>
  <c r="AD7" i="68"/>
  <c r="AD6" i="68"/>
  <c r="AH416" i="1" l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T528" i="1"/>
  <c r="M528" i="1"/>
  <c r="L528" i="1"/>
  <c r="E528" i="1"/>
  <c r="T527" i="1"/>
  <c r="M527" i="1"/>
  <c r="L527" i="1"/>
  <c r="E527" i="1"/>
  <c r="T526" i="1"/>
  <c r="M526" i="1"/>
  <c r="L526" i="1"/>
  <c r="E526" i="1"/>
  <c r="T525" i="1"/>
  <c r="M525" i="1"/>
  <c r="L525" i="1"/>
  <c r="E525" i="1"/>
  <c r="T524" i="1"/>
  <c r="M524" i="1"/>
  <c r="L524" i="1"/>
  <c r="E524" i="1"/>
  <c r="T523" i="1"/>
  <c r="M523" i="1"/>
  <c r="L523" i="1"/>
  <c r="E523" i="1"/>
  <c r="T522" i="1"/>
  <c r="M522" i="1"/>
  <c r="L522" i="1"/>
  <c r="E522" i="1"/>
  <c r="T521" i="1"/>
  <c r="M521" i="1"/>
  <c r="L521" i="1"/>
  <c r="E521" i="1"/>
  <c r="T520" i="1"/>
  <c r="M520" i="1"/>
  <c r="L520" i="1"/>
  <c r="E520" i="1"/>
  <c r="T519" i="1"/>
  <c r="M519" i="1"/>
  <c r="L519" i="1"/>
  <c r="E519" i="1"/>
  <c r="T518" i="1"/>
  <c r="M518" i="1"/>
  <c r="L518" i="1"/>
  <c r="E518" i="1"/>
  <c r="T517" i="1"/>
  <c r="M517" i="1"/>
  <c r="L517" i="1"/>
  <c r="E517" i="1"/>
  <c r="T516" i="1"/>
  <c r="M516" i="1"/>
  <c r="L516" i="1"/>
  <c r="E516" i="1"/>
  <c r="T515" i="1"/>
  <c r="M515" i="1"/>
  <c r="L515" i="1"/>
  <c r="E515" i="1"/>
  <c r="T514" i="1"/>
  <c r="M514" i="1"/>
  <c r="L514" i="1"/>
  <c r="E514" i="1"/>
  <c r="T513" i="1"/>
  <c r="M513" i="1"/>
  <c r="L513" i="1"/>
  <c r="E513" i="1"/>
  <c r="T512" i="1"/>
  <c r="M512" i="1"/>
  <c r="L512" i="1"/>
  <c r="E512" i="1"/>
  <c r="T511" i="1"/>
  <c r="M511" i="1"/>
  <c r="L511" i="1"/>
  <c r="E511" i="1"/>
  <c r="T510" i="1"/>
  <c r="M510" i="1"/>
  <c r="L510" i="1"/>
  <c r="E510" i="1"/>
  <c r="T509" i="1"/>
  <c r="M509" i="1"/>
  <c r="L509" i="1"/>
  <c r="E509" i="1"/>
  <c r="T508" i="1"/>
  <c r="M508" i="1"/>
  <c r="L508" i="1"/>
  <c r="E508" i="1"/>
  <c r="T507" i="1"/>
  <c r="M507" i="1"/>
  <c r="L507" i="1"/>
  <c r="E507" i="1"/>
  <c r="T506" i="1"/>
  <c r="M506" i="1"/>
  <c r="L506" i="1"/>
  <c r="E506" i="1"/>
  <c r="T505" i="1"/>
  <c r="M505" i="1"/>
  <c r="L505" i="1"/>
  <c r="E505" i="1"/>
  <c r="T504" i="1"/>
  <c r="M504" i="1"/>
  <c r="L504" i="1"/>
  <c r="E504" i="1"/>
  <c r="T503" i="1"/>
  <c r="M503" i="1"/>
  <c r="L503" i="1"/>
  <c r="E503" i="1"/>
  <c r="T502" i="1"/>
  <c r="M502" i="1"/>
  <c r="L502" i="1"/>
  <c r="E502" i="1"/>
  <c r="T501" i="1"/>
  <c r="M501" i="1"/>
  <c r="L501" i="1"/>
  <c r="E501" i="1"/>
  <c r="T500" i="1"/>
  <c r="M500" i="1"/>
  <c r="L500" i="1"/>
  <c r="E500" i="1"/>
  <c r="T499" i="1"/>
  <c r="M499" i="1"/>
  <c r="L499" i="1"/>
  <c r="E499" i="1"/>
  <c r="T498" i="1"/>
  <c r="M498" i="1"/>
  <c r="L498" i="1"/>
  <c r="E498" i="1"/>
  <c r="T497" i="1"/>
  <c r="M497" i="1"/>
  <c r="L497" i="1"/>
  <c r="E497" i="1"/>
  <c r="T496" i="1"/>
  <c r="M496" i="1"/>
  <c r="L496" i="1"/>
  <c r="E496" i="1"/>
  <c r="T495" i="1"/>
  <c r="M495" i="1"/>
  <c r="L495" i="1"/>
  <c r="E495" i="1"/>
  <c r="T494" i="1"/>
  <c r="M494" i="1"/>
  <c r="L494" i="1"/>
  <c r="E494" i="1"/>
  <c r="T493" i="1"/>
  <c r="M493" i="1"/>
  <c r="L493" i="1"/>
  <c r="E493" i="1"/>
  <c r="T492" i="1"/>
  <c r="M492" i="1"/>
  <c r="L492" i="1"/>
  <c r="E492" i="1"/>
  <c r="T491" i="1"/>
  <c r="M491" i="1"/>
  <c r="L491" i="1"/>
  <c r="E491" i="1"/>
  <c r="T490" i="1"/>
  <c r="M490" i="1"/>
  <c r="L490" i="1"/>
  <c r="E490" i="1"/>
  <c r="T489" i="1"/>
  <c r="M489" i="1"/>
  <c r="L489" i="1"/>
  <c r="E489" i="1"/>
  <c r="T488" i="1"/>
  <c r="M488" i="1"/>
  <c r="L488" i="1"/>
  <c r="E488" i="1"/>
  <c r="T487" i="1"/>
  <c r="M487" i="1"/>
  <c r="L487" i="1"/>
  <c r="E487" i="1"/>
  <c r="T486" i="1"/>
  <c r="M486" i="1"/>
  <c r="L486" i="1"/>
  <c r="E486" i="1"/>
  <c r="T485" i="1"/>
  <c r="M485" i="1"/>
  <c r="L485" i="1"/>
  <c r="E485" i="1"/>
  <c r="T484" i="1"/>
  <c r="M484" i="1"/>
  <c r="L484" i="1"/>
  <c r="E484" i="1"/>
  <c r="T483" i="1"/>
  <c r="M483" i="1"/>
  <c r="L483" i="1"/>
  <c r="E483" i="1"/>
  <c r="T482" i="1"/>
  <c r="M482" i="1"/>
  <c r="L482" i="1"/>
  <c r="E482" i="1"/>
  <c r="T481" i="1"/>
  <c r="M481" i="1"/>
  <c r="L481" i="1"/>
  <c r="E481" i="1"/>
  <c r="T480" i="1"/>
  <c r="M480" i="1"/>
  <c r="L480" i="1"/>
  <c r="E480" i="1"/>
  <c r="T479" i="1"/>
  <c r="M479" i="1"/>
  <c r="L479" i="1"/>
  <c r="E479" i="1"/>
  <c r="T478" i="1"/>
  <c r="M478" i="1"/>
  <c r="L478" i="1"/>
  <c r="E478" i="1"/>
  <c r="T477" i="1"/>
  <c r="M477" i="1"/>
  <c r="L477" i="1"/>
  <c r="E477" i="1"/>
  <c r="T476" i="1"/>
  <c r="M476" i="1"/>
  <c r="L476" i="1"/>
  <c r="E476" i="1"/>
  <c r="T475" i="1"/>
  <c r="M475" i="1"/>
  <c r="L475" i="1"/>
  <c r="E475" i="1"/>
  <c r="T474" i="1"/>
  <c r="M474" i="1"/>
  <c r="L474" i="1"/>
  <c r="E474" i="1"/>
  <c r="T473" i="1"/>
  <c r="M473" i="1"/>
  <c r="L473" i="1"/>
  <c r="E473" i="1"/>
  <c r="T472" i="1"/>
  <c r="M472" i="1"/>
  <c r="L472" i="1"/>
  <c r="E472" i="1"/>
  <c r="T471" i="1"/>
  <c r="M471" i="1"/>
  <c r="L471" i="1"/>
  <c r="E471" i="1"/>
  <c r="T470" i="1"/>
  <c r="M470" i="1"/>
  <c r="L470" i="1"/>
  <c r="E470" i="1"/>
  <c r="T469" i="1"/>
  <c r="M469" i="1"/>
  <c r="L469" i="1"/>
  <c r="E469" i="1"/>
  <c r="T468" i="1"/>
  <c r="M468" i="1"/>
  <c r="L468" i="1"/>
  <c r="E468" i="1"/>
  <c r="T467" i="1"/>
  <c r="M467" i="1"/>
  <c r="L467" i="1"/>
  <c r="E467" i="1"/>
  <c r="T466" i="1"/>
  <c r="M466" i="1"/>
  <c r="L466" i="1"/>
  <c r="E466" i="1"/>
  <c r="T465" i="1"/>
  <c r="M465" i="1"/>
  <c r="L465" i="1"/>
  <c r="E465" i="1"/>
  <c r="T464" i="1"/>
  <c r="M464" i="1"/>
  <c r="L464" i="1"/>
  <c r="E464" i="1"/>
  <c r="T463" i="1"/>
  <c r="M463" i="1"/>
  <c r="L463" i="1"/>
  <c r="E463" i="1"/>
  <c r="T462" i="1"/>
  <c r="M462" i="1"/>
  <c r="L462" i="1"/>
  <c r="E462" i="1"/>
  <c r="T461" i="1"/>
  <c r="M461" i="1"/>
  <c r="L461" i="1"/>
  <c r="E461" i="1"/>
  <c r="T460" i="1"/>
  <c r="M460" i="1"/>
  <c r="L460" i="1"/>
  <c r="E460" i="1"/>
  <c r="T459" i="1"/>
  <c r="M459" i="1"/>
  <c r="L459" i="1"/>
  <c r="E459" i="1"/>
  <c r="T458" i="1"/>
  <c r="M458" i="1"/>
  <c r="L458" i="1"/>
  <c r="E458" i="1"/>
  <c r="T457" i="1"/>
  <c r="M457" i="1"/>
  <c r="L457" i="1"/>
  <c r="E457" i="1"/>
  <c r="T456" i="1"/>
  <c r="M456" i="1"/>
  <c r="L456" i="1"/>
  <c r="E456" i="1"/>
  <c r="T455" i="1"/>
  <c r="M455" i="1"/>
  <c r="L455" i="1"/>
  <c r="E455" i="1"/>
  <c r="T454" i="1"/>
  <c r="M454" i="1"/>
  <c r="L454" i="1"/>
  <c r="E454" i="1"/>
  <c r="T453" i="1"/>
  <c r="M453" i="1"/>
  <c r="L453" i="1"/>
  <c r="E453" i="1"/>
  <c r="T452" i="1"/>
  <c r="M452" i="1"/>
  <c r="L452" i="1"/>
  <c r="E452" i="1"/>
  <c r="T451" i="1"/>
  <c r="M451" i="1"/>
  <c r="L451" i="1"/>
  <c r="E451" i="1"/>
  <c r="T450" i="1"/>
  <c r="M450" i="1"/>
  <c r="L450" i="1"/>
  <c r="E450" i="1"/>
  <c r="T449" i="1"/>
  <c r="M449" i="1"/>
  <c r="L449" i="1"/>
  <c r="E449" i="1"/>
  <c r="T448" i="1"/>
  <c r="M448" i="1"/>
  <c r="L448" i="1"/>
  <c r="E448" i="1"/>
  <c r="T447" i="1"/>
  <c r="M447" i="1"/>
  <c r="L447" i="1"/>
  <c r="E447" i="1"/>
  <c r="T446" i="1"/>
  <c r="M446" i="1"/>
  <c r="L446" i="1"/>
  <c r="E446" i="1"/>
  <c r="T445" i="1"/>
  <c r="M445" i="1"/>
  <c r="L445" i="1"/>
  <c r="E445" i="1"/>
  <c r="T444" i="1"/>
  <c r="M444" i="1"/>
  <c r="L444" i="1"/>
  <c r="E444" i="1"/>
  <c r="T443" i="1"/>
  <c r="M443" i="1"/>
  <c r="L443" i="1"/>
  <c r="E443" i="1"/>
  <c r="T442" i="1"/>
  <c r="M442" i="1"/>
  <c r="L442" i="1"/>
  <c r="E442" i="1"/>
  <c r="T441" i="1"/>
  <c r="M441" i="1"/>
  <c r="L441" i="1"/>
  <c r="E441" i="1"/>
  <c r="T440" i="1"/>
  <c r="M440" i="1"/>
  <c r="L440" i="1"/>
  <c r="E440" i="1"/>
  <c r="T439" i="1"/>
  <c r="M439" i="1"/>
  <c r="L439" i="1"/>
  <c r="E439" i="1"/>
  <c r="T438" i="1"/>
  <c r="M438" i="1"/>
  <c r="L438" i="1"/>
  <c r="E438" i="1"/>
  <c r="T437" i="1"/>
  <c r="M437" i="1"/>
  <c r="L437" i="1"/>
  <c r="E437" i="1"/>
  <c r="T436" i="1"/>
  <c r="M436" i="1"/>
  <c r="L436" i="1"/>
  <c r="E436" i="1"/>
  <c r="T435" i="1"/>
  <c r="M435" i="1"/>
  <c r="L435" i="1"/>
  <c r="E435" i="1"/>
  <c r="T434" i="1"/>
  <c r="M434" i="1"/>
  <c r="L434" i="1"/>
  <c r="E434" i="1"/>
  <c r="T433" i="1"/>
  <c r="M433" i="1"/>
  <c r="L433" i="1"/>
  <c r="E433" i="1"/>
  <c r="T432" i="1"/>
  <c r="M432" i="1"/>
  <c r="L432" i="1"/>
  <c r="E432" i="1"/>
  <c r="T431" i="1"/>
  <c r="M431" i="1"/>
  <c r="L431" i="1"/>
  <c r="E431" i="1"/>
  <c r="T430" i="1"/>
  <c r="M430" i="1"/>
  <c r="L430" i="1"/>
  <c r="E430" i="1"/>
  <c r="T429" i="1"/>
  <c r="M429" i="1"/>
  <c r="L429" i="1"/>
  <c r="E429" i="1"/>
  <c r="T428" i="1"/>
  <c r="M428" i="1"/>
  <c r="L428" i="1"/>
  <c r="E428" i="1"/>
  <c r="T427" i="1"/>
  <c r="M427" i="1"/>
  <c r="L427" i="1"/>
  <c r="E427" i="1"/>
  <c r="T426" i="1"/>
  <c r="M426" i="1"/>
  <c r="L426" i="1"/>
  <c r="E426" i="1"/>
  <c r="T425" i="1"/>
  <c r="M425" i="1"/>
  <c r="L425" i="1"/>
  <c r="E425" i="1"/>
  <c r="T424" i="1"/>
  <c r="M424" i="1"/>
  <c r="L424" i="1"/>
  <c r="E424" i="1"/>
  <c r="T423" i="1"/>
  <c r="M423" i="1"/>
  <c r="L423" i="1"/>
  <c r="E423" i="1"/>
  <c r="T422" i="1"/>
  <c r="M422" i="1"/>
  <c r="L422" i="1"/>
  <c r="E422" i="1"/>
  <c r="T421" i="1"/>
  <c r="M421" i="1"/>
  <c r="L421" i="1"/>
  <c r="E421" i="1"/>
  <c r="T420" i="1"/>
  <c r="M420" i="1"/>
  <c r="L420" i="1"/>
  <c r="E420" i="1"/>
  <c r="T419" i="1"/>
  <c r="M419" i="1"/>
  <c r="L419" i="1"/>
  <c r="E419" i="1"/>
  <c r="T418" i="1"/>
  <c r="M418" i="1"/>
  <c r="L418" i="1"/>
  <c r="E418" i="1"/>
  <c r="T417" i="1"/>
  <c r="M417" i="1"/>
  <c r="L417" i="1"/>
  <c r="E417" i="1"/>
  <c r="T416" i="1"/>
  <c r="M416" i="1"/>
  <c r="L416" i="1"/>
  <c r="E416" i="1"/>
  <c r="AH406" i="1"/>
  <c r="AH407" i="1"/>
  <c r="AH408" i="1"/>
  <c r="AH409" i="1"/>
  <c r="AH410" i="1"/>
  <c r="AH411" i="1"/>
  <c r="AH412" i="1"/>
  <c r="AH413" i="1"/>
  <c r="AH414" i="1"/>
  <c r="AH415" i="1"/>
  <c r="T415" i="1"/>
  <c r="M415" i="1"/>
  <c r="L415" i="1"/>
  <c r="E415" i="1"/>
  <c r="T414" i="1"/>
  <c r="M414" i="1"/>
  <c r="L414" i="1"/>
  <c r="E414" i="1"/>
  <c r="T413" i="1"/>
  <c r="M413" i="1"/>
  <c r="L413" i="1"/>
  <c r="E413" i="1"/>
  <c r="T412" i="1"/>
  <c r="M412" i="1"/>
  <c r="L412" i="1"/>
  <c r="E412" i="1"/>
  <c r="T411" i="1"/>
  <c r="M411" i="1"/>
  <c r="L411" i="1"/>
  <c r="E411" i="1"/>
  <c r="T410" i="1"/>
  <c r="M410" i="1"/>
  <c r="L410" i="1"/>
  <c r="E410" i="1"/>
  <c r="T409" i="1"/>
  <c r="M409" i="1"/>
  <c r="L409" i="1"/>
  <c r="E409" i="1"/>
  <c r="T408" i="1"/>
  <c r="M408" i="1"/>
  <c r="L408" i="1"/>
  <c r="E408" i="1"/>
  <c r="T407" i="1"/>
  <c r="M407" i="1"/>
  <c r="L407" i="1"/>
  <c r="E407" i="1"/>
  <c r="T406" i="1"/>
  <c r="M406" i="1"/>
  <c r="L406" i="1"/>
  <c r="E406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90" i="1"/>
  <c r="AH391" i="1"/>
  <c r="AH392" i="1"/>
  <c r="AH394" i="1"/>
  <c r="AH395" i="1"/>
  <c r="AH396" i="1"/>
  <c r="AH397" i="1"/>
  <c r="AH398" i="1"/>
  <c r="AH399" i="1"/>
  <c r="AH400" i="1"/>
  <c r="AH402" i="1"/>
  <c r="AH403" i="1"/>
  <c r="AH404" i="1"/>
  <c r="AH405" i="1"/>
  <c r="T405" i="1"/>
  <c r="M405" i="1"/>
  <c r="L405" i="1"/>
  <c r="E405" i="1"/>
  <c r="T404" i="1"/>
  <c r="M404" i="1"/>
  <c r="L404" i="1"/>
  <c r="E404" i="1"/>
  <c r="T403" i="1"/>
  <c r="M403" i="1"/>
  <c r="L403" i="1"/>
  <c r="E403" i="1"/>
  <c r="T402" i="1"/>
  <c r="M402" i="1"/>
  <c r="L402" i="1"/>
  <c r="E402" i="1"/>
  <c r="T401" i="1"/>
  <c r="AH401" i="1"/>
  <c r="M401" i="1"/>
  <c r="L401" i="1"/>
  <c r="E401" i="1"/>
  <c r="T400" i="1"/>
  <c r="M400" i="1"/>
  <c r="L400" i="1"/>
  <c r="E400" i="1"/>
  <c r="T399" i="1"/>
  <c r="M399" i="1"/>
  <c r="L399" i="1"/>
  <c r="E399" i="1"/>
  <c r="T398" i="1"/>
  <c r="M398" i="1"/>
  <c r="L398" i="1"/>
  <c r="E398" i="1"/>
  <c r="T397" i="1"/>
  <c r="M397" i="1"/>
  <c r="L397" i="1"/>
  <c r="E397" i="1"/>
  <c r="T396" i="1"/>
  <c r="M396" i="1"/>
  <c r="L396" i="1"/>
  <c r="E396" i="1"/>
  <c r="T395" i="1"/>
  <c r="M395" i="1"/>
  <c r="L395" i="1"/>
  <c r="E395" i="1"/>
  <c r="T394" i="1"/>
  <c r="M394" i="1"/>
  <c r="L394" i="1"/>
  <c r="E394" i="1"/>
  <c r="T393" i="1"/>
  <c r="AH393" i="1"/>
  <c r="M393" i="1"/>
  <c r="L393" i="1"/>
  <c r="E393" i="1"/>
  <c r="T392" i="1"/>
  <c r="M392" i="1"/>
  <c r="L392" i="1"/>
  <c r="E392" i="1"/>
  <c r="T391" i="1"/>
  <c r="M391" i="1"/>
  <c r="L391" i="1"/>
  <c r="E391" i="1"/>
  <c r="T390" i="1"/>
  <c r="M390" i="1"/>
  <c r="L390" i="1"/>
  <c r="E390" i="1"/>
  <c r="T389" i="1"/>
  <c r="AH389" i="1"/>
  <c r="M389" i="1"/>
  <c r="L389" i="1"/>
  <c r="E389" i="1"/>
  <c r="T388" i="1"/>
  <c r="M388" i="1"/>
  <c r="L388" i="1"/>
  <c r="E388" i="1"/>
  <c r="T387" i="1"/>
  <c r="M387" i="1"/>
  <c r="L387" i="1"/>
  <c r="E387" i="1"/>
  <c r="T386" i="1"/>
  <c r="M386" i="1"/>
  <c r="L386" i="1"/>
  <c r="E386" i="1"/>
  <c r="T385" i="1"/>
  <c r="M385" i="1"/>
  <c r="L385" i="1"/>
  <c r="E385" i="1"/>
  <c r="T384" i="1"/>
  <c r="M384" i="1"/>
  <c r="L384" i="1"/>
  <c r="E384" i="1"/>
  <c r="T383" i="1"/>
  <c r="M383" i="1"/>
  <c r="L383" i="1"/>
  <c r="E383" i="1"/>
  <c r="T382" i="1"/>
  <c r="M382" i="1"/>
  <c r="L382" i="1"/>
  <c r="E382" i="1"/>
  <c r="T381" i="1"/>
  <c r="M381" i="1"/>
  <c r="L381" i="1"/>
  <c r="E381" i="1"/>
  <c r="T380" i="1"/>
  <c r="M380" i="1"/>
  <c r="L380" i="1"/>
  <c r="E380" i="1"/>
  <c r="T379" i="1"/>
  <c r="M379" i="1"/>
  <c r="L379" i="1"/>
  <c r="E379" i="1"/>
  <c r="T378" i="1"/>
  <c r="M378" i="1"/>
  <c r="L378" i="1"/>
  <c r="E378" i="1"/>
  <c r="T377" i="1"/>
  <c r="M377" i="1"/>
  <c r="L377" i="1"/>
  <c r="E377" i="1"/>
  <c r="T376" i="1"/>
  <c r="M376" i="1"/>
  <c r="L376" i="1"/>
  <c r="E376" i="1"/>
  <c r="T375" i="1"/>
  <c r="M375" i="1"/>
  <c r="L375" i="1"/>
  <c r="E375" i="1"/>
  <c r="T374" i="1"/>
  <c r="M374" i="1"/>
  <c r="L374" i="1"/>
  <c r="E374" i="1"/>
  <c r="T373" i="1"/>
  <c r="M373" i="1"/>
  <c r="L373" i="1"/>
  <c r="E373" i="1"/>
  <c r="T372" i="1"/>
  <c r="M372" i="1"/>
  <c r="L372" i="1"/>
  <c r="E372" i="1"/>
  <c r="T371" i="1"/>
  <c r="M371" i="1"/>
  <c r="L371" i="1"/>
  <c r="E371" i="1"/>
  <c r="T370" i="1"/>
  <c r="M370" i="1"/>
  <c r="L370" i="1"/>
  <c r="E370" i="1"/>
  <c r="T369" i="1"/>
  <c r="M369" i="1"/>
  <c r="L369" i="1"/>
  <c r="E369" i="1"/>
  <c r="T368" i="1"/>
  <c r="M368" i="1"/>
  <c r="L368" i="1"/>
  <c r="E368" i="1"/>
  <c r="T367" i="1"/>
  <c r="M367" i="1"/>
  <c r="L367" i="1"/>
  <c r="E367" i="1"/>
  <c r="T366" i="1"/>
  <c r="M366" i="1"/>
  <c r="L366" i="1"/>
  <c r="E366" i="1"/>
  <c r="T365" i="1"/>
  <c r="M365" i="1"/>
  <c r="L365" i="1"/>
  <c r="E365" i="1"/>
  <c r="T364" i="1"/>
  <c r="M364" i="1"/>
  <c r="L364" i="1"/>
  <c r="E364" i="1"/>
  <c r="T363" i="1"/>
  <c r="M363" i="1"/>
  <c r="L363" i="1"/>
  <c r="E363" i="1"/>
  <c r="T362" i="1"/>
  <c r="M362" i="1"/>
  <c r="L362" i="1"/>
  <c r="E362" i="1"/>
  <c r="T361" i="1"/>
  <c r="M361" i="1"/>
  <c r="L361" i="1"/>
  <c r="E361" i="1"/>
  <c r="T360" i="1"/>
  <c r="M360" i="1"/>
  <c r="L360" i="1"/>
  <c r="E360" i="1"/>
  <c r="T359" i="1"/>
  <c r="M359" i="1"/>
  <c r="L359" i="1"/>
  <c r="E359" i="1"/>
  <c r="T358" i="1"/>
  <c r="M358" i="1"/>
  <c r="L358" i="1"/>
  <c r="E358" i="1"/>
  <c r="T357" i="1"/>
  <c r="M357" i="1"/>
  <c r="L357" i="1"/>
  <c r="E357" i="1"/>
  <c r="T356" i="1"/>
  <c r="M356" i="1"/>
  <c r="L356" i="1"/>
  <c r="E356" i="1"/>
  <c r="AH346" i="1"/>
  <c r="AH347" i="1"/>
  <c r="AH348" i="1"/>
  <c r="AH349" i="1"/>
  <c r="AH350" i="1"/>
  <c r="AH351" i="1"/>
  <c r="AH352" i="1"/>
  <c r="AH353" i="1"/>
  <c r="AH354" i="1"/>
  <c r="AH355" i="1"/>
  <c r="T355" i="1" l="1"/>
  <c r="M355" i="1"/>
  <c r="L355" i="1"/>
  <c r="T354" i="1"/>
  <c r="M354" i="1"/>
  <c r="L354" i="1"/>
  <c r="I354" i="1"/>
  <c r="T353" i="1"/>
  <c r="M353" i="1"/>
  <c r="L353" i="1"/>
  <c r="T352" i="1"/>
  <c r="M352" i="1"/>
  <c r="L352" i="1"/>
  <c r="T351" i="1"/>
  <c r="M351" i="1"/>
  <c r="L351" i="1"/>
  <c r="T350" i="1"/>
  <c r="M350" i="1"/>
  <c r="L350" i="1"/>
  <c r="T349" i="1"/>
  <c r="M349" i="1"/>
  <c r="L349" i="1"/>
  <c r="T348" i="1"/>
  <c r="M348" i="1"/>
  <c r="L348" i="1"/>
  <c r="T347" i="1"/>
  <c r="M347" i="1"/>
  <c r="L347" i="1"/>
  <c r="T346" i="1"/>
  <c r="M346" i="1"/>
  <c r="L346" i="1"/>
  <c r="AI6" i="24" l="1"/>
  <c r="AH101" i="26" l="1"/>
  <c r="T101" i="26"/>
  <c r="M101" i="26"/>
  <c r="L101" i="26"/>
  <c r="E101" i="26"/>
  <c r="AH100" i="26"/>
  <c r="T100" i="26"/>
  <c r="M100" i="26"/>
  <c r="L100" i="26"/>
  <c r="E100" i="26"/>
  <c r="AH99" i="26"/>
  <c r="T99" i="26"/>
  <c r="M99" i="26"/>
  <c r="L99" i="26"/>
  <c r="E99" i="26"/>
  <c r="AH98" i="26"/>
  <c r="T98" i="26"/>
  <c r="M98" i="26"/>
  <c r="L98" i="26"/>
  <c r="E98" i="26"/>
  <c r="AH97" i="26"/>
  <c r="T97" i="26"/>
  <c r="M97" i="26"/>
  <c r="L97" i="26"/>
  <c r="E97" i="26"/>
  <c r="AH96" i="26"/>
  <c r="T96" i="26"/>
  <c r="M96" i="26"/>
  <c r="L96" i="26"/>
  <c r="E96" i="26"/>
  <c r="AH95" i="26"/>
  <c r="T95" i="26"/>
  <c r="M95" i="26"/>
  <c r="L95" i="26"/>
  <c r="E95" i="26"/>
  <c r="AH94" i="26"/>
  <c r="T94" i="26"/>
  <c r="M94" i="26"/>
  <c r="L94" i="26"/>
  <c r="E94" i="26"/>
  <c r="AH93" i="26"/>
  <c r="T93" i="26"/>
  <c r="M93" i="26"/>
  <c r="L93" i="26"/>
  <c r="E93" i="26"/>
  <c r="AH92" i="26"/>
  <c r="T92" i="26"/>
  <c r="M92" i="26"/>
  <c r="L92" i="26"/>
  <c r="E92" i="26"/>
  <c r="AH91" i="26"/>
  <c r="T91" i="26"/>
  <c r="M91" i="26"/>
  <c r="L91" i="26"/>
  <c r="E91" i="26"/>
  <c r="AH90" i="26"/>
  <c r="T90" i="26"/>
  <c r="M90" i="26"/>
  <c r="L90" i="26"/>
  <c r="E90" i="26"/>
  <c r="AH89" i="26"/>
  <c r="T89" i="26"/>
  <c r="M89" i="26"/>
  <c r="L89" i="26"/>
  <c r="E89" i="26"/>
  <c r="AH88" i="26"/>
  <c r="T88" i="26"/>
  <c r="M88" i="26"/>
  <c r="L88" i="26"/>
  <c r="E88" i="26"/>
  <c r="AH87" i="26"/>
  <c r="T87" i="26"/>
  <c r="M87" i="26"/>
  <c r="L87" i="26"/>
  <c r="E87" i="26"/>
  <c r="AH86" i="26"/>
  <c r="T86" i="26"/>
  <c r="M86" i="26"/>
  <c r="L86" i="26"/>
  <c r="E86" i="26"/>
  <c r="AH85" i="26"/>
  <c r="T85" i="26"/>
  <c r="M85" i="26"/>
  <c r="L85" i="26"/>
  <c r="E85" i="26"/>
  <c r="AH84" i="26"/>
  <c r="T84" i="26"/>
  <c r="M84" i="26"/>
  <c r="L84" i="26"/>
  <c r="E84" i="26"/>
  <c r="AH83" i="26"/>
  <c r="T83" i="26"/>
  <c r="M83" i="26"/>
  <c r="L83" i="26"/>
  <c r="E83" i="26"/>
  <c r="AH82" i="26"/>
  <c r="T82" i="26"/>
  <c r="M82" i="26"/>
  <c r="L82" i="26"/>
  <c r="E82" i="26"/>
  <c r="AH81" i="26"/>
  <c r="T81" i="26"/>
  <c r="M81" i="26"/>
  <c r="L81" i="26"/>
  <c r="E81" i="26"/>
  <c r="AH80" i="26"/>
  <c r="T80" i="26"/>
  <c r="M80" i="26"/>
  <c r="L80" i="26"/>
  <c r="E80" i="26"/>
  <c r="AH79" i="26"/>
  <c r="T79" i="26"/>
  <c r="M79" i="26"/>
  <c r="L79" i="26"/>
  <c r="E79" i="26"/>
  <c r="AH78" i="26"/>
  <c r="T78" i="26"/>
  <c r="M78" i="26"/>
  <c r="L78" i="26"/>
  <c r="E78" i="26"/>
  <c r="AH77" i="26"/>
  <c r="T77" i="26"/>
  <c r="M77" i="26"/>
  <c r="L77" i="26"/>
  <c r="E77" i="26"/>
  <c r="AH76" i="26"/>
  <c r="T76" i="26"/>
  <c r="M76" i="26"/>
  <c r="L76" i="26"/>
  <c r="E76" i="26"/>
  <c r="AH75" i="26"/>
  <c r="T75" i="26"/>
  <c r="M75" i="26"/>
  <c r="L75" i="26"/>
  <c r="E75" i="26"/>
  <c r="AH74" i="26"/>
  <c r="T74" i="26"/>
  <c r="M74" i="26"/>
  <c r="L74" i="26"/>
  <c r="E74" i="26"/>
  <c r="AH73" i="26"/>
  <c r="T73" i="26"/>
  <c r="M73" i="26"/>
  <c r="L73" i="26"/>
  <c r="E73" i="26"/>
  <c r="AH72" i="26"/>
  <c r="T72" i="26"/>
  <c r="M72" i="26"/>
  <c r="L72" i="26"/>
  <c r="E72" i="26"/>
  <c r="AH71" i="26"/>
  <c r="T71" i="26"/>
  <c r="M71" i="26"/>
  <c r="L71" i="26"/>
  <c r="E71" i="26"/>
  <c r="AH70" i="26"/>
  <c r="T70" i="26"/>
  <c r="M70" i="26"/>
  <c r="L70" i="26"/>
  <c r="E70" i="26"/>
  <c r="AH69" i="26"/>
  <c r="T69" i="26"/>
  <c r="M69" i="26"/>
  <c r="L69" i="26"/>
  <c r="E69" i="26"/>
  <c r="AH68" i="26"/>
  <c r="T68" i="26"/>
  <c r="M68" i="26"/>
  <c r="L68" i="26"/>
  <c r="E68" i="26"/>
  <c r="AH67" i="26"/>
  <c r="T67" i="26"/>
  <c r="M67" i="26"/>
  <c r="L67" i="26"/>
  <c r="E67" i="26"/>
  <c r="AH66" i="26"/>
  <c r="T66" i="26"/>
  <c r="M66" i="26"/>
  <c r="L66" i="26"/>
  <c r="E66" i="26"/>
  <c r="AH65" i="26"/>
  <c r="T65" i="26"/>
  <c r="M65" i="26"/>
  <c r="L65" i="26"/>
  <c r="E65" i="26"/>
  <c r="AH64" i="26"/>
  <c r="T64" i="26"/>
  <c r="M64" i="26"/>
  <c r="L64" i="26"/>
  <c r="E64" i="26"/>
  <c r="AH63" i="26"/>
  <c r="T63" i="26"/>
  <c r="M63" i="26"/>
  <c r="L63" i="26"/>
  <c r="E63" i="26"/>
  <c r="AH62" i="26"/>
  <c r="T62" i="26"/>
  <c r="M62" i="26"/>
  <c r="L62" i="26"/>
  <c r="E62" i="26"/>
  <c r="AH61" i="26"/>
  <c r="T61" i="26"/>
  <c r="M61" i="26"/>
  <c r="L61" i="26"/>
  <c r="E61" i="26"/>
  <c r="AH60" i="26"/>
  <c r="T60" i="26"/>
  <c r="M60" i="26"/>
  <c r="L60" i="26"/>
  <c r="E60" i="26"/>
  <c r="AH59" i="26"/>
  <c r="T59" i="26"/>
  <c r="M59" i="26"/>
  <c r="L59" i="26"/>
  <c r="E59" i="26"/>
  <c r="AH58" i="26"/>
  <c r="T58" i="26"/>
  <c r="M58" i="26"/>
  <c r="L58" i="26"/>
  <c r="E58" i="26"/>
  <c r="AH57" i="26"/>
  <c r="T57" i="26"/>
  <c r="M57" i="26"/>
  <c r="L57" i="26"/>
  <c r="E57" i="26"/>
  <c r="AH56" i="26"/>
  <c r="T56" i="26"/>
  <c r="M56" i="26"/>
  <c r="L56" i="26"/>
  <c r="E56" i="26"/>
  <c r="AH55" i="26"/>
  <c r="T55" i="26"/>
  <c r="M55" i="26"/>
  <c r="L55" i="26"/>
  <c r="E55" i="26"/>
  <c r="AH54" i="26"/>
  <c r="T54" i="26"/>
  <c r="M54" i="26"/>
  <c r="L54" i="26"/>
  <c r="E54" i="26"/>
  <c r="AH53" i="26"/>
  <c r="T53" i="26"/>
  <c r="M53" i="26"/>
  <c r="L53" i="26"/>
  <c r="E53" i="26"/>
  <c r="AH52" i="26"/>
  <c r="T52" i="26"/>
  <c r="M52" i="26"/>
  <c r="L52" i="26"/>
  <c r="E52" i="26"/>
  <c r="AH51" i="26"/>
  <c r="T51" i="26"/>
  <c r="M51" i="26"/>
  <c r="L51" i="26"/>
  <c r="E51" i="26"/>
  <c r="AH50" i="26"/>
  <c r="T50" i="26"/>
  <c r="M50" i="26"/>
  <c r="L50" i="26"/>
  <c r="E50" i="26"/>
  <c r="AH49" i="26"/>
  <c r="T49" i="26"/>
  <c r="M49" i="26"/>
  <c r="L49" i="26"/>
  <c r="E49" i="26"/>
  <c r="AH48" i="26"/>
  <c r="T48" i="26"/>
  <c r="M48" i="26"/>
  <c r="L48" i="26"/>
  <c r="E48" i="26"/>
  <c r="AH47" i="26"/>
  <c r="T47" i="26"/>
  <c r="M47" i="26"/>
  <c r="L47" i="26"/>
  <c r="E47" i="26"/>
  <c r="AH46" i="26"/>
  <c r="T46" i="26"/>
  <c r="M46" i="26"/>
  <c r="L46" i="26"/>
  <c r="E46" i="26"/>
  <c r="AH45" i="26"/>
  <c r="T45" i="26"/>
  <c r="M45" i="26"/>
  <c r="L45" i="26"/>
  <c r="E45" i="26"/>
  <c r="AH44" i="26"/>
  <c r="T44" i="26"/>
  <c r="M44" i="26"/>
  <c r="L44" i="26"/>
  <c r="E44" i="26"/>
  <c r="AH43" i="26"/>
  <c r="T43" i="26"/>
  <c r="M43" i="26"/>
  <c r="L43" i="26"/>
  <c r="E43" i="26"/>
  <c r="AH42" i="26"/>
  <c r="T42" i="26"/>
  <c r="M42" i="26"/>
  <c r="L42" i="26"/>
  <c r="E42" i="26"/>
  <c r="AH41" i="26"/>
  <c r="T41" i="26"/>
  <c r="M41" i="26"/>
  <c r="L41" i="26"/>
  <c r="E41" i="26"/>
  <c r="AH40" i="26"/>
  <c r="T40" i="26"/>
  <c r="M40" i="26"/>
  <c r="L40" i="26"/>
  <c r="E40" i="26"/>
  <c r="AH39" i="26"/>
  <c r="T39" i="26"/>
  <c r="M39" i="26"/>
  <c r="L39" i="26"/>
  <c r="E39" i="26"/>
  <c r="AH38" i="26"/>
  <c r="T38" i="26"/>
  <c r="M38" i="26"/>
  <c r="L38" i="26"/>
  <c r="E38" i="26"/>
  <c r="AH37" i="26"/>
  <c r="T37" i="26"/>
  <c r="M37" i="26"/>
  <c r="L37" i="26"/>
  <c r="E37" i="26"/>
  <c r="AH36" i="26"/>
  <c r="T36" i="26"/>
  <c r="M36" i="26"/>
  <c r="L36" i="26"/>
  <c r="E36" i="26"/>
  <c r="AH35" i="26"/>
  <c r="T35" i="26"/>
  <c r="M35" i="26"/>
  <c r="L35" i="26"/>
  <c r="E35" i="26"/>
  <c r="AH34" i="26"/>
  <c r="T34" i="26"/>
  <c r="M34" i="26"/>
  <c r="L34" i="26"/>
  <c r="E34" i="26"/>
  <c r="AH33" i="26"/>
  <c r="T33" i="26"/>
  <c r="M33" i="26"/>
  <c r="L33" i="26"/>
  <c r="E33" i="26"/>
  <c r="AH32" i="26"/>
  <c r="T32" i="26"/>
  <c r="M32" i="26"/>
  <c r="L32" i="26"/>
  <c r="E32" i="26"/>
  <c r="AH31" i="26"/>
  <c r="T31" i="26"/>
  <c r="M31" i="26"/>
  <c r="L31" i="26"/>
  <c r="E31" i="26"/>
  <c r="AH30" i="26"/>
  <c r="T30" i="26"/>
  <c r="M30" i="26"/>
  <c r="L30" i="26"/>
  <c r="E30" i="26"/>
  <c r="AH29" i="26"/>
  <c r="T29" i="26"/>
  <c r="M29" i="26"/>
  <c r="L29" i="26"/>
  <c r="E29" i="26"/>
  <c r="AH28" i="26"/>
  <c r="T28" i="26"/>
  <c r="M28" i="26"/>
  <c r="L28" i="26"/>
  <c r="E28" i="26"/>
  <c r="AH27" i="26"/>
  <c r="T27" i="26"/>
  <c r="M27" i="26"/>
  <c r="L27" i="26"/>
  <c r="E27" i="26"/>
  <c r="AH26" i="26"/>
  <c r="T26" i="26"/>
  <c r="M26" i="26"/>
  <c r="L26" i="26"/>
  <c r="E26" i="26"/>
  <c r="AH25" i="26"/>
  <c r="T25" i="26"/>
  <c r="M25" i="26"/>
  <c r="L25" i="26"/>
  <c r="E25" i="26"/>
  <c r="AH24" i="26"/>
  <c r="T24" i="26"/>
  <c r="M24" i="26"/>
  <c r="L24" i="26"/>
  <c r="E24" i="26"/>
  <c r="AH23" i="26"/>
  <c r="T23" i="26"/>
  <c r="M23" i="26"/>
  <c r="L23" i="26"/>
  <c r="E23" i="26"/>
  <c r="AH22" i="26"/>
  <c r="T22" i="26"/>
  <c r="M22" i="26"/>
  <c r="L22" i="26"/>
  <c r="E22" i="26"/>
  <c r="AH21" i="26"/>
  <c r="T21" i="26"/>
  <c r="M21" i="26"/>
  <c r="L21" i="26"/>
  <c r="E21" i="26"/>
  <c r="AH20" i="26"/>
  <c r="T20" i="26"/>
  <c r="M20" i="26"/>
  <c r="L20" i="26"/>
  <c r="E20" i="26"/>
  <c r="AH19" i="26"/>
  <c r="T19" i="26"/>
  <c r="M19" i="26"/>
  <c r="L19" i="26"/>
  <c r="E19" i="26"/>
  <c r="AH18" i="26"/>
  <c r="T18" i="26"/>
  <c r="M18" i="26"/>
  <c r="L18" i="26"/>
  <c r="E18" i="26"/>
  <c r="AH17" i="26"/>
  <c r="T17" i="26"/>
  <c r="M17" i="26"/>
  <c r="L17" i="26"/>
  <c r="E17" i="26"/>
  <c r="AH16" i="26"/>
  <c r="T16" i="26"/>
  <c r="M16" i="26"/>
  <c r="L16" i="26"/>
  <c r="E16" i="26"/>
  <c r="AH15" i="26"/>
  <c r="T15" i="26"/>
  <c r="M15" i="26"/>
  <c r="L15" i="26"/>
  <c r="E15" i="26"/>
  <c r="AH14" i="26"/>
  <c r="T14" i="26"/>
  <c r="M14" i="26"/>
  <c r="L14" i="26"/>
  <c r="E14" i="26"/>
  <c r="AH13" i="26"/>
  <c r="T13" i="26"/>
  <c r="M13" i="26"/>
  <c r="L13" i="26"/>
  <c r="E13" i="26"/>
  <c r="AH12" i="26"/>
  <c r="T12" i="26"/>
  <c r="M12" i="26"/>
  <c r="L12" i="26"/>
  <c r="E12" i="26"/>
  <c r="AH11" i="26"/>
  <c r="T11" i="26"/>
  <c r="M11" i="26"/>
  <c r="L11" i="26"/>
  <c r="E11" i="26"/>
  <c r="AH10" i="26"/>
  <c r="T10" i="26"/>
  <c r="M10" i="26"/>
  <c r="L10" i="26"/>
  <c r="E10" i="26"/>
  <c r="AH9" i="26"/>
  <c r="T9" i="26"/>
  <c r="M9" i="26"/>
  <c r="L9" i="26"/>
  <c r="E9" i="26"/>
  <c r="AH8" i="26"/>
  <c r="T8" i="26"/>
  <c r="M8" i="26"/>
  <c r="L8" i="26"/>
  <c r="E8" i="26"/>
  <c r="AH7" i="26"/>
  <c r="T7" i="26"/>
  <c r="M7" i="26"/>
  <c r="L7" i="26"/>
  <c r="E7" i="26"/>
  <c r="AH6" i="26"/>
  <c r="T6" i="26"/>
  <c r="M6" i="26"/>
  <c r="L6" i="26"/>
  <c r="E6" i="26"/>
  <c r="AH79" i="25"/>
  <c r="T79" i="25"/>
  <c r="M79" i="25"/>
  <c r="L79" i="25"/>
  <c r="E79" i="25"/>
  <c r="AH78" i="25"/>
  <c r="T78" i="25"/>
  <c r="M78" i="25"/>
  <c r="L78" i="25"/>
  <c r="E78" i="25"/>
  <c r="AH77" i="25"/>
  <c r="T77" i="25"/>
  <c r="M77" i="25"/>
  <c r="L77" i="25"/>
  <c r="E77" i="25"/>
  <c r="AH76" i="25"/>
  <c r="T76" i="25"/>
  <c r="M76" i="25"/>
  <c r="L76" i="25"/>
  <c r="E76" i="25"/>
  <c r="AH75" i="25"/>
  <c r="T75" i="25"/>
  <c r="M75" i="25"/>
  <c r="L75" i="25"/>
  <c r="E75" i="25"/>
  <c r="AH74" i="25"/>
  <c r="T74" i="25"/>
  <c r="M74" i="25"/>
  <c r="L74" i="25"/>
  <c r="E74" i="25"/>
  <c r="AH73" i="25"/>
  <c r="T73" i="25"/>
  <c r="M73" i="25"/>
  <c r="L73" i="25"/>
  <c r="E73" i="25"/>
  <c r="AH72" i="25"/>
  <c r="T72" i="25"/>
  <c r="M72" i="25"/>
  <c r="L72" i="25"/>
  <c r="E72" i="25"/>
  <c r="AH71" i="25"/>
  <c r="T71" i="25"/>
  <c r="M71" i="25"/>
  <c r="L71" i="25"/>
  <c r="E71" i="25"/>
  <c r="AH70" i="25"/>
  <c r="T70" i="25"/>
  <c r="M70" i="25"/>
  <c r="L70" i="25"/>
  <c r="E70" i="25"/>
  <c r="AH69" i="25"/>
  <c r="T69" i="25"/>
  <c r="M69" i="25"/>
  <c r="L69" i="25"/>
  <c r="E69" i="25"/>
  <c r="AH68" i="25"/>
  <c r="T68" i="25"/>
  <c r="M68" i="25"/>
  <c r="L68" i="25"/>
  <c r="E68" i="25"/>
  <c r="AH67" i="25"/>
  <c r="T67" i="25"/>
  <c r="M67" i="25"/>
  <c r="L67" i="25"/>
  <c r="E67" i="25"/>
  <c r="AH66" i="25"/>
  <c r="T66" i="25"/>
  <c r="M66" i="25"/>
  <c r="L66" i="25"/>
  <c r="E66" i="25"/>
  <c r="AH65" i="25"/>
  <c r="T65" i="25"/>
  <c r="M65" i="25"/>
  <c r="L65" i="25"/>
  <c r="E65" i="25"/>
  <c r="AH64" i="25"/>
  <c r="T64" i="25"/>
  <c r="M64" i="25"/>
  <c r="L64" i="25"/>
  <c r="E64" i="25"/>
  <c r="AH63" i="25"/>
  <c r="T63" i="25"/>
  <c r="M63" i="25"/>
  <c r="L63" i="25"/>
  <c r="E63" i="25"/>
  <c r="AH62" i="25"/>
  <c r="T62" i="25"/>
  <c r="M62" i="25"/>
  <c r="L62" i="25"/>
  <c r="E62" i="25"/>
  <c r="AH61" i="25"/>
  <c r="T61" i="25"/>
  <c r="M61" i="25"/>
  <c r="L61" i="25"/>
  <c r="E61" i="25"/>
  <c r="AH60" i="25"/>
  <c r="T60" i="25"/>
  <c r="M60" i="25"/>
  <c r="L60" i="25"/>
  <c r="E60" i="25"/>
  <c r="AH59" i="25"/>
  <c r="T59" i="25"/>
  <c r="M59" i="25"/>
  <c r="L59" i="25"/>
  <c r="E59" i="25"/>
  <c r="AH58" i="25"/>
  <c r="T58" i="25"/>
  <c r="M58" i="25"/>
  <c r="L58" i="25"/>
  <c r="E58" i="25"/>
  <c r="AH57" i="25"/>
  <c r="T57" i="25"/>
  <c r="M57" i="25"/>
  <c r="L57" i="25"/>
  <c r="E57" i="25"/>
  <c r="AH56" i="25"/>
  <c r="T56" i="25"/>
  <c r="M56" i="25"/>
  <c r="L56" i="25"/>
  <c r="E56" i="25"/>
  <c r="AH55" i="25"/>
  <c r="T55" i="25"/>
  <c r="M55" i="25"/>
  <c r="L55" i="25"/>
  <c r="E55" i="25"/>
  <c r="AH54" i="25"/>
  <c r="T54" i="25"/>
  <c r="M54" i="25"/>
  <c r="L54" i="25"/>
  <c r="E54" i="25"/>
  <c r="AH53" i="25"/>
  <c r="T53" i="25"/>
  <c r="M53" i="25"/>
  <c r="L53" i="25"/>
  <c r="E53" i="25"/>
  <c r="AH52" i="25"/>
  <c r="T52" i="25"/>
  <c r="M52" i="25"/>
  <c r="L52" i="25"/>
  <c r="E52" i="25"/>
  <c r="AH51" i="25"/>
  <c r="T51" i="25"/>
  <c r="M51" i="25"/>
  <c r="L51" i="25"/>
  <c r="E51" i="25"/>
  <c r="AH50" i="25"/>
  <c r="T50" i="25"/>
  <c r="M50" i="25"/>
  <c r="L50" i="25"/>
  <c r="E50" i="25"/>
  <c r="AH49" i="25"/>
  <c r="T49" i="25"/>
  <c r="M49" i="25"/>
  <c r="L49" i="25"/>
  <c r="E49" i="25"/>
  <c r="AH48" i="25"/>
  <c r="T48" i="25"/>
  <c r="M48" i="25"/>
  <c r="L48" i="25"/>
  <c r="E48" i="25"/>
  <c r="AH47" i="25"/>
  <c r="T47" i="25"/>
  <c r="M47" i="25"/>
  <c r="L47" i="25"/>
  <c r="E47" i="25"/>
  <c r="AH46" i="25"/>
  <c r="T46" i="25"/>
  <c r="M46" i="25"/>
  <c r="L46" i="25"/>
  <c r="E46" i="25"/>
  <c r="AH45" i="25"/>
  <c r="T45" i="25"/>
  <c r="M45" i="25"/>
  <c r="L45" i="25"/>
  <c r="E45" i="25"/>
  <c r="AH44" i="25"/>
  <c r="T44" i="25"/>
  <c r="M44" i="25"/>
  <c r="L44" i="25"/>
  <c r="E44" i="25"/>
  <c r="AH43" i="25"/>
  <c r="T43" i="25"/>
  <c r="M43" i="25"/>
  <c r="L43" i="25"/>
  <c r="E43" i="25"/>
  <c r="AH42" i="25"/>
  <c r="T42" i="25"/>
  <c r="M42" i="25"/>
  <c r="L42" i="25"/>
  <c r="E42" i="25"/>
  <c r="AH41" i="25"/>
  <c r="T41" i="25"/>
  <c r="M41" i="25"/>
  <c r="L41" i="25"/>
  <c r="E41" i="25"/>
  <c r="AH40" i="25"/>
  <c r="T40" i="25"/>
  <c r="M40" i="25"/>
  <c r="L40" i="25"/>
  <c r="E40" i="25"/>
  <c r="AH39" i="25"/>
  <c r="T39" i="25"/>
  <c r="M39" i="25"/>
  <c r="L39" i="25"/>
  <c r="E39" i="25"/>
  <c r="AH38" i="25"/>
  <c r="T38" i="25"/>
  <c r="M38" i="25"/>
  <c r="L38" i="25"/>
  <c r="E38" i="25"/>
  <c r="AH37" i="25"/>
  <c r="T37" i="25"/>
  <c r="M37" i="25"/>
  <c r="L37" i="25"/>
  <c r="E37" i="25"/>
  <c r="AH36" i="25"/>
  <c r="T36" i="25"/>
  <c r="M36" i="25"/>
  <c r="L36" i="25"/>
  <c r="E36" i="25"/>
  <c r="AH35" i="25"/>
  <c r="T35" i="25"/>
  <c r="M35" i="25"/>
  <c r="L35" i="25"/>
  <c r="E35" i="25"/>
  <c r="AH34" i="25"/>
  <c r="T34" i="25"/>
  <c r="M34" i="25"/>
  <c r="L34" i="25"/>
  <c r="E34" i="25"/>
  <c r="AH33" i="25"/>
  <c r="T33" i="25"/>
  <c r="M33" i="25"/>
  <c r="L33" i="25"/>
  <c r="E33" i="25"/>
  <c r="AH32" i="25"/>
  <c r="T32" i="25"/>
  <c r="M32" i="25"/>
  <c r="L32" i="25"/>
  <c r="E32" i="25"/>
  <c r="AH31" i="25"/>
  <c r="T31" i="25"/>
  <c r="M31" i="25"/>
  <c r="L31" i="25"/>
  <c r="E31" i="25"/>
  <c r="AH30" i="25"/>
  <c r="T30" i="25"/>
  <c r="M30" i="25"/>
  <c r="L30" i="25"/>
  <c r="E30" i="25"/>
  <c r="AH29" i="25"/>
  <c r="T29" i="25"/>
  <c r="M29" i="25"/>
  <c r="L29" i="25"/>
  <c r="E29" i="25"/>
  <c r="AH28" i="25"/>
  <c r="T28" i="25"/>
  <c r="M28" i="25"/>
  <c r="L28" i="25"/>
  <c r="E28" i="25"/>
  <c r="AH27" i="25"/>
  <c r="T27" i="25"/>
  <c r="M27" i="25"/>
  <c r="L27" i="25"/>
  <c r="E27" i="25"/>
  <c r="AH26" i="25"/>
  <c r="T26" i="25"/>
  <c r="M26" i="25"/>
  <c r="L26" i="25"/>
  <c r="E26" i="25"/>
  <c r="AH25" i="25"/>
  <c r="T25" i="25"/>
  <c r="M25" i="25"/>
  <c r="L25" i="25"/>
  <c r="E25" i="25"/>
  <c r="AH24" i="25"/>
  <c r="T24" i="25"/>
  <c r="M24" i="25"/>
  <c r="L24" i="25"/>
  <c r="E24" i="25"/>
  <c r="AH23" i="25"/>
  <c r="T23" i="25"/>
  <c r="M23" i="25"/>
  <c r="L23" i="25"/>
  <c r="E23" i="25"/>
  <c r="AH22" i="25"/>
  <c r="T22" i="25"/>
  <c r="M22" i="25"/>
  <c r="L22" i="25"/>
  <c r="E22" i="25"/>
  <c r="AH21" i="25"/>
  <c r="T21" i="25"/>
  <c r="M21" i="25"/>
  <c r="L21" i="25"/>
  <c r="E21" i="25"/>
  <c r="AH20" i="25"/>
  <c r="T20" i="25"/>
  <c r="M20" i="25"/>
  <c r="L20" i="25"/>
  <c r="E20" i="25"/>
  <c r="AH19" i="25"/>
  <c r="T19" i="25"/>
  <c r="M19" i="25"/>
  <c r="L19" i="25"/>
  <c r="E19" i="25"/>
  <c r="AH18" i="25"/>
  <c r="T18" i="25"/>
  <c r="M18" i="25"/>
  <c r="L18" i="25"/>
  <c r="E18" i="25"/>
  <c r="AH17" i="25"/>
  <c r="T17" i="25"/>
  <c r="M17" i="25"/>
  <c r="L17" i="25"/>
  <c r="E17" i="25"/>
  <c r="AH16" i="25"/>
  <c r="T16" i="25"/>
  <c r="M16" i="25"/>
  <c r="L16" i="25"/>
  <c r="E16" i="25"/>
  <c r="AH15" i="25"/>
  <c r="T15" i="25"/>
  <c r="M15" i="25"/>
  <c r="L15" i="25"/>
  <c r="E15" i="25"/>
  <c r="AH14" i="25"/>
  <c r="T14" i="25"/>
  <c r="M14" i="25"/>
  <c r="L14" i="25"/>
  <c r="E14" i="25"/>
  <c r="AH13" i="25"/>
  <c r="T13" i="25"/>
  <c r="M13" i="25"/>
  <c r="L13" i="25"/>
  <c r="E13" i="25"/>
  <c r="AH12" i="25"/>
  <c r="T12" i="25"/>
  <c r="M12" i="25"/>
  <c r="L12" i="25"/>
  <c r="E12" i="25"/>
  <c r="AH11" i="25"/>
  <c r="T11" i="25"/>
  <c r="M11" i="25"/>
  <c r="L11" i="25"/>
  <c r="E11" i="25"/>
  <c r="AH10" i="25"/>
  <c r="T10" i="25"/>
  <c r="M10" i="25"/>
  <c r="L10" i="25"/>
  <c r="E10" i="25"/>
  <c r="AH9" i="25"/>
  <c r="T9" i="25"/>
  <c r="M9" i="25"/>
  <c r="L9" i="25"/>
  <c r="E9" i="25"/>
  <c r="AH8" i="25"/>
  <c r="T8" i="25"/>
  <c r="M8" i="25"/>
  <c r="L8" i="25"/>
  <c r="E8" i="25"/>
  <c r="AH7" i="25"/>
  <c r="T7" i="25"/>
  <c r="M7" i="25"/>
  <c r="L7" i="25"/>
  <c r="E7" i="25"/>
  <c r="AH6" i="25"/>
  <c r="T6" i="25"/>
  <c r="M6" i="25"/>
  <c r="L6" i="25"/>
  <c r="E6" i="25"/>
  <c r="AI109" i="24"/>
  <c r="T109" i="24"/>
  <c r="M109" i="24"/>
  <c r="L109" i="24"/>
  <c r="E109" i="24"/>
  <c r="AI108" i="24"/>
  <c r="T108" i="24"/>
  <c r="M108" i="24"/>
  <c r="L108" i="24"/>
  <c r="E108" i="24"/>
  <c r="AI107" i="24"/>
  <c r="T107" i="24"/>
  <c r="M107" i="24"/>
  <c r="L107" i="24"/>
  <c r="E107" i="24"/>
  <c r="AI106" i="24"/>
  <c r="T106" i="24"/>
  <c r="M106" i="24"/>
  <c r="L106" i="24"/>
  <c r="E106" i="24"/>
  <c r="AI105" i="24"/>
  <c r="T105" i="24"/>
  <c r="M105" i="24"/>
  <c r="L105" i="24"/>
  <c r="E105" i="24"/>
  <c r="AI104" i="24"/>
  <c r="T104" i="24"/>
  <c r="M104" i="24"/>
  <c r="L104" i="24"/>
  <c r="E104" i="24"/>
  <c r="AI103" i="24"/>
  <c r="T103" i="24"/>
  <c r="M103" i="24"/>
  <c r="L103" i="24"/>
  <c r="E103" i="24"/>
  <c r="AI102" i="24"/>
  <c r="T102" i="24"/>
  <c r="M102" i="24"/>
  <c r="L102" i="24"/>
  <c r="E102" i="24"/>
  <c r="AI101" i="24"/>
  <c r="T101" i="24"/>
  <c r="M101" i="24"/>
  <c r="L101" i="24"/>
  <c r="E101" i="24"/>
  <c r="AI100" i="24"/>
  <c r="T100" i="24"/>
  <c r="M100" i="24"/>
  <c r="L100" i="24"/>
  <c r="E100" i="24"/>
  <c r="AI99" i="24"/>
  <c r="T99" i="24"/>
  <c r="M99" i="24"/>
  <c r="L99" i="24"/>
  <c r="E99" i="24"/>
  <c r="AI98" i="24"/>
  <c r="T98" i="24"/>
  <c r="M98" i="24"/>
  <c r="L98" i="24"/>
  <c r="E98" i="24"/>
  <c r="AI97" i="24"/>
  <c r="T97" i="24"/>
  <c r="M97" i="24"/>
  <c r="L97" i="24"/>
  <c r="E97" i="24"/>
  <c r="AI96" i="24"/>
  <c r="T96" i="24"/>
  <c r="M96" i="24"/>
  <c r="L96" i="24"/>
  <c r="E96" i="24"/>
  <c r="AI95" i="24"/>
  <c r="T95" i="24"/>
  <c r="M95" i="24"/>
  <c r="L95" i="24"/>
  <c r="E95" i="24"/>
  <c r="AI94" i="24"/>
  <c r="T94" i="24"/>
  <c r="M94" i="24"/>
  <c r="L94" i="24"/>
  <c r="E94" i="24"/>
  <c r="AI93" i="24"/>
  <c r="T93" i="24"/>
  <c r="M93" i="24"/>
  <c r="L93" i="24"/>
  <c r="E93" i="24"/>
  <c r="AI92" i="24"/>
  <c r="T92" i="24"/>
  <c r="M92" i="24"/>
  <c r="L92" i="24"/>
  <c r="E92" i="24"/>
  <c r="AI91" i="24"/>
  <c r="T91" i="24"/>
  <c r="M91" i="24"/>
  <c r="L91" i="24"/>
  <c r="E91" i="24"/>
  <c r="AI90" i="24"/>
  <c r="T90" i="24"/>
  <c r="M90" i="24"/>
  <c r="L90" i="24"/>
  <c r="E90" i="24"/>
  <c r="AI89" i="24"/>
  <c r="T89" i="24"/>
  <c r="M89" i="24"/>
  <c r="L89" i="24"/>
  <c r="E89" i="24"/>
  <c r="AI88" i="24"/>
  <c r="T88" i="24"/>
  <c r="M88" i="24"/>
  <c r="L88" i="24"/>
  <c r="E88" i="24"/>
  <c r="AI87" i="24"/>
  <c r="T87" i="24"/>
  <c r="M87" i="24"/>
  <c r="L87" i="24"/>
  <c r="E87" i="24"/>
  <c r="AI86" i="24"/>
  <c r="T86" i="24"/>
  <c r="M86" i="24"/>
  <c r="L86" i="24"/>
  <c r="E86" i="24"/>
  <c r="AI85" i="24"/>
  <c r="T85" i="24"/>
  <c r="M85" i="24"/>
  <c r="L85" i="24"/>
  <c r="E85" i="24"/>
  <c r="AI84" i="24"/>
  <c r="T84" i="24"/>
  <c r="M84" i="24"/>
  <c r="L84" i="24"/>
  <c r="E84" i="24"/>
  <c r="AI83" i="24"/>
  <c r="T83" i="24"/>
  <c r="M83" i="24"/>
  <c r="L83" i="24"/>
  <c r="E83" i="24"/>
  <c r="AI82" i="24"/>
  <c r="T82" i="24"/>
  <c r="M82" i="24"/>
  <c r="L82" i="24"/>
  <c r="E82" i="24"/>
  <c r="AI81" i="24"/>
  <c r="T81" i="24"/>
  <c r="M81" i="24"/>
  <c r="L81" i="24"/>
  <c r="E81" i="24"/>
  <c r="AI80" i="24"/>
  <c r="T80" i="24"/>
  <c r="M80" i="24"/>
  <c r="L80" i="24"/>
  <c r="E80" i="24"/>
  <c r="AI79" i="24"/>
  <c r="T79" i="24"/>
  <c r="M79" i="24"/>
  <c r="L79" i="24"/>
  <c r="E79" i="24"/>
  <c r="AI78" i="24"/>
  <c r="T78" i="24"/>
  <c r="M78" i="24"/>
  <c r="L78" i="24"/>
  <c r="E78" i="24"/>
  <c r="AI77" i="24"/>
  <c r="T77" i="24"/>
  <c r="M77" i="24"/>
  <c r="L77" i="24"/>
  <c r="E77" i="24"/>
  <c r="AI76" i="24"/>
  <c r="T76" i="24"/>
  <c r="M76" i="24"/>
  <c r="L76" i="24"/>
  <c r="E76" i="24"/>
  <c r="AI75" i="24"/>
  <c r="T75" i="24"/>
  <c r="M75" i="24"/>
  <c r="L75" i="24"/>
  <c r="E75" i="24"/>
  <c r="AI74" i="24"/>
  <c r="T74" i="24"/>
  <c r="M74" i="24"/>
  <c r="L74" i="24"/>
  <c r="E74" i="24"/>
  <c r="AI73" i="24"/>
  <c r="T73" i="24"/>
  <c r="M73" i="24"/>
  <c r="L73" i="24"/>
  <c r="E73" i="24"/>
  <c r="AI72" i="24"/>
  <c r="T72" i="24"/>
  <c r="M72" i="24"/>
  <c r="L72" i="24"/>
  <c r="E72" i="24"/>
  <c r="AI71" i="24"/>
  <c r="T71" i="24"/>
  <c r="M71" i="24"/>
  <c r="L71" i="24"/>
  <c r="E71" i="24"/>
  <c r="AI70" i="24"/>
  <c r="T70" i="24"/>
  <c r="M70" i="24"/>
  <c r="L70" i="24"/>
  <c r="E70" i="24"/>
  <c r="AI69" i="24"/>
  <c r="T69" i="24"/>
  <c r="M69" i="24"/>
  <c r="L69" i="24"/>
  <c r="E69" i="24"/>
  <c r="AI68" i="24"/>
  <c r="T68" i="24"/>
  <c r="M68" i="24"/>
  <c r="L68" i="24"/>
  <c r="E68" i="24"/>
  <c r="AI67" i="24"/>
  <c r="T67" i="24"/>
  <c r="M67" i="24"/>
  <c r="L67" i="24"/>
  <c r="E67" i="24"/>
  <c r="AI66" i="24"/>
  <c r="T66" i="24"/>
  <c r="M66" i="24"/>
  <c r="L66" i="24"/>
  <c r="E66" i="24"/>
  <c r="AI65" i="24"/>
  <c r="T65" i="24"/>
  <c r="M65" i="24"/>
  <c r="L65" i="24"/>
  <c r="E65" i="24"/>
  <c r="AI64" i="24"/>
  <c r="T64" i="24"/>
  <c r="M64" i="24"/>
  <c r="L64" i="24"/>
  <c r="E64" i="24"/>
  <c r="AI63" i="24"/>
  <c r="T63" i="24"/>
  <c r="M63" i="24"/>
  <c r="L63" i="24"/>
  <c r="E63" i="24"/>
  <c r="AI62" i="24"/>
  <c r="T62" i="24"/>
  <c r="M62" i="24"/>
  <c r="L62" i="24"/>
  <c r="E62" i="24"/>
  <c r="AI61" i="24"/>
  <c r="T61" i="24"/>
  <c r="M61" i="24"/>
  <c r="L61" i="24"/>
  <c r="E61" i="24"/>
  <c r="AI60" i="24"/>
  <c r="T60" i="24"/>
  <c r="M60" i="24"/>
  <c r="L60" i="24"/>
  <c r="E60" i="24"/>
  <c r="AI59" i="24"/>
  <c r="T59" i="24"/>
  <c r="M59" i="24"/>
  <c r="L59" i="24"/>
  <c r="E59" i="24"/>
  <c r="AI58" i="24"/>
  <c r="T58" i="24"/>
  <c r="M58" i="24"/>
  <c r="L58" i="24"/>
  <c r="E58" i="24"/>
  <c r="AI57" i="24"/>
  <c r="T57" i="24"/>
  <c r="M57" i="24"/>
  <c r="L57" i="24"/>
  <c r="E57" i="24"/>
  <c r="AI56" i="24"/>
  <c r="T56" i="24"/>
  <c r="M56" i="24"/>
  <c r="L56" i="24"/>
  <c r="E56" i="24"/>
  <c r="AI55" i="24"/>
  <c r="T55" i="24"/>
  <c r="M55" i="24"/>
  <c r="L55" i="24"/>
  <c r="E55" i="24"/>
  <c r="AI54" i="24"/>
  <c r="T54" i="24"/>
  <c r="M54" i="24"/>
  <c r="L54" i="24"/>
  <c r="E54" i="24"/>
  <c r="AI53" i="24"/>
  <c r="T53" i="24"/>
  <c r="M53" i="24"/>
  <c r="L53" i="24"/>
  <c r="E53" i="24"/>
  <c r="AI52" i="24"/>
  <c r="T52" i="24"/>
  <c r="M52" i="24"/>
  <c r="L52" i="24"/>
  <c r="E52" i="24"/>
  <c r="AI51" i="24"/>
  <c r="T51" i="24"/>
  <c r="M51" i="24"/>
  <c r="L51" i="24"/>
  <c r="E51" i="24"/>
  <c r="AI50" i="24"/>
  <c r="T50" i="24"/>
  <c r="M50" i="24"/>
  <c r="L50" i="24"/>
  <c r="E50" i="24"/>
  <c r="AI49" i="24"/>
  <c r="T49" i="24"/>
  <c r="M49" i="24"/>
  <c r="L49" i="24"/>
  <c r="E49" i="24"/>
  <c r="AI48" i="24"/>
  <c r="T48" i="24"/>
  <c r="M48" i="24"/>
  <c r="L48" i="24"/>
  <c r="E48" i="24"/>
  <c r="AI47" i="24"/>
  <c r="T47" i="24"/>
  <c r="M47" i="24"/>
  <c r="L47" i="24"/>
  <c r="E47" i="24"/>
  <c r="AI46" i="24"/>
  <c r="T46" i="24"/>
  <c r="M46" i="24"/>
  <c r="L46" i="24"/>
  <c r="E46" i="24"/>
  <c r="AI45" i="24"/>
  <c r="T45" i="24"/>
  <c r="M45" i="24"/>
  <c r="L45" i="24"/>
  <c r="E45" i="24"/>
  <c r="AI44" i="24"/>
  <c r="T44" i="24"/>
  <c r="M44" i="24"/>
  <c r="L44" i="24"/>
  <c r="E44" i="24"/>
  <c r="AI43" i="24"/>
  <c r="T43" i="24"/>
  <c r="M43" i="24"/>
  <c r="L43" i="24"/>
  <c r="E43" i="24"/>
  <c r="AI42" i="24"/>
  <c r="T42" i="24"/>
  <c r="M42" i="24"/>
  <c r="L42" i="24"/>
  <c r="E42" i="24"/>
  <c r="AI41" i="24"/>
  <c r="T41" i="24"/>
  <c r="M41" i="24"/>
  <c r="L41" i="24"/>
  <c r="E41" i="24"/>
  <c r="AI40" i="24"/>
  <c r="T40" i="24"/>
  <c r="M40" i="24"/>
  <c r="L40" i="24"/>
  <c r="E40" i="24"/>
  <c r="AI39" i="24"/>
  <c r="T39" i="24"/>
  <c r="M39" i="24"/>
  <c r="L39" i="24"/>
  <c r="E39" i="24"/>
  <c r="AI38" i="24"/>
  <c r="T38" i="24"/>
  <c r="M38" i="24"/>
  <c r="L38" i="24"/>
  <c r="E38" i="24"/>
  <c r="AI37" i="24"/>
  <c r="T37" i="24"/>
  <c r="M37" i="24"/>
  <c r="L37" i="24"/>
  <c r="E37" i="24"/>
  <c r="AI36" i="24"/>
  <c r="T36" i="24"/>
  <c r="M36" i="24"/>
  <c r="L36" i="24"/>
  <c r="E36" i="24"/>
  <c r="AI35" i="24"/>
  <c r="T35" i="24"/>
  <c r="M35" i="24"/>
  <c r="L35" i="24"/>
  <c r="E35" i="24"/>
  <c r="AI34" i="24"/>
  <c r="T34" i="24"/>
  <c r="M34" i="24"/>
  <c r="L34" i="24"/>
  <c r="E34" i="24"/>
  <c r="AI33" i="24"/>
  <c r="T33" i="24"/>
  <c r="M33" i="24"/>
  <c r="L33" i="24"/>
  <c r="E33" i="24"/>
  <c r="AI32" i="24"/>
  <c r="T32" i="24"/>
  <c r="M32" i="24"/>
  <c r="L32" i="24"/>
  <c r="E32" i="24"/>
  <c r="AI31" i="24"/>
  <c r="T31" i="24"/>
  <c r="M31" i="24"/>
  <c r="L31" i="24"/>
  <c r="E31" i="24"/>
  <c r="AI30" i="24"/>
  <c r="T30" i="24"/>
  <c r="M30" i="24"/>
  <c r="L30" i="24"/>
  <c r="E30" i="24"/>
  <c r="AI29" i="24"/>
  <c r="T29" i="24"/>
  <c r="M29" i="24"/>
  <c r="L29" i="24"/>
  <c r="E29" i="24"/>
  <c r="AI28" i="24"/>
  <c r="T28" i="24"/>
  <c r="M28" i="24"/>
  <c r="L28" i="24"/>
  <c r="E28" i="24"/>
  <c r="AI27" i="24"/>
  <c r="T27" i="24"/>
  <c r="M27" i="24"/>
  <c r="L27" i="24"/>
  <c r="E27" i="24"/>
  <c r="AI26" i="24"/>
  <c r="T26" i="24"/>
  <c r="M26" i="24"/>
  <c r="L26" i="24"/>
  <c r="E26" i="24"/>
  <c r="AI25" i="24"/>
  <c r="T25" i="24"/>
  <c r="M25" i="24"/>
  <c r="L25" i="24"/>
  <c r="E25" i="24"/>
  <c r="AI24" i="24"/>
  <c r="T24" i="24"/>
  <c r="M24" i="24"/>
  <c r="L24" i="24"/>
  <c r="E24" i="24"/>
  <c r="AI23" i="24"/>
  <c r="T23" i="24"/>
  <c r="M23" i="24"/>
  <c r="L23" i="24"/>
  <c r="E23" i="24"/>
  <c r="AI22" i="24"/>
  <c r="T22" i="24"/>
  <c r="M22" i="24"/>
  <c r="L22" i="24"/>
  <c r="E22" i="24"/>
  <c r="AI21" i="24"/>
  <c r="T21" i="24"/>
  <c r="M21" i="24"/>
  <c r="L21" i="24"/>
  <c r="E21" i="24"/>
  <c r="AI20" i="24"/>
  <c r="T20" i="24"/>
  <c r="M20" i="24"/>
  <c r="L20" i="24"/>
  <c r="E20" i="24"/>
  <c r="AI19" i="24"/>
  <c r="T19" i="24"/>
  <c r="M19" i="24"/>
  <c r="L19" i="24"/>
  <c r="E19" i="24"/>
  <c r="AI18" i="24"/>
  <c r="T18" i="24"/>
  <c r="M18" i="24"/>
  <c r="L18" i="24"/>
  <c r="E18" i="24"/>
  <c r="AI17" i="24"/>
  <c r="T17" i="24"/>
  <c r="M17" i="24"/>
  <c r="L17" i="24"/>
  <c r="E17" i="24"/>
  <c r="AI16" i="24"/>
  <c r="T16" i="24"/>
  <c r="M16" i="24"/>
  <c r="L16" i="24"/>
  <c r="E16" i="24"/>
  <c r="AI15" i="24"/>
  <c r="T15" i="24"/>
  <c r="M15" i="24"/>
  <c r="L15" i="24"/>
  <c r="E15" i="24"/>
  <c r="AI14" i="24"/>
  <c r="T14" i="24"/>
  <c r="M14" i="24"/>
  <c r="L14" i="24"/>
  <c r="E14" i="24"/>
  <c r="AI13" i="24"/>
  <c r="T13" i="24"/>
  <c r="M13" i="24"/>
  <c r="L13" i="24"/>
  <c r="E13" i="24"/>
  <c r="AI12" i="24"/>
  <c r="T12" i="24"/>
  <c r="M12" i="24"/>
  <c r="L12" i="24"/>
  <c r="E12" i="24"/>
  <c r="AI11" i="24"/>
  <c r="T11" i="24"/>
  <c r="M11" i="24"/>
  <c r="L11" i="24"/>
  <c r="E11" i="24"/>
  <c r="AI10" i="24"/>
  <c r="T10" i="24"/>
  <c r="M10" i="24"/>
  <c r="L10" i="24"/>
  <c r="E10" i="24"/>
  <c r="AI9" i="24"/>
  <c r="T9" i="24"/>
  <c r="M9" i="24"/>
  <c r="L9" i="24"/>
  <c r="E9" i="24"/>
  <c r="AI8" i="24"/>
  <c r="T8" i="24"/>
  <c r="M8" i="24"/>
  <c r="L8" i="24"/>
  <c r="E8" i="24"/>
  <c r="AI7" i="24"/>
  <c r="T7" i="24"/>
  <c r="M7" i="24"/>
  <c r="L7" i="24"/>
  <c r="E7" i="24"/>
  <c r="T6" i="24"/>
  <c r="M6" i="24"/>
  <c r="L6" i="24"/>
  <c r="E6" i="24"/>
  <c r="AH20" i="1"/>
  <c r="AH6" i="1"/>
  <c r="AH34" i="1" l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E101" i="1"/>
  <c r="L101" i="1"/>
  <c r="M101" i="1"/>
  <c r="T101" i="1"/>
  <c r="T341" i="1" l="1"/>
  <c r="M341" i="1"/>
  <c r="L341" i="1"/>
  <c r="E341" i="1"/>
  <c r="T340" i="1"/>
  <c r="M340" i="1"/>
  <c r="L340" i="1"/>
  <c r="E340" i="1"/>
  <c r="T339" i="1"/>
  <c r="M339" i="1"/>
  <c r="L339" i="1"/>
  <c r="E339" i="1"/>
  <c r="T338" i="1"/>
  <c r="M338" i="1"/>
  <c r="L338" i="1"/>
  <c r="E338" i="1"/>
  <c r="T337" i="1"/>
  <c r="M337" i="1"/>
  <c r="L337" i="1"/>
  <c r="E337" i="1"/>
  <c r="T336" i="1"/>
  <c r="M336" i="1"/>
  <c r="L336" i="1"/>
  <c r="E336" i="1"/>
  <c r="T335" i="1"/>
  <c r="M335" i="1"/>
  <c r="L335" i="1"/>
  <c r="E335" i="1"/>
  <c r="T334" i="1"/>
  <c r="M334" i="1"/>
  <c r="L334" i="1"/>
  <c r="E334" i="1"/>
  <c r="T333" i="1"/>
  <c r="M333" i="1"/>
  <c r="L333" i="1"/>
  <c r="E333" i="1"/>
  <c r="T332" i="1"/>
  <c r="M332" i="1"/>
  <c r="L332" i="1"/>
  <c r="E332" i="1"/>
  <c r="T331" i="1"/>
  <c r="M331" i="1"/>
  <c r="L331" i="1"/>
  <c r="E331" i="1"/>
  <c r="T330" i="1"/>
  <c r="M330" i="1"/>
  <c r="L330" i="1"/>
  <c r="E330" i="1"/>
  <c r="T329" i="1"/>
  <c r="M329" i="1"/>
  <c r="L329" i="1"/>
  <c r="E329" i="1"/>
  <c r="T328" i="1"/>
  <c r="M328" i="1"/>
  <c r="L328" i="1"/>
  <c r="E328" i="1"/>
  <c r="T327" i="1"/>
  <c r="M327" i="1"/>
  <c r="L327" i="1"/>
  <c r="E327" i="1"/>
  <c r="T326" i="1"/>
  <c r="M326" i="1"/>
  <c r="L326" i="1"/>
  <c r="E326" i="1"/>
  <c r="T325" i="1"/>
  <c r="M325" i="1"/>
  <c r="L325" i="1"/>
  <c r="E325" i="1"/>
  <c r="T324" i="1"/>
  <c r="M324" i="1"/>
  <c r="L324" i="1"/>
  <c r="E324" i="1"/>
  <c r="T323" i="1"/>
  <c r="M323" i="1"/>
  <c r="L323" i="1"/>
  <c r="E323" i="1"/>
  <c r="T322" i="1"/>
  <c r="M322" i="1"/>
  <c r="L322" i="1"/>
  <c r="E322" i="1"/>
  <c r="T321" i="1"/>
  <c r="M321" i="1"/>
  <c r="L321" i="1"/>
  <c r="E321" i="1"/>
  <c r="T320" i="1"/>
  <c r="M320" i="1"/>
  <c r="L320" i="1"/>
  <c r="E320" i="1"/>
  <c r="T319" i="1"/>
  <c r="M319" i="1"/>
  <c r="L319" i="1"/>
  <c r="E319" i="1"/>
  <c r="T318" i="1"/>
  <c r="M318" i="1"/>
  <c r="L318" i="1"/>
  <c r="E318" i="1"/>
  <c r="T317" i="1"/>
  <c r="M317" i="1"/>
  <c r="L317" i="1"/>
  <c r="E317" i="1"/>
  <c r="T316" i="1"/>
  <c r="M316" i="1"/>
  <c r="L316" i="1"/>
  <c r="E316" i="1"/>
  <c r="T315" i="1"/>
  <c r="M315" i="1"/>
  <c r="L315" i="1"/>
  <c r="E315" i="1"/>
  <c r="T314" i="1"/>
  <c r="M314" i="1"/>
  <c r="L314" i="1"/>
  <c r="E314" i="1"/>
  <c r="T313" i="1"/>
  <c r="M313" i="1"/>
  <c r="L313" i="1"/>
  <c r="E313" i="1"/>
  <c r="T312" i="1"/>
  <c r="M312" i="1"/>
  <c r="L312" i="1"/>
  <c r="E312" i="1"/>
  <c r="T311" i="1"/>
  <c r="M311" i="1"/>
  <c r="L311" i="1"/>
  <c r="E311" i="1"/>
  <c r="T310" i="1"/>
  <c r="M310" i="1"/>
  <c r="L310" i="1"/>
  <c r="E310" i="1"/>
  <c r="T309" i="1"/>
  <c r="M309" i="1"/>
  <c r="L309" i="1"/>
  <c r="E309" i="1"/>
  <c r="T308" i="1"/>
  <c r="M308" i="1"/>
  <c r="L308" i="1"/>
  <c r="E308" i="1"/>
  <c r="T307" i="1"/>
  <c r="M307" i="1"/>
  <c r="L307" i="1"/>
  <c r="E307" i="1"/>
  <c r="T306" i="1"/>
  <c r="M306" i="1"/>
  <c r="L306" i="1"/>
  <c r="E306" i="1"/>
  <c r="T305" i="1"/>
  <c r="M305" i="1"/>
  <c r="L305" i="1"/>
  <c r="E305" i="1"/>
  <c r="T304" i="1"/>
  <c r="M304" i="1"/>
  <c r="L304" i="1"/>
  <c r="E304" i="1"/>
  <c r="T303" i="1"/>
  <c r="M303" i="1"/>
  <c r="L303" i="1"/>
  <c r="E303" i="1"/>
  <c r="T302" i="1"/>
  <c r="M302" i="1"/>
  <c r="L302" i="1"/>
  <c r="E302" i="1"/>
  <c r="T301" i="1"/>
  <c r="M301" i="1"/>
  <c r="L301" i="1"/>
  <c r="E301" i="1"/>
  <c r="T300" i="1"/>
  <c r="M300" i="1"/>
  <c r="L300" i="1"/>
  <c r="E300" i="1"/>
  <c r="T299" i="1"/>
  <c r="M299" i="1"/>
  <c r="L299" i="1"/>
  <c r="E299" i="1"/>
  <c r="T298" i="1"/>
  <c r="M298" i="1"/>
  <c r="L298" i="1"/>
  <c r="E298" i="1"/>
  <c r="T297" i="1"/>
  <c r="M297" i="1"/>
  <c r="L297" i="1"/>
  <c r="E297" i="1"/>
  <c r="T296" i="1"/>
  <c r="M296" i="1"/>
  <c r="L296" i="1"/>
  <c r="E296" i="1"/>
  <c r="T295" i="1"/>
  <c r="M295" i="1"/>
  <c r="L295" i="1"/>
  <c r="E295" i="1"/>
  <c r="T294" i="1"/>
  <c r="M294" i="1"/>
  <c r="L294" i="1"/>
  <c r="E294" i="1"/>
  <c r="T293" i="1"/>
  <c r="M293" i="1"/>
  <c r="L293" i="1"/>
  <c r="E293" i="1"/>
  <c r="T292" i="1"/>
  <c r="M292" i="1"/>
  <c r="L292" i="1"/>
  <c r="E292" i="1"/>
  <c r="T291" i="1"/>
  <c r="M291" i="1"/>
  <c r="L291" i="1"/>
  <c r="E291" i="1"/>
  <c r="T290" i="1"/>
  <c r="M290" i="1"/>
  <c r="L290" i="1"/>
  <c r="E290" i="1"/>
  <c r="T289" i="1"/>
  <c r="M289" i="1"/>
  <c r="L289" i="1"/>
  <c r="E289" i="1"/>
  <c r="T288" i="1"/>
  <c r="M288" i="1"/>
  <c r="L288" i="1"/>
  <c r="E288" i="1"/>
  <c r="T287" i="1"/>
  <c r="M287" i="1"/>
  <c r="L287" i="1"/>
  <c r="E287" i="1"/>
  <c r="T286" i="1"/>
  <c r="M286" i="1"/>
  <c r="L286" i="1"/>
  <c r="E286" i="1"/>
  <c r="T285" i="1"/>
  <c r="M285" i="1"/>
  <c r="L285" i="1"/>
  <c r="E285" i="1"/>
  <c r="T284" i="1"/>
  <c r="M284" i="1"/>
  <c r="L284" i="1"/>
  <c r="E284" i="1"/>
  <c r="T283" i="1"/>
  <c r="M283" i="1"/>
  <c r="L283" i="1"/>
  <c r="E283" i="1"/>
  <c r="T282" i="1"/>
  <c r="M282" i="1"/>
  <c r="L282" i="1"/>
  <c r="E282" i="1"/>
  <c r="T281" i="1"/>
  <c r="M281" i="1"/>
  <c r="L281" i="1"/>
  <c r="E281" i="1"/>
  <c r="T280" i="1"/>
  <c r="M280" i="1"/>
  <c r="L280" i="1"/>
  <c r="E280" i="1"/>
  <c r="T279" i="1"/>
  <c r="M279" i="1"/>
  <c r="L279" i="1"/>
  <c r="E279" i="1"/>
  <c r="T278" i="1"/>
  <c r="M278" i="1"/>
  <c r="L278" i="1"/>
  <c r="E278" i="1"/>
  <c r="T277" i="1"/>
  <c r="M277" i="1"/>
  <c r="L277" i="1"/>
  <c r="E277" i="1"/>
  <c r="T276" i="1"/>
  <c r="M276" i="1"/>
  <c r="L276" i="1"/>
  <c r="E276" i="1"/>
  <c r="T275" i="1"/>
  <c r="M275" i="1"/>
  <c r="L275" i="1"/>
  <c r="E275" i="1"/>
  <c r="T274" i="1"/>
  <c r="M274" i="1"/>
  <c r="L274" i="1"/>
  <c r="E274" i="1"/>
  <c r="T273" i="1"/>
  <c r="M273" i="1"/>
  <c r="L273" i="1"/>
  <c r="E273" i="1"/>
  <c r="T272" i="1"/>
  <c r="M272" i="1"/>
  <c r="L272" i="1"/>
  <c r="E272" i="1"/>
  <c r="T271" i="1"/>
  <c r="M271" i="1"/>
  <c r="L271" i="1"/>
  <c r="E271" i="1"/>
  <c r="T270" i="1"/>
  <c r="M270" i="1"/>
  <c r="L270" i="1"/>
  <c r="E270" i="1"/>
  <c r="T269" i="1"/>
  <c r="M269" i="1"/>
  <c r="L269" i="1"/>
  <c r="E269" i="1"/>
  <c r="T268" i="1"/>
  <c r="M268" i="1"/>
  <c r="L268" i="1"/>
  <c r="E268" i="1"/>
  <c r="T267" i="1"/>
  <c r="M267" i="1"/>
  <c r="L267" i="1"/>
  <c r="E267" i="1"/>
  <c r="T266" i="1"/>
  <c r="M266" i="1"/>
  <c r="L266" i="1"/>
  <c r="E266" i="1"/>
  <c r="T265" i="1"/>
  <c r="M265" i="1"/>
  <c r="L265" i="1"/>
  <c r="E265" i="1"/>
  <c r="T264" i="1"/>
  <c r="M264" i="1"/>
  <c r="L264" i="1"/>
  <c r="E264" i="1"/>
  <c r="T263" i="1"/>
  <c r="M263" i="1"/>
  <c r="L263" i="1"/>
  <c r="E263" i="1"/>
  <c r="T262" i="1"/>
  <c r="M262" i="1"/>
  <c r="L262" i="1"/>
  <c r="E262" i="1"/>
  <c r="T261" i="1"/>
  <c r="M261" i="1"/>
  <c r="L261" i="1"/>
  <c r="E261" i="1"/>
  <c r="T260" i="1"/>
  <c r="M260" i="1"/>
  <c r="L260" i="1"/>
  <c r="E260" i="1"/>
  <c r="T259" i="1"/>
  <c r="M259" i="1"/>
  <c r="L259" i="1"/>
  <c r="E259" i="1"/>
  <c r="T258" i="1"/>
  <c r="M258" i="1"/>
  <c r="L258" i="1"/>
  <c r="E258" i="1"/>
  <c r="T257" i="1"/>
  <c r="M257" i="1"/>
  <c r="L257" i="1"/>
  <c r="E257" i="1"/>
  <c r="T256" i="1"/>
  <c r="M256" i="1"/>
  <c r="L256" i="1"/>
  <c r="E256" i="1"/>
  <c r="T255" i="1"/>
  <c r="M255" i="1"/>
  <c r="L255" i="1"/>
  <c r="E255" i="1"/>
  <c r="T254" i="1"/>
  <c r="M254" i="1"/>
  <c r="L254" i="1"/>
  <c r="E254" i="1"/>
  <c r="T253" i="1"/>
  <c r="M253" i="1"/>
  <c r="L253" i="1"/>
  <c r="E253" i="1"/>
  <c r="T252" i="1"/>
  <c r="M252" i="1"/>
  <c r="L252" i="1"/>
  <c r="E252" i="1"/>
  <c r="T251" i="1"/>
  <c r="M251" i="1"/>
  <c r="L251" i="1"/>
  <c r="E251" i="1"/>
  <c r="T250" i="1"/>
  <c r="M250" i="1"/>
  <c r="L250" i="1"/>
  <c r="E250" i="1"/>
  <c r="T249" i="1"/>
  <c r="M249" i="1"/>
  <c r="L249" i="1"/>
  <c r="E249" i="1"/>
  <c r="T248" i="1"/>
  <c r="M248" i="1"/>
  <c r="L248" i="1"/>
  <c r="E248" i="1"/>
  <c r="T247" i="1"/>
  <c r="M247" i="1"/>
  <c r="L247" i="1"/>
  <c r="E247" i="1"/>
  <c r="T246" i="1"/>
  <c r="M246" i="1"/>
  <c r="L246" i="1"/>
  <c r="E246" i="1"/>
  <c r="T245" i="1"/>
  <c r="M245" i="1"/>
  <c r="L245" i="1"/>
  <c r="E245" i="1"/>
  <c r="T244" i="1"/>
  <c r="M244" i="1"/>
  <c r="L244" i="1"/>
  <c r="E244" i="1"/>
  <c r="T243" i="1"/>
  <c r="M243" i="1"/>
  <c r="L243" i="1"/>
  <c r="E243" i="1"/>
  <c r="T242" i="1"/>
  <c r="M242" i="1"/>
  <c r="L242" i="1"/>
  <c r="E242" i="1"/>
  <c r="T241" i="1"/>
  <c r="M241" i="1"/>
  <c r="L241" i="1"/>
  <c r="E241" i="1"/>
  <c r="T240" i="1"/>
  <c r="M240" i="1"/>
  <c r="L240" i="1"/>
  <c r="E240" i="1"/>
  <c r="T239" i="1"/>
  <c r="M239" i="1"/>
  <c r="L239" i="1"/>
  <c r="E239" i="1"/>
  <c r="T238" i="1"/>
  <c r="M238" i="1"/>
  <c r="L238" i="1"/>
  <c r="E238" i="1"/>
  <c r="T237" i="1"/>
  <c r="M237" i="1"/>
  <c r="L237" i="1"/>
  <c r="E237" i="1"/>
  <c r="T236" i="1"/>
  <c r="M236" i="1"/>
  <c r="L236" i="1"/>
  <c r="E236" i="1"/>
  <c r="T235" i="1"/>
  <c r="M235" i="1"/>
  <c r="L235" i="1"/>
  <c r="E235" i="1"/>
  <c r="T234" i="1"/>
  <c r="M234" i="1"/>
  <c r="L234" i="1"/>
  <c r="E234" i="1"/>
  <c r="T233" i="1"/>
  <c r="M233" i="1"/>
  <c r="L233" i="1"/>
  <c r="E233" i="1"/>
  <c r="T232" i="1"/>
  <c r="M232" i="1"/>
  <c r="L232" i="1"/>
  <c r="E232" i="1"/>
  <c r="T231" i="1"/>
  <c r="M231" i="1"/>
  <c r="L231" i="1"/>
  <c r="E231" i="1"/>
  <c r="T230" i="1"/>
  <c r="M230" i="1"/>
  <c r="L230" i="1"/>
  <c r="E230" i="1"/>
  <c r="T229" i="1"/>
  <c r="M229" i="1"/>
  <c r="L229" i="1"/>
  <c r="E229" i="1"/>
  <c r="T228" i="1"/>
  <c r="M228" i="1"/>
  <c r="L228" i="1"/>
  <c r="E228" i="1"/>
  <c r="T227" i="1"/>
  <c r="M227" i="1"/>
  <c r="L227" i="1"/>
  <c r="E227" i="1"/>
  <c r="T226" i="1"/>
  <c r="M226" i="1"/>
  <c r="L226" i="1"/>
  <c r="E226" i="1"/>
  <c r="T225" i="1"/>
  <c r="M225" i="1"/>
  <c r="L225" i="1"/>
  <c r="E225" i="1"/>
  <c r="T224" i="1"/>
  <c r="M224" i="1"/>
  <c r="L224" i="1"/>
  <c r="E224" i="1"/>
  <c r="T223" i="1"/>
  <c r="M223" i="1"/>
  <c r="L223" i="1"/>
  <c r="E223" i="1"/>
  <c r="T222" i="1"/>
  <c r="M222" i="1"/>
  <c r="L222" i="1"/>
  <c r="E222" i="1"/>
  <c r="T221" i="1"/>
  <c r="M221" i="1"/>
  <c r="L221" i="1"/>
  <c r="E221" i="1"/>
  <c r="T220" i="1"/>
  <c r="M220" i="1"/>
  <c r="L220" i="1"/>
  <c r="E220" i="1"/>
  <c r="T219" i="1"/>
  <c r="M219" i="1"/>
  <c r="L219" i="1"/>
  <c r="E219" i="1"/>
  <c r="T218" i="1"/>
  <c r="M218" i="1"/>
  <c r="L218" i="1"/>
  <c r="E218" i="1"/>
  <c r="T217" i="1"/>
  <c r="M217" i="1"/>
  <c r="L217" i="1"/>
  <c r="E217" i="1"/>
  <c r="T216" i="1"/>
  <c r="M216" i="1"/>
  <c r="L216" i="1"/>
  <c r="E216" i="1"/>
  <c r="T215" i="1"/>
  <c r="M215" i="1"/>
  <c r="L215" i="1"/>
  <c r="E215" i="1"/>
  <c r="T214" i="1"/>
  <c r="M214" i="1"/>
  <c r="L214" i="1"/>
  <c r="E214" i="1"/>
  <c r="T213" i="1"/>
  <c r="M213" i="1"/>
  <c r="L213" i="1"/>
  <c r="E213" i="1"/>
  <c r="T212" i="1"/>
  <c r="M212" i="1"/>
  <c r="L212" i="1"/>
  <c r="E212" i="1"/>
  <c r="T211" i="1"/>
  <c r="M211" i="1"/>
  <c r="L211" i="1"/>
  <c r="E211" i="1"/>
  <c r="T210" i="1"/>
  <c r="M210" i="1"/>
  <c r="L210" i="1"/>
  <c r="E210" i="1"/>
  <c r="T209" i="1"/>
  <c r="M209" i="1"/>
  <c r="L209" i="1"/>
  <c r="E209" i="1"/>
  <c r="T208" i="1"/>
  <c r="M208" i="1"/>
  <c r="L208" i="1"/>
  <c r="E208" i="1"/>
  <c r="T207" i="1"/>
  <c r="M207" i="1"/>
  <c r="L207" i="1"/>
  <c r="E207" i="1"/>
  <c r="T206" i="1"/>
  <c r="M206" i="1"/>
  <c r="L206" i="1"/>
  <c r="E206" i="1"/>
  <c r="T205" i="1"/>
  <c r="M205" i="1"/>
  <c r="L205" i="1"/>
  <c r="E205" i="1"/>
  <c r="T204" i="1"/>
  <c r="M204" i="1"/>
  <c r="L204" i="1"/>
  <c r="E204" i="1"/>
  <c r="T203" i="1"/>
  <c r="M203" i="1"/>
  <c r="L203" i="1"/>
  <c r="E203" i="1"/>
  <c r="T202" i="1"/>
  <c r="M202" i="1"/>
  <c r="L202" i="1"/>
  <c r="E202" i="1"/>
  <c r="T201" i="1"/>
  <c r="M201" i="1"/>
  <c r="L201" i="1"/>
  <c r="E201" i="1"/>
  <c r="T200" i="1"/>
  <c r="M200" i="1"/>
  <c r="L200" i="1"/>
  <c r="E200" i="1"/>
  <c r="T199" i="1"/>
  <c r="M199" i="1"/>
  <c r="L199" i="1"/>
  <c r="E199" i="1"/>
  <c r="T198" i="1"/>
  <c r="M198" i="1"/>
  <c r="L198" i="1"/>
  <c r="E198" i="1"/>
  <c r="T197" i="1"/>
  <c r="M197" i="1"/>
  <c r="L197" i="1"/>
  <c r="E197" i="1"/>
  <c r="T196" i="1"/>
  <c r="M196" i="1"/>
  <c r="L196" i="1"/>
  <c r="E196" i="1"/>
  <c r="T195" i="1"/>
  <c r="M195" i="1"/>
  <c r="L195" i="1"/>
  <c r="E195" i="1"/>
  <c r="T194" i="1"/>
  <c r="M194" i="1"/>
  <c r="L194" i="1"/>
  <c r="E194" i="1"/>
  <c r="T193" i="1"/>
  <c r="M193" i="1"/>
  <c r="L193" i="1"/>
  <c r="E193" i="1"/>
  <c r="T192" i="1"/>
  <c r="M192" i="1"/>
  <c r="L192" i="1"/>
  <c r="E192" i="1"/>
  <c r="T191" i="1"/>
  <c r="M191" i="1"/>
  <c r="L191" i="1"/>
  <c r="E191" i="1"/>
  <c r="T190" i="1"/>
  <c r="M190" i="1"/>
  <c r="L190" i="1"/>
  <c r="E190" i="1"/>
  <c r="T189" i="1"/>
  <c r="M189" i="1"/>
  <c r="L189" i="1"/>
  <c r="E189" i="1"/>
  <c r="T188" i="1"/>
  <c r="M188" i="1"/>
  <c r="L188" i="1"/>
  <c r="E188" i="1"/>
  <c r="T187" i="1"/>
  <c r="M187" i="1"/>
  <c r="L187" i="1"/>
  <c r="E187" i="1"/>
  <c r="T186" i="1"/>
  <c r="M186" i="1"/>
  <c r="L186" i="1"/>
  <c r="E186" i="1"/>
  <c r="T185" i="1"/>
  <c r="M185" i="1"/>
  <c r="L185" i="1"/>
  <c r="E185" i="1"/>
  <c r="T184" i="1"/>
  <c r="M184" i="1"/>
  <c r="L184" i="1"/>
  <c r="E184" i="1"/>
  <c r="T183" i="1"/>
  <c r="M183" i="1"/>
  <c r="L183" i="1"/>
  <c r="E183" i="1"/>
  <c r="T182" i="1"/>
  <c r="M182" i="1"/>
  <c r="L182" i="1"/>
  <c r="E182" i="1"/>
  <c r="T181" i="1"/>
  <c r="M181" i="1"/>
  <c r="L181" i="1"/>
  <c r="E181" i="1"/>
  <c r="T180" i="1"/>
  <c r="M180" i="1"/>
  <c r="L180" i="1"/>
  <c r="E180" i="1"/>
  <c r="T179" i="1"/>
  <c r="M179" i="1"/>
  <c r="L179" i="1"/>
  <c r="E179" i="1"/>
  <c r="T178" i="1"/>
  <c r="M178" i="1"/>
  <c r="L178" i="1"/>
  <c r="E178" i="1"/>
  <c r="T177" i="1"/>
  <c r="M177" i="1"/>
  <c r="L177" i="1"/>
  <c r="E177" i="1"/>
  <c r="T176" i="1"/>
  <c r="M176" i="1"/>
  <c r="L176" i="1"/>
  <c r="E176" i="1"/>
  <c r="T175" i="1"/>
  <c r="M175" i="1"/>
  <c r="L175" i="1"/>
  <c r="E175" i="1"/>
  <c r="T174" i="1"/>
  <c r="M174" i="1"/>
  <c r="L174" i="1"/>
  <c r="E174" i="1"/>
  <c r="T173" i="1"/>
  <c r="M173" i="1"/>
  <c r="L173" i="1"/>
  <c r="E173" i="1"/>
  <c r="T172" i="1"/>
  <c r="M172" i="1"/>
  <c r="L172" i="1"/>
  <c r="E172" i="1"/>
  <c r="T171" i="1"/>
  <c r="M171" i="1"/>
  <c r="L171" i="1"/>
  <c r="E171" i="1"/>
  <c r="T170" i="1"/>
  <c r="M170" i="1"/>
  <c r="L170" i="1"/>
  <c r="E170" i="1"/>
  <c r="T169" i="1"/>
  <c r="M169" i="1"/>
  <c r="L169" i="1"/>
  <c r="E169" i="1"/>
  <c r="T168" i="1"/>
  <c r="M168" i="1"/>
  <c r="L168" i="1"/>
  <c r="E168" i="1"/>
  <c r="T167" i="1"/>
  <c r="M167" i="1"/>
  <c r="L167" i="1"/>
  <c r="E167" i="1"/>
  <c r="T166" i="1"/>
  <c r="M166" i="1"/>
  <c r="L166" i="1"/>
  <c r="E166" i="1"/>
  <c r="T165" i="1"/>
  <c r="M165" i="1"/>
  <c r="L165" i="1"/>
  <c r="E165" i="1"/>
  <c r="T164" i="1"/>
  <c r="M164" i="1"/>
  <c r="L164" i="1"/>
  <c r="E164" i="1"/>
  <c r="T163" i="1"/>
  <c r="M163" i="1"/>
  <c r="L163" i="1"/>
  <c r="E163" i="1"/>
  <c r="T162" i="1"/>
  <c r="M162" i="1"/>
  <c r="L162" i="1"/>
  <c r="E162" i="1"/>
  <c r="T161" i="1"/>
  <c r="M161" i="1"/>
  <c r="L161" i="1"/>
  <c r="E161" i="1"/>
  <c r="T160" i="1"/>
  <c r="M160" i="1"/>
  <c r="L160" i="1"/>
  <c r="E160" i="1"/>
  <c r="T159" i="1"/>
  <c r="M159" i="1"/>
  <c r="L159" i="1"/>
  <c r="E159" i="1"/>
  <c r="T158" i="1"/>
  <c r="M158" i="1"/>
  <c r="L158" i="1"/>
  <c r="E158" i="1"/>
  <c r="T157" i="1"/>
  <c r="M157" i="1"/>
  <c r="L157" i="1"/>
  <c r="E157" i="1"/>
  <c r="T156" i="1"/>
  <c r="M156" i="1"/>
  <c r="L156" i="1"/>
  <c r="E156" i="1"/>
  <c r="T155" i="1"/>
  <c r="M155" i="1"/>
  <c r="L155" i="1"/>
  <c r="E155" i="1"/>
  <c r="T154" i="1"/>
  <c r="M154" i="1"/>
  <c r="L154" i="1"/>
  <c r="E154" i="1"/>
  <c r="T153" i="1"/>
  <c r="M153" i="1"/>
  <c r="L153" i="1"/>
  <c r="E153" i="1"/>
  <c r="T152" i="1"/>
  <c r="M152" i="1"/>
  <c r="L152" i="1"/>
  <c r="E152" i="1"/>
  <c r="T151" i="1"/>
  <c r="M151" i="1"/>
  <c r="L151" i="1"/>
  <c r="E151" i="1"/>
  <c r="T150" i="1"/>
  <c r="M150" i="1"/>
  <c r="L150" i="1"/>
  <c r="E150" i="1"/>
  <c r="T149" i="1"/>
  <c r="M149" i="1"/>
  <c r="L149" i="1"/>
  <c r="E149" i="1"/>
  <c r="T148" i="1"/>
  <c r="M148" i="1"/>
  <c r="L148" i="1"/>
  <c r="E148" i="1"/>
  <c r="T147" i="1"/>
  <c r="M147" i="1"/>
  <c r="L147" i="1"/>
  <c r="E147" i="1"/>
  <c r="T146" i="1"/>
  <c r="M146" i="1"/>
  <c r="L146" i="1"/>
  <c r="E146" i="1"/>
  <c r="T145" i="1"/>
  <c r="M145" i="1"/>
  <c r="L145" i="1"/>
  <c r="E145" i="1"/>
  <c r="T144" i="1"/>
  <c r="M144" i="1"/>
  <c r="L144" i="1"/>
  <c r="E144" i="1"/>
  <c r="T143" i="1"/>
  <c r="M143" i="1"/>
  <c r="L143" i="1"/>
  <c r="E143" i="1"/>
  <c r="T142" i="1"/>
  <c r="M142" i="1"/>
  <c r="L142" i="1"/>
  <c r="E142" i="1"/>
  <c r="T141" i="1"/>
  <c r="M141" i="1"/>
  <c r="L141" i="1"/>
  <c r="E141" i="1"/>
  <c r="T140" i="1"/>
  <c r="M140" i="1"/>
  <c r="L140" i="1"/>
  <c r="E140" i="1"/>
  <c r="T139" i="1"/>
  <c r="M139" i="1"/>
  <c r="L139" i="1"/>
  <c r="E139" i="1"/>
  <c r="T138" i="1"/>
  <c r="M138" i="1"/>
  <c r="L138" i="1"/>
  <c r="E138" i="1"/>
  <c r="T137" i="1"/>
  <c r="M137" i="1"/>
  <c r="L137" i="1"/>
  <c r="E137" i="1"/>
  <c r="T136" i="1"/>
  <c r="M136" i="1"/>
  <c r="L136" i="1"/>
  <c r="E136" i="1"/>
  <c r="T135" i="1"/>
  <c r="M135" i="1"/>
  <c r="L135" i="1"/>
  <c r="E135" i="1"/>
  <c r="T134" i="1"/>
  <c r="M134" i="1"/>
  <c r="L134" i="1"/>
  <c r="E134" i="1"/>
  <c r="T133" i="1"/>
  <c r="M133" i="1"/>
  <c r="L133" i="1"/>
  <c r="E133" i="1"/>
  <c r="T132" i="1"/>
  <c r="M132" i="1"/>
  <c r="L132" i="1"/>
  <c r="E132" i="1"/>
  <c r="T131" i="1"/>
  <c r="M131" i="1"/>
  <c r="L131" i="1"/>
  <c r="E131" i="1"/>
  <c r="T130" i="1"/>
  <c r="M130" i="1"/>
  <c r="L130" i="1"/>
  <c r="E130" i="1"/>
  <c r="T129" i="1"/>
  <c r="M129" i="1"/>
  <c r="L129" i="1"/>
  <c r="E129" i="1"/>
  <c r="T128" i="1"/>
  <c r="M128" i="1"/>
  <c r="L128" i="1"/>
  <c r="E128" i="1"/>
  <c r="T127" i="1"/>
  <c r="M127" i="1"/>
  <c r="L127" i="1"/>
  <c r="E127" i="1"/>
  <c r="T126" i="1"/>
  <c r="M126" i="1"/>
  <c r="L126" i="1"/>
  <c r="E126" i="1"/>
  <c r="T125" i="1"/>
  <c r="M125" i="1"/>
  <c r="L125" i="1"/>
  <c r="E125" i="1"/>
  <c r="T124" i="1"/>
  <c r="M124" i="1"/>
  <c r="L124" i="1"/>
  <c r="E124" i="1"/>
  <c r="T123" i="1"/>
  <c r="M123" i="1"/>
  <c r="L123" i="1"/>
  <c r="E123" i="1"/>
  <c r="T122" i="1"/>
  <c r="M122" i="1"/>
  <c r="L122" i="1"/>
  <c r="E122" i="1"/>
  <c r="T121" i="1"/>
  <c r="M121" i="1"/>
  <c r="L121" i="1"/>
  <c r="E121" i="1"/>
  <c r="T120" i="1"/>
  <c r="M120" i="1"/>
  <c r="L120" i="1"/>
  <c r="E120" i="1"/>
  <c r="T119" i="1"/>
  <c r="M119" i="1"/>
  <c r="L119" i="1"/>
  <c r="E119" i="1"/>
  <c r="T118" i="1"/>
  <c r="M118" i="1"/>
  <c r="L118" i="1"/>
  <c r="E118" i="1"/>
  <c r="T117" i="1"/>
  <c r="M117" i="1"/>
  <c r="L117" i="1"/>
  <c r="E117" i="1"/>
  <c r="T116" i="1"/>
  <c r="M116" i="1"/>
  <c r="L116" i="1"/>
  <c r="E116" i="1"/>
  <c r="T115" i="1"/>
  <c r="M115" i="1"/>
  <c r="L115" i="1"/>
  <c r="E115" i="1"/>
  <c r="T114" i="1"/>
  <c r="M114" i="1"/>
  <c r="L114" i="1"/>
  <c r="E114" i="1"/>
  <c r="T113" i="1"/>
  <c r="M113" i="1"/>
  <c r="L113" i="1"/>
  <c r="E113" i="1"/>
  <c r="T112" i="1"/>
  <c r="M112" i="1"/>
  <c r="L112" i="1"/>
  <c r="E112" i="1"/>
  <c r="T111" i="1"/>
  <c r="M111" i="1"/>
  <c r="L111" i="1"/>
  <c r="E111" i="1"/>
  <c r="T110" i="1"/>
  <c r="M110" i="1"/>
  <c r="L110" i="1"/>
  <c r="E110" i="1"/>
  <c r="T109" i="1"/>
  <c r="M109" i="1"/>
  <c r="L109" i="1"/>
  <c r="E109" i="1"/>
  <c r="T108" i="1"/>
  <c r="M108" i="1"/>
  <c r="L108" i="1"/>
  <c r="E108" i="1"/>
  <c r="T107" i="1"/>
  <c r="M107" i="1"/>
  <c r="L107" i="1"/>
  <c r="E107" i="1"/>
  <c r="T106" i="1"/>
  <c r="M106" i="1"/>
  <c r="L106" i="1"/>
  <c r="E106" i="1"/>
  <c r="T105" i="1"/>
  <c r="M105" i="1"/>
  <c r="L105" i="1"/>
  <c r="E105" i="1"/>
  <c r="T104" i="1"/>
  <c r="M104" i="1"/>
  <c r="L104" i="1"/>
  <c r="E104" i="1"/>
  <c r="T103" i="1"/>
  <c r="M103" i="1"/>
  <c r="L103" i="1"/>
  <c r="E103" i="1"/>
  <c r="T102" i="1"/>
  <c r="M102" i="1"/>
  <c r="L102" i="1"/>
  <c r="E102" i="1"/>
  <c r="T100" i="1"/>
  <c r="M100" i="1"/>
  <c r="L100" i="1"/>
  <c r="E100" i="1"/>
  <c r="T99" i="1"/>
  <c r="M99" i="1"/>
  <c r="L99" i="1"/>
  <c r="E99" i="1"/>
  <c r="T98" i="1"/>
  <c r="M98" i="1"/>
  <c r="L98" i="1"/>
  <c r="E98" i="1"/>
  <c r="T97" i="1"/>
  <c r="M97" i="1"/>
  <c r="L97" i="1"/>
  <c r="E97" i="1"/>
  <c r="T96" i="1"/>
  <c r="M96" i="1"/>
  <c r="L96" i="1"/>
  <c r="E96" i="1"/>
  <c r="T95" i="1"/>
  <c r="M95" i="1"/>
  <c r="L95" i="1"/>
  <c r="E95" i="1"/>
  <c r="T94" i="1"/>
  <c r="M94" i="1"/>
  <c r="L94" i="1"/>
  <c r="E94" i="1"/>
  <c r="T93" i="1"/>
  <c r="M93" i="1"/>
  <c r="L93" i="1"/>
  <c r="E93" i="1"/>
  <c r="T92" i="1"/>
  <c r="M92" i="1"/>
  <c r="L92" i="1"/>
  <c r="E92" i="1"/>
  <c r="T91" i="1"/>
  <c r="M91" i="1"/>
  <c r="L91" i="1"/>
  <c r="E91" i="1"/>
  <c r="T90" i="1"/>
  <c r="M90" i="1"/>
  <c r="L90" i="1"/>
  <c r="E90" i="1"/>
  <c r="T89" i="1"/>
  <c r="M89" i="1"/>
  <c r="L89" i="1"/>
  <c r="E89" i="1"/>
  <c r="T88" i="1"/>
  <c r="M88" i="1"/>
  <c r="L88" i="1"/>
  <c r="E88" i="1"/>
  <c r="T87" i="1"/>
  <c r="M87" i="1"/>
  <c r="L87" i="1"/>
  <c r="E87" i="1"/>
  <c r="T86" i="1"/>
  <c r="M86" i="1"/>
  <c r="L86" i="1"/>
  <c r="E86" i="1"/>
  <c r="T85" i="1"/>
  <c r="M85" i="1"/>
  <c r="L85" i="1"/>
  <c r="E85" i="1"/>
  <c r="T84" i="1"/>
  <c r="M84" i="1"/>
  <c r="L84" i="1"/>
  <c r="E84" i="1"/>
  <c r="T83" i="1"/>
  <c r="M83" i="1"/>
  <c r="L83" i="1"/>
  <c r="E83" i="1"/>
  <c r="T82" i="1"/>
  <c r="M82" i="1"/>
  <c r="L82" i="1"/>
  <c r="E82" i="1"/>
  <c r="T81" i="1"/>
  <c r="M81" i="1"/>
  <c r="L81" i="1"/>
  <c r="E81" i="1"/>
  <c r="T80" i="1"/>
  <c r="M80" i="1"/>
  <c r="L80" i="1"/>
  <c r="E80" i="1"/>
  <c r="T79" i="1"/>
  <c r="M79" i="1"/>
  <c r="L79" i="1"/>
  <c r="E79" i="1"/>
  <c r="T78" i="1"/>
  <c r="M78" i="1"/>
  <c r="L78" i="1"/>
  <c r="E78" i="1"/>
  <c r="T77" i="1"/>
  <c r="M77" i="1"/>
  <c r="L77" i="1"/>
  <c r="E77" i="1"/>
  <c r="T76" i="1"/>
  <c r="M76" i="1"/>
  <c r="L76" i="1"/>
  <c r="E76" i="1"/>
  <c r="T75" i="1"/>
  <c r="M75" i="1"/>
  <c r="L75" i="1"/>
  <c r="E75" i="1"/>
  <c r="T74" i="1"/>
  <c r="M74" i="1"/>
  <c r="L74" i="1"/>
  <c r="E74" i="1"/>
  <c r="T73" i="1"/>
  <c r="M73" i="1"/>
  <c r="L73" i="1"/>
  <c r="E73" i="1"/>
  <c r="T72" i="1"/>
  <c r="M72" i="1"/>
  <c r="L72" i="1"/>
  <c r="E72" i="1"/>
  <c r="T71" i="1"/>
  <c r="M71" i="1"/>
  <c r="L71" i="1"/>
  <c r="E71" i="1"/>
  <c r="T70" i="1"/>
  <c r="M70" i="1"/>
  <c r="L70" i="1"/>
  <c r="E70" i="1"/>
  <c r="T69" i="1"/>
  <c r="M69" i="1"/>
  <c r="L69" i="1"/>
  <c r="E69" i="1"/>
  <c r="T68" i="1"/>
  <c r="M68" i="1"/>
  <c r="L68" i="1"/>
  <c r="E68" i="1"/>
  <c r="T67" i="1"/>
  <c r="M67" i="1"/>
  <c r="L67" i="1"/>
  <c r="E67" i="1"/>
  <c r="T66" i="1"/>
  <c r="M66" i="1"/>
  <c r="L66" i="1"/>
  <c r="E66" i="1"/>
  <c r="T65" i="1"/>
  <c r="M65" i="1"/>
  <c r="L65" i="1"/>
  <c r="E65" i="1"/>
  <c r="T64" i="1"/>
  <c r="M64" i="1"/>
  <c r="L64" i="1"/>
  <c r="E64" i="1"/>
  <c r="T63" i="1"/>
  <c r="M63" i="1"/>
  <c r="L63" i="1"/>
  <c r="E63" i="1"/>
  <c r="T62" i="1"/>
  <c r="M62" i="1"/>
  <c r="L62" i="1"/>
  <c r="E62" i="1"/>
  <c r="T61" i="1"/>
  <c r="M61" i="1"/>
  <c r="L61" i="1"/>
  <c r="E61" i="1"/>
  <c r="T60" i="1"/>
  <c r="M60" i="1"/>
  <c r="L60" i="1"/>
  <c r="E60" i="1"/>
  <c r="T59" i="1"/>
  <c r="M59" i="1"/>
  <c r="L59" i="1"/>
  <c r="E59" i="1"/>
  <c r="T58" i="1"/>
  <c r="M58" i="1"/>
  <c r="L58" i="1"/>
  <c r="E58" i="1"/>
  <c r="T57" i="1"/>
  <c r="M57" i="1"/>
  <c r="L57" i="1"/>
  <c r="E57" i="1"/>
  <c r="T56" i="1"/>
  <c r="M56" i="1"/>
  <c r="L56" i="1"/>
  <c r="E56" i="1"/>
  <c r="T55" i="1"/>
  <c r="M55" i="1"/>
  <c r="L55" i="1"/>
  <c r="E55" i="1"/>
  <c r="T54" i="1"/>
  <c r="M54" i="1"/>
  <c r="L54" i="1"/>
  <c r="E54" i="1"/>
  <c r="T53" i="1"/>
  <c r="M53" i="1"/>
  <c r="L53" i="1"/>
  <c r="E53" i="1"/>
  <c r="T52" i="1"/>
  <c r="M52" i="1"/>
  <c r="L52" i="1"/>
  <c r="E52" i="1"/>
  <c r="T51" i="1"/>
  <c r="M51" i="1"/>
  <c r="L51" i="1"/>
  <c r="E51" i="1"/>
  <c r="T50" i="1"/>
  <c r="M50" i="1"/>
  <c r="L50" i="1"/>
  <c r="E50" i="1"/>
  <c r="T49" i="1"/>
  <c r="M49" i="1"/>
  <c r="L49" i="1"/>
  <c r="E49" i="1"/>
  <c r="T48" i="1"/>
  <c r="M48" i="1"/>
  <c r="L48" i="1"/>
  <c r="E48" i="1"/>
  <c r="T47" i="1"/>
  <c r="M47" i="1"/>
  <c r="L47" i="1"/>
  <c r="E47" i="1"/>
  <c r="T46" i="1"/>
  <c r="M46" i="1"/>
  <c r="L46" i="1"/>
  <c r="E46" i="1"/>
  <c r="T45" i="1"/>
  <c r="M45" i="1"/>
  <c r="L45" i="1"/>
  <c r="E45" i="1"/>
  <c r="T44" i="1"/>
  <c r="M44" i="1"/>
  <c r="L44" i="1"/>
  <c r="E44" i="1"/>
  <c r="T43" i="1"/>
  <c r="M43" i="1"/>
  <c r="L43" i="1"/>
  <c r="E43" i="1"/>
  <c r="T42" i="1"/>
  <c r="M42" i="1"/>
  <c r="L42" i="1"/>
  <c r="E42" i="1"/>
  <c r="T41" i="1"/>
  <c r="M41" i="1"/>
  <c r="L41" i="1"/>
  <c r="E41" i="1"/>
  <c r="T40" i="1"/>
  <c r="M40" i="1"/>
  <c r="L40" i="1"/>
  <c r="E40" i="1"/>
  <c r="T39" i="1"/>
  <c r="M39" i="1"/>
  <c r="L39" i="1"/>
  <c r="E39" i="1"/>
  <c r="T38" i="1"/>
  <c r="M38" i="1"/>
  <c r="L38" i="1"/>
  <c r="E38" i="1"/>
  <c r="T37" i="1"/>
  <c r="M37" i="1"/>
  <c r="L37" i="1"/>
  <c r="E37" i="1"/>
  <c r="T36" i="1"/>
  <c r="M36" i="1"/>
  <c r="L36" i="1"/>
  <c r="E36" i="1"/>
  <c r="T35" i="1"/>
  <c r="M35" i="1"/>
  <c r="L35" i="1"/>
  <c r="E35" i="1"/>
  <c r="T34" i="1"/>
  <c r="M34" i="1"/>
  <c r="L34" i="1"/>
  <c r="E34" i="1"/>
  <c r="T33" i="1"/>
  <c r="M33" i="1"/>
  <c r="L33" i="1"/>
  <c r="E33" i="1"/>
  <c r="T32" i="1"/>
  <c r="M32" i="1"/>
  <c r="L32" i="1"/>
  <c r="E32" i="1"/>
  <c r="T31" i="1"/>
  <c r="M31" i="1"/>
  <c r="L31" i="1"/>
  <c r="E31" i="1"/>
  <c r="T30" i="1"/>
  <c r="M30" i="1"/>
  <c r="L30" i="1"/>
  <c r="E30" i="1"/>
  <c r="T29" i="1"/>
  <c r="M29" i="1"/>
  <c r="L29" i="1"/>
  <c r="E29" i="1"/>
  <c r="T28" i="1"/>
  <c r="M28" i="1"/>
  <c r="L28" i="1"/>
  <c r="E28" i="1"/>
  <c r="T27" i="1"/>
  <c r="M27" i="1"/>
  <c r="L27" i="1"/>
  <c r="E27" i="1"/>
  <c r="T26" i="1"/>
  <c r="M26" i="1"/>
  <c r="L26" i="1"/>
  <c r="E26" i="1"/>
  <c r="T15" i="1"/>
  <c r="M15" i="1"/>
  <c r="L15" i="1"/>
  <c r="E15" i="1"/>
  <c r="T14" i="1"/>
  <c r="M14" i="1"/>
  <c r="L14" i="1"/>
  <c r="E14" i="1"/>
  <c r="T13" i="1"/>
  <c r="M13" i="1"/>
  <c r="L13" i="1"/>
  <c r="E13" i="1"/>
  <c r="T12" i="1"/>
  <c r="M12" i="1"/>
  <c r="L12" i="1"/>
  <c r="E12" i="1"/>
  <c r="T11" i="1"/>
  <c r="M11" i="1"/>
  <c r="L11" i="1"/>
  <c r="E11" i="1"/>
  <c r="T10" i="1"/>
  <c r="M10" i="1"/>
  <c r="L10" i="1"/>
  <c r="E10" i="1"/>
  <c r="T9" i="1"/>
  <c r="M9" i="1"/>
  <c r="L9" i="1"/>
  <c r="E9" i="1"/>
  <c r="T8" i="1"/>
  <c r="M8" i="1"/>
  <c r="L8" i="1"/>
  <c r="E8" i="1"/>
  <c r="T7" i="1"/>
  <c r="M7" i="1"/>
  <c r="L7" i="1"/>
  <c r="E7" i="1"/>
  <c r="T6" i="1"/>
  <c r="M6" i="1"/>
  <c r="L6" i="1"/>
  <c r="E6" i="1"/>
  <c r="T25" i="1"/>
  <c r="M25" i="1"/>
  <c r="L25" i="1"/>
  <c r="E25" i="1"/>
  <c r="T24" i="1"/>
  <c r="M24" i="1"/>
  <c r="L24" i="1"/>
  <c r="E24" i="1"/>
  <c r="T23" i="1"/>
  <c r="M23" i="1"/>
  <c r="L23" i="1"/>
  <c r="E23" i="1"/>
  <c r="T22" i="1"/>
  <c r="M22" i="1"/>
  <c r="L22" i="1"/>
  <c r="E22" i="1"/>
  <c r="T21" i="1"/>
  <c r="M21" i="1"/>
  <c r="L21" i="1"/>
  <c r="E21" i="1"/>
  <c r="T20" i="1"/>
  <c r="M20" i="1"/>
  <c r="L20" i="1"/>
  <c r="E20" i="1"/>
  <c r="T19" i="1"/>
  <c r="M19" i="1"/>
  <c r="L19" i="1"/>
  <c r="E19" i="1"/>
  <c r="T18" i="1"/>
  <c r="M18" i="1"/>
  <c r="L18" i="1"/>
  <c r="E18" i="1"/>
  <c r="T17" i="1"/>
  <c r="M17" i="1"/>
  <c r="L17" i="1"/>
  <c r="E17" i="1"/>
  <c r="T16" i="1"/>
  <c r="M16" i="1"/>
  <c r="L16" i="1"/>
  <c r="E16" i="1"/>
</calcChain>
</file>

<file path=xl/sharedStrings.xml><?xml version="1.0" encoding="utf-8"?>
<sst xmlns="http://schemas.openxmlformats.org/spreadsheetml/2006/main" count="7801" uniqueCount="837">
  <si>
    <t>208/206</t>
  </si>
  <si>
    <t xml:space="preserve">     206Pb/238U     </t>
  </si>
  <si>
    <t xml:space="preserve">     207Pb/235U     </t>
  </si>
  <si>
    <t xml:space="preserve">     207Pb/206Pb     </t>
  </si>
  <si>
    <t xml:space="preserve">     208Pb/232Th     </t>
  </si>
  <si>
    <t>Peak</t>
  </si>
  <si>
    <t>Ratio</t>
  </si>
  <si>
    <t>R.S.D.</t>
  </si>
  <si>
    <t>AGE (Ma)</t>
  </si>
  <si>
    <t>+/- 2 S.D.</t>
  </si>
  <si>
    <t>secs</t>
  </si>
  <si>
    <t>jn13b05              05</t>
  </si>
  <si>
    <t>(UPbcalc:AC177-UPbcalc:AD177)/1000000</t>
  </si>
  <si>
    <t>jn13b06              06</t>
  </si>
  <si>
    <t>(UPbcalc:AC178-UPbcalc:AD178)/1000000</t>
  </si>
  <si>
    <t>jn13b07              07</t>
  </si>
  <si>
    <t>(UPbcalc:AC179-UPbcalc:AD179)/1000000</t>
  </si>
  <si>
    <t>jn13b08              08</t>
  </si>
  <si>
    <t>(UPbcalc:AC180-UPbcalc:AD180)/1000000</t>
  </si>
  <si>
    <t>jn13b09              09</t>
  </si>
  <si>
    <t>(UPbcalc:AC181-UPbcalc:AD181)/1000000</t>
  </si>
  <si>
    <t>jn13b10              10</t>
  </si>
  <si>
    <t>(UPbcalc:AC182-UPbcalc:AD182)/1000000</t>
  </si>
  <si>
    <t>jn13b11              11</t>
  </si>
  <si>
    <t>(UPbcalc:AC183-UPbcalc:AD183)/1000000</t>
  </si>
  <si>
    <t>jn13b12              12</t>
  </si>
  <si>
    <t>(UPbcalc:AC184-UPbcalc:AD184)/1000000</t>
  </si>
  <si>
    <t>jn13b13              13</t>
  </si>
  <si>
    <t>(UPbcalc:AC185-UPbcalc:AD185)/1000000</t>
  </si>
  <si>
    <t>jn13b14              14</t>
  </si>
  <si>
    <t>(UPbcalc:AC186-UPbcalc:AD186)/1000000</t>
  </si>
  <si>
    <t>Pb/U RATIOS IN "ISOPLOT" NORMAL CONCORDIA FORMAT</t>
  </si>
  <si>
    <t>RATIOS IN "ISOPLOT" TERA-WASSERBURG FORMAT</t>
  </si>
  <si>
    <t xml:space="preserve">     238U/206Pb     </t>
  </si>
  <si>
    <t>1s %</t>
  </si>
  <si>
    <t>Rho</t>
  </si>
  <si>
    <t>jn13a05              05</t>
  </si>
  <si>
    <t>jn13a06              06</t>
  </si>
  <si>
    <t>jn13a07              07</t>
  </si>
  <si>
    <t>jn13a08              08</t>
  </si>
  <si>
    <t>jn13a09              09</t>
  </si>
  <si>
    <t>jn13a10              10</t>
  </si>
  <si>
    <t>jn13a11              11</t>
  </si>
  <si>
    <t>jn13a12              12</t>
  </si>
  <si>
    <t>jn13a13              13</t>
  </si>
  <si>
    <t>jn13a14              14</t>
  </si>
  <si>
    <t>jn13c05              05</t>
  </si>
  <si>
    <t>jn13c06              06</t>
  </si>
  <si>
    <t>jn13c07              07</t>
  </si>
  <si>
    <t>jn13c08              08</t>
  </si>
  <si>
    <t>jn13c09              09</t>
  </si>
  <si>
    <t>jn13c10              10</t>
  </si>
  <si>
    <t>jn13c11              11</t>
  </si>
  <si>
    <t>jn13c12              12</t>
  </si>
  <si>
    <t>jn13c13              13</t>
  </si>
  <si>
    <t>jn13c14              14</t>
  </si>
  <si>
    <t>jn13d05              05</t>
  </si>
  <si>
    <t>jn13d06              06</t>
  </si>
  <si>
    <t>jn13d07              07</t>
  </si>
  <si>
    <t>jn13d08              08</t>
  </si>
  <si>
    <t>jn13d09              09</t>
  </si>
  <si>
    <t>jn13d10              10</t>
  </si>
  <si>
    <t>jn13d11              11</t>
  </si>
  <si>
    <t>jn13d12              12</t>
  </si>
  <si>
    <t>jn13d13              13</t>
  </si>
  <si>
    <t>jn13d14              14</t>
  </si>
  <si>
    <t>jn13e05              05</t>
  </si>
  <si>
    <t>jn13e06              06</t>
  </si>
  <si>
    <t>jn13e07              07</t>
  </si>
  <si>
    <t>jn13e08              08</t>
  </si>
  <si>
    <t>jn13e09              09</t>
  </si>
  <si>
    <t>jn13e10              10</t>
  </si>
  <si>
    <t>jn13e11              11</t>
  </si>
  <si>
    <t>jn13e12              12</t>
  </si>
  <si>
    <t>jn13e13              13</t>
  </si>
  <si>
    <t>jn13e14              14</t>
  </si>
  <si>
    <t>jn13f05              05</t>
  </si>
  <si>
    <t>jn13f06              06</t>
  </si>
  <si>
    <t>jn13f07              07</t>
  </si>
  <si>
    <t>jn13f08              08</t>
  </si>
  <si>
    <t>jn13f09              09</t>
  </si>
  <si>
    <t>jn13f10              10</t>
  </si>
  <si>
    <t>jn13f11              11</t>
  </si>
  <si>
    <t>jn13f12              12</t>
  </si>
  <si>
    <t>jn13f13              13</t>
  </si>
  <si>
    <t>jn13f14              14</t>
  </si>
  <si>
    <t>jn13g05              05</t>
  </si>
  <si>
    <t>jn13g06              06</t>
  </si>
  <si>
    <t>jn13g07              07</t>
  </si>
  <si>
    <t>jn13g08              08</t>
  </si>
  <si>
    <t>jn13g09              09</t>
  </si>
  <si>
    <t>jn13g10              10</t>
  </si>
  <si>
    <t>jn13g11              11</t>
  </si>
  <si>
    <t>jn13g12              12</t>
  </si>
  <si>
    <t>jn13g13              13</t>
  </si>
  <si>
    <t>jn13g14              14</t>
  </si>
  <si>
    <t>jn13h05              05</t>
  </si>
  <si>
    <t>jn13h06              06</t>
  </si>
  <si>
    <t>jn13h07              07</t>
  </si>
  <si>
    <t>jn13h08              08</t>
  </si>
  <si>
    <t>jn13h09              09</t>
  </si>
  <si>
    <t>jn13h10              10</t>
  </si>
  <si>
    <t>jn13h11              11</t>
  </si>
  <si>
    <t>jn13h12              12</t>
  </si>
  <si>
    <t>jn13h13              13</t>
  </si>
  <si>
    <t>jn13h14              14</t>
  </si>
  <si>
    <t>jn13i05              05</t>
  </si>
  <si>
    <t>jn13i06              06</t>
  </si>
  <si>
    <t>jn13i07              07</t>
  </si>
  <si>
    <t>jn13i08              08</t>
  </si>
  <si>
    <t>jn13i09              09</t>
  </si>
  <si>
    <t>jn13i10              10</t>
  </si>
  <si>
    <t>jn13i11              11</t>
  </si>
  <si>
    <t>jn13i12              12</t>
  </si>
  <si>
    <t>jn13i13              13</t>
  </si>
  <si>
    <t>jn13i14              14</t>
  </si>
  <si>
    <t>jn13j05              05</t>
  </si>
  <si>
    <t>jn13j06              06</t>
  </si>
  <si>
    <t>jn13j07              07</t>
  </si>
  <si>
    <t>jn13j08              08</t>
  </si>
  <si>
    <t>jn13j09              09</t>
  </si>
  <si>
    <t>jn13j10              10</t>
  </si>
  <si>
    <t>jn13j11              11</t>
  </si>
  <si>
    <t>jn13j12              12</t>
  </si>
  <si>
    <t>jn13j13              13</t>
  </si>
  <si>
    <t>jn13j14              14</t>
  </si>
  <si>
    <t>jn13k05              05</t>
  </si>
  <si>
    <t>jn13k06              06</t>
  </si>
  <si>
    <t>jn13k07              07</t>
  </si>
  <si>
    <t>jn13k08              08</t>
  </si>
  <si>
    <t>jn13k09              09</t>
  </si>
  <si>
    <t>jn13k10              10</t>
  </si>
  <si>
    <t>jn13k11              11</t>
  </si>
  <si>
    <t>jn13k12              12</t>
  </si>
  <si>
    <t>jn13k13              13</t>
  </si>
  <si>
    <t>jn13k14              14</t>
  </si>
  <si>
    <t>jn13l05              05</t>
  </si>
  <si>
    <t>jn13l06              06</t>
  </si>
  <si>
    <t>jn13l07              07</t>
  </si>
  <si>
    <t>jn13l08              08</t>
  </si>
  <si>
    <t>jn13l09              09</t>
  </si>
  <si>
    <t>jn13l10              10</t>
  </si>
  <si>
    <t>jn13l11              11</t>
  </si>
  <si>
    <t>jn13l12              12</t>
  </si>
  <si>
    <t>jn13l13              13</t>
  </si>
  <si>
    <t>jn13l14              14</t>
  </si>
  <si>
    <t>jn13m05              05</t>
  </si>
  <si>
    <t>jn13m06              06</t>
  </si>
  <si>
    <t>jn13m07              07</t>
  </si>
  <si>
    <t>jn13m08              08</t>
  </si>
  <si>
    <t>jn13m09              09</t>
  </si>
  <si>
    <t>jn13m10              10</t>
  </si>
  <si>
    <t>jn13m11              11</t>
  </si>
  <si>
    <t>jn13m12              12</t>
  </si>
  <si>
    <t>jn13m13              13</t>
  </si>
  <si>
    <t>jn13m14              14</t>
  </si>
  <si>
    <t>jn13n05              05</t>
  </si>
  <si>
    <t>jn13n06              06</t>
  </si>
  <si>
    <t>jn13n07              07</t>
  </si>
  <si>
    <t>jn13n08              08</t>
  </si>
  <si>
    <t>jn13n09              09</t>
  </si>
  <si>
    <t>jn13n10              10</t>
  </si>
  <si>
    <t>jn13n11              11</t>
  </si>
  <si>
    <t>jn13n12              12</t>
  </si>
  <si>
    <t>jn13n13              13</t>
  </si>
  <si>
    <t>jn13n14              14</t>
  </si>
  <si>
    <t>jn13o05              05</t>
  </si>
  <si>
    <t>jn13o06              06</t>
  </si>
  <si>
    <t>jn13o07              07</t>
  </si>
  <si>
    <t>jn13o08              08</t>
  </si>
  <si>
    <t>jn13o09              09</t>
  </si>
  <si>
    <t>jn13o10              10</t>
  </si>
  <si>
    <t>jn13o11              11</t>
  </si>
  <si>
    <t>jn13o12              12</t>
  </si>
  <si>
    <t>jn13o13              13</t>
  </si>
  <si>
    <t>jn13o14              14</t>
  </si>
  <si>
    <t>jn13p05              05</t>
  </si>
  <si>
    <t>(UPbcalc:AE177-UPbcalc:AF177)/1000000</t>
  </si>
  <si>
    <t>jn13p06              06</t>
  </si>
  <si>
    <t>jn13p07              07</t>
  </si>
  <si>
    <t>jn13p08              08</t>
  </si>
  <si>
    <t>jn13p09              09</t>
  </si>
  <si>
    <t>jn13p10              10</t>
  </si>
  <si>
    <t>jn13p11              11</t>
  </si>
  <si>
    <t>jn13p12              12</t>
  </si>
  <si>
    <t>jn13p13              13</t>
  </si>
  <si>
    <t>jn13p14              14</t>
  </si>
  <si>
    <t>jn13q05              05</t>
  </si>
  <si>
    <t>jn13q06              06</t>
  </si>
  <si>
    <t>jn13q07              07</t>
  </si>
  <si>
    <t>jn13q08              08</t>
  </si>
  <si>
    <t>jn13q09              09</t>
  </si>
  <si>
    <t>jn13q10              10</t>
  </si>
  <si>
    <t>jn13q11              11</t>
  </si>
  <si>
    <t>jn13q12              12</t>
  </si>
  <si>
    <t>jn13q13              13</t>
  </si>
  <si>
    <t>jn13q14              14</t>
  </si>
  <si>
    <t>jn13r05              05</t>
  </si>
  <si>
    <t>jn13r06              06</t>
  </si>
  <si>
    <t>jn13r07              07</t>
  </si>
  <si>
    <t>jn13r08              08</t>
  </si>
  <si>
    <t>jn13r09              09</t>
  </si>
  <si>
    <t>jn13r10              10</t>
  </si>
  <si>
    <t>jn13r11              11</t>
  </si>
  <si>
    <t>jn13r12              12</t>
  </si>
  <si>
    <t>jn13r13              13</t>
  </si>
  <si>
    <t>jn13r14              14</t>
  </si>
  <si>
    <t>jn13s05              05</t>
  </si>
  <si>
    <t>jn13s06              06</t>
  </si>
  <si>
    <t>jn13s07              07</t>
  </si>
  <si>
    <t>jn13s08              08</t>
  </si>
  <si>
    <t>jn13s09              09</t>
  </si>
  <si>
    <t>jn13s10              10</t>
  </si>
  <si>
    <t>jn13s11              11</t>
  </si>
  <si>
    <t>jn13s12              12</t>
  </si>
  <si>
    <t>jn13s13              13</t>
  </si>
  <si>
    <t>jn13s14              14</t>
  </si>
  <si>
    <t>jn13t05              05</t>
  </si>
  <si>
    <t>jn13t06              06</t>
  </si>
  <si>
    <t>jn13t07              07</t>
  </si>
  <si>
    <t>jn13t08              08</t>
  </si>
  <si>
    <t>jn13t09              09</t>
  </si>
  <si>
    <t>jn13t10              10</t>
  </si>
  <si>
    <t>jn13t11              11</t>
  </si>
  <si>
    <t>jn13t12              12</t>
  </si>
  <si>
    <t>jn13t13              13</t>
  </si>
  <si>
    <t>jn13t14              14</t>
  </si>
  <si>
    <t>jn14a05              05</t>
  </si>
  <si>
    <t>jn14a06              06</t>
  </si>
  <si>
    <t>jn14a07              07</t>
  </si>
  <si>
    <t>jn14a08              08</t>
  </si>
  <si>
    <t>jn14a09              09</t>
  </si>
  <si>
    <t>jn14a10              10</t>
  </si>
  <si>
    <t>jn14a11              11</t>
  </si>
  <si>
    <t>jn14a12              12</t>
  </si>
  <si>
    <t>jn14a13              13</t>
  </si>
  <si>
    <t>jn14a14              14</t>
  </si>
  <si>
    <t>jn14b05              05</t>
  </si>
  <si>
    <t>jn14b06              06</t>
  </si>
  <si>
    <t>jn14b07              07</t>
  </si>
  <si>
    <t>jn14b08              08</t>
  </si>
  <si>
    <t>jn14b09              09</t>
  </si>
  <si>
    <t>jn14b10              10</t>
  </si>
  <si>
    <t>jn14b11              11</t>
  </si>
  <si>
    <t>jn14b12              12</t>
  </si>
  <si>
    <t>jn14b13              13</t>
  </si>
  <si>
    <t>jn14b14              14</t>
  </si>
  <si>
    <t>jn14c05              05</t>
  </si>
  <si>
    <t>jn14c06              06</t>
  </si>
  <si>
    <t>jn14c07              07</t>
  </si>
  <si>
    <t>jn14c08              08</t>
  </si>
  <si>
    <t>jn14c09              09</t>
  </si>
  <si>
    <t>jn14c10              10</t>
  </si>
  <si>
    <t>jn14c11              11</t>
  </si>
  <si>
    <t>jn14c12              12</t>
  </si>
  <si>
    <t>jn14c13              13</t>
  </si>
  <si>
    <t>jn14c14              14</t>
  </si>
  <si>
    <t>jn14d05              05</t>
  </si>
  <si>
    <t>jn14d06              06</t>
  </si>
  <si>
    <t>jn14d07              07</t>
  </si>
  <si>
    <t>jn14d08              08</t>
  </si>
  <si>
    <t>jn14d09              09</t>
  </si>
  <si>
    <t>jn14d10              10</t>
  </si>
  <si>
    <t>jn14d11              11</t>
  </si>
  <si>
    <t>jn14d12              12</t>
  </si>
  <si>
    <t>jn14d13              13</t>
  </si>
  <si>
    <t>jn14d14              14</t>
  </si>
  <si>
    <t>jn14e05              05</t>
  </si>
  <si>
    <t>jn14e06              06</t>
  </si>
  <si>
    <t>jn14e07              07</t>
  </si>
  <si>
    <t>jn14e08              08</t>
  </si>
  <si>
    <t>jn14e09              09</t>
  </si>
  <si>
    <t>jn14e10              10</t>
  </si>
  <si>
    <t>jn14e11              11</t>
  </si>
  <si>
    <t>jn14e12              12</t>
  </si>
  <si>
    <t>jn14e13              13</t>
  </si>
  <si>
    <t>jn14e14              14</t>
  </si>
  <si>
    <t>jn14f05              05</t>
  </si>
  <si>
    <t>jn14f06              06</t>
  </si>
  <si>
    <t>jn14f07              07</t>
  </si>
  <si>
    <t>jn14f08              08</t>
  </si>
  <si>
    <t>jn14f09              09</t>
  </si>
  <si>
    <t>jn14f10              10</t>
  </si>
  <si>
    <t>jn14f11              11</t>
  </si>
  <si>
    <t>jn14f12              12</t>
  </si>
  <si>
    <t>jn14f13              13</t>
  </si>
  <si>
    <t>jn14f14              14</t>
  </si>
  <si>
    <t>jn14g05              05</t>
  </si>
  <si>
    <t>jn14g06              06</t>
  </si>
  <si>
    <t>jn14g07              07</t>
  </si>
  <si>
    <t>jn14g08              08</t>
  </si>
  <si>
    <t>jn14g09              09</t>
  </si>
  <si>
    <t>jn14g10              10</t>
  </si>
  <si>
    <t>jn14g11              11</t>
  </si>
  <si>
    <t>jn14g12              12</t>
  </si>
  <si>
    <t>jn14g13              13</t>
  </si>
  <si>
    <t>jn14g14              14</t>
  </si>
  <si>
    <t>jn14h05              05</t>
  </si>
  <si>
    <t>jn14h06              06</t>
  </si>
  <si>
    <t>jn14h07              07</t>
  </si>
  <si>
    <t>jn14h08              08</t>
  </si>
  <si>
    <t>jn14h09              09</t>
  </si>
  <si>
    <t>jn14h10              10</t>
  </si>
  <si>
    <t>jn14h11              11</t>
  </si>
  <si>
    <t>jn14h12              12</t>
  </si>
  <si>
    <t>jn14h13              13</t>
  </si>
  <si>
    <t>jn14h14              14</t>
  </si>
  <si>
    <t>jn14i05              05</t>
  </si>
  <si>
    <t>jn14i06              06</t>
  </si>
  <si>
    <t>jn14i07              07</t>
  </si>
  <si>
    <t>jn14i08              08</t>
  </si>
  <si>
    <t>jn14i09              09</t>
  </si>
  <si>
    <t>jn14i10              10</t>
  </si>
  <si>
    <t>jn14i11              11</t>
  </si>
  <si>
    <t>jn14i12              12</t>
  </si>
  <si>
    <t>jn14i13              13</t>
  </si>
  <si>
    <t>jn14i14              14</t>
  </si>
  <si>
    <t>jn14j05              05</t>
  </si>
  <si>
    <t>jn14j06              06</t>
  </si>
  <si>
    <t>jn14j07              07</t>
  </si>
  <si>
    <t>jn14j08              08</t>
  </si>
  <si>
    <t>jn14j09              09</t>
  </si>
  <si>
    <t>jn14j10              10</t>
  </si>
  <si>
    <t>jn14j11              11</t>
  </si>
  <si>
    <t>jn14j12              12</t>
  </si>
  <si>
    <t>jn14j13              13</t>
  </si>
  <si>
    <t>jn14j14              14</t>
  </si>
  <si>
    <t>jn14k05              05</t>
  </si>
  <si>
    <t>jn14k06              06</t>
  </si>
  <si>
    <t>jn14k07              07</t>
  </si>
  <si>
    <t>jn14k08              08</t>
  </si>
  <si>
    <t>jn14k09              09</t>
  </si>
  <si>
    <t>jn14k10              10</t>
  </si>
  <si>
    <t>jn14k11              11</t>
  </si>
  <si>
    <t>jn14k12              12</t>
  </si>
  <si>
    <t>jn14k13              13</t>
  </si>
  <si>
    <t>jn14k14              14</t>
  </si>
  <si>
    <t>jn14l05              05</t>
  </si>
  <si>
    <t>jn14l06              06</t>
  </si>
  <si>
    <t>jn14l07              07</t>
  </si>
  <si>
    <t>jn14l08              08</t>
  </si>
  <si>
    <t>jn14l09              09</t>
  </si>
  <si>
    <t>jn14l10              10</t>
  </si>
  <si>
    <t>jn14l11              11</t>
  </si>
  <si>
    <t>jn14l12              12</t>
  </si>
  <si>
    <t>jn14l13              13</t>
  </si>
  <si>
    <t>jn14l14              14</t>
  </si>
  <si>
    <t>jn14m05              05</t>
  </si>
  <si>
    <t>jn14m06              06</t>
  </si>
  <si>
    <t>jn14m07              07</t>
  </si>
  <si>
    <t>jn14m08              08</t>
  </si>
  <si>
    <t>jn14m09              09</t>
  </si>
  <si>
    <t>jn14m10              10</t>
  </si>
  <si>
    <t>jn14m11              11</t>
  </si>
  <si>
    <t>jn14m12              12</t>
  </si>
  <si>
    <t>jn14m13              13</t>
  </si>
  <si>
    <t>jn14m14              14</t>
  </si>
  <si>
    <t>jn14n05              05</t>
  </si>
  <si>
    <t>jn14n06              06</t>
  </si>
  <si>
    <t>jn14n07              07</t>
  </si>
  <si>
    <t>jn14n08              08</t>
  </si>
  <si>
    <t>jn14n09              09</t>
  </si>
  <si>
    <t>jn14n10              10</t>
  </si>
  <si>
    <t>IsoLine</t>
  </si>
  <si>
    <t>Source sheet</t>
  </si>
  <si>
    <t>Plot name</t>
  </si>
  <si>
    <t>Plot Type</t>
  </si>
  <si>
    <t>1st free col</t>
  </si>
  <si>
    <t>Sigma Level</t>
  </si>
  <si>
    <t>Absolute Errs</t>
  </si>
  <si>
    <t>Symbol Type</t>
  </si>
  <si>
    <t>Inverse Plot</t>
  </si>
  <si>
    <t>Color Plot</t>
  </si>
  <si>
    <t>3D plot</t>
  </si>
  <si>
    <t>Linear</t>
  </si>
  <si>
    <t>Data Range</t>
  </si>
  <si>
    <t>Filled Symbols</t>
  </si>
  <si>
    <t>ConcAge</t>
  </si>
  <si>
    <t>ConcSwap</t>
  </si>
  <si>
    <t>1st Symbol-row</t>
  </si>
  <si>
    <t>% discordant</t>
  </si>
  <si>
    <t>ICPMS Sample name</t>
  </si>
  <si>
    <t>Sample code</t>
  </si>
  <si>
    <t>Mount code</t>
  </si>
  <si>
    <t>GR13</t>
  </si>
  <si>
    <t>GR14A</t>
  </si>
  <si>
    <t>GS09R1</t>
  </si>
  <si>
    <t>Comments</t>
  </si>
  <si>
    <t>204Pb</t>
  </si>
  <si>
    <t>ErrEll</t>
  </si>
  <si>
    <t>ConcTikEll</t>
  </si>
  <si>
    <t>ConcBand</t>
  </si>
  <si>
    <t>X6:AB104</t>
  </si>
  <si>
    <t>Concordia1</t>
  </si>
  <si>
    <t>X6:AB115</t>
  </si>
  <si>
    <t>Concordia2</t>
  </si>
  <si>
    <t>Concordia3</t>
  </si>
  <si>
    <t>X6:AB132</t>
  </si>
  <si>
    <t>ma04a05              05</t>
  </si>
  <si>
    <t>ma04a06              06</t>
  </si>
  <si>
    <t>ma04a07              07</t>
  </si>
  <si>
    <t>ma04a08              08</t>
  </si>
  <si>
    <t>ma04a09              09</t>
  </si>
  <si>
    <t>ma04a10              10</t>
  </si>
  <si>
    <t>ma04a11              11</t>
  </si>
  <si>
    <t>ma04a12              12</t>
  </si>
  <si>
    <t>ma04a13              13</t>
  </si>
  <si>
    <t>ma04a14              14</t>
  </si>
  <si>
    <t>ma04b05              05</t>
  </si>
  <si>
    <t>ma04b06              06</t>
  </si>
  <si>
    <t>ma04b07              07</t>
  </si>
  <si>
    <t>ma04b08              08</t>
  </si>
  <si>
    <t>ma04b09              09</t>
  </si>
  <si>
    <t>ma04b10              10</t>
  </si>
  <si>
    <t>ma04b11              11</t>
  </si>
  <si>
    <t>ma04b12              12</t>
  </si>
  <si>
    <t>ma04b13              13</t>
  </si>
  <si>
    <t>ma04b14              14</t>
  </si>
  <si>
    <t>ma04c05              05</t>
  </si>
  <si>
    <t>ma04c06              06</t>
  </si>
  <si>
    <t>ma04c07              07</t>
  </si>
  <si>
    <t>ma04c08              08</t>
  </si>
  <si>
    <t>ma04c09              09</t>
  </si>
  <si>
    <t>ma04c10              10</t>
  </si>
  <si>
    <t>ma04c11              11</t>
  </si>
  <si>
    <t>ma04c12              12</t>
  </si>
  <si>
    <t>ma04c13              13</t>
  </si>
  <si>
    <t>ma04c14              14</t>
  </si>
  <si>
    <t>ma04d05              05</t>
  </si>
  <si>
    <t>ma04d06              06</t>
  </si>
  <si>
    <t>ma04d07              07</t>
  </si>
  <si>
    <t>ma04d08              08</t>
  </si>
  <si>
    <t>ma04d09              09</t>
  </si>
  <si>
    <t>ma04d10              10</t>
  </si>
  <si>
    <t>ma04d11              11</t>
  </si>
  <si>
    <t>ma04d12              12</t>
  </si>
  <si>
    <t>ma04d13              13</t>
  </si>
  <si>
    <t>ma04d14              14</t>
  </si>
  <si>
    <t>ma04e05              05</t>
  </si>
  <si>
    <t>ma04e06              06</t>
  </si>
  <si>
    <t>ma04e07              07</t>
  </si>
  <si>
    <t>ma04e08              08</t>
  </si>
  <si>
    <t>ma04e09              09</t>
  </si>
  <si>
    <t>ma04e10              10</t>
  </si>
  <si>
    <t>ma04e11              11</t>
  </si>
  <si>
    <t>ma04e12              12</t>
  </si>
  <si>
    <t>ma04e13              13</t>
  </si>
  <si>
    <t>ma04e14              14</t>
  </si>
  <si>
    <t>ma04f05              05</t>
  </si>
  <si>
    <t>ma04f06              06</t>
  </si>
  <si>
    <t>ma04f07              07</t>
  </si>
  <si>
    <t>ma04f08              08</t>
  </si>
  <si>
    <t>ma04f09              09</t>
  </si>
  <si>
    <t>ma04f10              10</t>
  </si>
  <si>
    <t>ma04f11              11</t>
  </si>
  <si>
    <t>ma04f12              12</t>
  </si>
  <si>
    <t>ma04f13              13</t>
  </si>
  <si>
    <t>ma04f14              14</t>
  </si>
  <si>
    <t>ma04g05              05</t>
  </si>
  <si>
    <t>ma04g06              06</t>
  </si>
  <si>
    <t>ma04g07              07</t>
  </si>
  <si>
    <t>ma04g08              08</t>
  </si>
  <si>
    <t>ma04g09              09</t>
  </si>
  <si>
    <t>ma04g10              10</t>
  </si>
  <si>
    <t>ma04g11              11</t>
  </si>
  <si>
    <t>ma04g12              12</t>
  </si>
  <si>
    <t>ma04g13              13</t>
  </si>
  <si>
    <t>ma04g14              14</t>
  </si>
  <si>
    <t>ma04h05              05</t>
  </si>
  <si>
    <t>ma04h06              06</t>
  </si>
  <si>
    <t>ma04h07              07</t>
  </si>
  <si>
    <t>ma04h08              08</t>
  </si>
  <si>
    <t>ma04h09              09</t>
  </si>
  <si>
    <t>ma04h10              10</t>
  </si>
  <si>
    <t>ma04h11              11</t>
  </si>
  <si>
    <t>ma04h12              12</t>
  </si>
  <si>
    <t>ma04h13              13</t>
  </si>
  <si>
    <t>ma04h14              14</t>
  </si>
  <si>
    <t>ma04i05              05</t>
  </si>
  <si>
    <t>ma04i06              06</t>
  </si>
  <si>
    <t>ma04i07              07</t>
  </si>
  <si>
    <t>ma04i08              08</t>
  </si>
  <si>
    <t>ma04i09              09</t>
  </si>
  <si>
    <t>ma04i10              10</t>
  </si>
  <si>
    <t>ma04i11              11</t>
  </si>
  <si>
    <t>ma04i12              12</t>
  </si>
  <si>
    <t>ma04i13              13</t>
  </si>
  <si>
    <t>ma04i14              14</t>
  </si>
  <si>
    <t>ma04j05              05</t>
  </si>
  <si>
    <t>ma04j06              06</t>
  </si>
  <si>
    <t>ma04j07              07</t>
  </si>
  <si>
    <t>ma04j08              08</t>
  </si>
  <si>
    <t>ma04j09              09</t>
  </si>
  <si>
    <t>ma04j10              10</t>
  </si>
  <si>
    <t>ma04j11              11</t>
  </si>
  <si>
    <t>ma04j12              12</t>
  </si>
  <si>
    <t>ma04j13              13</t>
  </si>
  <si>
    <t>ma04j14              14</t>
  </si>
  <si>
    <t>ma04k05              05</t>
  </si>
  <si>
    <t>ma04k06              06</t>
  </si>
  <si>
    <t>ma04k07              07</t>
  </si>
  <si>
    <t>ma04k08              08</t>
  </si>
  <si>
    <t>ma04k09              09</t>
  </si>
  <si>
    <t>ma04k10              10</t>
  </si>
  <si>
    <t>ma04k11              11</t>
  </si>
  <si>
    <t>ma04k12              12</t>
  </si>
  <si>
    <t>ma04k13              13</t>
  </si>
  <si>
    <t>ma04k14              14</t>
  </si>
  <si>
    <t>ma04l05              05</t>
  </si>
  <si>
    <t>ma04l06              06</t>
  </si>
  <si>
    <t>ma04l07              07</t>
  </si>
  <si>
    <t>ma04l08              08</t>
  </si>
  <si>
    <t>ma04l09              09</t>
  </si>
  <si>
    <t>ma04l10              10</t>
  </si>
  <si>
    <t>ma04l11              11</t>
  </si>
  <si>
    <t>ma04l12              12</t>
  </si>
  <si>
    <t>ma04l13              13</t>
  </si>
  <si>
    <t>ma04l14              14</t>
  </si>
  <si>
    <t>ma04m05              05</t>
  </si>
  <si>
    <t>ma04m06              06</t>
  </si>
  <si>
    <t>ma04m07              07</t>
  </si>
  <si>
    <t>ma04m08              08</t>
  </si>
  <si>
    <t>ma04m09              09</t>
  </si>
  <si>
    <t>ma04m10              10</t>
  </si>
  <si>
    <t>ma04m11              11</t>
  </si>
  <si>
    <t>ma04m12              12</t>
  </si>
  <si>
    <t>ma04m13              13</t>
  </si>
  <si>
    <t>ma04m14              14</t>
  </si>
  <si>
    <t>ma04n05              05</t>
  </si>
  <si>
    <t>ma04n06              06</t>
  </si>
  <si>
    <t>ma04n07              07</t>
  </si>
  <si>
    <t>ma04n08              08</t>
  </si>
  <si>
    <t>ma04n09              09</t>
  </si>
  <si>
    <t>ma04n10              10</t>
  </si>
  <si>
    <t>ma04n11              11</t>
  </si>
  <si>
    <t>ma04n12              12</t>
  </si>
  <si>
    <t>ma04n13              13</t>
  </si>
  <si>
    <t>ma04n14              14</t>
  </si>
  <si>
    <t>ma04o05              05</t>
  </si>
  <si>
    <t>ma04o06              06</t>
  </si>
  <si>
    <t>ma04o07              07</t>
  </si>
  <si>
    <t>ma04o08              08</t>
  </si>
  <si>
    <t>ma04o09              09</t>
  </si>
  <si>
    <t>ma04o10              10</t>
  </si>
  <si>
    <t>ma04o11              11</t>
  </si>
  <si>
    <t>ma04o12              12</t>
  </si>
  <si>
    <t>ma04o13              13</t>
  </si>
  <si>
    <t>ma04o14              14</t>
  </si>
  <si>
    <t>ma04p05              05</t>
  </si>
  <si>
    <t>ma04p06              06</t>
  </si>
  <si>
    <t>ma04p07              07</t>
  </si>
  <si>
    <t>ma04p08              08</t>
  </si>
  <si>
    <t>ma04p09              09</t>
  </si>
  <si>
    <t>ma04p10              10</t>
  </si>
  <si>
    <t>ma04p11              11</t>
  </si>
  <si>
    <t>ma04p12              12</t>
  </si>
  <si>
    <t>ma04p13              13</t>
  </si>
  <si>
    <t>ma04p14              14</t>
  </si>
  <si>
    <t>ma04q05              05</t>
  </si>
  <si>
    <t>ma04q06              06</t>
  </si>
  <si>
    <t>ma04q07              07</t>
  </si>
  <si>
    <t>ma04q08              08</t>
  </si>
  <si>
    <t>ma04q09              09</t>
  </si>
  <si>
    <t>ma04q10              10</t>
  </si>
  <si>
    <t>ma04q11              11</t>
  </si>
  <si>
    <t>ma04q12              12</t>
  </si>
  <si>
    <t>ma04q13              13</t>
  </si>
  <si>
    <t>ma04q14              14</t>
  </si>
  <si>
    <t>ma04r05              05</t>
  </si>
  <si>
    <t>ma04r06              06</t>
  </si>
  <si>
    <t>ma04r07              07</t>
  </si>
  <si>
    <t>ma04r08              08</t>
  </si>
  <si>
    <t>ma04r09              09</t>
  </si>
  <si>
    <t>ma04r10              10</t>
  </si>
  <si>
    <t>ma04r11              11</t>
  </si>
  <si>
    <t>ma04r12              12</t>
  </si>
  <si>
    <t>ma04r13              13</t>
  </si>
  <si>
    <t>ma04r14              14</t>
  </si>
  <si>
    <t>ma04s05              05</t>
  </si>
  <si>
    <t>ma04s06              06</t>
  </si>
  <si>
    <t>ma04s07              07</t>
  </si>
  <si>
    <t>GR15</t>
  </si>
  <si>
    <t>GR18</t>
  </si>
  <si>
    <t>GR23</t>
  </si>
  <si>
    <t>GW22</t>
  </si>
  <si>
    <t>GW23</t>
  </si>
  <si>
    <t>GW25</t>
  </si>
  <si>
    <t>GW27</t>
  </si>
  <si>
    <t>GW21</t>
  </si>
  <si>
    <t>GS01R1</t>
  </si>
  <si>
    <t>ma11a05              05</t>
  </si>
  <si>
    <t>ma11a06              06</t>
  </si>
  <si>
    <t>ma11a07              07</t>
  </si>
  <si>
    <t>ma11a08              08</t>
  </si>
  <si>
    <t>ma11a09              09</t>
  </si>
  <si>
    <t>ma11a10              10</t>
  </si>
  <si>
    <t>ma11a11              11</t>
  </si>
  <si>
    <t>ma11a12              12</t>
  </si>
  <si>
    <t>ma11a13              13</t>
  </si>
  <si>
    <t>ma11a14              14</t>
  </si>
  <si>
    <t>ma11b05              05</t>
  </si>
  <si>
    <t>ma11b06              06</t>
  </si>
  <si>
    <t>ma11b07              07</t>
  </si>
  <si>
    <t>ma11b08              08</t>
  </si>
  <si>
    <t>ma11b09              09</t>
  </si>
  <si>
    <t>ma11b10              10</t>
  </si>
  <si>
    <t>ma11b11              11</t>
  </si>
  <si>
    <t>ma11b12              12</t>
  </si>
  <si>
    <t>ma11b13              13</t>
  </si>
  <si>
    <t>ma11b14              14</t>
  </si>
  <si>
    <t>ma11c05              05</t>
  </si>
  <si>
    <t>ma11c06              06</t>
  </si>
  <si>
    <t>ma11c07              07</t>
  </si>
  <si>
    <t>ma11c08              08</t>
  </si>
  <si>
    <t>ma11c09              09</t>
  </si>
  <si>
    <t>ma11c10              10</t>
  </si>
  <si>
    <t>ma11c11              11</t>
  </si>
  <si>
    <t>ma11c12              12</t>
  </si>
  <si>
    <t>ma11c13              13</t>
  </si>
  <si>
    <t>ma11c14              14</t>
  </si>
  <si>
    <t>ma11d05              05</t>
  </si>
  <si>
    <t>ma11d06              06</t>
  </si>
  <si>
    <t>ma11d07              07</t>
  </si>
  <si>
    <t>ma11d08              08</t>
  </si>
  <si>
    <t>ma11d09              09</t>
  </si>
  <si>
    <t>ma11d10              10</t>
  </si>
  <si>
    <t>ma11d11              11</t>
  </si>
  <si>
    <t>ma11d12              12</t>
  </si>
  <si>
    <t>ma11d13              13</t>
  </si>
  <si>
    <t>ma11d14              14</t>
  </si>
  <si>
    <t>ma11e05              05</t>
  </si>
  <si>
    <t>ma11e06              06</t>
  </si>
  <si>
    <t>ma11e07              07</t>
  </si>
  <si>
    <t>ma11e08              08</t>
  </si>
  <si>
    <t>ma11e09              09</t>
  </si>
  <si>
    <t>ma11e10              10</t>
  </si>
  <si>
    <t>ma11e11              11</t>
  </si>
  <si>
    <t>ma11e12              12</t>
  </si>
  <si>
    <t>ma11e13              13</t>
  </si>
  <si>
    <t>ma11e14              14</t>
  </si>
  <si>
    <t>ma11f05              05</t>
  </si>
  <si>
    <t>ma11f06              06</t>
  </si>
  <si>
    <t>ma11f07              07</t>
  </si>
  <si>
    <t>ma11f08              08</t>
  </si>
  <si>
    <t>ma11f09              09</t>
  </si>
  <si>
    <t>ma11f10              10</t>
  </si>
  <si>
    <t>ma11f11              11</t>
  </si>
  <si>
    <t>ma11f12              12</t>
  </si>
  <si>
    <t>ma11f13              13</t>
  </si>
  <si>
    <t>ma11f14              14</t>
  </si>
  <si>
    <t>ma11g05              05</t>
  </si>
  <si>
    <t>ma11g06              06</t>
  </si>
  <si>
    <t>ma11g07              07</t>
  </si>
  <si>
    <t>ma11g08              08</t>
  </si>
  <si>
    <t>ma11g09              09</t>
  </si>
  <si>
    <t>ma11g10              10</t>
  </si>
  <si>
    <t>ma11g11              11</t>
  </si>
  <si>
    <t>ma11g12              12</t>
  </si>
  <si>
    <t>ma11g13              13</t>
  </si>
  <si>
    <t>ma11g14              14</t>
  </si>
  <si>
    <t>ma11h05              05</t>
  </si>
  <si>
    <t>ma11h06              06</t>
  </si>
  <si>
    <t>ma11h07              07</t>
  </si>
  <si>
    <t>ma11h08              08</t>
  </si>
  <si>
    <t>ma11h09              09</t>
  </si>
  <si>
    <t>ma11h10              10</t>
  </si>
  <si>
    <t>ma11h11              11</t>
  </si>
  <si>
    <t>ma11h12              12</t>
  </si>
  <si>
    <t>ma11h13              13</t>
  </si>
  <si>
    <t>ma11h14              14</t>
  </si>
  <si>
    <t>ma11i05              05</t>
  </si>
  <si>
    <t>ma11i06              06</t>
  </si>
  <si>
    <t>ma11i07              07</t>
  </si>
  <si>
    <t>ma11i08              08</t>
  </si>
  <si>
    <t>ma11i09              09</t>
  </si>
  <si>
    <t>ma11i10              10</t>
  </si>
  <si>
    <t>ma11i11              11</t>
  </si>
  <si>
    <t>ma11i12              12</t>
  </si>
  <si>
    <t>ma11i13              13</t>
  </si>
  <si>
    <t>ma11i14              14</t>
  </si>
  <si>
    <t>ma11j05              05</t>
  </si>
  <si>
    <t>ma11j06              06</t>
  </si>
  <si>
    <t>ma11j07              07</t>
  </si>
  <si>
    <t>ma11j08              08</t>
  </si>
  <si>
    <t>ma11j09              09</t>
  </si>
  <si>
    <t>ma11j10              10</t>
  </si>
  <si>
    <t>ma11j11              11</t>
  </si>
  <si>
    <t>ma11j12              12</t>
  </si>
  <si>
    <t>ma11j13              13</t>
  </si>
  <si>
    <t>ma11j14              14</t>
  </si>
  <si>
    <t>ma11k05              05</t>
  </si>
  <si>
    <t>ma11k06              06</t>
  </si>
  <si>
    <t>ma11k07              07</t>
  </si>
  <si>
    <t>ma11k08              08</t>
  </si>
  <si>
    <t>ma11k09              09</t>
  </si>
  <si>
    <t>ma11k10              10</t>
  </si>
  <si>
    <t>ma11k11              11</t>
  </si>
  <si>
    <t>ma11k12              12</t>
  </si>
  <si>
    <t>ma11k13              13</t>
  </si>
  <si>
    <t>ma11k14              14</t>
  </si>
  <si>
    <t>ma11l05              05</t>
  </si>
  <si>
    <t>ma11l06              06</t>
  </si>
  <si>
    <t>ma11l07              07</t>
  </si>
  <si>
    <t>ma11l08              08</t>
  </si>
  <si>
    <t>ma11l09              09</t>
  </si>
  <si>
    <t>ma11l10              10</t>
  </si>
  <si>
    <t>ma11l11              11</t>
  </si>
  <si>
    <t>ma11l12              12</t>
  </si>
  <si>
    <t>ma11l13              13</t>
  </si>
  <si>
    <t>ma11l14              14</t>
  </si>
  <si>
    <t>ma11m05              05</t>
  </si>
  <si>
    <t>ma11m06              06</t>
  </si>
  <si>
    <t>ma11m07              07</t>
  </si>
  <si>
    <t>ma11m08              08</t>
  </si>
  <si>
    <t>ma11m09              09</t>
  </si>
  <si>
    <t>ma11m10              10</t>
  </si>
  <si>
    <t>ma11m11              11</t>
  </si>
  <si>
    <t>ma11m12              12</t>
  </si>
  <si>
    <t>ma11m13              13</t>
  </si>
  <si>
    <t>ma11m14              14</t>
  </si>
  <si>
    <t>ma11n05              05</t>
  </si>
  <si>
    <t>ma11n06              06</t>
  </si>
  <si>
    <t>ma11n07              07</t>
  </si>
  <si>
    <t>ma11n08              08</t>
  </si>
  <si>
    <t>ma11n09              09</t>
  </si>
  <si>
    <t>ma11n10              10</t>
  </si>
  <si>
    <t>ma11n11              11</t>
  </si>
  <si>
    <t>ma11n12              12</t>
  </si>
  <si>
    <t>ma11n13              13</t>
  </si>
  <si>
    <t>ma11n14              14</t>
  </si>
  <si>
    <t>ma11o05              05</t>
  </si>
  <si>
    <t>ma11o06              06</t>
  </si>
  <si>
    <t>ma11o07              07</t>
  </si>
  <si>
    <t>ma11o08              08</t>
  </si>
  <si>
    <t>ma11o09              09</t>
  </si>
  <si>
    <t>ma11o10              10</t>
  </si>
  <si>
    <t>ma11o11              11</t>
  </si>
  <si>
    <t>ma11o12              12</t>
  </si>
  <si>
    <t>ma11o13              13</t>
  </si>
  <si>
    <t>ma11o14              14</t>
  </si>
  <si>
    <t>ma11p05              05</t>
  </si>
  <si>
    <t>ma11p06              06</t>
  </si>
  <si>
    <t>ma11p07              07</t>
  </si>
  <si>
    <t>ma11p08              08</t>
  </si>
  <si>
    <t>ma11p09              09</t>
  </si>
  <si>
    <t>ma11p10              10</t>
  </si>
  <si>
    <t>ma11p11              11</t>
  </si>
  <si>
    <t>ma11p12              12</t>
  </si>
  <si>
    <t>ma11p13              13</t>
  </si>
  <si>
    <t>ma11p14              14</t>
  </si>
  <si>
    <t>ma11q05              05</t>
  </si>
  <si>
    <t>ma11q06              06</t>
  </si>
  <si>
    <t>ma11q07              07</t>
  </si>
  <si>
    <t>ma11q08              08</t>
  </si>
  <si>
    <t>ma11q09              09</t>
  </si>
  <si>
    <t>ma11q10              10</t>
  </si>
  <si>
    <t>ma11q11              11</t>
  </si>
  <si>
    <t>ma11q12              12</t>
  </si>
  <si>
    <t>ma11q13              13</t>
  </si>
  <si>
    <t>ma11q14              14</t>
  </si>
  <si>
    <t>ma11r05              05</t>
  </si>
  <si>
    <t>ma11r06              06</t>
  </si>
  <si>
    <t>ma11r07              07</t>
  </si>
  <si>
    <t>ma11r08              08</t>
  </si>
  <si>
    <t>ma11r09              09</t>
  </si>
  <si>
    <t>ma11r10              10</t>
  </si>
  <si>
    <t>ma11r11              11</t>
  </si>
  <si>
    <t>ma11r12              12</t>
  </si>
  <si>
    <t>ma11r13              13</t>
  </si>
  <si>
    <t>ma11r14              14</t>
  </si>
  <si>
    <t>ma11s05              05</t>
  </si>
  <si>
    <t>ma11s06              06</t>
  </si>
  <si>
    <t>ma11s07              07</t>
  </si>
  <si>
    <t>ma11s08              08</t>
  </si>
  <si>
    <t>ma11s09              09</t>
  </si>
  <si>
    <t>ma11s10              10</t>
  </si>
  <si>
    <t>ma11s11              11</t>
  </si>
  <si>
    <t>ma11s12              12</t>
  </si>
  <si>
    <t>ma11s13              13</t>
  </si>
  <si>
    <t>ma11s14              14</t>
  </si>
  <si>
    <t>ma11t05              05</t>
  </si>
  <si>
    <t>ma11t06              06</t>
  </si>
  <si>
    <t>ma11t07              07</t>
  </si>
  <si>
    <t>ma11t08              08</t>
  </si>
  <si>
    <t>ma11t09              09</t>
  </si>
  <si>
    <t>ma11t10              10</t>
  </si>
  <si>
    <t>ma11t11              11</t>
  </si>
  <si>
    <t>ma11t12              12</t>
  </si>
  <si>
    <t>ma11t13              13</t>
  </si>
  <si>
    <t>ma11t14              14</t>
  </si>
  <si>
    <t>ma11u05              05</t>
  </si>
  <si>
    <t>ma11u06              06</t>
  </si>
  <si>
    <t>ma11u07              07</t>
  </si>
  <si>
    <t>ma11u08              08</t>
  </si>
  <si>
    <t>ma11u09              09</t>
  </si>
  <si>
    <t>ma11u10              10</t>
  </si>
  <si>
    <t>ma11u11              11</t>
  </si>
  <si>
    <t>ma11u12              12</t>
  </si>
  <si>
    <t>ma11u13              13</t>
  </si>
  <si>
    <t>(UPbcalc:AE185-UPbcalc:AF185)/1000000</t>
  </si>
  <si>
    <t>ma11u14              14</t>
  </si>
  <si>
    <t>ma11v05              05</t>
  </si>
  <si>
    <t>ma11v06              06</t>
  </si>
  <si>
    <t>ma11v07              07</t>
  </si>
  <si>
    <t>ma11v08              08</t>
  </si>
  <si>
    <t>ma11v09              09</t>
  </si>
  <si>
    <t>ma11v10              10</t>
  </si>
  <si>
    <t>ma11v11              11</t>
  </si>
  <si>
    <t>ma11v12              12</t>
  </si>
  <si>
    <t>ma11v13              13</t>
  </si>
  <si>
    <t>ma11v14              14</t>
  </si>
  <si>
    <t>ma11w05              05</t>
  </si>
  <si>
    <t>ma11w06              06</t>
  </si>
  <si>
    <t>ma11w07              07</t>
  </si>
  <si>
    <t>ma11w08              08</t>
  </si>
  <si>
    <t>ma11w09              09</t>
  </si>
  <si>
    <t>ma11w10              10</t>
  </si>
  <si>
    <t>ma11w11              11</t>
  </si>
  <si>
    <t>ma11w12              12</t>
  </si>
  <si>
    <t>ma11w13              13</t>
  </si>
  <si>
    <t>ma11w14              14</t>
  </si>
  <si>
    <t>ma11x05              05</t>
  </si>
  <si>
    <t>ma11x06              06</t>
  </si>
  <si>
    <t>ma11x07              07</t>
  </si>
  <si>
    <t>ma11x08              08</t>
  </si>
  <si>
    <t>ma11x09              09</t>
  </si>
  <si>
    <t>ma11x10              10</t>
  </si>
  <si>
    <t>ma11x11              11</t>
  </si>
  <si>
    <t>ma11x12              12</t>
  </si>
  <si>
    <t>ma11x13              13</t>
  </si>
  <si>
    <t>ma11x14              14</t>
  </si>
  <si>
    <t>GW29</t>
  </si>
  <si>
    <t>GR21</t>
  </si>
  <si>
    <t>GS20</t>
  </si>
  <si>
    <t>% discordant (percentage of discordia for quick quality estimation)</t>
  </si>
  <si>
    <t>Bruno Belotti - Master's thesis (2021): Reduced LA-ICPMS results for Gornergletscher samples.</t>
  </si>
  <si>
    <t>Results for each sample are regrouped in their specific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</si>
</sst>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0" fillId="3" borderId="0" xfId="0" applyFill="1"/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18" fontId="2" fillId="0" borderId="0" xfId="0" applyNumberFormat="1" applyFont="1"/>
    <xf numFmtId="14" fontId="2" fillId="0" borderId="0" xfId="0" applyNumberFormat="1" applyFont="1"/>
    <xf numFmtId="0" fontId="2" fillId="0" borderId="2" xfId="0" applyFont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164" fontId="2" fillId="0" borderId="1" xfId="0" applyNumberFormat="1" applyFont="1" applyBorder="1"/>
    <xf numFmtId="164" fontId="2" fillId="0" borderId="5" xfId="0" applyNumberFormat="1" applyFont="1" applyBorder="1"/>
    <xf numFmtId="164" fontId="0" fillId="0" borderId="1" xfId="0" applyNumberFormat="1" applyBorder="1"/>
    <xf numFmtId="0" fontId="0" fillId="0" borderId="3" xfId="0" applyBorder="1"/>
    <xf numFmtId="165" fontId="0" fillId="0" borderId="0" xfId="0" applyNumberFormat="1"/>
    <xf numFmtId="165" fontId="0" fillId="0" borderId="1" xfId="0" applyNumberFormat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1" fillId="0" borderId="0" xfId="0" applyNumberFormat="1" applyFont="1"/>
    <xf numFmtId="0" fontId="0" fillId="0" borderId="6" xfId="0" applyBorder="1"/>
    <xf numFmtId="0" fontId="2" fillId="0" borderId="0" xfId="0" applyFont="1" applyFill="1"/>
    <xf numFmtId="0" fontId="2" fillId="0" borderId="3" xfId="0" applyFont="1" applyFill="1" applyBorder="1"/>
    <xf numFmtId="0" fontId="0" fillId="0" borderId="0" xfId="0" applyFill="1"/>
    <xf numFmtId="164" fontId="0" fillId="0" borderId="1" xfId="0" applyNumberFormat="1" applyFill="1" applyBorder="1"/>
    <xf numFmtId="10" fontId="0" fillId="0" borderId="0" xfId="0" applyNumberFormat="1" applyFill="1"/>
    <xf numFmtId="0" fontId="0" fillId="0" borderId="1" xfId="0" applyFill="1" applyBorder="1"/>
    <xf numFmtId="0" fontId="1" fillId="0" borderId="0" xfId="0" applyFont="1" applyFill="1"/>
    <xf numFmtId="4" fontId="0" fillId="0" borderId="0" xfId="0" applyNumberFormat="1" applyFill="1"/>
    <xf numFmtId="0" fontId="2" fillId="0" borderId="6" xfId="0" applyFont="1" applyFill="1" applyBorder="1"/>
    <xf numFmtId="0" fontId="2" fillId="0" borderId="7" xfId="0" applyFont="1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8" xfId="0" applyNumberForma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62"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F9F9F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ont>
        <strike val="0"/>
        <color rgb="FFFF0000"/>
      </font>
      <fill>
        <patternFill>
          <bgColor rgb="FFFF9797"/>
        </patternFill>
      </fill>
    </dxf>
    <dxf>
      <font>
        <color rgb="FFFF0000"/>
      </font>
      <fill>
        <patternFill>
          <bgColor rgb="FFFFEFEF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F9F9F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ont>
        <strike val="0"/>
        <color rgb="FFFF0000"/>
      </font>
      <fill>
        <patternFill>
          <bgColor rgb="FFFF9797"/>
        </patternFill>
      </fill>
    </dxf>
    <dxf>
      <font>
        <color rgb="FFFF0000"/>
      </font>
      <fill>
        <patternFill>
          <bgColor rgb="FFFFEFEF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  <dxf>
      <fill>
        <patternFill>
          <bgColor rgb="FFFBE3AF"/>
        </patternFill>
      </fill>
    </dxf>
    <dxf>
      <fill>
        <patternFill>
          <bgColor rgb="FFFFD5D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EFEF"/>
      <color rgb="FFFF9F9F"/>
      <color rgb="FFFF9797"/>
      <color rgb="FFFBE3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P772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8" sqref="H8"/>
    </sheetView>
  </sheetViews>
  <sheetFormatPr defaultRowHeight="14.4" x14ac:dyDescent="0.3"/>
  <cols>
    <col min="2" max="2" width="7.6640625" style="30" customWidth="1"/>
    <col min="3" max="3" width="8" style="30" customWidth="1"/>
    <col min="4" max="4" width="20.109375" style="31" customWidth="1"/>
    <col min="5" max="5" width="0.33203125" style="32" customWidth="1"/>
    <col min="6" max="11" width="8.88671875" style="32"/>
    <col min="12" max="13" width="0" style="32" hidden="1" customWidth="1"/>
    <col min="14" max="19" width="8.88671875" style="32"/>
    <col min="20" max="21" width="0" style="32" hidden="1" customWidth="1"/>
    <col min="22" max="22" width="8.88671875" style="32"/>
    <col min="23" max="23" width="13.6640625" style="35" customWidth="1"/>
    <col min="24" max="28" width="8.88671875" style="32"/>
    <col min="29" max="29" width="10.77734375" style="32" bestFit="1" customWidth="1"/>
    <col min="30" max="33" width="8.88671875" style="32"/>
    <col min="34" max="34" width="12.5546875" style="33" customWidth="1"/>
    <col min="35" max="35" width="8.88671875" style="32"/>
  </cols>
  <sheetData>
    <row r="1" spans="1:35" s="8" customFormat="1" x14ac:dyDescent="0.3">
      <c r="A1" s="43" t="s">
        <v>835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W1" s="10"/>
      <c r="AH1" s="20"/>
    </row>
    <row r="2" spans="1:35" s="8" customFormat="1" x14ac:dyDescent="0.3">
      <c r="A2" s="43" t="s">
        <v>836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W2" s="10"/>
      <c r="X2" s="8" t="s">
        <v>31</v>
      </c>
      <c r="AC2" s="8" t="s">
        <v>32</v>
      </c>
      <c r="AH2" s="20"/>
    </row>
    <row r="3" spans="1:35" s="8" customFormat="1" x14ac:dyDescent="0.3">
      <c r="D3" s="9"/>
      <c r="W3" s="10"/>
      <c r="AE3" s="11"/>
      <c r="AF3" s="12"/>
      <c r="AH3" s="20"/>
    </row>
    <row r="4" spans="1:35" s="8" customFormat="1" x14ac:dyDescent="0.3">
      <c r="D4" s="9"/>
      <c r="E4" s="8" t="s">
        <v>0</v>
      </c>
      <c r="F4" s="8" t="s">
        <v>1</v>
      </c>
      <c r="H4" s="8" t="s">
        <v>2</v>
      </c>
      <c r="J4" s="8" t="s">
        <v>3</v>
      </c>
      <c r="L4" s="8" t="s">
        <v>4</v>
      </c>
      <c r="N4" s="8" t="s">
        <v>1</v>
      </c>
      <c r="P4" s="8" t="s">
        <v>2</v>
      </c>
      <c r="R4" s="8" t="s">
        <v>3</v>
      </c>
      <c r="T4" s="8" t="s">
        <v>4</v>
      </c>
      <c r="V4" s="8" t="s">
        <v>5</v>
      </c>
      <c r="W4" s="10"/>
      <c r="X4" s="8" t="s">
        <v>2</v>
      </c>
      <c r="Z4" s="8" t="s">
        <v>1</v>
      </c>
      <c r="AC4" s="8" t="s">
        <v>33</v>
      </c>
      <c r="AE4" s="8" t="s">
        <v>3</v>
      </c>
      <c r="AG4" s="8" t="s">
        <v>5</v>
      </c>
      <c r="AH4" s="20" t="s">
        <v>834</v>
      </c>
      <c r="AI4" s="8" t="s">
        <v>387</v>
      </c>
    </row>
    <row r="5" spans="1:35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6</v>
      </c>
      <c r="G5" s="13" t="s">
        <v>7</v>
      </c>
      <c r="H5" s="13" t="s">
        <v>6</v>
      </c>
      <c r="I5" s="13" t="s">
        <v>7</v>
      </c>
      <c r="J5" s="13" t="s">
        <v>6</v>
      </c>
      <c r="K5" s="13" t="s">
        <v>7</v>
      </c>
      <c r="L5" s="13" t="s">
        <v>6</v>
      </c>
      <c r="M5" s="13" t="s">
        <v>7</v>
      </c>
      <c r="N5" s="13" t="s">
        <v>8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10</v>
      </c>
      <c r="W5" s="17" t="s">
        <v>381</v>
      </c>
      <c r="X5" s="13" t="s">
        <v>6</v>
      </c>
      <c r="Y5" s="18" t="s">
        <v>34</v>
      </c>
      <c r="Z5" s="13" t="s">
        <v>6</v>
      </c>
      <c r="AA5" s="13" t="s">
        <v>34</v>
      </c>
      <c r="AB5" s="18" t="s">
        <v>35</v>
      </c>
      <c r="AC5" s="13" t="s">
        <v>6</v>
      </c>
      <c r="AD5" s="13" t="s">
        <v>34</v>
      </c>
      <c r="AE5" s="13" t="s">
        <v>6</v>
      </c>
      <c r="AF5" s="13" t="s">
        <v>34</v>
      </c>
      <c r="AG5" s="13" t="s">
        <v>10</v>
      </c>
      <c r="AH5" s="21"/>
    </row>
    <row r="6" spans="1:35" x14ac:dyDescent="0.3">
      <c r="B6" s="30" t="s">
        <v>384</v>
      </c>
      <c r="C6" s="30" t="s">
        <v>384</v>
      </c>
      <c r="D6" s="31" t="s">
        <v>36</v>
      </c>
      <c r="E6" s="32" t="e">
        <f>+UPbcalc:L67</f>
        <v>#NAME?</v>
      </c>
      <c r="F6" s="32">
        <v>4.2000000000000003E-2</v>
      </c>
      <c r="G6" s="32">
        <v>5.5999999999999999E-3</v>
      </c>
      <c r="H6" s="32">
        <v>0.30830000000000002</v>
      </c>
      <c r="I6" s="32">
        <v>2.87E-2</v>
      </c>
      <c r="J6" s="32">
        <v>5.3199999999999997E-2</v>
      </c>
      <c r="K6" s="32">
        <v>2.0199999999999999E-2</v>
      </c>
      <c r="L6" s="32" t="e">
        <f>+UPbcalc:M67</f>
        <v>#NAME?</v>
      </c>
      <c r="M6" s="32" t="e">
        <f>+UPbcalc:V67</f>
        <v>#NAME?</v>
      </c>
      <c r="N6" s="32">
        <v>265.39999999999998</v>
      </c>
      <c r="O6" s="32">
        <v>2.9</v>
      </c>
      <c r="P6" s="32">
        <v>272.89999999999998</v>
      </c>
      <c r="Q6" s="32">
        <v>13.7</v>
      </c>
      <c r="R6" s="32">
        <v>336</v>
      </c>
      <c r="S6" s="32">
        <v>92</v>
      </c>
      <c r="T6" s="32" t="e">
        <f>+UPbcalc:S67/1000000</f>
        <v>#NAME?</v>
      </c>
      <c r="U6" s="32" t="s">
        <v>12</v>
      </c>
      <c r="V6" s="32">
        <v>12</v>
      </c>
      <c r="W6" s="32" t="s">
        <v>36</v>
      </c>
      <c r="X6" s="32">
        <v>0.30830000000000002</v>
      </c>
      <c r="Y6" s="32">
        <v>0.65</v>
      </c>
      <c r="Z6" s="32">
        <v>4.2000000000000003E-2</v>
      </c>
      <c r="AA6" s="32">
        <v>0.56000000000000005</v>
      </c>
      <c r="AB6" s="32">
        <v>0.15</v>
      </c>
      <c r="AC6" s="32">
        <v>23.792400000000001</v>
      </c>
      <c r="AD6" s="32">
        <v>0.56000000000000005</v>
      </c>
      <c r="AE6" s="32">
        <v>5.3199999999999997E-2</v>
      </c>
      <c r="AF6" s="32">
        <v>2.02</v>
      </c>
      <c r="AG6" s="32">
        <v>12</v>
      </c>
      <c r="AH6" s="33">
        <f>ABS(1-(N6/P6))*100</f>
        <v>2.7482594356907253</v>
      </c>
    </row>
    <row r="7" spans="1:35" x14ac:dyDescent="0.3">
      <c r="B7" s="30" t="s">
        <v>384</v>
      </c>
      <c r="C7" s="30" t="s">
        <v>384</v>
      </c>
      <c r="D7" s="31" t="s">
        <v>37</v>
      </c>
      <c r="E7" s="32" t="e">
        <f>+UPbcalc:L68</f>
        <v>#NAME?</v>
      </c>
      <c r="F7" s="32">
        <v>4.3400000000000001E-2</v>
      </c>
      <c r="G7" s="32">
        <v>7.4999999999999997E-3</v>
      </c>
      <c r="H7" s="32">
        <v>0.31630000000000003</v>
      </c>
      <c r="I7" s="32">
        <v>2.4500000000000001E-2</v>
      </c>
      <c r="J7" s="32">
        <v>5.2920000000000002E-2</v>
      </c>
      <c r="K7" s="32">
        <v>1.9900000000000001E-2</v>
      </c>
      <c r="L7" s="32" t="e">
        <f>+UPbcalc:M68</f>
        <v>#NAME?</v>
      </c>
      <c r="M7" s="32" t="e">
        <f>+UPbcalc:V68</f>
        <v>#NAME?</v>
      </c>
      <c r="N7" s="32">
        <v>273.60000000000002</v>
      </c>
      <c r="O7" s="32">
        <v>4</v>
      </c>
      <c r="P7" s="32">
        <v>279.10000000000002</v>
      </c>
      <c r="Q7" s="32">
        <v>12</v>
      </c>
      <c r="R7" s="32">
        <v>324</v>
      </c>
      <c r="S7" s="32">
        <v>90</v>
      </c>
      <c r="T7" s="32" t="e">
        <f>+UPbcalc:S68/1000000</f>
        <v>#NAME?</v>
      </c>
      <c r="U7" s="32" t="s">
        <v>14</v>
      </c>
      <c r="V7" s="32">
        <v>12</v>
      </c>
      <c r="W7" s="32" t="s">
        <v>37</v>
      </c>
      <c r="X7" s="32">
        <v>0.31630000000000003</v>
      </c>
      <c r="Y7" s="32">
        <v>0.67</v>
      </c>
      <c r="Z7" s="32">
        <v>4.3400000000000001E-2</v>
      </c>
      <c r="AA7" s="32">
        <v>0.75</v>
      </c>
      <c r="AB7" s="32">
        <v>0.15</v>
      </c>
      <c r="AC7" s="32">
        <v>23.064699999999998</v>
      </c>
      <c r="AD7" s="32">
        <v>0.75</v>
      </c>
      <c r="AE7" s="32">
        <v>5.2900000000000003E-2</v>
      </c>
      <c r="AF7" s="32">
        <v>1.99</v>
      </c>
      <c r="AG7" s="32">
        <v>12</v>
      </c>
      <c r="AH7" s="33">
        <f t="shared" ref="AH7:AH70" si="0">ABS(1-(N7/P7))*100</f>
        <v>1.9706198495162974</v>
      </c>
    </row>
    <row r="8" spans="1:35" x14ac:dyDescent="0.3">
      <c r="B8" s="30" t="s">
        <v>384</v>
      </c>
      <c r="C8" s="30" t="s">
        <v>384</v>
      </c>
      <c r="D8" s="31" t="s">
        <v>38</v>
      </c>
      <c r="E8" s="32" t="e">
        <f>+UPbcalc:L69</f>
        <v>#NAME?</v>
      </c>
      <c r="F8" s="32">
        <v>3.5900000000000001E-2</v>
      </c>
      <c r="G8" s="32">
        <v>5.4000000000000003E-3</v>
      </c>
      <c r="H8" s="32">
        <v>0.25430000000000003</v>
      </c>
      <c r="I8" s="32">
        <v>1.0800000000000001E-2</v>
      </c>
      <c r="J8" s="32">
        <v>5.144E-2</v>
      </c>
      <c r="K8" s="32">
        <v>9.5999999999999992E-3</v>
      </c>
      <c r="L8" s="32" t="e">
        <f>+UPbcalc:M69</f>
        <v>#NAME?</v>
      </c>
      <c r="M8" s="32" t="e">
        <f>+UPbcalc:V69</f>
        <v>#NAME?</v>
      </c>
      <c r="N8" s="32">
        <v>227.1</v>
      </c>
      <c r="O8" s="32">
        <v>2.4</v>
      </c>
      <c r="P8" s="32">
        <v>230.1</v>
      </c>
      <c r="Q8" s="32">
        <v>4.4000000000000004</v>
      </c>
      <c r="R8" s="32">
        <v>260</v>
      </c>
      <c r="S8" s="32">
        <v>44</v>
      </c>
      <c r="T8" s="32" t="e">
        <f>+UPbcalc:S69/1000000</f>
        <v>#NAME?</v>
      </c>
      <c r="U8" s="32" t="s">
        <v>16</v>
      </c>
      <c r="V8" s="32">
        <v>12</v>
      </c>
      <c r="W8" s="32" t="s">
        <v>38</v>
      </c>
      <c r="X8" s="32">
        <v>0.25430000000000003</v>
      </c>
      <c r="Y8" s="32">
        <v>0.28000000000000003</v>
      </c>
      <c r="Z8" s="32">
        <v>3.5900000000000001E-2</v>
      </c>
      <c r="AA8" s="32">
        <v>0.54</v>
      </c>
      <c r="AB8" s="32">
        <v>0.15</v>
      </c>
      <c r="AC8" s="32">
        <v>27.884399999999999</v>
      </c>
      <c r="AD8" s="32">
        <v>0.54</v>
      </c>
      <c r="AE8" s="32">
        <v>5.1400000000000001E-2</v>
      </c>
      <c r="AF8" s="32">
        <v>0.96</v>
      </c>
      <c r="AG8" s="32">
        <v>12</v>
      </c>
      <c r="AH8" s="33">
        <f t="shared" si="0"/>
        <v>1.3037809647979182</v>
      </c>
    </row>
    <row r="9" spans="1:35" x14ac:dyDescent="0.3">
      <c r="B9" s="30" t="s">
        <v>384</v>
      </c>
      <c r="C9" s="30" t="s">
        <v>384</v>
      </c>
      <c r="D9" s="31" t="s">
        <v>39</v>
      </c>
      <c r="E9" s="32" t="e">
        <f>+UPbcalc:L70</f>
        <v>#NAME?</v>
      </c>
      <c r="F9" s="32">
        <v>9.1499999999999998E-2</v>
      </c>
      <c r="G9" s="32">
        <v>6.4999999999999997E-3</v>
      </c>
      <c r="H9" s="32">
        <v>0.74429999999999996</v>
      </c>
      <c r="I9" s="32">
        <v>1.9E-2</v>
      </c>
      <c r="J9" s="32">
        <v>5.8999999999999997E-2</v>
      </c>
      <c r="K9" s="32">
        <v>1.44E-2</v>
      </c>
      <c r="L9" s="32" t="e">
        <f>+UPbcalc:M70</f>
        <v>#NAME?</v>
      </c>
      <c r="M9" s="32" t="e">
        <f>+UPbcalc:V70</f>
        <v>#NAME?</v>
      </c>
      <c r="N9" s="32">
        <v>564.4</v>
      </c>
      <c r="O9" s="32">
        <v>7</v>
      </c>
      <c r="P9" s="32">
        <v>564.9</v>
      </c>
      <c r="Q9" s="32">
        <v>16.399999999999999</v>
      </c>
      <c r="R9" s="32">
        <v>566</v>
      </c>
      <c r="S9" s="32">
        <v>64</v>
      </c>
      <c r="T9" s="32" t="e">
        <f>+UPbcalc:S70/1000000</f>
        <v>#NAME?</v>
      </c>
      <c r="U9" s="32" t="s">
        <v>18</v>
      </c>
      <c r="V9" s="32">
        <v>12</v>
      </c>
      <c r="W9" s="32" t="s">
        <v>39</v>
      </c>
      <c r="X9" s="32">
        <v>0.74429999999999996</v>
      </c>
      <c r="Y9" s="32">
        <v>1.17</v>
      </c>
      <c r="Z9" s="32">
        <v>9.1499999999999998E-2</v>
      </c>
      <c r="AA9" s="32">
        <v>0.65</v>
      </c>
      <c r="AB9" s="32">
        <v>0.15</v>
      </c>
      <c r="AC9" s="32">
        <v>10.9292</v>
      </c>
      <c r="AD9" s="32">
        <v>0.65</v>
      </c>
      <c r="AE9" s="32">
        <v>5.8999999999999997E-2</v>
      </c>
      <c r="AF9" s="32">
        <v>1.44</v>
      </c>
      <c r="AG9" s="32">
        <v>12</v>
      </c>
      <c r="AH9" s="33">
        <f t="shared" si="0"/>
        <v>8.8511240927602319E-2</v>
      </c>
    </row>
    <row r="10" spans="1:35" x14ac:dyDescent="0.3">
      <c r="B10" s="30" t="s">
        <v>385</v>
      </c>
      <c r="C10" s="30" t="s">
        <v>385</v>
      </c>
      <c r="D10" s="31" t="s">
        <v>40</v>
      </c>
      <c r="E10" s="32" t="e">
        <f>+UPbcalc:L71</f>
        <v>#NAME?</v>
      </c>
      <c r="F10" s="32">
        <v>8.6999999999999994E-2</v>
      </c>
      <c r="G10" s="32">
        <v>6.3E-3</v>
      </c>
      <c r="H10" s="32">
        <v>0.72860000000000003</v>
      </c>
      <c r="I10" s="32">
        <v>2.1600000000000001E-2</v>
      </c>
      <c r="J10" s="32">
        <v>6.0769999999999998E-2</v>
      </c>
      <c r="K10" s="32">
        <v>1.8800000000000001E-2</v>
      </c>
      <c r="L10" s="32" t="e">
        <f>+UPbcalc:M71</f>
        <v>#NAME?</v>
      </c>
      <c r="M10" s="32" t="e">
        <f>+UPbcalc:V71</f>
        <v>#NAME?</v>
      </c>
      <c r="N10" s="32">
        <v>537.6</v>
      </c>
      <c r="O10" s="32">
        <v>6.5</v>
      </c>
      <c r="P10" s="32">
        <v>555.70000000000005</v>
      </c>
      <c r="Q10" s="32">
        <v>18.5</v>
      </c>
      <c r="R10" s="32">
        <v>630</v>
      </c>
      <c r="S10" s="32">
        <v>82</v>
      </c>
      <c r="T10" s="32" t="e">
        <f>+UPbcalc:S71/1000000</f>
        <v>#NAME?</v>
      </c>
      <c r="U10" s="32" t="s">
        <v>20</v>
      </c>
      <c r="V10" s="32">
        <v>12</v>
      </c>
      <c r="W10" s="32" t="s">
        <v>40</v>
      </c>
      <c r="X10" s="32">
        <v>0.72860000000000003</v>
      </c>
      <c r="Y10" s="32">
        <v>1.45</v>
      </c>
      <c r="Z10" s="32">
        <v>8.6999999999999994E-2</v>
      </c>
      <c r="AA10" s="32">
        <v>0.63</v>
      </c>
      <c r="AB10" s="32">
        <v>0.15</v>
      </c>
      <c r="AC10" s="32">
        <v>11.4979</v>
      </c>
      <c r="AD10" s="32">
        <v>0.63</v>
      </c>
      <c r="AE10" s="32">
        <v>6.08E-2</v>
      </c>
      <c r="AF10" s="32">
        <v>1.88</v>
      </c>
      <c r="AG10" s="32">
        <v>12</v>
      </c>
      <c r="AH10" s="33">
        <f t="shared" si="0"/>
        <v>3.2571531401835552</v>
      </c>
    </row>
    <row r="11" spans="1:35" x14ac:dyDescent="0.3">
      <c r="B11" s="30" t="s">
        <v>385</v>
      </c>
      <c r="C11" s="30" t="s">
        <v>385</v>
      </c>
      <c r="D11" s="31" t="s">
        <v>41</v>
      </c>
      <c r="E11" s="32" t="e">
        <f>+UPbcalc:L72</f>
        <v>#NAME?</v>
      </c>
      <c r="F11" s="32">
        <v>8.2600000000000007E-2</v>
      </c>
      <c r="G11" s="32">
        <v>7.6E-3</v>
      </c>
      <c r="H11" s="32">
        <v>0.72230000000000005</v>
      </c>
      <c r="I11" s="32">
        <v>1.8800000000000001E-2</v>
      </c>
      <c r="J11" s="32">
        <v>6.343E-2</v>
      </c>
      <c r="K11" s="32">
        <v>1.66E-2</v>
      </c>
      <c r="L11" s="32" t="e">
        <f>+UPbcalc:M72</f>
        <v>#NAME?</v>
      </c>
      <c r="M11" s="32" t="e">
        <f>+UPbcalc:V72</f>
        <v>#NAME?</v>
      </c>
      <c r="N11" s="32">
        <v>511.6</v>
      </c>
      <c r="O11" s="32">
        <v>7.5</v>
      </c>
      <c r="P11" s="32">
        <v>552</v>
      </c>
      <c r="Q11" s="32">
        <v>16</v>
      </c>
      <c r="R11" s="32">
        <v>722</v>
      </c>
      <c r="S11" s="32">
        <v>70</v>
      </c>
      <c r="T11" s="32" t="e">
        <f>+UPbcalc:S72/1000000</f>
        <v>#NAME?</v>
      </c>
      <c r="U11" s="32" t="s">
        <v>22</v>
      </c>
      <c r="V11" s="32">
        <v>12</v>
      </c>
      <c r="W11" s="32" t="s">
        <v>41</v>
      </c>
      <c r="X11" s="32">
        <v>0.72230000000000005</v>
      </c>
      <c r="Y11" s="32">
        <v>1.32</v>
      </c>
      <c r="Z11" s="32">
        <v>8.2600000000000007E-2</v>
      </c>
      <c r="AA11" s="32">
        <v>0.76</v>
      </c>
      <c r="AB11" s="32">
        <v>0.15</v>
      </c>
      <c r="AC11" s="32">
        <v>12.1075</v>
      </c>
      <c r="AD11" s="32">
        <v>0.76</v>
      </c>
      <c r="AE11" s="32">
        <v>6.3399999999999998E-2</v>
      </c>
      <c r="AF11" s="32">
        <v>1.66</v>
      </c>
      <c r="AG11" s="32">
        <v>12</v>
      </c>
      <c r="AH11" s="33">
        <f t="shared" si="0"/>
        <v>7.3188405797101392</v>
      </c>
      <c r="AI11" s="32" t="s">
        <v>388</v>
      </c>
    </row>
    <row r="12" spans="1:35" x14ac:dyDescent="0.3">
      <c r="B12" s="30" t="s">
        <v>385</v>
      </c>
      <c r="C12" s="30" t="s">
        <v>385</v>
      </c>
      <c r="D12" s="31" t="s">
        <v>42</v>
      </c>
      <c r="E12" s="32" t="e">
        <f>+UPbcalc:L73</f>
        <v>#NAME?</v>
      </c>
      <c r="F12" s="32">
        <v>8.1500000000000003E-2</v>
      </c>
      <c r="G12" s="32">
        <v>5.1999999999999998E-3</v>
      </c>
      <c r="H12" s="32">
        <v>0.65059999999999996</v>
      </c>
      <c r="I12" s="32">
        <v>1.7500000000000002E-2</v>
      </c>
      <c r="J12" s="32">
        <v>5.7939999999999998E-2</v>
      </c>
      <c r="K12" s="32">
        <v>1.3299999999999999E-2</v>
      </c>
      <c r="L12" s="32" t="e">
        <f>+UPbcalc:M73</f>
        <v>#NAME?</v>
      </c>
      <c r="M12" s="32" t="e">
        <f>+UPbcalc:V73</f>
        <v>#NAME?</v>
      </c>
      <c r="N12" s="32">
        <v>504.8</v>
      </c>
      <c r="O12" s="32">
        <v>5.0999999999999996</v>
      </c>
      <c r="P12" s="32">
        <v>508.9</v>
      </c>
      <c r="Q12" s="32">
        <v>14</v>
      </c>
      <c r="R12" s="32">
        <v>526</v>
      </c>
      <c r="S12" s="32">
        <v>60</v>
      </c>
      <c r="T12" s="32" t="e">
        <f>+UPbcalc:S73/1000000</f>
        <v>#NAME?</v>
      </c>
      <c r="U12" s="32" t="s">
        <v>24</v>
      </c>
      <c r="V12" s="32">
        <v>12</v>
      </c>
      <c r="W12" s="32" t="s">
        <v>42</v>
      </c>
      <c r="X12" s="32">
        <v>0.65059999999999996</v>
      </c>
      <c r="Y12" s="32">
        <v>0.93</v>
      </c>
      <c r="Z12" s="32">
        <v>8.1500000000000003E-2</v>
      </c>
      <c r="AA12" s="32">
        <v>0.52</v>
      </c>
      <c r="AB12" s="32">
        <v>0.15</v>
      </c>
      <c r="AC12" s="32">
        <v>12.276400000000001</v>
      </c>
      <c r="AD12" s="32">
        <v>0.52</v>
      </c>
      <c r="AE12" s="32">
        <v>5.79E-2</v>
      </c>
      <c r="AF12" s="32">
        <v>1.33</v>
      </c>
      <c r="AG12" s="32">
        <v>12</v>
      </c>
      <c r="AH12" s="33">
        <f t="shared" si="0"/>
        <v>0.80565926508153751</v>
      </c>
    </row>
    <row r="13" spans="1:35" x14ac:dyDescent="0.3">
      <c r="B13" s="30" t="s">
        <v>386</v>
      </c>
      <c r="C13" s="30" t="s">
        <v>386</v>
      </c>
      <c r="D13" s="31" t="s">
        <v>43</v>
      </c>
      <c r="E13" s="32" t="e">
        <f>+UPbcalc:L74</f>
        <v>#NAME?</v>
      </c>
      <c r="F13" s="32">
        <v>4.1500000000000002E-2</v>
      </c>
      <c r="G13" s="32">
        <v>7.4999999999999997E-3</v>
      </c>
      <c r="H13" s="32">
        <v>0.29389999999999999</v>
      </c>
      <c r="I13" s="32">
        <v>2.9499999999999998E-2</v>
      </c>
      <c r="J13" s="32">
        <v>5.1380000000000002E-2</v>
      </c>
      <c r="K13" s="32">
        <v>2.7099999999999999E-2</v>
      </c>
      <c r="L13" s="32" t="e">
        <f>+UPbcalc:M74</f>
        <v>#NAME?</v>
      </c>
      <c r="M13" s="32" t="e">
        <f>+UPbcalc:V74</f>
        <v>#NAME?</v>
      </c>
      <c r="N13" s="32">
        <v>262</v>
      </c>
      <c r="O13" s="32">
        <v>3.9</v>
      </c>
      <c r="P13" s="32">
        <v>261.60000000000002</v>
      </c>
      <c r="Q13" s="32">
        <v>13.6</v>
      </c>
      <c r="R13" s="32">
        <v>258</v>
      </c>
      <c r="S13" s="32">
        <v>124</v>
      </c>
      <c r="T13" s="32" t="e">
        <f>+UPbcalc:S74/1000000</f>
        <v>#NAME?</v>
      </c>
      <c r="U13" s="32" t="s">
        <v>26</v>
      </c>
      <c r="V13" s="32">
        <v>12</v>
      </c>
      <c r="W13" s="32" t="s">
        <v>43</v>
      </c>
      <c r="X13" s="32">
        <v>0.29389999999999999</v>
      </c>
      <c r="Y13" s="32">
        <v>0.83</v>
      </c>
      <c r="Z13" s="32">
        <v>4.1500000000000002E-2</v>
      </c>
      <c r="AA13" s="32">
        <v>0.75</v>
      </c>
      <c r="AB13" s="32">
        <v>0.15</v>
      </c>
      <c r="AC13" s="32">
        <v>24.107500000000002</v>
      </c>
      <c r="AD13" s="32">
        <v>0.75</v>
      </c>
      <c r="AE13" s="32">
        <v>5.1400000000000001E-2</v>
      </c>
      <c r="AF13" s="32">
        <v>2.71</v>
      </c>
      <c r="AG13" s="32">
        <v>12</v>
      </c>
      <c r="AH13" s="33">
        <f t="shared" si="0"/>
        <v>0.15290519877675379</v>
      </c>
    </row>
    <row r="14" spans="1:35" x14ac:dyDescent="0.3">
      <c r="B14" s="30" t="s">
        <v>386</v>
      </c>
      <c r="C14" s="30" t="s">
        <v>386</v>
      </c>
      <c r="D14" s="31" t="s">
        <v>44</v>
      </c>
      <c r="E14" s="32" t="e">
        <f>+UPbcalc:L75</f>
        <v>#NAME?</v>
      </c>
      <c r="F14" s="32">
        <v>3.5099999999999999E-2</v>
      </c>
      <c r="G14" s="32">
        <v>2.52E-2</v>
      </c>
      <c r="H14" s="32">
        <v>0.33090000000000003</v>
      </c>
      <c r="I14" s="32">
        <v>0.18379999999999999</v>
      </c>
      <c r="J14" s="32">
        <v>6.8440000000000001E-2</v>
      </c>
      <c r="K14" s="32">
        <v>0.1014</v>
      </c>
      <c r="L14" s="32" t="e">
        <f>+UPbcalc:M75</f>
        <v>#NAME?</v>
      </c>
      <c r="M14" s="32" t="e">
        <f>+UPbcalc:V75</f>
        <v>#NAME?</v>
      </c>
      <c r="N14" s="32">
        <v>222.2</v>
      </c>
      <c r="O14" s="32">
        <v>11</v>
      </c>
      <c r="P14" s="32">
        <v>290.3</v>
      </c>
      <c r="Q14" s="32">
        <v>92.9</v>
      </c>
      <c r="R14" s="32">
        <v>880</v>
      </c>
      <c r="S14" s="32">
        <v>422</v>
      </c>
      <c r="T14" s="32" t="e">
        <f>+UPbcalc:S75/1000000</f>
        <v>#NAME?</v>
      </c>
      <c r="U14" s="32" t="s">
        <v>28</v>
      </c>
      <c r="V14" s="32">
        <v>12</v>
      </c>
      <c r="W14" s="32" t="s">
        <v>44</v>
      </c>
      <c r="X14" s="32">
        <v>0.33090000000000003</v>
      </c>
      <c r="Y14" s="32">
        <v>3.46</v>
      </c>
      <c r="Z14" s="32">
        <v>3.5099999999999999E-2</v>
      </c>
      <c r="AA14" s="32">
        <v>2.52</v>
      </c>
      <c r="AB14" s="32">
        <v>0.15</v>
      </c>
      <c r="AC14" s="32">
        <v>28.5139</v>
      </c>
      <c r="AD14" s="32">
        <v>2.52</v>
      </c>
      <c r="AE14" s="32">
        <v>6.8400000000000002E-2</v>
      </c>
      <c r="AF14" s="32">
        <v>10.14</v>
      </c>
      <c r="AG14" s="32">
        <v>12</v>
      </c>
      <c r="AH14" s="33">
        <f t="shared" si="0"/>
        <v>23.458491215983468</v>
      </c>
    </row>
    <row r="15" spans="1:35" x14ac:dyDescent="0.3">
      <c r="B15" s="30" t="s">
        <v>386</v>
      </c>
      <c r="C15" s="30" t="s">
        <v>386</v>
      </c>
      <c r="D15" s="31" t="s">
        <v>45</v>
      </c>
      <c r="E15" s="32" t="e">
        <f>+UPbcalc:#REF!</f>
        <v>#NAME?</v>
      </c>
      <c r="F15" s="32">
        <v>4.2299999999999997E-2</v>
      </c>
      <c r="G15" s="32">
        <v>3.3E-3</v>
      </c>
      <c r="H15" s="32">
        <v>0.3024</v>
      </c>
      <c r="I15" s="32">
        <v>8.5000000000000006E-3</v>
      </c>
      <c r="J15" s="32">
        <v>5.1810000000000002E-2</v>
      </c>
      <c r="K15" s="32">
        <v>8.8999999999999999E-3</v>
      </c>
      <c r="L15" s="32" t="e">
        <f>+UPbcalc:#REF!</f>
        <v>#NAME?</v>
      </c>
      <c r="M15" s="32" t="e">
        <f>+UPbcalc:#REF!</f>
        <v>#NAME?</v>
      </c>
      <c r="N15" s="32">
        <v>267.3</v>
      </c>
      <c r="O15" s="32">
        <v>1.7</v>
      </c>
      <c r="P15" s="32">
        <v>268.3</v>
      </c>
      <c r="Q15" s="32">
        <v>4</v>
      </c>
      <c r="R15" s="32">
        <v>276</v>
      </c>
      <c r="S15" s="32">
        <v>40</v>
      </c>
      <c r="T15" s="32" t="e">
        <f>+UPbcalc:#REF!/1000000</f>
        <v>#NAME?</v>
      </c>
      <c r="U15" s="32" t="s">
        <v>30</v>
      </c>
      <c r="V15" s="32">
        <v>12</v>
      </c>
      <c r="W15" s="32" t="s">
        <v>45</v>
      </c>
      <c r="X15" s="32">
        <v>0.3024</v>
      </c>
      <c r="Y15" s="32">
        <v>0.28999999999999998</v>
      </c>
      <c r="Z15" s="32">
        <v>4.2299999999999997E-2</v>
      </c>
      <c r="AA15" s="32">
        <v>0.33</v>
      </c>
      <c r="AB15" s="32">
        <v>0.15</v>
      </c>
      <c r="AC15" s="32">
        <v>23.617999999999999</v>
      </c>
      <c r="AD15" s="32">
        <v>0.33</v>
      </c>
      <c r="AE15" s="32">
        <v>5.1799999999999999E-2</v>
      </c>
      <c r="AF15" s="32">
        <v>0.89</v>
      </c>
      <c r="AG15" s="32">
        <v>12</v>
      </c>
      <c r="AH15" s="33">
        <f t="shared" si="0"/>
        <v>0.37271710771524802</v>
      </c>
    </row>
    <row r="16" spans="1:35" x14ac:dyDescent="0.3">
      <c r="B16" s="30" t="s">
        <v>384</v>
      </c>
      <c r="C16" s="30" t="s">
        <v>384</v>
      </c>
      <c r="D16" s="31" t="s">
        <v>11</v>
      </c>
      <c r="E16" s="32" t="e">
        <f>+UPbcalc:#REF!</f>
        <v>#NAME?</v>
      </c>
      <c r="F16" s="32">
        <v>4.1700000000000001E-2</v>
      </c>
      <c r="G16" s="34">
        <v>7.1000000000000004E-3</v>
      </c>
      <c r="H16" s="32">
        <v>0.29139999999999999</v>
      </c>
      <c r="I16" s="34">
        <v>4.0800000000000003E-2</v>
      </c>
      <c r="J16" s="32">
        <v>5.0689999999999999E-2</v>
      </c>
      <c r="K16" s="34">
        <v>3.2800000000000003E-2</v>
      </c>
      <c r="L16" s="32" t="e">
        <f>+UPbcalc:#REF!</f>
        <v>#NAME?</v>
      </c>
      <c r="M16" s="32" t="e">
        <f>+UPbcalc:#REF!</f>
        <v>#NAME?</v>
      </c>
      <c r="N16" s="32">
        <v>263.3</v>
      </c>
      <c r="O16" s="32">
        <v>3.6</v>
      </c>
      <c r="P16" s="32">
        <v>259.60000000000002</v>
      </c>
      <c r="Q16" s="32">
        <v>18.7</v>
      </c>
      <c r="R16" s="32">
        <v>226</v>
      </c>
      <c r="S16" s="32">
        <v>152</v>
      </c>
      <c r="T16" s="32" t="e">
        <f>+UPbcalc:#REF!/1000000</f>
        <v>#NAME?</v>
      </c>
      <c r="U16" s="32" t="s">
        <v>12</v>
      </c>
      <c r="V16" s="32">
        <v>12</v>
      </c>
      <c r="W16" s="35" t="s">
        <v>11</v>
      </c>
      <c r="X16" s="32">
        <v>0.29139999999999999</v>
      </c>
      <c r="Y16" s="36">
        <v>0.98</v>
      </c>
      <c r="Z16" s="32">
        <v>4.1700000000000001E-2</v>
      </c>
      <c r="AA16" s="32">
        <v>0.71</v>
      </c>
      <c r="AB16" s="36">
        <v>0.15</v>
      </c>
      <c r="AC16" s="32">
        <v>23.9831</v>
      </c>
      <c r="AD16" s="32">
        <v>0.71</v>
      </c>
      <c r="AE16" s="32">
        <v>5.0700000000000002E-2</v>
      </c>
      <c r="AF16" s="32">
        <v>3.28</v>
      </c>
      <c r="AG16" s="32">
        <v>12</v>
      </c>
      <c r="AH16" s="33">
        <f t="shared" si="0"/>
        <v>1.4252696456086289</v>
      </c>
    </row>
    <row r="17" spans="2:34" x14ac:dyDescent="0.3">
      <c r="B17" s="30" t="s">
        <v>384</v>
      </c>
      <c r="C17" s="30" t="s">
        <v>384</v>
      </c>
      <c r="D17" s="31" t="s">
        <v>13</v>
      </c>
      <c r="E17" s="32" t="e">
        <f>+UPbcalc:#REF!</f>
        <v>#NAME?</v>
      </c>
      <c r="F17" s="32">
        <v>4.2200000000000001E-2</v>
      </c>
      <c r="G17" s="34">
        <v>7.4999999999999997E-3</v>
      </c>
      <c r="H17" s="32">
        <v>0.34250000000000003</v>
      </c>
      <c r="I17" s="34">
        <v>3.2899999999999999E-2</v>
      </c>
      <c r="J17" s="32">
        <v>5.8889999999999998E-2</v>
      </c>
      <c r="K17" s="34">
        <v>2.6200000000000001E-2</v>
      </c>
      <c r="L17" s="32" t="e">
        <f>+UPbcalc:#REF!</f>
        <v>#NAME?</v>
      </c>
      <c r="M17" s="32" t="e">
        <f>+UPbcalc:#REF!</f>
        <v>#NAME?</v>
      </c>
      <c r="N17" s="32">
        <v>266.39999999999998</v>
      </c>
      <c r="O17" s="32">
        <v>3.9</v>
      </c>
      <c r="P17" s="32">
        <v>299</v>
      </c>
      <c r="Q17" s="32">
        <v>17.100000000000001</v>
      </c>
      <c r="R17" s="32">
        <v>562</v>
      </c>
      <c r="S17" s="32">
        <v>114</v>
      </c>
      <c r="T17" s="32" t="e">
        <f>+UPbcalc:#REF!/1000000</f>
        <v>#NAME?</v>
      </c>
      <c r="U17" s="32" t="s">
        <v>14</v>
      </c>
      <c r="V17" s="32">
        <v>12</v>
      </c>
      <c r="W17" s="35" t="s">
        <v>13</v>
      </c>
      <c r="X17" s="32">
        <v>0.34250000000000003</v>
      </c>
      <c r="Y17" s="36">
        <v>0.93</v>
      </c>
      <c r="Z17" s="32">
        <v>4.2200000000000001E-2</v>
      </c>
      <c r="AA17" s="32">
        <v>0.75</v>
      </c>
      <c r="AB17" s="36">
        <v>0.15</v>
      </c>
      <c r="AC17" s="32">
        <v>23.7056</v>
      </c>
      <c r="AD17" s="32">
        <v>0.75</v>
      </c>
      <c r="AE17" s="32">
        <v>5.8900000000000001E-2</v>
      </c>
      <c r="AF17" s="32">
        <v>2.62</v>
      </c>
      <c r="AG17" s="32">
        <v>12</v>
      </c>
      <c r="AH17" s="33">
        <f t="shared" si="0"/>
        <v>10.903010033444826</v>
      </c>
    </row>
    <row r="18" spans="2:34" x14ac:dyDescent="0.3">
      <c r="B18" s="30" t="s">
        <v>384</v>
      </c>
      <c r="C18" s="30" t="s">
        <v>384</v>
      </c>
      <c r="D18" s="31" t="s">
        <v>15</v>
      </c>
      <c r="E18" s="32" t="e">
        <f>+UPbcalc:#REF!</f>
        <v>#NAME?</v>
      </c>
      <c r="F18" s="32">
        <v>4.1000000000000002E-2</v>
      </c>
      <c r="G18" s="34">
        <v>4.7999999999999996E-3</v>
      </c>
      <c r="H18" s="32">
        <v>0.30599999999999999</v>
      </c>
      <c r="I18" s="34">
        <v>2.6800000000000001E-2</v>
      </c>
      <c r="J18" s="32">
        <v>5.4120000000000001E-2</v>
      </c>
      <c r="K18" s="34">
        <v>2.1499999999999998E-2</v>
      </c>
      <c r="L18" s="32" t="e">
        <f>+UPbcalc:#REF!</f>
        <v>#NAME?</v>
      </c>
      <c r="M18" s="32" t="e">
        <f>+UPbcalc:#REF!</f>
        <v>#NAME?</v>
      </c>
      <c r="N18" s="32">
        <v>259.10000000000002</v>
      </c>
      <c r="O18" s="32">
        <v>2.4</v>
      </c>
      <c r="P18" s="32">
        <v>271.10000000000002</v>
      </c>
      <c r="Q18" s="32">
        <v>12.8</v>
      </c>
      <c r="R18" s="32">
        <v>376</v>
      </c>
      <c r="S18" s="32">
        <v>96</v>
      </c>
      <c r="T18" s="32" t="e">
        <f>+UPbcalc:#REF!/1000000</f>
        <v>#NAME?</v>
      </c>
      <c r="U18" s="32" t="s">
        <v>16</v>
      </c>
      <c r="V18" s="32">
        <v>12</v>
      </c>
      <c r="W18" s="35" t="s">
        <v>15</v>
      </c>
      <c r="X18" s="32">
        <v>0.30599999999999999</v>
      </c>
      <c r="Y18" s="36">
        <v>0.67</v>
      </c>
      <c r="Z18" s="32">
        <v>4.1000000000000002E-2</v>
      </c>
      <c r="AA18" s="32">
        <v>0.48</v>
      </c>
      <c r="AB18" s="36">
        <v>0.15</v>
      </c>
      <c r="AC18" s="32">
        <v>24.3826</v>
      </c>
      <c r="AD18" s="32">
        <v>0.48</v>
      </c>
      <c r="AE18" s="32">
        <v>5.4100000000000002E-2</v>
      </c>
      <c r="AF18" s="32">
        <v>2.15</v>
      </c>
      <c r="AG18" s="32">
        <v>12</v>
      </c>
      <c r="AH18" s="33">
        <f t="shared" si="0"/>
        <v>4.4264109184802614</v>
      </c>
    </row>
    <row r="19" spans="2:34" x14ac:dyDescent="0.3">
      <c r="B19" s="30" t="s">
        <v>384</v>
      </c>
      <c r="C19" s="30" t="s">
        <v>384</v>
      </c>
      <c r="D19" s="31" t="s">
        <v>17</v>
      </c>
      <c r="E19" s="32" t="e">
        <f>+UPbcalc:#REF!</f>
        <v>#NAME?</v>
      </c>
      <c r="F19" s="32">
        <v>0.1145</v>
      </c>
      <c r="G19" s="34">
        <v>5.4000000000000003E-3</v>
      </c>
      <c r="H19" s="32">
        <v>0.99070000000000003</v>
      </c>
      <c r="I19" s="34">
        <v>1.7999999999999999E-2</v>
      </c>
      <c r="J19" s="32">
        <v>6.2759999999999996E-2</v>
      </c>
      <c r="K19" s="34">
        <v>9.1999999999999998E-3</v>
      </c>
      <c r="L19" s="32" t="e">
        <f>+UPbcalc:#REF!</f>
        <v>#NAME?</v>
      </c>
      <c r="M19" s="32" t="e">
        <f>+UPbcalc:#REF!</f>
        <v>#NAME?</v>
      </c>
      <c r="N19" s="32">
        <v>698.8</v>
      </c>
      <c r="O19" s="32">
        <v>7.2</v>
      </c>
      <c r="P19" s="32">
        <v>699.1</v>
      </c>
      <c r="Q19" s="32">
        <v>18.2</v>
      </c>
      <c r="R19" s="32">
        <v>700</v>
      </c>
      <c r="S19" s="32">
        <v>38</v>
      </c>
      <c r="T19" s="32" t="e">
        <f>+UPbcalc:#REF!/1000000</f>
        <v>#NAME?</v>
      </c>
      <c r="U19" s="32" t="s">
        <v>18</v>
      </c>
      <c r="V19" s="32">
        <v>12</v>
      </c>
      <c r="W19" s="35" t="s">
        <v>17</v>
      </c>
      <c r="X19" s="32">
        <v>0.99070000000000003</v>
      </c>
      <c r="Y19" s="36">
        <v>1.06</v>
      </c>
      <c r="Z19" s="32">
        <v>0.1145</v>
      </c>
      <c r="AA19" s="32">
        <v>0.54</v>
      </c>
      <c r="AB19" s="36">
        <v>0.15</v>
      </c>
      <c r="AC19" s="32">
        <v>8.7333999999999996</v>
      </c>
      <c r="AD19" s="32">
        <v>0.54</v>
      </c>
      <c r="AE19" s="32">
        <v>6.2799999999999995E-2</v>
      </c>
      <c r="AF19" s="32">
        <v>0.92</v>
      </c>
      <c r="AG19" s="32">
        <v>12</v>
      </c>
      <c r="AH19" s="33">
        <f t="shared" si="0"/>
        <v>4.2912315834653381E-2</v>
      </c>
    </row>
    <row r="20" spans="2:34" x14ac:dyDescent="0.3">
      <c r="B20" s="30" t="s">
        <v>384</v>
      </c>
      <c r="C20" s="30" t="s">
        <v>384</v>
      </c>
      <c r="D20" s="31" t="s">
        <v>19</v>
      </c>
      <c r="E20" s="32" t="e">
        <f>+UPbcalc:#REF!</f>
        <v>#NAME?</v>
      </c>
      <c r="F20" s="32">
        <v>2.9000000000000001E-2</v>
      </c>
      <c r="G20" s="34">
        <v>2.86E-2</v>
      </c>
      <c r="H20" s="32">
        <v>0.2354</v>
      </c>
      <c r="I20" s="34">
        <v>3.6600000000000001E-2</v>
      </c>
      <c r="J20" s="32">
        <v>5.8860000000000003E-2</v>
      </c>
      <c r="K20" s="34">
        <v>2.0199999999999999E-2</v>
      </c>
      <c r="L20" s="32" t="e">
        <f>+UPbcalc:#REF!</f>
        <v>#NAME?</v>
      </c>
      <c r="M20" s="32" t="e">
        <f>+UPbcalc:#REF!</f>
        <v>#NAME?</v>
      </c>
      <c r="N20" s="32">
        <v>184.3</v>
      </c>
      <c r="O20" s="32">
        <v>10.4</v>
      </c>
      <c r="P20" s="32">
        <v>214.6</v>
      </c>
      <c r="Q20" s="32">
        <v>14.2</v>
      </c>
      <c r="R20" s="32">
        <v>560</v>
      </c>
      <c r="S20" s="32">
        <v>88</v>
      </c>
      <c r="T20" s="32" t="e">
        <f>+UPbcalc:#REF!/1000000</f>
        <v>#NAME?</v>
      </c>
      <c r="U20" s="32" t="s">
        <v>20</v>
      </c>
      <c r="V20" s="32">
        <v>12</v>
      </c>
      <c r="W20" s="35" t="s">
        <v>19</v>
      </c>
      <c r="X20" s="32">
        <v>0.2354</v>
      </c>
      <c r="Y20" s="36">
        <v>0.82</v>
      </c>
      <c r="Z20" s="32">
        <v>2.9000000000000001E-2</v>
      </c>
      <c r="AA20" s="32">
        <v>2.86</v>
      </c>
      <c r="AB20" s="36">
        <v>0.15</v>
      </c>
      <c r="AC20" s="32">
        <v>34.4754</v>
      </c>
      <c r="AD20" s="32">
        <v>2.86</v>
      </c>
      <c r="AE20" s="32">
        <v>5.8900000000000001E-2</v>
      </c>
      <c r="AF20" s="32">
        <v>2.02</v>
      </c>
      <c r="AG20" s="32">
        <v>12</v>
      </c>
      <c r="AH20" s="33">
        <f>ABS(1-(N20/P20))*100</f>
        <v>14.119291705498593</v>
      </c>
    </row>
    <row r="21" spans="2:34" x14ac:dyDescent="0.3">
      <c r="B21" s="30" t="s">
        <v>384</v>
      </c>
      <c r="C21" s="30" t="s">
        <v>384</v>
      </c>
      <c r="D21" s="31" t="s">
        <v>21</v>
      </c>
      <c r="E21" s="32" t="e">
        <f>+UPbcalc:#REF!</f>
        <v>#NAME?</v>
      </c>
      <c r="F21" s="32">
        <v>4.2099999999999999E-2</v>
      </c>
      <c r="G21" s="34">
        <v>9.1999999999999998E-3</v>
      </c>
      <c r="H21" s="32">
        <v>0.29709999999999998</v>
      </c>
      <c r="I21" s="34">
        <v>3.2000000000000001E-2</v>
      </c>
      <c r="J21" s="32">
        <v>5.1200000000000002E-2</v>
      </c>
      <c r="K21" s="34">
        <v>2.4199999999999999E-2</v>
      </c>
      <c r="L21" s="32" t="e">
        <f>+UPbcalc:#REF!</f>
        <v>#NAME?</v>
      </c>
      <c r="M21" s="32" t="e">
        <f>+UPbcalc:#REF!</f>
        <v>#NAME?</v>
      </c>
      <c r="N21" s="32">
        <v>265.8</v>
      </c>
      <c r="O21" s="32">
        <v>4.8</v>
      </c>
      <c r="P21" s="32">
        <v>264.10000000000002</v>
      </c>
      <c r="Q21" s="32">
        <v>14.9</v>
      </c>
      <c r="R21" s="32">
        <v>248</v>
      </c>
      <c r="S21" s="32">
        <v>112</v>
      </c>
      <c r="T21" s="32" t="e">
        <f>+UPbcalc:#REF!/1000000</f>
        <v>#NAME?</v>
      </c>
      <c r="U21" s="32" t="s">
        <v>22</v>
      </c>
      <c r="V21" s="32">
        <v>12</v>
      </c>
      <c r="W21" s="35" t="s">
        <v>21</v>
      </c>
      <c r="X21" s="32">
        <v>0.29709999999999998</v>
      </c>
      <c r="Y21" s="36">
        <v>0.77</v>
      </c>
      <c r="Z21" s="32">
        <v>4.2099999999999999E-2</v>
      </c>
      <c r="AA21" s="32">
        <v>0.92</v>
      </c>
      <c r="AB21" s="36">
        <v>0.15</v>
      </c>
      <c r="AC21" s="32">
        <v>23.756599999999999</v>
      </c>
      <c r="AD21" s="32">
        <v>0.92</v>
      </c>
      <c r="AE21" s="32">
        <v>5.1200000000000002E-2</v>
      </c>
      <c r="AF21" s="32">
        <v>2.42</v>
      </c>
      <c r="AG21" s="32">
        <v>12</v>
      </c>
      <c r="AH21" s="33">
        <f t="shared" si="0"/>
        <v>0.64369556985990339</v>
      </c>
    </row>
    <row r="22" spans="2:34" x14ac:dyDescent="0.3">
      <c r="B22" s="30" t="s">
        <v>384</v>
      </c>
      <c r="C22" s="30" t="s">
        <v>384</v>
      </c>
      <c r="D22" s="31" t="s">
        <v>23</v>
      </c>
      <c r="E22" s="32" t="e">
        <f>+UPbcalc:#REF!</f>
        <v>#NAME?</v>
      </c>
      <c r="F22" s="32">
        <v>4.9500000000000002E-2</v>
      </c>
      <c r="G22" s="34">
        <v>3.8399999999999997E-2</v>
      </c>
      <c r="H22" s="32">
        <v>1.0452999999999999</v>
      </c>
      <c r="I22" s="34">
        <v>9.5100000000000004E-2</v>
      </c>
      <c r="J22" s="32">
        <v>0.15325</v>
      </c>
      <c r="K22" s="34">
        <v>4.7300000000000002E-2</v>
      </c>
      <c r="L22" s="32" t="e">
        <f>+UPbcalc:#REF!</f>
        <v>#NAME?</v>
      </c>
      <c r="M22" s="32" t="e">
        <f>+UPbcalc:#REF!</f>
        <v>#NAME?</v>
      </c>
      <c r="N22" s="32">
        <v>311.3</v>
      </c>
      <c r="O22" s="32">
        <v>23.3</v>
      </c>
      <c r="P22" s="32">
        <v>726.5</v>
      </c>
      <c r="Q22" s="32">
        <v>98.7</v>
      </c>
      <c r="R22" s="32">
        <v>2382</v>
      </c>
      <c r="S22" s="32">
        <v>162</v>
      </c>
      <c r="T22" s="32" t="e">
        <f>+UPbcalc:#REF!/1000000</f>
        <v>#NAME?</v>
      </c>
      <c r="U22" s="32" t="s">
        <v>24</v>
      </c>
      <c r="V22" s="32">
        <v>12</v>
      </c>
      <c r="W22" s="35" t="s">
        <v>23</v>
      </c>
      <c r="X22" s="32">
        <v>1.0452999999999999</v>
      </c>
      <c r="Y22" s="36">
        <v>6.37</v>
      </c>
      <c r="Z22" s="32">
        <v>4.9500000000000002E-2</v>
      </c>
      <c r="AA22" s="32">
        <v>3.84</v>
      </c>
      <c r="AB22" s="36">
        <v>0.15</v>
      </c>
      <c r="AC22" s="32">
        <v>20.213000000000001</v>
      </c>
      <c r="AD22" s="32">
        <v>3.84</v>
      </c>
      <c r="AE22" s="32">
        <v>0.15329999999999999</v>
      </c>
      <c r="AF22" s="32">
        <v>4.7300000000000004</v>
      </c>
      <c r="AG22" s="32">
        <v>12</v>
      </c>
      <c r="AH22" s="33">
        <f t="shared" si="0"/>
        <v>57.150722642807985</v>
      </c>
    </row>
    <row r="23" spans="2:34" x14ac:dyDescent="0.3">
      <c r="B23" s="30" t="s">
        <v>384</v>
      </c>
      <c r="C23" s="30" t="s">
        <v>384</v>
      </c>
      <c r="D23" s="31" t="s">
        <v>25</v>
      </c>
      <c r="E23" s="32" t="e">
        <f>+UPbcalc:#REF!</f>
        <v>#NAME?</v>
      </c>
      <c r="F23" s="32">
        <v>4.1399999999999999E-2</v>
      </c>
      <c r="G23" s="34">
        <v>7.1999999999999998E-3</v>
      </c>
      <c r="H23" s="32">
        <v>0.29459999999999997</v>
      </c>
      <c r="I23" s="34">
        <v>2.7300000000000001E-2</v>
      </c>
      <c r="J23" s="32">
        <v>5.1610000000000003E-2</v>
      </c>
      <c r="K23" s="34">
        <v>2.5600000000000001E-2</v>
      </c>
      <c r="L23" s="32" t="e">
        <f>+UPbcalc:#REF!</f>
        <v>#NAME?</v>
      </c>
      <c r="M23" s="32" t="e">
        <f>+UPbcalc:#REF!</f>
        <v>#NAME?</v>
      </c>
      <c r="N23" s="32">
        <v>261.5</v>
      </c>
      <c r="O23" s="32">
        <v>3.7</v>
      </c>
      <c r="P23" s="32">
        <v>262.10000000000002</v>
      </c>
      <c r="Q23" s="32">
        <v>12.6</v>
      </c>
      <c r="R23" s="32">
        <v>268</v>
      </c>
      <c r="S23" s="32">
        <v>116</v>
      </c>
      <c r="T23" s="32" t="e">
        <f>+UPbcalc:#REF!/1000000</f>
        <v>#NAME?</v>
      </c>
      <c r="U23" s="32" t="s">
        <v>26</v>
      </c>
      <c r="V23" s="32">
        <v>12</v>
      </c>
      <c r="W23" s="35" t="s">
        <v>25</v>
      </c>
      <c r="X23" s="32">
        <v>0.29459999999999997</v>
      </c>
      <c r="Y23" s="36">
        <v>0.78</v>
      </c>
      <c r="Z23" s="32">
        <v>4.1399999999999999E-2</v>
      </c>
      <c r="AA23" s="32">
        <v>0.72</v>
      </c>
      <c r="AB23" s="36">
        <v>0.15</v>
      </c>
      <c r="AC23" s="32">
        <v>24.1539</v>
      </c>
      <c r="AD23" s="32">
        <v>0.72</v>
      </c>
      <c r="AE23" s="32">
        <v>5.16E-2</v>
      </c>
      <c r="AF23" s="32">
        <v>2.56</v>
      </c>
      <c r="AG23" s="32">
        <v>12</v>
      </c>
      <c r="AH23" s="33">
        <f t="shared" si="0"/>
        <v>0.22892025944296623</v>
      </c>
    </row>
    <row r="24" spans="2:34" x14ac:dyDescent="0.3">
      <c r="B24" s="30" t="s">
        <v>384</v>
      </c>
      <c r="C24" s="30" t="s">
        <v>384</v>
      </c>
      <c r="D24" s="31" t="s">
        <v>27</v>
      </c>
      <c r="E24" s="32" t="e">
        <f>+UPbcalc:#REF!</f>
        <v>#NAME?</v>
      </c>
      <c r="F24" s="32">
        <v>3.8899999999999997E-2</v>
      </c>
      <c r="G24" s="34">
        <v>8.0999999999999996E-3</v>
      </c>
      <c r="H24" s="32">
        <v>0.28670000000000001</v>
      </c>
      <c r="I24" s="34">
        <v>1.4999999999999999E-2</v>
      </c>
      <c r="J24" s="32">
        <v>5.3490000000000003E-2</v>
      </c>
      <c r="K24" s="34">
        <v>1.1299999999999999E-2</v>
      </c>
      <c r="L24" s="32" t="e">
        <f>+UPbcalc:#REF!</f>
        <v>#NAME?</v>
      </c>
      <c r="M24" s="32" t="e">
        <f>+UPbcalc:#REF!</f>
        <v>#NAME?</v>
      </c>
      <c r="N24" s="32">
        <v>245.9</v>
      </c>
      <c r="O24" s="32">
        <v>3.9</v>
      </c>
      <c r="P24" s="32">
        <v>255.9</v>
      </c>
      <c r="Q24" s="32">
        <v>6.8</v>
      </c>
      <c r="R24" s="32">
        <v>348</v>
      </c>
      <c r="S24" s="32">
        <v>52</v>
      </c>
      <c r="T24" s="32" t="e">
        <f>+UPbcalc:#REF!/1000000</f>
        <v>#NAME?</v>
      </c>
      <c r="U24" s="32" t="s">
        <v>28</v>
      </c>
      <c r="V24" s="32">
        <v>12</v>
      </c>
      <c r="W24" s="35" t="s">
        <v>27</v>
      </c>
      <c r="X24" s="32">
        <v>0.28670000000000001</v>
      </c>
      <c r="Y24" s="36">
        <v>0.4</v>
      </c>
      <c r="Z24" s="32">
        <v>3.8899999999999997E-2</v>
      </c>
      <c r="AA24" s="32">
        <v>0.81</v>
      </c>
      <c r="AB24" s="36">
        <v>0.15</v>
      </c>
      <c r="AC24" s="32">
        <v>25.722899999999999</v>
      </c>
      <c r="AD24" s="32">
        <v>0.81</v>
      </c>
      <c r="AE24" s="32">
        <v>5.3499999999999999E-2</v>
      </c>
      <c r="AF24" s="32">
        <v>1.1299999999999999</v>
      </c>
      <c r="AG24" s="32">
        <v>12</v>
      </c>
      <c r="AH24" s="33">
        <f t="shared" si="0"/>
        <v>3.9077764751856203</v>
      </c>
    </row>
    <row r="25" spans="2:34" x14ac:dyDescent="0.3">
      <c r="B25" s="30" t="s">
        <v>384</v>
      </c>
      <c r="C25" s="30" t="s">
        <v>384</v>
      </c>
      <c r="D25" s="31" t="s">
        <v>29</v>
      </c>
      <c r="E25" s="32" t="e">
        <f>+UPbcalc:L86</f>
        <v>#NAME?</v>
      </c>
      <c r="F25" s="32">
        <v>4.19E-2</v>
      </c>
      <c r="G25" s="34">
        <v>6.4000000000000003E-3</v>
      </c>
      <c r="H25" s="32">
        <v>0.29380000000000001</v>
      </c>
      <c r="I25" s="34">
        <v>2.5999999999999999E-2</v>
      </c>
      <c r="J25" s="32">
        <v>5.083E-2</v>
      </c>
      <c r="K25" s="34">
        <v>1.9099999999999999E-2</v>
      </c>
      <c r="L25" s="32" t="e">
        <f>+UPbcalc:M86</f>
        <v>#NAME?</v>
      </c>
      <c r="M25" s="32" t="e">
        <f>+UPbcalc:V86</f>
        <v>#NAME?</v>
      </c>
      <c r="N25" s="32">
        <v>264.8</v>
      </c>
      <c r="O25" s="32">
        <v>3.3</v>
      </c>
      <c r="P25" s="32">
        <v>261.60000000000002</v>
      </c>
      <c r="Q25" s="32">
        <v>12</v>
      </c>
      <c r="R25" s="32">
        <v>232</v>
      </c>
      <c r="S25" s="32">
        <v>88</v>
      </c>
      <c r="T25" s="32" t="e">
        <f>+UPbcalc:S86/1000000</f>
        <v>#NAME?</v>
      </c>
      <c r="U25" s="32" t="s">
        <v>30</v>
      </c>
      <c r="V25" s="32">
        <v>12</v>
      </c>
      <c r="W25" s="35" t="s">
        <v>29</v>
      </c>
      <c r="X25" s="32">
        <v>0.29380000000000001</v>
      </c>
      <c r="Y25" s="36">
        <v>0.59</v>
      </c>
      <c r="Z25" s="32">
        <v>4.19E-2</v>
      </c>
      <c r="AA25" s="32">
        <v>0.64</v>
      </c>
      <c r="AB25" s="36">
        <v>0.15</v>
      </c>
      <c r="AC25" s="32">
        <v>23.849599999999999</v>
      </c>
      <c r="AD25" s="32">
        <v>0.64</v>
      </c>
      <c r="AE25" s="32">
        <v>5.0799999999999998E-2</v>
      </c>
      <c r="AF25" s="32">
        <v>1.91</v>
      </c>
      <c r="AG25" s="32">
        <v>12</v>
      </c>
      <c r="AH25" s="33">
        <f t="shared" si="0"/>
        <v>1.2232415902140525</v>
      </c>
    </row>
    <row r="26" spans="2:34" x14ac:dyDescent="0.3">
      <c r="B26" s="30" t="s">
        <v>384</v>
      </c>
      <c r="C26" s="30" t="s">
        <v>384</v>
      </c>
      <c r="D26" s="31" t="s">
        <v>46</v>
      </c>
      <c r="E26" s="32" t="e">
        <f>+UPbcalc:#REF!</f>
        <v>#NAME?</v>
      </c>
      <c r="F26" s="32">
        <v>4.0399999999999998E-2</v>
      </c>
      <c r="G26" s="34">
        <v>6.7000000000000002E-3</v>
      </c>
      <c r="H26" s="32">
        <v>0.2928</v>
      </c>
      <c r="I26" s="34">
        <v>2.3400000000000001E-2</v>
      </c>
      <c r="J26" s="32">
        <v>5.2589999999999998E-2</v>
      </c>
      <c r="K26" s="34">
        <v>1.66E-2</v>
      </c>
      <c r="L26" s="32" t="e">
        <f>+UPbcalc:#REF!</f>
        <v>#NAME?</v>
      </c>
      <c r="M26" s="32" t="e">
        <f>+UPbcalc:#REF!</f>
        <v>#NAME?</v>
      </c>
      <c r="N26" s="32">
        <v>255.2</v>
      </c>
      <c r="O26" s="32">
        <v>3.4</v>
      </c>
      <c r="P26" s="32">
        <v>260.7</v>
      </c>
      <c r="Q26" s="32">
        <v>10.8</v>
      </c>
      <c r="R26" s="32">
        <v>310</v>
      </c>
      <c r="S26" s="32">
        <v>76</v>
      </c>
      <c r="T26" s="32" t="e">
        <f>+UPbcalc:#REF!/1000000</f>
        <v>#NAME?</v>
      </c>
      <c r="U26" s="32" t="s">
        <v>12</v>
      </c>
      <c r="V26" s="32">
        <v>12</v>
      </c>
      <c r="W26" s="35" t="s">
        <v>46</v>
      </c>
      <c r="X26" s="32">
        <v>0.2928</v>
      </c>
      <c r="Y26" s="32">
        <v>0.53</v>
      </c>
      <c r="Z26" s="32">
        <v>4.0399999999999998E-2</v>
      </c>
      <c r="AA26" s="32">
        <v>0.67</v>
      </c>
      <c r="AB26" s="36">
        <v>0.15</v>
      </c>
      <c r="AC26" s="32">
        <v>24.7638</v>
      </c>
      <c r="AD26" s="32">
        <v>0.67</v>
      </c>
      <c r="AE26" s="32">
        <v>5.2600000000000001E-2</v>
      </c>
      <c r="AF26" s="32">
        <v>1.66</v>
      </c>
      <c r="AG26" s="32">
        <v>12</v>
      </c>
      <c r="AH26" s="33">
        <f t="shared" si="0"/>
        <v>2.1097046413502074</v>
      </c>
    </row>
    <row r="27" spans="2:34" x14ac:dyDescent="0.3">
      <c r="B27" s="30" t="s">
        <v>384</v>
      </c>
      <c r="C27" s="30" t="s">
        <v>384</v>
      </c>
      <c r="D27" s="31" t="s">
        <v>47</v>
      </c>
      <c r="E27" s="32" t="e">
        <f>+UPbcalc:#REF!</f>
        <v>#NAME?</v>
      </c>
      <c r="F27" s="32">
        <v>0.31950000000000001</v>
      </c>
      <c r="G27" s="34">
        <v>4.4000000000000003E-3</v>
      </c>
      <c r="H27" s="32">
        <v>4.9157000000000002</v>
      </c>
      <c r="I27" s="34">
        <v>1.6899999999999998E-2</v>
      </c>
      <c r="J27" s="32">
        <v>0.1116</v>
      </c>
      <c r="K27" s="34">
        <v>7.4000000000000003E-3</v>
      </c>
      <c r="L27" s="32" t="e">
        <f>+UPbcalc:#REF!</f>
        <v>#NAME?</v>
      </c>
      <c r="M27" s="32" t="e">
        <f>+UPbcalc:#REF!</f>
        <v>#NAME?</v>
      </c>
      <c r="N27" s="32">
        <v>1787.2</v>
      </c>
      <c r="O27" s="32">
        <v>13.6</v>
      </c>
      <c r="P27" s="32">
        <v>1805</v>
      </c>
      <c r="Q27" s="32">
        <v>28.5</v>
      </c>
      <c r="R27" s="32">
        <v>1824</v>
      </c>
      <c r="S27" s="32">
        <v>26</v>
      </c>
      <c r="T27" s="32" t="e">
        <f>+UPbcalc:#REF!/1000000</f>
        <v>#NAME?</v>
      </c>
      <c r="U27" s="32" t="s">
        <v>14</v>
      </c>
      <c r="V27" s="32">
        <v>12</v>
      </c>
      <c r="W27" s="35" t="s">
        <v>47</v>
      </c>
      <c r="X27" s="32">
        <v>4.9157000000000002</v>
      </c>
      <c r="Y27" s="32">
        <v>4.2300000000000004</v>
      </c>
      <c r="Z27" s="32">
        <v>0.31950000000000001</v>
      </c>
      <c r="AA27" s="32">
        <v>0.44</v>
      </c>
      <c r="AB27" s="36">
        <v>0.15</v>
      </c>
      <c r="AC27" s="32">
        <v>3.13</v>
      </c>
      <c r="AD27" s="32">
        <v>0.44</v>
      </c>
      <c r="AE27" s="32">
        <v>0.1116</v>
      </c>
      <c r="AF27" s="32">
        <v>0.74</v>
      </c>
      <c r="AG27" s="32">
        <v>12</v>
      </c>
      <c r="AH27" s="33">
        <f t="shared" si="0"/>
        <v>0.98614958448752787</v>
      </c>
    </row>
    <row r="28" spans="2:34" x14ac:dyDescent="0.3">
      <c r="B28" s="30" t="s">
        <v>384</v>
      </c>
      <c r="C28" s="30" t="s">
        <v>384</v>
      </c>
      <c r="D28" s="31" t="s">
        <v>48</v>
      </c>
      <c r="E28" s="32" t="e">
        <f>+UPbcalc:#REF!</f>
        <v>#NAME?</v>
      </c>
      <c r="F28" s="32">
        <v>4.07E-2</v>
      </c>
      <c r="G28" s="34">
        <v>7.1000000000000004E-3</v>
      </c>
      <c r="H28" s="32">
        <v>0.2702</v>
      </c>
      <c r="I28" s="34">
        <v>3.6999999999999998E-2</v>
      </c>
      <c r="J28" s="32">
        <v>4.8120000000000003E-2</v>
      </c>
      <c r="K28" s="34">
        <v>2.47E-2</v>
      </c>
      <c r="L28" s="32" t="e">
        <f>+UPbcalc:#REF!</f>
        <v>#NAME?</v>
      </c>
      <c r="M28" s="32" t="e">
        <f>+UPbcalc:#REF!</f>
        <v>#NAME?</v>
      </c>
      <c r="N28" s="32">
        <v>257.39999999999998</v>
      </c>
      <c r="O28" s="32">
        <v>3.6</v>
      </c>
      <c r="P28" s="32">
        <v>242.9</v>
      </c>
      <c r="Q28" s="32">
        <v>16</v>
      </c>
      <c r="R28" s="32">
        <v>104</v>
      </c>
      <c r="S28" s="32">
        <v>118</v>
      </c>
      <c r="T28" s="32" t="e">
        <f>+UPbcalc:#REF!/1000000</f>
        <v>#NAME?</v>
      </c>
      <c r="U28" s="32" t="s">
        <v>16</v>
      </c>
      <c r="V28" s="32">
        <v>12</v>
      </c>
      <c r="W28" s="35" t="s">
        <v>48</v>
      </c>
      <c r="X28" s="32">
        <v>0.2702</v>
      </c>
      <c r="Y28" s="32">
        <v>0.7</v>
      </c>
      <c r="Z28" s="32">
        <v>4.07E-2</v>
      </c>
      <c r="AA28" s="32">
        <v>0.71</v>
      </c>
      <c r="AB28" s="36">
        <v>0.15</v>
      </c>
      <c r="AC28" s="32">
        <v>24.5501</v>
      </c>
      <c r="AD28" s="32">
        <v>0.71</v>
      </c>
      <c r="AE28" s="32">
        <v>4.8099999999999997E-2</v>
      </c>
      <c r="AF28" s="32">
        <v>2.4700000000000002</v>
      </c>
      <c r="AG28" s="32">
        <v>12</v>
      </c>
      <c r="AH28" s="33">
        <f t="shared" si="0"/>
        <v>5.9695347879785698</v>
      </c>
    </row>
    <row r="29" spans="2:34" x14ac:dyDescent="0.3">
      <c r="B29" s="30" t="s">
        <v>384</v>
      </c>
      <c r="C29" s="30" t="s">
        <v>384</v>
      </c>
      <c r="D29" s="31" t="s">
        <v>49</v>
      </c>
      <c r="E29" s="32" t="e">
        <f>+UPbcalc:#REF!</f>
        <v>#NAME?</v>
      </c>
      <c r="F29" s="32">
        <v>6.7599999999999993E-2</v>
      </c>
      <c r="G29" s="34">
        <v>1.8200000000000001E-2</v>
      </c>
      <c r="H29" s="32">
        <v>0.5333</v>
      </c>
      <c r="I29" s="34">
        <v>2.81E-2</v>
      </c>
      <c r="J29" s="32">
        <v>5.7230000000000003E-2</v>
      </c>
      <c r="K29" s="34">
        <v>1.29E-2</v>
      </c>
      <c r="L29" s="32" t="e">
        <f>+UPbcalc:#REF!</f>
        <v>#NAME?</v>
      </c>
      <c r="M29" s="32" t="e">
        <f>+UPbcalc:#REF!</f>
        <v>#NAME?</v>
      </c>
      <c r="N29" s="32">
        <v>421.6</v>
      </c>
      <c r="O29" s="32">
        <v>14.9</v>
      </c>
      <c r="P29" s="32">
        <v>434</v>
      </c>
      <c r="Q29" s="32">
        <v>19.8</v>
      </c>
      <c r="R29" s="32">
        <v>500</v>
      </c>
      <c r="S29" s="32">
        <v>58</v>
      </c>
      <c r="T29" s="32" t="e">
        <f>+UPbcalc:#REF!/1000000</f>
        <v>#NAME?</v>
      </c>
      <c r="U29" s="32" t="s">
        <v>18</v>
      </c>
      <c r="V29" s="32">
        <v>12</v>
      </c>
      <c r="W29" s="35" t="s">
        <v>49</v>
      </c>
      <c r="X29" s="32">
        <v>0.5333</v>
      </c>
      <c r="Y29" s="32">
        <v>1.19</v>
      </c>
      <c r="Z29" s="32">
        <v>6.7599999999999993E-2</v>
      </c>
      <c r="AA29" s="32">
        <v>1.82</v>
      </c>
      <c r="AB29" s="36">
        <v>0.15</v>
      </c>
      <c r="AC29" s="32">
        <v>14.796099999999999</v>
      </c>
      <c r="AD29" s="32">
        <v>1.82</v>
      </c>
      <c r="AE29" s="32">
        <v>5.7200000000000001E-2</v>
      </c>
      <c r="AF29" s="32">
        <v>1.29</v>
      </c>
      <c r="AG29" s="32">
        <v>12</v>
      </c>
      <c r="AH29" s="33">
        <f t="shared" si="0"/>
        <v>2.857142857142847</v>
      </c>
    </row>
    <row r="30" spans="2:34" x14ac:dyDescent="0.3">
      <c r="B30" s="30" t="s">
        <v>384</v>
      </c>
      <c r="C30" s="30" t="s">
        <v>384</v>
      </c>
      <c r="D30" s="31" t="s">
        <v>50</v>
      </c>
      <c r="E30" s="32" t="e">
        <f>+UPbcalc:#REF!</f>
        <v>#NAME?</v>
      </c>
      <c r="F30" s="32">
        <v>4.2099999999999999E-2</v>
      </c>
      <c r="G30" s="34">
        <v>6.4000000000000003E-3</v>
      </c>
      <c r="H30" s="32">
        <v>0.35580000000000001</v>
      </c>
      <c r="I30" s="34">
        <v>2.76E-2</v>
      </c>
      <c r="J30" s="32">
        <v>6.132E-2</v>
      </c>
      <c r="K30" s="34">
        <v>2.23E-2</v>
      </c>
      <c r="L30" s="32" t="e">
        <f>+UPbcalc:#REF!</f>
        <v>#NAME?</v>
      </c>
      <c r="M30" s="32" t="e">
        <f>+UPbcalc:#REF!</f>
        <v>#NAME?</v>
      </c>
      <c r="N30" s="32">
        <v>265.8</v>
      </c>
      <c r="O30" s="32">
        <v>3.3</v>
      </c>
      <c r="P30" s="32">
        <v>309.10000000000002</v>
      </c>
      <c r="Q30" s="32">
        <v>14.7</v>
      </c>
      <c r="R30" s="32">
        <v>650</v>
      </c>
      <c r="S30" s="32">
        <v>96</v>
      </c>
      <c r="T30" s="32" t="e">
        <f>+UPbcalc:#REF!/1000000</f>
        <v>#NAME?</v>
      </c>
      <c r="U30" s="32" t="s">
        <v>20</v>
      </c>
      <c r="V30" s="32">
        <v>12</v>
      </c>
      <c r="W30" s="35" t="s">
        <v>50</v>
      </c>
      <c r="X30" s="32">
        <v>0.35580000000000001</v>
      </c>
      <c r="Y30" s="32">
        <v>0.83</v>
      </c>
      <c r="Z30" s="32">
        <v>4.2099999999999999E-2</v>
      </c>
      <c r="AA30" s="32">
        <v>0.64</v>
      </c>
      <c r="AB30" s="36">
        <v>0.15</v>
      </c>
      <c r="AC30" s="32">
        <v>23.759</v>
      </c>
      <c r="AD30" s="32">
        <v>0.64</v>
      </c>
      <c r="AE30" s="32">
        <v>6.13E-2</v>
      </c>
      <c r="AF30" s="32">
        <v>2.23</v>
      </c>
      <c r="AG30" s="32">
        <v>12</v>
      </c>
      <c r="AH30" s="33">
        <f t="shared" si="0"/>
        <v>14.008411517308318</v>
      </c>
    </row>
    <row r="31" spans="2:34" x14ac:dyDescent="0.3">
      <c r="B31" s="30" t="s">
        <v>384</v>
      </c>
      <c r="C31" s="30" t="s">
        <v>384</v>
      </c>
      <c r="D31" s="31" t="s">
        <v>51</v>
      </c>
      <c r="E31" s="32" t="e">
        <f>+UPbcalc:#REF!</f>
        <v>#NAME?</v>
      </c>
      <c r="F31" s="32">
        <v>9.3399999999999997E-2</v>
      </c>
      <c r="G31" s="34">
        <v>5.7999999999999996E-3</v>
      </c>
      <c r="H31" s="32">
        <v>0.78510000000000002</v>
      </c>
      <c r="I31" s="34">
        <v>1.46E-2</v>
      </c>
      <c r="J31" s="32">
        <v>6.0940000000000001E-2</v>
      </c>
      <c r="K31" s="34">
        <v>9.9000000000000008E-3</v>
      </c>
      <c r="L31" s="32" t="e">
        <f>+UPbcalc:#REF!</f>
        <v>#NAME?</v>
      </c>
      <c r="M31" s="32" t="e">
        <f>+UPbcalc:#REF!</f>
        <v>#NAME?</v>
      </c>
      <c r="N31" s="32">
        <v>575.9</v>
      </c>
      <c r="O31" s="32">
        <v>6.4</v>
      </c>
      <c r="P31" s="32">
        <v>588.4</v>
      </c>
      <c r="Q31" s="32">
        <v>13.1</v>
      </c>
      <c r="R31" s="32">
        <v>636</v>
      </c>
      <c r="S31" s="32">
        <v>44</v>
      </c>
      <c r="T31" s="32" t="e">
        <f>+UPbcalc:#REF!/1000000</f>
        <v>#NAME?</v>
      </c>
      <c r="U31" s="32" t="s">
        <v>22</v>
      </c>
      <c r="V31" s="32">
        <v>12</v>
      </c>
      <c r="W31" s="35" t="s">
        <v>51</v>
      </c>
      <c r="X31" s="32">
        <v>0.78510000000000002</v>
      </c>
      <c r="Y31" s="32">
        <v>0.9</v>
      </c>
      <c r="Z31" s="32">
        <v>9.3399999999999997E-2</v>
      </c>
      <c r="AA31" s="32">
        <v>0.57999999999999996</v>
      </c>
      <c r="AB31" s="36">
        <v>0.15</v>
      </c>
      <c r="AC31" s="32">
        <v>10.701000000000001</v>
      </c>
      <c r="AD31" s="32">
        <v>0.57999999999999996</v>
      </c>
      <c r="AE31" s="32">
        <v>6.0900000000000003E-2</v>
      </c>
      <c r="AF31" s="32">
        <v>0.99</v>
      </c>
      <c r="AG31" s="32">
        <v>12</v>
      </c>
      <c r="AH31" s="33">
        <f t="shared" si="0"/>
        <v>2.124405166553367</v>
      </c>
    </row>
    <row r="32" spans="2:34" x14ac:dyDescent="0.3">
      <c r="B32" s="30" t="s">
        <v>384</v>
      </c>
      <c r="C32" s="30" t="s">
        <v>384</v>
      </c>
      <c r="D32" s="31" t="s">
        <v>52</v>
      </c>
      <c r="E32" s="32" t="e">
        <f>+UPbcalc:#REF!</f>
        <v>#NAME?</v>
      </c>
      <c r="F32" s="32">
        <v>4.9599999999999998E-2</v>
      </c>
      <c r="G32" s="34">
        <v>1.03E-2</v>
      </c>
      <c r="H32" s="32">
        <v>0.3654</v>
      </c>
      <c r="I32" s="34">
        <v>2.3099999999999999E-2</v>
      </c>
      <c r="J32" s="32">
        <v>5.3400000000000003E-2</v>
      </c>
      <c r="K32" s="34">
        <v>1.46E-2</v>
      </c>
      <c r="L32" s="32" t="e">
        <f>+UPbcalc:#REF!</f>
        <v>#NAME?</v>
      </c>
      <c r="M32" s="32" t="e">
        <f>+UPbcalc:#REF!</f>
        <v>#NAME?</v>
      </c>
      <c r="N32" s="32">
        <v>312.3</v>
      </c>
      <c r="O32" s="32">
        <v>6.3</v>
      </c>
      <c r="P32" s="32">
        <v>316.2</v>
      </c>
      <c r="Q32" s="32">
        <v>12.5</v>
      </c>
      <c r="R32" s="32">
        <v>344</v>
      </c>
      <c r="S32" s="32">
        <v>66</v>
      </c>
      <c r="T32" s="32" t="e">
        <f>+UPbcalc:#REF!/1000000</f>
        <v>#NAME?</v>
      </c>
      <c r="U32" s="32" t="s">
        <v>24</v>
      </c>
      <c r="V32" s="32">
        <v>12</v>
      </c>
      <c r="W32" s="35" t="s">
        <v>52</v>
      </c>
      <c r="X32" s="32">
        <v>0.3654</v>
      </c>
      <c r="Y32" s="32">
        <v>0.65</v>
      </c>
      <c r="Z32" s="32">
        <v>4.9599999999999998E-2</v>
      </c>
      <c r="AA32" s="32">
        <v>1.03</v>
      </c>
      <c r="AB32" s="36">
        <v>0.15</v>
      </c>
      <c r="AC32" s="32">
        <v>20.1478</v>
      </c>
      <c r="AD32" s="32">
        <v>1.03</v>
      </c>
      <c r="AE32" s="32">
        <v>5.3400000000000003E-2</v>
      </c>
      <c r="AF32" s="32">
        <v>1.46</v>
      </c>
      <c r="AG32" s="32">
        <v>12</v>
      </c>
      <c r="AH32" s="33">
        <f t="shared" si="0"/>
        <v>1.2333965844402162</v>
      </c>
    </row>
    <row r="33" spans="2:34" x14ac:dyDescent="0.3">
      <c r="B33" s="30" t="s">
        <v>384</v>
      </c>
      <c r="C33" s="30" t="s">
        <v>384</v>
      </c>
      <c r="D33" s="31" t="s">
        <v>53</v>
      </c>
      <c r="E33" s="32" t="e">
        <f>+UPbcalc:#REF!</f>
        <v>#NAME?</v>
      </c>
      <c r="F33" s="32">
        <v>4.1599999999999998E-2</v>
      </c>
      <c r="G33" s="34">
        <v>4.0000000000000001E-3</v>
      </c>
      <c r="H33" s="32">
        <v>0.29139999999999999</v>
      </c>
      <c r="I33" s="34">
        <v>1.66E-2</v>
      </c>
      <c r="J33" s="32">
        <v>5.0770000000000003E-2</v>
      </c>
      <c r="K33" s="34">
        <v>1.37E-2</v>
      </c>
      <c r="L33" s="32" t="e">
        <f>+UPbcalc:#REF!</f>
        <v>#NAME?</v>
      </c>
      <c r="M33" s="32" t="e">
        <f>+UPbcalc:#REF!</f>
        <v>#NAME?</v>
      </c>
      <c r="N33" s="32">
        <v>262.89999999999998</v>
      </c>
      <c r="O33" s="32">
        <v>2.1</v>
      </c>
      <c r="P33" s="32">
        <v>259.60000000000002</v>
      </c>
      <c r="Q33" s="32">
        <v>7.6</v>
      </c>
      <c r="R33" s="32">
        <v>230</v>
      </c>
      <c r="S33" s="32">
        <v>62</v>
      </c>
      <c r="T33" s="32" t="e">
        <f>+UPbcalc:#REF!/1000000</f>
        <v>#NAME?</v>
      </c>
      <c r="U33" s="32" t="s">
        <v>26</v>
      </c>
      <c r="V33" s="32">
        <v>12</v>
      </c>
      <c r="W33" s="35" t="s">
        <v>53</v>
      </c>
      <c r="X33" s="32">
        <v>0.29139999999999999</v>
      </c>
      <c r="Y33" s="32">
        <v>0.42</v>
      </c>
      <c r="Z33" s="32">
        <v>4.1599999999999998E-2</v>
      </c>
      <c r="AA33" s="32">
        <v>0.4</v>
      </c>
      <c r="AB33" s="36">
        <v>0.15</v>
      </c>
      <c r="AC33" s="32">
        <v>24.023</v>
      </c>
      <c r="AD33" s="32">
        <v>0.4</v>
      </c>
      <c r="AE33" s="32">
        <v>5.0799999999999998E-2</v>
      </c>
      <c r="AF33" s="32">
        <v>1.37</v>
      </c>
      <c r="AG33" s="32">
        <v>12</v>
      </c>
      <c r="AH33" s="33">
        <f t="shared" si="0"/>
        <v>1.2711864406779405</v>
      </c>
    </row>
    <row r="34" spans="2:34" x14ac:dyDescent="0.3">
      <c r="B34" s="30" t="s">
        <v>384</v>
      </c>
      <c r="C34" s="30" t="s">
        <v>384</v>
      </c>
      <c r="D34" s="31" t="s">
        <v>54</v>
      </c>
      <c r="E34" s="32" t="e">
        <f>+UPbcalc:#REF!</f>
        <v>#NAME?</v>
      </c>
      <c r="F34" s="32">
        <v>2.1700000000000001E-2</v>
      </c>
      <c r="G34" s="34">
        <v>1.29E-2</v>
      </c>
      <c r="H34" s="32">
        <v>0.1618</v>
      </c>
      <c r="I34" s="34">
        <v>2.8299999999999999E-2</v>
      </c>
      <c r="J34" s="32">
        <v>5.3990000000000003E-2</v>
      </c>
      <c r="K34" s="34">
        <v>1.8700000000000001E-2</v>
      </c>
      <c r="L34" s="32" t="e">
        <f>+UPbcalc:#REF!</f>
        <v>#NAME?</v>
      </c>
      <c r="M34" s="32" t="e">
        <f>+UPbcalc:#REF!</f>
        <v>#NAME?</v>
      </c>
      <c r="N34" s="32">
        <v>138.6</v>
      </c>
      <c r="O34" s="32">
        <v>3.5</v>
      </c>
      <c r="P34" s="32">
        <v>152.30000000000001</v>
      </c>
      <c r="Q34" s="32">
        <v>8</v>
      </c>
      <c r="R34" s="32">
        <v>370</v>
      </c>
      <c r="S34" s="32">
        <v>84</v>
      </c>
      <c r="T34" s="32" t="e">
        <f>+UPbcalc:#REF!/1000000</f>
        <v>#NAME?</v>
      </c>
      <c r="U34" s="32" t="s">
        <v>28</v>
      </c>
      <c r="V34" s="32">
        <v>12</v>
      </c>
      <c r="W34" s="35" t="s">
        <v>54</v>
      </c>
      <c r="X34" s="32">
        <v>0.1618</v>
      </c>
      <c r="Y34" s="32">
        <v>0.37</v>
      </c>
      <c r="Z34" s="32">
        <v>2.1700000000000001E-2</v>
      </c>
      <c r="AA34" s="32">
        <v>1.29</v>
      </c>
      <c r="AB34" s="36">
        <v>0.15</v>
      </c>
      <c r="AC34" s="32">
        <v>46.006100000000004</v>
      </c>
      <c r="AD34" s="32">
        <v>1.29</v>
      </c>
      <c r="AE34" s="32">
        <v>5.3999999999999999E-2</v>
      </c>
      <c r="AF34" s="32">
        <v>1.87</v>
      </c>
      <c r="AG34" s="32">
        <v>12</v>
      </c>
      <c r="AH34" s="33">
        <f t="shared" si="0"/>
        <v>8.9954038082731493</v>
      </c>
    </row>
    <row r="35" spans="2:34" x14ac:dyDescent="0.3">
      <c r="B35" s="30" t="s">
        <v>384</v>
      </c>
      <c r="C35" s="30" t="s">
        <v>384</v>
      </c>
      <c r="D35" s="31" t="s">
        <v>55</v>
      </c>
      <c r="E35" s="32" t="e">
        <f>+UPbcalc:#REF!</f>
        <v>#NAME?</v>
      </c>
      <c r="F35" s="32">
        <v>9.4100000000000003E-2</v>
      </c>
      <c r="G35" s="34">
        <v>4.5999999999999999E-3</v>
      </c>
      <c r="H35" s="32">
        <v>0.77859999999999996</v>
      </c>
      <c r="I35" s="34">
        <v>1.37E-2</v>
      </c>
      <c r="J35" s="32">
        <v>0.06</v>
      </c>
      <c r="K35" s="34">
        <v>9.5999999999999992E-3</v>
      </c>
      <c r="L35" s="32" t="e">
        <f>+UPbcalc:#REF!</f>
        <v>#NAME?</v>
      </c>
      <c r="M35" s="32" t="e">
        <f>+UPbcalc:#REF!</f>
        <v>#NAME?</v>
      </c>
      <c r="N35" s="32">
        <v>579.9</v>
      </c>
      <c r="O35" s="32">
        <v>5.0999999999999996</v>
      </c>
      <c r="P35" s="32">
        <v>584.70000000000005</v>
      </c>
      <c r="Q35" s="32">
        <v>12.1</v>
      </c>
      <c r="R35" s="32">
        <v>602</v>
      </c>
      <c r="S35" s="32">
        <v>42</v>
      </c>
      <c r="T35" s="32" t="e">
        <f>+UPbcalc:#REF!/1000000</f>
        <v>#NAME?</v>
      </c>
      <c r="U35" s="32" t="s">
        <v>30</v>
      </c>
      <c r="V35" s="32">
        <v>12</v>
      </c>
      <c r="W35" s="35" t="s">
        <v>55</v>
      </c>
      <c r="X35" s="32">
        <v>0.77859999999999996</v>
      </c>
      <c r="Y35" s="32">
        <v>0.83</v>
      </c>
      <c r="Z35" s="32">
        <v>9.4100000000000003E-2</v>
      </c>
      <c r="AA35" s="32">
        <v>0.46</v>
      </c>
      <c r="AB35" s="36">
        <v>0.15</v>
      </c>
      <c r="AC35" s="32">
        <v>10.6236</v>
      </c>
      <c r="AD35" s="32">
        <v>0.46</v>
      </c>
      <c r="AE35" s="32">
        <v>0.06</v>
      </c>
      <c r="AF35" s="32">
        <v>0.96</v>
      </c>
      <c r="AG35" s="32">
        <v>12</v>
      </c>
      <c r="AH35" s="33">
        <f t="shared" si="0"/>
        <v>0.82093381221139961</v>
      </c>
    </row>
    <row r="36" spans="2:34" x14ac:dyDescent="0.3">
      <c r="B36" s="30" t="s">
        <v>384</v>
      </c>
      <c r="C36" s="30" t="s">
        <v>384</v>
      </c>
      <c r="D36" s="31" t="s">
        <v>56</v>
      </c>
      <c r="E36" s="32" t="e">
        <f>+UPbcalc:L36</f>
        <v>#NAME?</v>
      </c>
      <c r="F36" s="32">
        <v>4.1200000000000001E-2</v>
      </c>
      <c r="G36" s="34">
        <v>6.6E-3</v>
      </c>
      <c r="H36" s="32">
        <v>0.29570000000000002</v>
      </c>
      <c r="I36" s="34">
        <v>2.6599999999999999E-2</v>
      </c>
      <c r="J36" s="32">
        <v>5.1999999999999998E-2</v>
      </c>
      <c r="K36" s="34">
        <v>1.78E-2</v>
      </c>
      <c r="L36" s="32" t="e">
        <f>+UPbcalc:M36</f>
        <v>#NAME?</v>
      </c>
      <c r="M36" s="32" t="e">
        <f>+UPbcalc:V36</f>
        <v>#NAME?</v>
      </c>
      <c r="N36" s="32">
        <v>260.5</v>
      </c>
      <c r="O36" s="32">
        <v>3.4</v>
      </c>
      <c r="P36" s="32">
        <v>263</v>
      </c>
      <c r="Q36" s="32">
        <v>12.3</v>
      </c>
      <c r="R36" s="32">
        <v>284</v>
      </c>
      <c r="S36" s="32">
        <v>80</v>
      </c>
      <c r="T36" s="32" t="e">
        <f>+UPbcalc:S36/1000000</f>
        <v>#NAME?</v>
      </c>
      <c r="U36" s="32" t="s">
        <v>12</v>
      </c>
      <c r="V36" s="32">
        <v>12</v>
      </c>
      <c r="W36" s="35" t="s">
        <v>56</v>
      </c>
      <c r="X36" s="32">
        <v>0.29570000000000002</v>
      </c>
      <c r="Y36" s="32">
        <v>0.56000000000000005</v>
      </c>
      <c r="Z36" s="32">
        <v>4.1200000000000001E-2</v>
      </c>
      <c r="AA36" s="32">
        <v>0.66</v>
      </c>
      <c r="AB36" s="36">
        <v>0.15</v>
      </c>
      <c r="AC36" s="32">
        <v>24.2469</v>
      </c>
      <c r="AD36" s="32">
        <v>0.66</v>
      </c>
      <c r="AE36" s="32">
        <v>5.1999999999999998E-2</v>
      </c>
      <c r="AF36" s="32">
        <v>1.78</v>
      </c>
      <c r="AG36" s="32">
        <v>12</v>
      </c>
      <c r="AH36" s="33">
        <f t="shared" si="0"/>
        <v>0.95057034220532577</v>
      </c>
    </row>
    <row r="37" spans="2:34" x14ac:dyDescent="0.3">
      <c r="B37" s="30" t="s">
        <v>384</v>
      </c>
      <c r="C37" s="30" t="s">
        <v>384</v>
      </c>
      <c r="D37" s="31" t="s">
        <v>57</v>
      </c>
      <c r="E37" s="32" t="e">
        <f>+UPbcalc:L37</f>
        <v>#NAME?</v>
      </c>
      <c r="F37" s="32">
        <v>4.0300000000000002E-2</v>
      </c>
      <c r="G37" s="34">
        <v>7.1999999999999998E-3</v>
      </c>
      <c r="H37" s="32">
        <v>0.28100000000000003</v>
      </c>
      <c r="I37" s="34">
        <v>2.4500000000000001E-2</v>
      </c>
      <c r="J37" s="32">
        <v>5.0599999999999999E-2</v>
      </c>
      <c r="K37" s="34">
        <v>1.89E-2</v>
      </c>
      <c r="L37" s="32" t="e">
        <f>+UPbcalc:M37</f>
        <v>#NAME?</v>
      </c>
      <c r="M37" s="32" t="e">
        <f>+UPbcalc:V37</f>
        <v>#NAME?</v>
      </c>
      <c r="N37" s="32">
        <v>254.6</v>
      </c>
      <c r="O37" s="32">
        <v>3.6</v>
      </c>
      <c r="P37" s="32">
        <v>251.4</v>
      </c>
      <c r="Q37" s="32">
        <v>10.9</v>
      </c>
      <c r="R37" s="32">
        <v>222</v>
      </c>
      <c r="S37" s="32">
        <v>86</v>
      </c>
      <c r="T37" s="32" t="e">
        <f>+UPbcalc:S37/1000000</f>
        <v>#NAME?</v>
      </c>
      <c r="U37" s="32" t="s">
        <v>14</v>
      </c>
      <c r="V37" s="32">
        <v>12</v>
      </c>
      <c r="W37" s="35" t="s">
        <v>57</v>
      </c>
      <c r="X37" s="32">
        <v>0.28100000000000003</v>
      </c>
      <c r="Y37" s="32">
        <v>0.56999999999999995</v>
      </c>
      <c r="Z37" s="32">
        <v>4.0300000000000002E-2</v>
      </c>
      <c r="AA37" s="32">
        <v>0.72</v>
      </c>
      <c r="AB37" s="36">
        <v>0.15</v>
      </c>
      <c r="AC37" s="32">
        <v>24.827100000000002</v>
      </c>
      <c r="AD37" s="32">
        <v>0.72</v>
      </c>
      <c r="AE37" s="32">
        <v>5.0599999999999999E-2</v>
      </c>
      <c r="AF37" s="32">
        <v>1.89</v>
      </c>
      <c r="AG37" s="32">
        <v>12</v>
      </c>
      <c r="AH37" s="33">
        <f t="shared" si="0"/>
        <v>1.2728719172633296</v>
      </c>
    </row>
    <row r="38" spans="2:34" x14ac:dyDescent="0.3">
      <c r="B38" s="30" t="s">
        <v>384</v>
      </c>
      <c r="C38" s="30" t="s">
        <v>384</v>
      </c>
      <c r="D38" s="31" t="s">
        <v>58</v>
      </c>
      <c r="E38" s="32" t="e">
        <f>+UPbcalc:L38</f>
        <v>#NAME?</v>
      </c>
      <c r="F38" s="32">
        <v>4.1599999999999998E-2</v>
      </c>
      <c r="G38" s="34">
        <v>5.3E-3</v>
      </c>
      <c r="H38" s="32">
        <v>0.29730000000000001</v>
      </c>
      <c r="I38" s="34">
        <v>1.6799999999999999E-2</v>
      </c>
      <c r="J38" s="32">
        <v>5.1889999999999999E-2</v>
      </c>
      <c r="K38" s="34">
        <v>1.49E-2</v>
      </c>
      <c r="L38" s="32" t="e">
        <f>+UPbcalc:M38</f>
        <v>#NAME?</v>
      </c>
      <c r="M38" s="32" t="e">
        <f>+UPbcalc:V38</f>
        <v>#NAME?</v>
      </c>
      <c r="N38" s="32">
        <v>262.39999999999998</v>
      </c>
      <c r="O38" s="32">
        <v>2.7</v>
      </c>
      <c r="P38" s="32">
        <v>264.3</v>
      </c>
      <c r="Q38" s="32">
        <v>7.8</v>
      </c>
      <c r="R38" s="32">
        <v>280</v>
      </c>
      <c r="S38" s="32">
        <v>68</v>
      </c>
      <c r="T38" s="32" t="e">
        <f>+UPbcalc:S38/1000000</f>
        <v>#NAME?</v>
      </c>
      <c r="U38" s="32" t="s">
        <v>16</v>
      </c>
      <c r="V38" s="32">
        <v>12</v>
      </c>
      <c r="W38" s="35" t="s">
        <v>58</v>
      </c>
      <c r="X38" s="32">
        <v>0.29730000000000001</v>
      </c>
      <c r="Y38" s="32">
        <v>0.47</v>
      </c>
      <c r="Z38" s="32">
        <v>4.1599999999999998E-2</v>
      </c>
      <c r="AA38" s="32">
        <v>0.53</v>
      </c>
      <c r="AB38" s="36">
        <v>0.15</v>
      </c>
      <c r="AC38" s="32">
        <v>24.065999999999999</v>
      </c>
      <c r="AD38" s="32">
        <v>0.53</v>
      </c>
      <c r="AE38" s="32">
        <v>5.1900000000000002E-2</v>
      </c>
      <c r="AF38" s="32">
        <v>1.49</v>
      </c>
      <c r="AG38" s="32">
        <v>12</v>
      </c>
      <c r="AH38" s="33">
        <f t="shared" si="0"/>
        <v>0.71888006053728581</v>
      </c>
    </row>
    <row r="39" spans="2:34" x14ac:dyDescent="0.3">
      <c r="B39" s="30" t="s">
        <v>384</v>
      </c>
      <c r="C39" s="30" t="s">
        <v>384</v>
      </c>
      <c r="D39" s="31" t="s">
        <v>59</v>
      </c>
      <c r="E39" s="32" t="e">
        <f>+UPbcalc:L39</f>
        <v>#NAME?</v>
      </c>
      <c r="F39" s="32">
        <v>3.7699999999999997E-2</v>
      </c>
      <c r="G39" s="34">
        <v>4.2000000000000003E-2</v>
      </c>
      <c r="H39" s="32">
        <v>0.27160000000000001</v>
      </c>
      <c r="I39" s="34">
        <v>5.4100000000000002E-2</v>
      </c>
      <c r="J39" s="32">
        <v>5.2200000000000003E-2</v>
      </c>
      <c r="K39" s="34">
        <v>1.47E-2</v>
      </c>
      <c r="L39" s="32" t="e">
        <f>+UPbcalc:M39</f>
        <v>#NAME?</v>
      </c>
      <c r="M39" s="32" t="e">
        <f>+UPbcalc:V39</f>
        <v>#NAME?</v>
      </c>
      <c r="N39" s="32">
        <v>238.8</v>
      </c>
      <c r="O39" s="32">
        <v>19.7</v>
      </c>
      <c r="P39" s="32">
        <v>244</v>
      </c>
      <c r="Q39" s="32">
        <v>23.5</v>
      </c>
      <c r="R39" s="32">
        <v>294</v>
      </c>
      <c r="S39" s="32">
        <v>66</v>
      </c>
      <c r="T39" s="32" t="e">
        <f>+UPbcalc:S39/1000000</f>
        <v>#NAME?</v>
      </c>
      <c r="U39" s="32" t="s">
        <v>18</v>
      </c>
      <c r="V39" s="32">
        <v>12</v>
      </c>
      <c r="W39" s="35" t="s">
        <v>59</v>
      </c>
      <c r="X39" s="32">
        <v>0.27160000000000001</v>
      </c>
      <c r="Y39" s="32">
        <v>1.21</v>
      </c>
      <c r="Z39" s="32">
        <v>3.7699999999999997E-2</v>
      </c>
      <c r="AA39" s="32">
        <v>4.2</v>
      </c>
      <c r="AB39" s="36">
        <v>0.15</v>
      </c>
      <c r="AC39" s="32">
        <v>26.496400000000001</v>
      </c>
      <c r="AD39" s="32">
        <v>4.2</v>
      </c>
      <c r="AE39" s="32">
        <v>5.2200000000000003E-2</v>
      </c>
      <c r="AF39" s="32">
        <v>1.47</v>
      </c>
      <c r="AG39" s="32">
        <v>12</v>
      </c>
      <c r="AH39" s="33">
        <f t="shared" si="0"/>
        <v>2.1311475409836023</v>
      </c>
    </row>
    <row r="40" spans="2:34" x14ac:dyDescent="0.3">
      <c r="B40" s="30" t="s">
        <v>384</v>
      </c>
      <c r="C40" s="30" t="s">
        <v>384</v>
      </c>
      <c r="D40" s="31" t="s">
        <v>60</v>
      </c>
      <c r="E40" s="32" t="e">
        <f>+UPbcalc:L40</f>
        <v>#NAME?</v>
      </c>
      <c r="F40" s="32">
        <v>4.1300000000000003E-2</v>
      </c>
      <c r="G40" s="34">
        <v>6.1000000000000004E-3</v>
      </c>
      <c r="H40" s="32">
        <v>0.29249999999999998</v>
      </c>
      <c r="I40" s="34">
        <v>1.83E-2</v>
      </c>
      <c r="J40" s="32">
        <v>5.142E-2</v>
      </c>
      <c r="K40" s="34">
        <v>1.4E-2</v>
      </c>
      <c r="L40" s="32" t="e">
        <f>+UPbcalc:M40</f>
        <v>#NAME?</v>
      </c>
      <c r="M40" s="32" t="e">
        <f>+UPbcalc:V40</f>
        <v>#NAME?</v>
      </c>
      <c r="N40" s="32">
        <v>260.60000000000002</v>
      </c>
      <c r="O40" s="32">
        <v>3.1</v>
      </c>
      <c r="P40" s="32">
        <v>260.5</v>
      </c>
      <c r="Q40" s="32">
        <v>8.4</v>
      </c>
      <c r="R40" s="32">
        <v>258</v>
      </c>
      <c r="S40" s="32">
        <v>64</v>
      </c>
      <c r="T40" s="32" t="e">
        <f>+UPbcalc:S40/1000000</f>
        <v>#NAME?</v>
      </c>
      <c r="U40" s="32" t="s">
        <v>20</v>
      </c>
      <c r="V40" s="32">
        <v>12</v>
      </c>
      <c r="W40" s="35" t="s">
        <v>60</v>
      </c>
      <c r="X40" s="32">
        <v>0.29249999999999998</v>
      </c>
      <c r="Y40" s="32">
        <v>0.45</v>
      </c>
      <c r="Z40" s="32">
        <v>4.1300000000000003E-2</v>
      </c>
      <c r="AA40" s="32">
        <v>0.61</v>
      </c>
      <c r="AB40" s="36">
        <v>0.15</v>
      </c>
      <c r="AC40" s="32">
        <v>24.236799999999999</v>
      </c>
      <c r="AD40" s="32">
        <v>0.61</v>
      </c>
      <c r="AE40" s="32">
        <v>5.1400000000000001E-2</v>
      </c>
      <c r="AF40" s="32">
        <v>1.4</v>
      </c>
      <c r="AG40" s="32">
        <v>12</v>
      </c>
      <c r="AH40" s="33">
        <f t="shared" si="0"/>
        <v>3.838771593092094E-2</v>
      </c>
    </row>
    <row r="41" spans="2:34" x14ac:dyDescent="0.3">
      <c r="B41" s="30" t="s">
        <v>384</v>
      </c>
      <c r="C41" s="30" t="s">
        <v>384</v>
      </c>
      <c r="D41" s="31" t="s">
        <v>61</v>
      </c>
      <c r="E41" s="32" t="e">
        <f>+UPbcalc:L41</f>
        <v>#NAME?</v>
      </c>
      <c r="F41" s="32">
        <v>4.1099999999999998E-2</v>
      </c>
      <c r="G41" s="34">
        <v>8.2000000000000007E-3</v>
      </c>
      <c r="H41" s="32">
        <v>0.29820000000000002</v>
      </c>
      <c r="I41" s="34">
        <v>2.3E-2</v>
      </c>
      <c r="J41" s="32">
        <v>5.2580000000000002E-2</v>
      </c>
      <c r="K41" s="34">
        <v>1.5900000000000001E-2</v>
      </c>
      <c r="L41" s="32" t="e">
        <f>+UPbcalc:M41</f>
        <v>#NAME?</v>
      </c>
      <c r="M41" s="32" t="e">
        <f>+UPbcalc:V41</f>
        <v>#NAME?</v>
      </c>
      <c r="N41" s="32">
        <v>259.8</v>
      </c>
      <c r="O41" s="32">
        <v>4.2</v>
      </c>
      <c r="P41" s="32">
        <v>265</v>
      </c>
      <c r="Q41" s="32">
        <v>10.7</v>
      </c>
      <c r="R41" s="32">
        <v>310</v>
      </c>
      <c r="S41" s="32">
        <v>72</v>
      </c>
      <c r="T41" s="32" t="e">
        <f>+UPbcalc:S41/1000000</f>
        <v>#NAME?</v>
      </c>
      <c r="U41" s="32" t="s">
        <v>22</v>
      </c>
      <c r="V41" s="32">
        <v>12</v>
      </c>
      <c r="W41" s="35" t="s">
        <v>61</v>
      </c>
      <c r="X41" s="32">
        <v>0.29820000000000002</v>
      </c>
      <c r="Y41" s="32">
        <v>0.53</v>
      </c>
      <c r="Z41" s="32">
        <v>4.1099999999999998E-2</v>
      </c>
      <c r="AA41" s="32">
        <v>0.82</v>
      </c>
      <c r="AB41" s="36">
        <v>0.15</v>
      </c>
      <c r="AC41" s="32">
        <v>24.3124</v>
      </c>
      <c r="AD41" s="32">
        <v>0.82</v>
      </c>
      <c r="AE41" s="32">
        <v>5.2600000000000001E-2</v>
      </c>
      <c r="AF41" s="32">
        <v>1.59</v>
      </c>
      <c r="AG41" s="32">
        <v>12</v>
      </c>
      <c r="AH41" s="33">
        <f t="shared" si="0"/>
        <v>1.9622641509433936</v>
      </c>
    </row>
    <row r="42" spans="2:34" x14ac:dyDescent="0.3">
      <c r="B42" s="30" t="s">
        <v>384</v>
      </c>
      <c r="C42" s="30" t="s">
        <v>384</v>
      </c>
      <c r="D42" s="31" t="s">
        <v>62</v>
      </c>
      <c r="E42" s="32" t="e">
        <f>+UPbcalc:L42</f>
        <v>#NAME?</v>
      </c>
      <c r="F42" s="32">
        <v>4.0500000000000001E-2</v>
      </c>
      <c r="G42" s="34">
        <v>7.7999999999999996E-3</v>
      </c>
      <c r="H42" s="32">
        <v>0.28760000000000002</v>
      </c>
      <c r="I42" s="34">
        <v>3.7699999999999997E-2</v>
      </c>
      <c r="J42" s="32">
        <v>5.151E-2</v>
      </c>
      <c r="K42" s="34">
        <v>2.6599999999999999E-2</v>
      </c>
      <c r="L42" s="32" t="e">
        <f>+UPbcalc:M42</f>
        <v>#NAME?</v>
      </c>
      <c r="M42" s="32" t="e">
        <f>+UPbcalc:V42</f>
        <v>#NAME?</v>
      </c>
      <c r="N42" s="32">
        <v>255.9</v>
      </c>
      <c r="O42" s="32">
        <v>3.9</v>
      </c>
      <c r="P42" s="32">
        <v>256.7</v>
      </c>
      <c r="Q42" s="32">
        <v>17.100000000000001</v>
      </c>
      <c r="R42" s="32">
        <v>262</v>
      </c>
      <c r="S42" s="32">
        <v>122</v>
      </c>
      <c r="T42" s="32" t="e">
        <f>+UPbcalc:S42/1000000</f>
        <v>#NAME?</v>
      </c>
      <c r="U42" s="32" t="s">
        <v>24</v>
      </c>
      <c r="V42" s="32">
        <v>12</v>
      </c>
      <c r="W42" s="35" t="s">
        <v>62</v>
      </c>
      <c r="X42" s="32">
        <v>0.28760000000000002</v>
      </c>
      <c r="Y42" s="32">
        <v>0.8</v>
      </c>
      <c r="Z42" s="32">
        <v>4.0500000000000001E-2</v>
      </c>
      <c r="AA42" s="32">
        <v>0.78</v>
      </c>
      <c r="AB42" s="36">
        <v>0.15</v>
      </c>
      <c r="AC42" s="32">
        <v>24.690899999999999</v>
      </c>
      <c r="AD42" s="32">
        <v>0.78</v>
      </c>
      <c r="AE42" s="32">
        <v>5.1499999999999997E-2</v>
      </c>
      <c r="AF42" s="32">
        <v>2.66</v>
      </c>
      <c r="AG42" s="32">
        <v>12</v>
      </c>
      <c r="AH42" s="33">
        <f t="shared" si="0"/>
        <v>0.31164783794311868</v>
      </c>
    </row>
    <row r="43" spans="2:34" x14ac:dyDescent="0.3">
      <c r="B43" s="30" t="s">
        <v>384</v>
      </c>
      <c r="C43" s="30" t="s">
        <v>384</v>
      </c>
      <c r="D43" s="31" t="s">
        <v>63</v>
      </c>
      <c r="E43" s="32" t="e">
        <f>+UPbcalc:L43</f>
        <v>#NAME?</v>
      </c>
      <c r="F43" s="32">
        <v>4.1200000000000001E-2</v>
      </c>
      <c r="G43" s="34">
        <v>5.5999999999999999E-3</v>
      </c>
      <c r="H43" s="32">
        <v>0.2994</v>
      </c>
      <c r="I43" s="34">
        <v>2.7300000000000001E-2</v>
      </c>
      <c r="J43" s="32">
        <v>5.2720000000000003E-2</v>
      </c>
      <c r="K43" s="34">
        <v>2.2100000000000002E-2</v>
      </c>
      <c r="L43" s="32" t="e">
        <f>+UPbcalc:M43</f>
        <v>#NAME?</v>
      </c>
      <c r="M43" s="32" t="e">
        <f>+UPbcalc:V43</f>
        <v>#NAME?</v>
      </c>
      <c r="N43" s="32">
        <v>260.3</v>
      </c>
      <c r="O43" s="32">
        <v>2.9</v>
      </c>
      <c r="P43" s="32">
        <v>265.89999999999998</v>
      </c>
      <c r="Q43" s="32">
        <v>12.8</v>
      </c>
      <c r="R43" s="32">
        <v>316</v>
      </c>
      <c r="S43" s="32">
        <v>102</v>
      </c>
      <c r="T43" s="32" t="e">
        <f>+UPbcalc:S43/1000000</f>
        <v>#NAME?</v>
      </c>
      <c r="U43" s="32" t="s">
        <v>26</v>
      </c>
      <c r="V43" s="32">
        <v>12</v>
      </c>
      <c r="W43" s="35" t="s">
        <v>63</v>
      </c>
      <c r="X43" s="32">
        <v>0.2994</v>
      </c>
      <c r="Y43" s="32">
        <v>0.68</v>
      </c>
      <c r="Z43" s="32">
        <v>4.1200000000000001E-2</v>
      </c>
      <c r="AA43" s="32">
        <v>0.56000000000000005</v>
      </c>
      <c r="AB43" s="36">
        <v>0.15</v>
      </c>
      <c r="AC43" s="32">
        <v>24.272400000000001</v>
      </c>
      <c r="AD43" s="32">
        <v>0.56000000000000005</v>
      </c>
      <c r="AE43" s="32">
        <v>5.2699999999999997E-2</v>
      </c>
      <c r="AF43" s="32">
        <v>2.21</v>
      </c>
      <c r="AG43" s="32">
        <v>12</v>
      </c>
      <c r="AH43" s="33">
        <f t="shared" si="0"/>
        <v>2.1060549078600888</v>
      </c>
    </row>
    <row r="44" spans="2:34" x14ac:dyDescent="0.3">
      <c r="B44" s="30" t="s">
        <v>384</v>
      </c>
      <c r="C44" s="30" t="s">
        <v>384</v>
      </c>
      <c r="D44" s="31" t="s">
        <v>64</v>
      </c>
      <c r="E44" s="32" t="e">
        <f>+UPbcalc:L44</f>
        <v>#NAME?</v>
      </c>
      <c r="F44" s="32">
        <v>0.16830000000000001</v>
      </c>
      <c r="G44" s="34">
        <v>6.6E-3</v>
      </c>
      <c r="H44" s="32">
        <v>1.6823999999999999</v>
      </c>
      <c r="I44" s="34">
        <v>2.7E-2</v>
      </c>
      <c r="J44" s="32">
        <v>7.2499999999999995E-2</v>
      </c>
      <c r="K44" s="34">
        <v>1.47E-2</v>
      </c>
      <c r="L44" s="32" t="e">
        <f>+UPbcalc:M44</f>
        <v>#NAME?</v>
      </c>
      <c r="M44" s="32" t="e">
        <f>+UPbcalc:V44</f>
        <v>#NAME?</v>
      </c>
      <c r="N44" s="32">
        <v>1002.9</v>
      </c>
      <c r="O44" s="32">
        <v>12.3</v>
      </c>
      <c r="P44" s="32">
        <v>1001.9</v>
      </c>
      <c r="Q44" s="32">
        <v>34.299999999999997</v>
      </c>
      <c r="R44" s="32">
        <v>998</v>
      </c>
      <c r="S44" s="32">
        <v>60</v>
      </c>
      <c r="T44" s="32" t="e">
        <f>+UPbcalc:S44/1000000</f>
        <v>#NAME?</v>
      </c>
      <c r="U44" s="32" t="s">
        <v>28</v>
      </c>
      <c r="V44" s="32">
        <v>12</v>
      </c>
      <c r="W44" s="35" t="s">
        <v>64</v>
      </c>
      <c r="X44" s="32">
        <v>1.6823999999999999</v>
      </c>
      <c r="Y44" s="32">
        <v>2.71</v>
      </c>
      <c r="Z44" s="32">
        <v>0.16830000000000001</v>
      </c>
      <c r="AA44" s="32">
        <v>0.66</v>
      </c>
      <c r="AB44" s="36">
        <v>0.15</v>
      </c>
      <c r="AC44" s="32">
        <v>5.9409000000000001</v>
      </c>
      <c r="AD44" s="32">
        <v>0.66</v>
      </c>
      <c r="AE44" s="32">
        <v>7.2499999999999995E-2</v>
      </c>
      <c r="AF44" s="32">
        <v>1.47</v>
      </c>
      <c r="AG44" s="32">
        <v>12</v>
      </c>
      <c r="AH44" s="33">
        <f t="shared" si="0"/>
        <v>9.9810360315411017E-2</v>
      </c>
    </row>
    <row r="45" spans="2:34" x14ac:dyDescent="0.3">
      <c r="B45" s="30" t="s">
        <v>384</v>
      </c>
      <c r="C45" s="30" t="s">
        <v>384</v>
      </c>
      <c r="D45" s="31" t="s">
        <v>65</v>
      </c>
      <c r="E45" s="32" t="e">
        <f>+UPbcalc:L45</f>
        <v>#NAME?</v>
      </c>
      <c r="F45" s="32">
        <v>4.1799999999999997E-2</v>
      </c>
      <c r="G45" s="34">
        <v>5.3E-3</v>
      </c>
      <c r="H45" s="32">
        <v>0.28710000000000002</v>
      </c>
      <c r="I45" s="34">
        <v>2.41E-2</v>
      </c>
      <c r="J45" s="32">
        <v>4.9790000000000001E-2</v>
      </c>
      <c r="K45" s="34">
        <v>2.3099999999999999E-2</v>
      </c>
      <c r="L45" s="32" t="e">
        <f>+UPbcalc:M45</f>
        <v>#NAME?</v>
      </c>
      <c r="M45" s="32" t="e">
        <f>+UPbcalc:V45</f>
        <v>#NAME?</v>
      </c>
      <c r="N45" s="32">
        <v>264.2</v>
      </c>
      <c r="O45" s="32">
        <v>2.7</v>
      </c>
      <c r="P45" s="32">
        <v>256.3</v>
      </c>
      <c r="Q45" s="32">
        <v>10.9</v>
      </c>
      <c r="R45" s="32">
        <v>184</v>
      </c>
      <c r="S45" s="32">
        <v>106</v>
      </c>
      <c r="T45" s="32" t="e">
        <f>+UPbcalc:S45/1000000</f>
        <v>#NAME?</v>
      </c>
      <c r="U45" s="32" t="s">
        <v>30</v>
      </c>
      <c r="V45" s="32">
        <v>12</v>
      </c>
      <c r="W45" s="35" t="s">
        <v>65</v>
      </c>
      <c r="X45" s="32">
        <v>0.28710000000000002</v>
      </c>
      <c r="Y45" s="32">
        <v>0.68</v>
      </c>
      <c r="Z45" s="32">
        <v>4.1799999999999997E-2</v>
      </c>
      <c r="AA45" s="32">
        <v>0.53</v>
      </c>
      <c r="AB45" s="36">
        <v>0.15</v>
      </c>
      <c r="AC45" s="32">
        <v>23.904699999999998</v>
      </c>
      <c r="AD45" s="32">
        <v>0.53</v>
      </c>
      <c r="AE45" s="32">
        <v>4.9799999999999997E-2</v>
      </c>
      <c r="AF45" s="32">
        <v>2.31</v>
      </c>
      <c r="AG45" s="32">
        <v>12</v>
      </c>
      <c r="AH45" s="33">
        <f t="shared" si="0"/>
        <v>3.082325399921948</v>
      </c>
    </row>
    <row r="46" spans="2:34" x14ac:dyDescent="0.3">
      <c r="B46" s="30" t="s">
        <v>384</v>
      </c>
      <c r="C46" s="30" t="s">
        <v>384</v>
      </c>
      <c r="D46" s="31" t="s">
        <v>66</v>
      </c>
      <c r="E46" s="32" t="e">
        <f>+UPbcalc:#REF!</f>
        <v>#NAME?</v>
      </c>
      <c r="F46" s="32">
        <v>4.1599999999999998E-2</v>
      </c>
      <c r="G46" s="34">
        <v>1.54E-2</v>
      </c>
      <c r="H46" s="32">
        <v>0.30059999999999998</v>
      </c>
      <c r="I46" s="34">
        <v>2.6800000000000001E-2</v>
      </c>
      <c r="J46" s="32">
        <v>5.2440000000000001E-2</v>
      </c>
      <c r="K46" s="34">
        <v>1.2200000000000001E-2</v>
      </c>
      <c r="L46" s="32" t="e">
        <f>+UPbcalc:#REF!</f>
        <v>#NAME?</v>
      </c>
      <c r="M46" s="32" t="e">
        <f>+UPbcalc:#REF!</f>
        <v>#NAME?</v>
      </c>
      <c r="N46" s="32">
        <v>262.60000000000002</v>
      </c>
      <c r="O46" s="32">
        <v>7.9</v>
      </c>
      <c r="P46" s="32">
        <v>266.89999999999998</v>
      </c>
      <c r="Q46" s="32">
        <v>12.6</v>
      </c>
      <c r="R46" s="32">
        <v>304</v>
      </c>
      <c r="S46" s="32">
        <v>56</v>
      </c>
      <c r="T46" s="32" t="e">
        <f>+UPbcalc:#REF!/1000000</f>
        <v>#NAME?</v>
      </c>
      <c r="U46" s="32" t="s">
        <v>12</v>
      </c>
      <c r="V46" s="32">
        <v>12</v>
      </c>
      <c r="W46" s="35" t="s">
        <v>66</v>
      </c>
      <c r="X46" s="32">
        <v>0.30059999999999998</v>
      </c>
      <c r="Y46" s="32">
        <v>0.59</v>
      </c>
      <c r="Z46" s="32">
        <v>4.1599999999999998E-2</v>
      </c>
      <c r="AA46" s="32">
        <v>1.54</v>
      </c>
      <c r="AB46" s="36">
        <v>0.15</v>
      </c>
      <c r="AC46" s="32">
        <v>24.053699999999999</v>
      </c>
      <c r="AD46" s="32">
        <v>1.54</v>
      </c>
      <c r="AE46" s="32">
        <v>5.2400000000000002E-2</v>
      </c>
      <c r="AF46" s="32">
        <v>1.22</v>
      </c>
      <c r="AG46" s="32">
        <v>12</v>
      </c>
      <c r="AH46" s="33">
        <f t="shared" si="0"/>
        <v>1.6110902959909912</v>
      </c>
    </row>
    <row r="47" spans="2:34" x14ac:dyDescent="0.3">
      <c r="B47" s="30" t="s">
        <v>384</v>
      </c>
      <c r="C47" s="30" t="s">
        <v>384</v>
      </c>
      <c r="D47" s="31" t="s">
        <v>67</v>
      </c>
      <c r="E47" s="32" t="e">
        <f>+UPbcalc:#REF!</f>
        <v>#NAME?</v>
      </c>
      <c r="F47" s="32">
        <v>4.1399999999999999E-2</v>
      </c>
      <c r="G47" s="34">
        <v>6.7999999999999996E-3</v>
      </c>
      <c r="H47" s="32">
        <v>0.2979</v>
      </c>
      <c r="I47" s="34">
        <v>2.0199999999999999E-2</v>
      </c>
      <c r="J47" s="32">
        <v>5.2150000000000002E-2</v>
      </c>
      <c r="K47" s="34">
        <v>1.5699999999999999E-2</v>
      </c>
      <c r="L47" s="32" t="e">
        <f>+UPbcalc:#REF!</f>
        <v>#NAME?</v>
      </c>
      <c r="M47" s="32" t="e">
        <f>+UPbcalc:#REF!</f>
        <v>#NAME?</v>
      </c>
      <c r="N47" s="32">
        <v>261.7</v>
      </c>
      <c r="O47" s="32">
        <v>3.5</v>
      </c>
      <c r="P47" s="32">
        <v>264.8</v>
      </c>
      <c r="Q47" s="32">
        <v>9.4</v>
      </c>
      <c r="R47" s="32">
        <v>290</v>
      </c>
      <c r="S47" s="32">
        <v>72</v>
      </c>
      <c r="T47" s="32" t="e">
        <f>+UPbcalc:#REF!/1000000</f>
        <v>#NAME?</v>
      </c>
      <c r="U47" s="32" t="s">
        <v>14</v>
      </c>
      <c r="V47" s="32">
        <v>12</v>
      </c>
      <c r="W47" s="35" t="s">
        <v>67</v>
      </c>
      <c r="X47" s="32">
        <v>0.2979</v>
      </c>
      <c r="Y47" s="32">
        <v>0.51</v>
      </c>
      <c r="Z47" s="32">
        <v>4.1399999999999999E-2</v>
      </c>
      <c r="AA47" s="32">
        <v>0.68</v>
      </c>
      <c r="AB47" s="36">
        <v>0.15</v>
      </c>
      <c r="AC47" s="32">
        <v>24.132300000000001</v>
      </c>
      <c r="AD47" s="32">
        <v>0.68</v>
      </c>
      <c r="AE47" s="32">
        <v>5.21E-2</v>
      </c>
      <c r="AF47" s="32">
        <v>1.57</v>
      </c>
      <c r="AG47" s="32">
        <v>12</v>
      </c>
      <c r="AH47" s="33">
        <f t="shared" si="0"/>
        <v>1.1706948640483494</v>
      </c>
    </row>
    <row r="48" spans="2:34" x14ac:dyDescent="0.3">
      <c r="B48" s="30" t="s">
        <v>384</v>
      </c>
      <c r="C48" s="30" t="s">
        <v>384</v>
      </c>
      <c r="D48" s="31" t="s">
        <v>68</v>
      </c>
      <c r="E48" s="32" t="e">
        <f>+UPbcalc:#REF!</f>
        <v>#NAME?</v>
      </c>
      <c r="F48" s="32">
        <v>3.5499999999999997E-2</v>
      </c>
      <c r="G48" s="34">
        <v>5.0000000000000001E-3</v>
      </c>
      <c r="H48" s="32">
        <v>0.25440000000000002</v>
      </c>
      <c r="I48" s="34">
        <v>1.1900000000000001E-2</v>
      </c>
      <c r="J48" s="32">
        <v>5.1999999999999998E-2</v>
      </c>
      <c r="K48" s="34">
        <v>9.4999999999999998E-3</v>
      </c>
      <c r="L48" s="32" t="e">
        <f>+UPbcalc:#REF!</f>
        <v>#NAME?</v>
      </c>
      <c r="M48" s="32" t="e">
        <f>+UPbcalc:#REF!</f>
        <v>#NAME?</v>
      </c>
      <c r="N48" s="32">
        <v>224.8</v>
      </c>
      <c r="O48" s="32">
        <v>2.2000000000000002</v>
      </c>
      <c r="P48" s="32">
        <v>230.1</v>
      </c>
      <c r="Q48" s="32">
        <v>4.9000000000000004</v>
      </c>
      <c r="R48" s="32">
        <v>284</v>
      </c>
      <c r="S48" s="32">
        <v>44</v>
      </c>
      <c r="T48" s="32" t="e">
        <f>+UPbcalc:#REF!/1000000</f>
        <v>#NAME?</v>
      </c>
      <c r="U48" s="32" t="s">
        <v>16</v>
      </c>
      <c r="V48" s="32">
        <v>12</v>
      </c>
      <c r="W48" s="35" t="s">
        <v>68</v>
      </c>
      <c r="X48" s="32">
        <v>0.25440000000000002</v>
      </c>
      <c r="Y48" s="32">
        <v>0.27</v>
      </c>
      <c r="Z48" s="32">
        <v>3.5499999999999997E-2</v>
      </c>
      <c r="AA48" s="32">
        <v>0.5</v>
      </c>
      <c r="AB48" s="36">
        <v>0.15</v>
      </c>
      <c r="AC48" s="32">
        <v>28.182600000000001</v>
      </c>
      <c r="AD48" s="32">
        <v>0.5</v>
      </c>
      <c r="AE48" s="32">
        <v>5.1999999999999998E-2</v>
      </c>
      <c r="AF48" s="32">
        <v>0.95</v>
      </c>
      <c r="AG48" s="32">
        <v>12</v>
      </c>
      <c r="AH48" s="33">
        <f t="shared" si="0"/>
        <v>2.303346371142978</v>
      </c>
    </row>
    <row r="49" spans="2:34" x14ac:dyDescent="0.3">
      <c r="B49" s="30" t="s">
        <v>384</v>
      </c>
      <c r="C49" s="30" t="s">
        <v>384</v>
      </c>
      <c r="D49" s="31" t="s">
        <v>69</v>
      </c>
      <c r="E49" s="32" t="e">
        <f>+UPbcalc:#REF!</f>
        <v>#NAME?</v>
      </c>
      <c r="F49" s="32">
        <v>2.64E-2</v>
      </c>
      <c r="G49" s="34">
        <v>2.7300000000000001E-2</v>
      </c>
      <c r="H49" s="32">
        <v>0.20080000000000001</v>
      </c>
      <c r="I49" s="34">
        <v>3.2199999999999999E-2</v>
      </c>
      <c r="J49" s="32">
        <v>5.5160000000000001E-2</v>
      </c>
      <c r="K49" s="34">
        <v>9.7999999999999997E-3</v>
      </c>
      <c r="L49" s="32" t="e">
        <f>+UPbcalc:#REF!</f>
        <v>#NAME?</v>
      </c>
      <c r="M49" s="32" t="e">
        <f>+UPbcalc:#REF!</f>
        <v>#NAME?</v>
      </c>
      <c r="N49" s="32">
        <v>168.1</v>
      </c>
      <c r="O49" s="32">
        <v>9.1</v>
      </c>
      <c r="P49" s="32">
        <v>185.8</v>
      </c>
      <c r="Q49" s="32">
        <v>10.9</v>
      </c>
      <c r="R49" s="32">
        <v>418</v>
      </c>
      <c r="S49" s="32">
        <v>44</v>
      </c>
      <c r="T49" s="32" t="e">
        <f>+UPbcalc:#REF!/1000000</f>
        <v>#NAME?</v>
      </c>
      <c r="U49" s="32" t="s">
        <v>18</v>
      </c>
      <c r="V49" s="32">
        <v>12</v>
      </c>
      <c r="W49" s="35" t="s">
        <v>69</v>
      </c>
      <c r="X49" s="32">
        <v>0.20080000000000001</v>
      </c>
      <c r="Y49" s="32">
        <v>0.57999999999999996</v>
      </c>
      <c r="Z49" s="32">
        <v>2.64E-2</v>
      </c>
      <c r="AA49" s="32">
        <v>2.73</v>
      </c>
      <c r="AB49" s="36">
        <v>0.15</v>
      </c>
      <c r="AC49" s="32">
        <v>37.8611</v>
      </c>
      <c r="AD49" s="32">
        <v>2.73</v>
      </c>
      <c r="AE49" s="32">
        <v>5.5199999999999999E-2</v>
      </c>
      <c r="AF49" s="32">
        <v>0.98</v>
      </c>
      <c r="AG49" s="32">
        <v>12</v>
      </c>
      <c r="AH49" s="33">
        <f t="shared" si="0"/>
        <v>9.5263724434876291</v>
      </c>
    </row>
    <row r="50" spans="2:34" x14ac:dyDescent="0.3">
      <c r="B50" s="30" t="s">
        <v>384</v>
      </c>
      <c r="C50" s="30" t="s">
        <v>384</v>
      </c>
      <c r="D50" s="31" t="s">
        <v>70</v>
      </c>
      <c r="E50" s="32" t="e">
        <f>+UPbcalc:#REF!</f>
        <v>#NAME?</v>
      </c>
      <c r="F50" s="32">
        <v>4.3200000000000002E-2</v>
      </c>
      <c r="G50" s="34">
        <v>1.3299999999999999E-2</v>
      </c>
      <c r="H50" s="32">
        <v>0.60529999999999995</v>
      </c>
      <c r="I50" s="34">
        <v>0.1202</v>
      </c>
      <c r="J50" s="32">
        <v>0.10156</v>
      </c>
      <c r="K50" s="34">
        <v>9.1899999999999996E-2</v>
      </c>
      <c r="L50" s="32" t="e">
        <f>+UPbcalc:#REF!</f>
        <v>#NAME?</v>
      </c>
      <c r="M50" s="32" t="e">
        <f>+UPbcalc:#REF!</f>
        <v>#NAME?</v>
      </c>
      <c r="N50" s="32">
        <v>272.8</v>
      </c>
      <c r="O50" s="32">
        <v>7.1</v>
      </c>
      <c r="P50" s="32">
        <v>480.6</v>
      </c>
      <c r="Q50" s="32">
        <v>92.1</v>
      </c>
      <c r="R50" s="32">
        <v>1652</v>
      </c>
      <c r="S50" s="32">
        <v>342</v>
      </c>
      <c r="T50" s="32" t="e">
        <f>+UPbcalc:#REF!/1000000</f>
        <v>#NAME?</v>
      </c>
      <c r="U50" s="32" t="s">
        <v>20</v>
      </c>
      <c r="V50" s="32">
        <v>12</v>
      </c>
      <c r="W50" s="35" t="s">
        <v>70</v>
      </c>
      <c r="X50" s="32">
        <v>0.60529999999999995</v>
      </c>
      <c r="Y50" s="32">
        <v>5.62</v>
      </c>
      <c r="Z50" s="32">
        <v>4.3200000000000002E-2</v>
      </c>
      <c r="AA50" s="32">
        <v>1.33</v>
      </c>
      <c r="AB50" s="36">
        <v>0.15</v>
      </c>
      <c r="AC50" s="32">
        <v>23.131</v>
      </c>
      <c r="AD50" s="32">
        <v>1.33</v>
      </c>
      <c r="AE50" s="32">
        <v>0.1016</v>
      </c>
      <c r="AF50" s="32">
        <v>9.19</v>
      </c>
      <c r="AG50" s="32">
        <v>12</v>
      </c>
      <c r="AH50" s="33">
        <f t="shared" si="0"/>
        <v>43.237619642114019</v>
      </c>
    </row>
    <row r="51" spans="2:34" x14ac:dyDescent="0.3">
      <c r="B51" s="30" t="s">
        <v>384</v>
      </c>
      <c r="C51" s="30" t="s">
        <v>384</v>
      </c>
      <c r="D51" s="31" t="s">
        <v>71</v>
      </c>
      <c r="E51" s="32" t="e">
        <f>+UPbcalc:#REF!</f>
        <v>#NAME?</v>
      </c>
      <c r="F51" s="32">
        <v>4.0099999999999997E-2</v>
      </c>
      <c r="G51" s="34">
        <v>6.0000000000000001E-3</v>
      </c>
      <c r="H51" s="32">
        <v>0.29139999999999999</v>
      </c>
      <c r="I51" s="34">
        <v>2.0299999999999999E-2</v>
      </c>
      <c r="J51" s="32">
        <v>5.2650000000000002E-2</v>
      </c>
      <c r="K51" s="34">
        <v>1.72E-2</v>
      </c>
      <c r="L51" s="32" t="e">
        <f>+UPbcalc:#REF!</f>
        <v>#NAME?</v>
      </c>
      <c r="M51" s="32" t="e">
        <f>+UPbcalc:#REF!</f>
        <v>#NAME?</v>
      </c>
      <c r="N51" s="32">
        <v>253.7</v>
      </c>
      <c r="O51" s="32">
        <v>3</v>
      </c>
      <c r="P51" s="32">
        <v>259.7</v>
      </c>
      <c r="Q51" s="32">
        <v>9.3000000000000007</v>
      </c>
      <c r="R51" s="32">
        <v>312</v>
      </c>
      <c r="S51" s="32">
        <v>78</v>
      </c>
      <c r="T51" s="32" t="e">
        <f>+UPbcalc:#REF!/1000000</f>
        <v>#NAME?</v>
      </c>
      <c r="U51" s="32" t="s">
        <v>22</v>
      </c>
      <c r="V51" s="32">
        <v>12</v>
      </c>
      <c r="W51" s="35" t="s">
        <v>71</v>
      </c>
      <c r="X51" s="32">
        <v>0.29139999999999999</v>
      </c>
      <c r="Y51" s="32">
        <v>0.53</v>
      </c>
      <c r="Z51" s="32">
        <v>4.0099999999999997E-2</v>
      </c>
      <c r="AA51" s="32">
        <v>0.6</v>
      </c>
      <c r="AB51" s="36">
        <v>0.15</v>
      </c>
      <c r="AC51" s="32">
        <v>24.909300000000002</v>
      </c>
      <c r="AD51" s="32">
        <v>0.6</v>
      </c>
      <c r="AE51" s="32">
        <v>5.2699999999999997E-2</v>
      </c>
      <c r="AF51" s="32">
        <v>1.72</v>
      </c>
      <c r="AG51" s="32">
        <v>12</v>
      </c>
      <c r="AH51" s="33">
        <f t="shared" si="0"/>
        <v>2.3103581055063493</v>
      </c>
    </row>
    <row r="52" spans="2:34" x14ac:dyDescent="0.3">
      <c r="B52" s="30" t="s">
        <v>384</v>
      </c>
      <c r="C52" s="30" t="s">
        <v>384</v>
      </c>
      <c r="D52" s="31" t="s">
        <v>72</v>
      </c>
      <c r="E52" s="32" t="e">
        <f>+UPbcalc:#REF!</f>
        <v>#NAME?</v>
      </c>
      <c r="F52" s="32">
        <v>4.1700000000000001E-2</v>
      </c>
      <c r="G52" s="34">
        <v>5.5999999999999999E-3</v>
      </c>
      <c r="H52" s="32">
        <v>0.30430000000000001</v>
      </c>
      <c r="I52" s="34">
        <v>1.52E-2</v>
      </c>
      <c r="J52" s="32">
        <v>5.2949999999999997E-2</v>
      </c>
      <c r="K52" s="34">
        <v>1.24E-2</v>
      </c>
      <c r="L52" s="32" t="e">
        <f>+UPbcalc:#REF!</f>
        <v>#NAME?</v>
      </c>
      <c r="M52" s="32" t="e">
        <f>+UPbcalc:#REF!</f>
        <v>#NAME?</v>
      </c>
      <c r="N52" s="32">
        <v>263.3</v>
      </c>
      <c r="O52" s="32">
        <v>2.9</v>
      </c>
      <c r="P52" s="32">
        <v>269.8</v>
      </c>
      <c r="Q52" s="32">
        <v>7.2</v>
      </c>
      <c r="R52" s="32">
        <v>326</v>
      </c>
      <c r="S52" s="32">
        <v>56</v>
      </c>
      <c r="T52" s="32" t="e">
        <f>+UPbcalc:#REF!/1000000</f>
        <v>#NAME?</v>
      </c>
      <c r="U52" s="32" t="s">
        <v>24</v>
      </c>
      <c r="V52" s="32">
        <v>12</v>
      </c>
      <c r="W52" s="35" t="s">
        <v>72</v>
      </c>
      <c r="X52" s="32">
        <v>0.30430000000000001</v>
      </c>
      <c r="Y52" s="32">
        <v>0.41</v>
      </c>
      <c r="Z52" s="32">
        <v>4.1700000000000001E-2</v>
      </c>
      <c r="AA52" s="32">
        <v>0.56000000000000005</v>
      </c>
      <c r="AB52" s="36">
        <v>0.15</v>
      </c>
      <c r="AC52" s="32">
        <v>23.9909</v>
      </c>
      <c r="AD52" s="32">
        <v>0.56000000000000005</v>
      </c>
      <c r="AE52" s="32">
        <v>5.2999999999999999E-2</v>
      </c>
      <c r="AF52" s="32">
        <v>1.24</v>
      </c>
      <c r="AG52" s="32">
        <v>12</v>
      </c>
      <c r="AH52" s="33">
        <f t="shared" si="0"/>
        <v>2.4091919940696815</v>
      </c>
    </row>
    <row r="53" spans="2:34" x14ac:dyDescent="0.3">
      <c r="B53" s="30" t="s">
        <v>384</v>
      </c>
      <c r="C53" s="30" t="s">
        <v>384</v>
      </c>
      <c r="D53" s="31" t="s">
        <v>73</v>
      </c>
      <c r="E53" s="32" t="e">
        <f>+UPbcalc:#REF!</f>
        <v>#NAME?</v>
      </c>
      <c r="F53" s="32">
        <v>4.0300000000000002E-2</v>
      </c>
      <c r="G53" s="34">
        <v>5.4999999999999997E-3</v>
      </c>
      <c r="H53" s="32">
        <v>0.30199999999999999</v>
      </c>
      <c r="I53" s="34">
        <v>2.07E-2</v>
      </c>
      <c r="J53" s="32">
        <v>5.4429999999999999E-2</v>
      </c>
      <c r="K53" s="34">
        <v>1.4999999999999999E-2</v>
      </c>
      <c r="L53" s="32" t="e">
        <f>+UPbcalc:#REF!</f>
        <v>#NAME?</v>
      </c>
      <c r="M53" s="32" t="e">
        <f>+UPbcalc:#REF!</f>
        <v>#NAME?</v>
      </c>
      <c r="N53" s="32">
        <v>254.4</v>
      </c>
      <c r="O53" s="32">
        <v>2.7</v>
      </c>
      <c r="P53" s="32">
        <v>268</v>
      </c>
      <c r="Q53" s="32">
        <v>9.6999999999999993</v>
      </c>
      <c r="R53" s="32">
        <v>388</v>
      </c>
      <c r="S53" s="32">
        <v>66</v>
      </c>
      <c r="T53" s="32" t="e">
        <f>+UPbcalc:#REF!/1000000</f>
        <v>#NAME?</v>
      </c>
      <c r="U53" s="32" t="s">
        <v>26</v>
      </c>
      <c r="V53" s="32">
        <v>12</v>
      </c>
      <c r="W53" s="35" t="s">
        <v>73</v>
      </c>
      <c r="X53" s="32">
        <v>0.30199999999999999</v>
      </c>
      <c r="Y53" s="32">
        <v>0.48</v>
      </c>
      <c r="Z53" s="32">
        <v>4.0300000000000002E-2</v>
      </c>
      <c r="AA53" s="32">
        <v>0.55000000000000004</v>
      </c>
      <c r="AB53" s="36">
        <v>0.15</v>
      </c>
      <c r="AC53" s="32">
        <v>24.843699999999998</v>
      </c>
      <c r="AD53" s="32">
        <v>0.55000000000000004</v>
      </c>
      <c r="AE53" s="32">
        <v>5.4399999999999997E-2</v>
      </c>
      <c r="AF53" s="32">
        <v>1.5</v>
      </c>
      <c r="AG53" s="32">
        <v>12</v>
      </c>
      <c r="AH53" s="33">
        <f t="shared" si="0"/>
        <v>5.0746268656716387</v>
      </c>
    </row>
    <row r="54" spans="2:34" x14ac:dyDescent="0.3">
      <c r="B54" s="30" t="s">
        <v>384</v>
      </c>
      <c r="C54" s="30" t="s">
        <v>384</v>
      </c>
      <c r="D54" s="31" t="s">
        <v>74</v>
      </c>
      <c r="E54" s="32" t="e">
        <f>+UPbcalc:#REF!</f>
        <v>#NAME?</v>
      </c>
      <c r="F54" s="32">
        <v>4.1000000000000002E-2</v>
      </c>
      <c r="G54" s="34">
        <v>7.3000000000000001E-3</v>
      </c>
      <c r="H54" s="32">
        <v>0.30259999999999998</v>
      </c>
      <c r="I54" s="34">
        <v>2.7E-2</v>
      </c>
      <c r="J54" s="32">
        <v>5.355E-2</v>
      </c>
      <c r="K54" s="34">
        <v>1.9099999999999999E-2</v>
      </c>
      <c r="L54" s="32" t="e">
        <f>+UPbcalc:#REF!</f>
        <v>#NAME?</v>
      </c>
      <c r="M54" s="32" t="e">
        <f>+UPbcalc:#REF!</f>
        <v>#NAME?</v>
      </c>
      <c r="N54" s="32">
        <v>259</v>
      </c>
      <c r="O54" s="32">
        <v>3.7</v>
      </c>
      <c r="P54" s="32">
        <v>268.39999999999998</v>
      </c>
      <c r="Q54" s="32">
        <v>12.7</v>
      </c>
      <c r="R54" s="32">
        <v>352</v>
      </c>
      <c r="S54" s="32">
        <v>86</v>
      </c>
      <c r="T54" s="32" t="e">
        <f>+UPbcalc:#REF!/1000000</f>
        <v>#NAME?</v>
      </c>
      <c r="U54" s="32" t="s">
        <v>28</v>
      </c>
      <c r="V54" s="32">
        <v>12</v>
      </c>
      <c r="W54" s="35" t="s">
        <v>74</v>
      </c>
      <c r="X54" s="32">
        <v>0.30259999999999998</v>
      </c>
      <c r="Y54" s="32">
        <v>0.62</v>
      </c>
      <c r="Z54" s="32">
        <v>4.1000000000000002E-2</v>
      </c>
      <c r="AA54" s="32">
        <v>0.73</v>
      </c>
      <c r="AB54" s="36">
        <v>0.15</v>
      </c>
      <c r="AC54" s="32">
        <v>24.397500000000001</v>
      </c>
      <c r="AD54" s="32">
        <v>0.73</v>
      </c>
      <c r="AE54" s="32">
        <v>5.3499999999999999E-2</v>
      </c>
      <c r="AF54" s="32">
        <v>1.91</v>
      </c>
      <c r="AG54" s="32">
        <v>12</v>
      </c>
      <c r="AH54" s="33">
        <f t="shared" si="0"/>
        <v>3.502235469448578</v>
      </c>
    </row>
    <row r="55" spans="2:34" x14ac:dyDescent="0.3">
      <c r="B55" s="30" t="s">
        <v>384</v>
      </c>
      <c r="C55" s="30" t="s">
        <v>384</v>
      </c>
      <c r="D55" s="31" t="s">
        <v>75</v>
      </c>
      <c r="E55" s="32" t="e">
        <f>+UPbcalc:#REF!</f>
        <v>#NAME?</v>
      </c>
      <c r="F55" s="32">
        <v>2.5499999999999998E-2</v>
      </c>
      <c r="G55" s="34">
        <v>5.3E-3</v>
      </c>
      <c r="H55" s="32">
        <v>0.1915</v>
      </c>
      <c r="I55" s="34">
        <v>1.01E-2</v>
      </c>
      <c r="J55" s="32">
        <v>5.45E-2</v>
      </c>
      <c r="K55" s="34">
        <v>8.0000000000000002E-3</v>
      </c>
      <c r="L55" s="32" t="e">
        <f>+UPbcalc:#REF!</f>
        <v>#NAME?</v>
      </c>
      <c r="M55" s="32" t="e">
        <f>+UPbcalc:#REF!</f>
        <v>#NAME?</v>
      </c>
      <c r="N55" s="32">
        <v>162.30000000000001</v>
      </c>
      <c r="O55" s="32">
        <v>1.7</v>
      </c>
      <c r="P55" s="32">
        <v>177.9</v>
      </c>
      <c r="Q55" s="32">
        <v>3.3</v>
      </c>
      <c r="R55" s="32">
        <v>390</v>
      </c>
      <c r="S55" s="32">
        <v>36</v>
      </c>
      <c r="T55" s="32" t="e">
        <f>+UPbcalc:#REF!/1000000</f>
        <v>#NAME?</v>
      </c>
      <c r="U55" s="32" t="s">
        <v>30</v>
      </c>
      <c r="V55" s="32">
        <v>12</v>
      </c>
      <c r="W55" s="35" t="s">
        <v>75</v>
      </c>
      <c r="X55" s="32">
        <v>0.1915</v>
      </c>
      <c r="Y55" s="32">
        <v>0.18</v>
      </c>
      <c r="Z55" s="32">
        <v>2.5499999999999998E-2</v>
      </c>
      <c r="AA55" s="32">
        <v>0.53</v>
      </c>
      <c r="AB55" s="36">
        <v>0.15</v>
      </c>
      <c r="AC55" s="32">
        <v>39.229199999999999</v>
      </c>
      <c r="AD55" s="32">
        <v>0.53</v>
      </c>
      <c r="AE55" s="32">
        <v>5.45E-2</v>
      </c>
      <c r="AF55" s="32">
        <v>0.8</v>
      </c>
      <c r="AG55" s="32">
        <v>12</v>
      </c>
      <c r="AH55" s="33">
        <f t="shared" si="0"/>
        <v>8.7689713322091087</v>
      </c>
    </row>
    <row r="56" spans="2:34" x14ac:dyDescent="0.3">
      <c r="B56" s="30" t="s">
        <v>384</v>
      </c>
      <c r="C56" s="30" t="s">
        <v>384</v>
      </c>
      <c r="D56" s="31" t="s">
        <v>76</v>
      </c>
      <c r="E56" s="32" t="e">
        <f>+UPbcalc:#REF!</f>
        <v>#NAME?</v>
      </c>
      <c r="F56" s="32">
        <v>3.2300000000000002E-2</v>
      </c>
      <c r="G56" s="34">
        <v>0.1265</v>
      </c>
      <c r="H56" s="32">
        <v>0.52710000000000001</v>
      </c>
      <c r="I56" s="34">
        <v>0.1696</v>
      </c>
      <c r="J56" s="32">
        <v>0.11848</v>
      </c>
      <c r="K56" s="34">
        <v>0.11899999999999999</v>
      </c>
      <c r="L56" s="32" t="e">
        <f>+UPbcalc:#REF!</f>
        <v>#NAME?</v>
      </c>
      <c r="M56" s="32" t="e">
        <f>+UPbcalc:#REF!</f>
        <v>#NAME?</v>
      </c>
      <c r="N56" s="32">
        <v>204.7</v>
      </c>
      <c r="O56" s="32">
        <v>51</v>
      </c>
      <c r="P56" s="32">
        <v>429.9</v>
      </c>
      <c r="Q56" s="32">
        <v>119</v>
      </c>
      <c r="R56" s="32">
        <v>1932</v>
      </c>
      <c r="S56" s="32">
        <v>430</v>
      </c>
      <c r="T56" s="32" t="e">
        <f>+UPbcalc:#REF!/1000000</f>
        <v>#NAME?</v>
      </c>
      <c r="U56" s="32" t="s">
        <v>12</v>
      </c>
      <c r="V56" s="32">
        <v>12</v>
      </c>
      <c r="W56" s="35" t="s">
        <v>76</v>
      </c>
      <c r="X56" s="32">
        <v>0.52710000000000001</v>
      </c>
      <c r="Y56" s="32">
        <v>9.15</v>
      </c>
      <c r="Z56" s="32">
        <v>3.2300000000000002E-2</v>
      </c>
      <c r="AA56" s="32">
        <v>12.65</v>
      </c>
      <c r="AB56" s="36">
        <v>0.15</v>
      </c>
      <c r="AC56" s="32">
        <v>30.987500000000001</v>
      </c>
      <c r="AD56" s="32">
        <v>12.65</v>
      </c>
      <c r="AE56" s="32">
        <v>0.11849999999999999</v>
      </c>
      <c r="AF56" s="32">
        <v>11.9</v>
      </c>
      <c r="AG56" s="32">
        <v>12</v>
      </c>
      <c r="AH56" s="33">
        <f t="shared" si="0"/>
        <v>52.384275412886716</v>
      </c>
    </row>
    <row r="57" spans="2:34" x14ac:dyDescent="0.3">
      <c r="B57" s="30" t="s">
        <v>384</v>
      </c>
      <c r="C57" s="30" t="s">
        <v>384</v>
      </c>
      <c r="D57" s="31" t="s">
        <v>77</v>
      </c>
      <c r="E57" s="32" t="e">
        <f>+UPbcalc:#REF!</f>
        <v>#NAME?</v>
      </c>
      <c r="F57" s="32">
        <v>4.4400000000000002E-2</v>
      </c>
      <c r="G57" s="34">
        <v>8.3999999999999995E-3</v>
      </c>
      <c r="H57" s="32">
        <v>0.3206</v>
      </c>
      <c r="I57" s="34">
        <v>3.2099999999999997E-2</v>
      </c>
      <c r="J57" s="32">
        <v>5.2339999999999998E-2</v>
      </c>
      <c r="K57" s="34">
        <v>2.5100000000000001E-2</v>
      </c>
      <c r="L57" s="32" t="e">
        <f>+UPbcalc:#REF!</f>
        <v>#NAME?</v>
      </c>
      <c r="M57" s="32" t="e">
        <f>+UPbcalc:#REF!</f>
        <v>#NAME?</v>
      </c>
      <c r="N57" s="32">
        <v>280.2</v>
      </c>
      <c r="O57" s="32">
        <v>4.5999999999999996</v>
      </c>
      <c r="P57" s="32">
        <v>282.3</v>
      </c>
      <c r="Q57" s="32">
        <v>15.8</v>
      </c>
      <c r="R57" s="32">
        <v>300</v>
      </c>
      <c r="S57" s="32">
        <v>116</v>
      </c>
      <c r="T57" s="32" t="e">
        <f>+UPbcalc:#REF!/1000000</f>
        <v>#NAME?</v>
      </c>
      <c r="U57" s="32" t="s">
        <v>14</v>
      </c>
      <c r="V57" s="32">
        <v>12</v>
      </c>
      <c r="W57" s="35" t="s">
        <v>77</v>
      </c>
      <c r="X57" s="32">
        <v>0.3206</v>
      </c>
      <c r="Y57" s="32">
        <v>0.85</v>
      </c>
      <c r="Z57" s="32">
        <v>4.4400000000000002E-2</v>
      </c>
      <c r="AA57" s="32">
        <v>0.84</v>
      </c>
      <c r="AB57" s="36">
        <v>0.15</v>
      </c>
      <c r="AC57" s="32">
        <v>22.508400000000002</v>
      </c>
      <c r="AD57" s="32">
        <v>0.84</v>
      </c>
      <c r="AE57" s="32">
        <v>5.2299999999999999E-2</v>
      </c>
      <c r="AF57" s="32">
        <v>2.5099999999999998</v>
      </c>
      <c r="AG57" s="32">
        <v>12</v>
      </c>
      <c r="AH57" s="33">
        <f t="shared" si="0"/>
        <v>0.74388947927737092</v>
      </c>
    </row>
    <row r="58" spans="2:34" x14ac:dyDescent="0.3">
      <c r="B58" s="30" t="s">
        <v>384</v>
      </c>
      <c r="C58" s="30" t="s">
        <v>384</v>
      </c>
      <c r="D58" s="31" t="s">
        <v>78</v>
      </c>
      <c r="E58" s="32" t="e">
        <f>+UPbcalc:#REF!</f>
        <v>#NAME?</v>
      </c>
      <c r="F58" s="32">
        <v>4.0300000000000002E-2</v>
      </c>
      <c r="G58" s="34">
        <v>6.7000000000000002E-3</v>
      </c>
      <c r="H58" s="32">
        <v>0.29680000000000001</v>
      </c>
      <c r="I58" s="34">
        <v>2.4799999999999999E-2</v>
      </c>
      <c r="J58" s="32">
        <v>5.3350000000000002E-2</v>
      </c>
      <c r="K58" s="34">
        <v>1.9800000000000002E-2</v>
      </c>
      <c r="L58" s="32" t="e">
        <f>+UPbcalc:#REF!</f>
        <v>#NAME?</v>
      </c>
      <c r="M58" s="32" t="e">
        <f>+UPbcalc:#REF!</f>
        <v>#NAME?</v>
      </c>
      <c r="N58" s="32">
        <v>255</v>
      </c>
      <c r="O58" s="32">
        <v>3.4</v>
      </c>
      <c r="P58" s="32">
        <v>263.89999999999998</v>
      </c>
      <c r="Q58" s="32">
        <v>11.5</v>
      </c>
      <c r="R58" s="32">
        <v>342</v>
      </c>
      <c r="S58" s="32">
        <v>90</v>
      </c>
      <c r="T58" s="32" t="e">
        <f>+UPbcalc:#REF!/1000000</f>
        <v>#NAME?</v>
      </c>
      <c r="U58" s="32" t="s">
        <v>16</v>
      </c>
      <c r="V58" s="32">
        <v>12</v>
      </c>
      <c r="W58" s="35" t="s">
        <v>78</v>
      </c>
      <c r="X58" s="32">
        <v>0.29680000000000001</v>
      </c>
      <c r="Y58" s="32">
        <v>0.62</v>
      </c>
      <c r="Z58" s="32">
        <v>4.0300000000000002E-2</v>
      </c>
      <c r="AA58" s="32">
        <v>0.67</v>
      </c>
      <c r="AB58" s="36">
        <v>0.15</v>
      </c>
      <c r="AC58" s="32">
        <v>24.783799999999999</v>
      </c>
      <c r="AD58" s="32">
        <v>0.67</v>
      </c>
      <c r="AE58" s="32">
        <v>5.3400000000000003E-2</v>
      </c>
      <c r="AF58" s="32">
        <v>1.98</v>
      </c>
      <c r="AG58" s="32">
        <v>12</v>
      </c>
      <c r="AH58" s="33">
        <f t="shared" si="0"/>
        <v>3.3724895793861176</v>
      </c>
    </row>
    <row r="59" spans="2:34" x14ac:dyDescent="0.3">
      <c r="B59" s="30" t="s">
        <v>384</v>
      </c>
      <c r="C59" s="30" t="s">
        <v>384</v>
      </c>
      <c r="D59" s="31" t="s">
        <v>79</v>
      </c>
      <c r="E59" s="32" t="e">
        <f>+UPbcalc:L6</f>
        <v>#NAME?</v>
      </c>
      <c r="F59" s="32">
        <v>4.1599999999999998E-2</v>
      </c>
      <c r="G59" s="34">
        <v>5.4000000000000003E-3</v>
      </c>
      <c r="H59" s="32">
        <v>0.29709999999999998</v>
      </c>
      <c r="I59" s="34">
        <v>1.2699999999999999E-2</v>
      </c>
      <c r="J59" s="32">
        <v>5.1799999999999999E-2</v>
      </c>
      <c r="K59" s="34">
        <v>9.1999999999999998E-3</v>
      </c>
      <c r="L59" s="32" t="e">
        <f>+UPbcalc:M6</f>
        <v>#NAME?</v>
      </c>
      <c r="M59" s="32" t="e">
        <f>+UPbcalc:V6</f>
        <v>#NAME?</v>
      </c>
      <c r="N59" s="32">
        <v>262.7</v>
      </c>
      <c r="O59" s="32">
        <v>2.8</v>
      </c>
      <c r="P59" s="32">
        <v>264.10000000000002</v>
      </c>
      <c r="Q59" s="32">
        <v>5.9</v>
      </c>
      <c r="R59" s="32">
        <v>276</v>
      </c>
      <c r="S59" s="32">
        <v>42</v>
      </c>
      <c r="T59" s="32" t="e">
        <f>+UPbcalc:S6/1000000</f>
        <v>#NAME?</v>
      </c>
      <c r="U59" s="32" t="s">
        <v>18</v>
      </c>
      <c r="V59" s="32">
        <v>12</v>
      </c>
      <c r="W59" s="35" t="s">
        <v>79</v>
      </c>
      <c r="X59" s="32">
        <v>0.29709999999999998</v>
      </c>
      <c r="Y59" s="32">
        <v>0.32</v>
      </c>
      <c r="Z59" s="32">
        <v>4.1599999999999998E-2</v>
      </c>
      <c r="AA59" s="32">
        <v>0.54</v>
      </c>
      <c r="AB59" s="36">
        <v>0.15</v>
      </c>
      <c r="AC59" s="32">
        <v>24.038399999999999</v>
      </c>
      <c r="AD59" s="32">
        <v>0.54</v>
      </c>
      <c r="AE59" s="32">
        <v>5.1799999999999999E-2</v>
      </c>
      <c r="AF59" s="32">
        <v>0.92</v>
      </c>
      <c r="AG59" s="32">
        <v>12</v>
      </c>
      <c r="AH59" s="33">
        <f t="shared" si="0"/>
        <v>0.53010223400228318</v>
      </c>
    </row>
    <row r="60" spans="2:34" x14ac:dyDescent="0.3">
      <c r="B60" s="30" t="s">
        <v>384</v>
      </c>
      <c r="C60" s="30" t="s">
        <v>384</v>
      </c>
      <c r="D60" s="31" t="s">
        <v>80</v>
      </c>
      <c r="E60" s="32" t="e">
        <f>+UPbcalc:L7</f>
        <v>#NAME?</v>
      </c>
      <c r="F60" s="32">
        <v>4.1500000000000002E-2</v>
      </c>
      <c r="G60" s="34">
        <v>6.4000000000000003E-3</v>
      </c>
      <c r="H60" s="32">
        <v>0.29799999999999999</v>
      </c>
      <c r="I60" s="34">
        <v>2.4E-2</v>
      </c>
      <c r="J60" s="32">
        <v>5.2060000000000002E-2</v>
      </c>
      <c r="K60" s="34">
        <v>1.9699999999999999E-2</v>
      </c>
      <c r="L60" s="32" t="e">
        <f>+UPbcalc:M7</f>
        <v>#NAME?</v>
      </c>
      <c r="M60" s="32" t="e">
        <f>+UPbcalc:V7</f>
        <v>#NAME?</v>
      </c>
      <c r="N60" s="32">
        <v>262.2</v>
      </c>
      <c r="O60" s="32">
        <v>3.3</v>
      </c>
      <c r="P60" s="32">
        <v>264.8</v>
      </c>
      <c r="Q60" s="32">
        <v>11.2</v>
      </c>
      <c r="R60" s="32">
        <v>288</v>
      </c>
      <c r="S60" s="32">
        <v>90</v>
      </c>
      <c r="T60" s="32" t="e">
        <f>+UPbcalc:S7/1000000</f>
        <v>#NAME?</v>
      </c>
      <c r="U60" s="32" t="s">
        <v>20</v>
      </c>
      <c r="V60" s="32">
        <v>12</v>
      </c>
      <c r="W60" s="35" t="s">
        <v>80</v>
      </c>
      <c r="X60" s="32">
        <v>0.29799999999999999</v>
      </c>
      <c r="Y60" s="32">
        <v>0.62</v>
      </c>
      <c r="Z60" s="32">
        <v>4.1500000000000002E-2</v>
      </c>
      <c r="AA60" s="32">
        <v>0.64</v>
      </c>
      <c r="AB60" s="36">
        <v>0.15</v>
      </c>
      <c r="AC60" s="32">
        <v>24.0899</v>
      </c>
      <c r="AD60" s="32">
        <v>0.64</v>
      </c>
      <c r="AE60" s="32">
        <v>5.21E-2</v>
      </c>
      <c r="AF60" s="32">
        <v>1.97</v>
      </c>
      <c r="AG60" s="32">
        <v>12</v>
      </c>
      <c r="AH60" s="33">
        <f t="shared" si="0"/>
        <v>0.98187311178248304</v>
      </c>
    </row>
    <row r="61" spans="2:34" x14ac:dyDescent="0.3">
      <c r="B61" s="30" t="s">
        <v>384</v>
      </c>
      <c r="C61" s="30" t="s">
        <v>384</v>
      </c>
      <c r="D61" s="31" t="s">
        <v>81</v>
      </c>
      <c r="E61" s="32" t="e">
        <f>+UPbcalc:L8</f>
        <v>#NAME?</v>
      </c>
      <c r="F61" s="32">
        <v>4.07E-2</v>
      </c>
      <c r="G61" s="34">
        <v>8.0999999999999996E-3</v>
      </c>
      <c r="H61" s="32">
        <v>0.2838</v>
      </c>
      <c r="I61" s="34">
        <v>3.5799999999999998E-2</v>
      </c>
      <c r="J61" s="32">
        <v>5.0520000000000002E-2</v>
      </c>
      <c r="K61" s="34">
        <v>2.8199999999999999E-2</v>
      </c>
      <c r="L61" s="32" t="e">
        <f>+UPbcalc:M8</f>
        <v>#NAME?</v>
      </c>
      <c r="M61" s="32" t="e">
        <f>+UPbcalc:V8</f>
        <v>#NAME?</v>
      </c>
      <c r="N61" s="32">
        <v>257.39999999999998</v>
      </c>
      <c r="O61" s="32">
        <v>4.0999999999999996</v>
      </c>
      <c r="P61" s="32">
        <v>253.6</v>
      </c>
      <c r="Q61" s="32">
        <v>16.100000000000001</v>
      </c>
      <c r="R61" s="32">
        <v>218</v>
      </c>
      <c r="S61" s="32">
        <v>130</v>
      </c>
      <c r="T61" s="32" t="e">
        <f>+UPbcalc:S8/1000000</f>
        <v>#NAME?</v>
      </c>
      <c r="U61" s="32" t="s">
        <v>22</v>
      </c>
      <c r="V61" s="32">
        <v>12</v>
      </c>
      <c r="W61" s="35" t="s">
        <v>81</v>
      </c>
      <c r="X61" s="32">
        <v>0.2838</v>
      </c>
      <c r="Y61" s="32">
        <v>0.83</v>
      </c>
      <c r="Z61" s="32">
        <v>4.07E-2</v>
      </c>
      <c r="AA61" s="32">
        <v>0.81</v>
      </c>
      <c r="AB61" s="36">
        <v>0.15</v>
      </c>
      <c r="AC61" s="32">
        <v>24.544599999999999</v>
      </c>
      <c r="AD61" s="32">
        <v>0.81</v>
      </c>
      <c r="AE61" s="32">
        <v>5.0500000000000003E-2</v>
      </c>
      <c r="AF61" s="32">
        <v>2.82</v>
      </c>
      <c r="AG61" s="32">
        <v>12</v>
      </c>
      <c r="AH61" s="33">
        <f t="shared" si="0"/>
        <v>1.4984227129337446</v>
      </c>
    </row>
    <row r="62" spans="2:34" x14ac:dyDescent="0.3">
      <c r="B62" s="30" t="s">
        <v>384</v>
      </c>
      <c r="C62" s="30" t="s">
        <v>384</v>
      </c>
      <c r="D62" s="31" t="s">
        <v>82</v>
      </c>
      <c r="E62" s="32" t="e">
        <f>+UPbcalc:L9</f>
        <v>#NAME?</v>
      </c>
      <c r="F62" s="32">
        <v>4.07E-2</v>
      </c>
      <c r="G62" s="34">
        <v>5.7000000000000002E-3</v>
      </c>
      <c r="H62" s="32">
        <v>0.2964</v>
      </c>
      <c r="I62" s="34">
        <v>2.69E-2</v>
      </c>
      <c r="J62" s="32">
        <v>5.2780000000000001E-2</v>
      </c>
      <c r="K62" s="34">
        <v>2.18E-2</v>
      </c>
      <c r="L62" s="32" t="e">
        <f>+UPbcalc:M9</f>
        <v>#NAME?</v>
      </c>
      <c r="M62" s="32" t="e">
        <f>+UPbcalc:V9</f>
        <v>#NAME?</v>
      </c>
      <c r="N62" s="32">
        <v>257.3</v>
      </c>
      <c r="O62" s="32">
        <v>2.9</v>
      </c>
      <c r="P62" s="32">
        <v>263.60000000000002</v>
      </c>
      <c r="Q62" s="32">
        <v>12.5</v>
      </c>
      <c r="R62" s="32">
        <v>318</v>
      </c>
      <c r="S62" s="32">
        <v>100</v>
      </c>
      <c r="T62" s="32" t="e">
        <f>+UPbcalc:S9/1000000</f>
        <v>#NAME?</v>
      </c>
      <c r="U62" s="32" t="s">
        <v>24</v>
      </c>
      <c r="V62" s="32">
        <v>12</v>
      </c>
      <c r="W62" s="35" t="s">
        <v>82</v>
      </c>
      <c r="X62" s="32">
        <v>0.2964</v>
      </c>
      <c r="Y62" s="32">
        <v>0.67</v>
      </c>
      <c r="Z62" s="32">
        <v>4.07E-2</v>
      </c>
      <c r="AA62" s="32">
        <v>0.56999999999999995</v>
      </c>
      <c r="AB62" s="36">
        <v>0.15</v>
      </c>
      <c r="AC62" s="32">
        <v>24.553599999999999</v>
      </c>
      <c r="AD62" s="32">
        <v>0.56999999999999995</v>
      </c>
      <c r="AE62" s="32">
        <v>5.28E-2</v>
      </c>
      <c r="AF62" s="32">
        <v>2.1800000000000002</v>
      </c>
      <c r="AG62" s="32">
        <v>12</v>
      </c>
      <c r="AH62" s="33">
        <f t="shared" si="0"/>
        <v>2.3899848254931744</v>
      </c>
    </row>
    <row r="63" spans="2:34" x14ac:dyDescent="0.3">
      <c r="B63" s="30" t="s">
        <v>384</v>
      </c>
      <c r="C63" s="30" t="s">
        <v>384</v>
      </c>
      <c r="D63" s="31" t="s">
        <v>83</v>
      </c>
      <c r="E63" s="32" t="e">
        <f>+UPbcalc:L10</f>
        <v>#NAME?</v>
      </c>
      <c r="F63" s="32">
        <v>4.0399999999999998E-2</v>
      </c>
      <c r="G63" s="34">
        <v>6.7000000000000002E-3</v>
      </c>
      <c r="H63" s="32">
        <v>0.28189999999999998</v>
      </c>
      <c r="I63" s="34">
        <v>2.9499999999999998E-2</v>
      </c>
      <c r="J63" s="32">
        <v>5.0650000000000001E-2</v>
      </c>
      <c r="K63" s="34">
        <v>2.1600000000000001E-2</v>
      </c>
      <c r="L63" s="32" t="e">
        <f>+UPbcalc:M10</f>
        <v>#NAME?</v>
      </c>
      <c r="M63" s="32" t="e">
        <f>+UPbcalc:V10</f>
        <v>#NAME?</v>
      </c>
      <c r="N63" s="32">
        <v>255.2</v>
      </c>
      <c r="O63" s="32">
        <v>3.3</v>
      </c>
      <c r="P63" s="32">
        <v>252.2</v>
      </c>
      <c r="Q63" s="32">
        <v>13.2</v>
      </c>
      <c r="R63" s="32">
        <v>224</v>
      </c>
      <c r="S63" s="32">
        <v>98</v>
      </c>
      <c r="T63" s="32" t="e">
        <f>+UPbcalc:S10/1000000</f>
        <v>#NAME?</v>
      </c>
      <c r="U63" s="32" t="s">
        <v>26</v>
      </c>
      <c r="V63" s="32">
        <v>12</v>
      </c>
      <c r="W63" s="35" t="s">
        <v>83</v>
      </c>
      <c r="X63" s="32">
        <v>0.28189999999999998</v>
      </c>
      <c r="Y63" s="32">
        <v>0.64</v>
      </c>
      <c r="Z63" s="32">
        <v>4.0399999999999998E-2</v>
      </c>
      <c r="AA63" s="32">
        <v>0.67</v>
      </c>
      <c r="AB63" s="36">
        <v>0.15</v>
      </c>
      <c r="AC63" s="32">
        <v>24.766500000000001</v>
      </c>
      <c r="AD63" s="32">
        <v>0.67</v>
      </c>
      <c r="AE63" s="32">
        <v>5.0599999999999999E-2</v>
      </c>
      <c r="AF63" s="32">
        <v>2.16</v>
      </c>
      <c r="AG63" s="32">
        <v>12</v>
      </c>
      <c r="AH63" s="33">
        <f t="shared" si="0"/>
        <v>1.1895321173671647</v>
      </c>
    </row>
    <row r="64" spans="2:34" x14ac:dyDescent="0.3">
      <c r="B64" s="30" t="s">
        <v>384</v>
      </c>
      <c r="C64" s="30" t="s">
        <v>384</v>
      </c>
      <c r="D64" s="31" t="s">
        <v>84</v>
      </c>
      <c r="E64" s="32" t="e">
        <f>+UPbcalc:L11</f>
        <v>#NAME?</v>
      </c>
      <c r="F64" s="32">
        <v>4.1599999999999998E-2</v>
      </c>
      <c r="G64" s="34">
        <v>4.0000000000000001E-3</v>
      </c>
      <c r="H64" s="32">
        <v>0.30270000000000002</v>
      </c>
      <c r="I64" s="34">
        <v>1.55E-2</v>
      </c>
      <c r="J64" s="32">
        <v>5.28E-2</v>
      </c>
      <c r="K64" s="34">
        <v>1.2200000000000001E-2</v>
      </c>
      <c r="L64" s="32" t="e">
        <f>+UPbcalc:M11</f>
        <v>#NAME?</v>
      </c>
      <c r="M64" s="32" t="e">
        <f>+UPbcalc:V11</f>
        <v>#NAME?</v>
      </c>
      <c r="N64" s="32">
        <v>262.7</v>
      </c>
      <c r="O64" s="32">
        <v>2</v>
      </c>
      <c r="P64" s="32">
        <v>268.5</v>
      </c>
      <c r="Q64" s="32">
        <v>7.3</v>
      </c>
      <c r="R64" s="32">
        <v>320</v>
      </c>
      <c r="S64" s="32">
        <v>54</v>
      </c>
      <c r="T64" s="32" t="e">
        <f>+UPbcalc:S11/1000000</f>
        <v>#NAME?</v>
      </c>
      <c r="U64" s="32" t="s">
        <v>28</v>
      </c>
      <c r="V64" s="32">
        <v>12</v>
      </c>
      <c r="W64" s="35" t="s">
        <v>84</v>
      </c>
      <c r="X64" s="32">
        <v>0.30270000000000002</v>
      </c>
      <c r="Y64" s="32">
        <v>0.39</v>
      </c>
      <c r="Z64" s="32">
        <v>4.1599999999999998E-2</v>
      </c>
      <c r="AA64" s="32">
        <v>0.4</v>
      </c>
      <c r="AB64" s="36">
        <v>0.15</v>
      </c>
      <c r="AC64" s="32">
        <v>24.0442</v>
      </c>
      <c r="AD64" s="32">
        <v>0.4</v>
      </c>
      <c r="AE64" s="32">
        <v>5.28E-2</v>
      </c>
      <c r="AF64" s="32">
        <v>1.22</v>
      </c>
      <c r="AG64" s="32">
        <v>12</v>
      </c>
      <c r="AH64" s="33">
        <f t="shared" si="0"/>
        <v>2.1601489757914427</v>
      </c>
    </row>
    <row r="65" spans="2:34" x14ac:dyDescent="0.3">
      <c r="B65" s="30" t="s">
        <v>384</v>
      </c>
      <c r="C65" s="30" t="s">
        <v>384</v>
      </c>
      <c r="D65" s="31" t="s">
        <v>85</v>
      </c>
      <c r="E65" s="32" t="e">
        <f>+UPbcalc:L12</f>
        <v>#NAME?</v>
      </c>
      <c r="F65" s="32">
        <v>0.19700000000000001</v>
      </c>
      <c r="G65" s="34">
        <v>8.3000000000000001E-3</v>
      </c>
      <c r="H65" s="32">
        <v>3.0863</v>
      </c>
      <c r="I65" s="34">
        <v>3.4299999999999997E-2</v>
      </c>
      <c r="J65" s="32">
        <v>0.11360000000000001</v>
      </c>
      <c r="K65" s="34">
        <v>1.21E-2</v>
      </c>
      <c r="L65" s="32" t="e">
        <f>+UPbcalc:M12</f>
        <v>#NAME?</v>
      </c>
      <c r="M65" s="32" t="e">
        <f>+UPbcalc:V12</f>
        <v>#NAME?</v>
      </c>
      <c r="N65" s="32">
        <v>1159.5</v>
      </c>
      <c r="O65" s="32">
        <v>17.7</v>
      </c>
      <c r="P65" s="32">
        <v>1429.3</v>
      </c>
      <c r="Q65" s="32">
        <v>52.6</v>
      </c>
      <c r="R65" s="32">
        <v>1856</v>
      </c>
      <c r="S65" s="32">
        <v>44</v>
      </c>
      <c r="T65" s="32" t="e">
        <f>+UPbcalc:S12/1000000</f>
        <v>#NAME?</v>
      </c>
      <c r="U65" s="32" t="s">
        <v>30</v>
      </c>
      <c r="V65" s="32">
        <v>12</v>
      </c>
      <c r="W65" s="35" t="s">
        <v>85</v>
      </c>
      <c r="X65" s="32">
        <v>3.0863</v>
      </c>
      <c r="Y65" s="32">
        <v>4.53</v>
      </c>
      <c r="Z65" s="32">
        <v>0.19700000000000001</v>
      </c>
      <c r="AA65" s="32">
        <v>0.83</v>
      </c>
      <c r="AB65" s="36">
        <v>0.15</v>
      </c>
      <c r="AC65" s="32">
        <v>5.0749000000000004</v>
      </c>
      <c r="AD65" s="32">
        <v>0.83</v>
      </c>
      <c r="AE65" s="32">
        <v>0.11360000000000001</v>
      </c>
      <c r="AF65" s="32">
        <v>1.21</v>
      </c>
      <c r="AG65" s="32">
        <v>12</v>
      </c>
      <c r="AH65" s="33">
        <f t="shared" si="0"/>
        <v>18.876373049744632</v>
      </c>
    </row>
    <row r="66" spans="2:34" x14ac:dyDescent="0.3">
      <c r="B66" s="30" t="s">
        <v>384</v>
      </c>
      <c r="C66" s="30" t="s">
        <v>384</v>
      </c>
      <c r="D66" s="31" t="s">
        <v>86</v>
      </c>
      <c r="E66" s="32" t="e">
        <f>+UPbcalc:#REF!</f>
        <v>#NAME?</v>
      </c>
      <c r="F66" s="32">
        <v>4.3499999999999997E-2</v>
      </c>
      <c r="G66" s="34">
        <v>6.7000000000000002E-3</v>
      </c>
      <c r="H66" s="32">
        <v>0.33169999999999999</v>
      </c>
      <c r="I66" s="34">
        <v>4.8800000000000003E-2</v>
      </c>
      <c r="J66" s="32">
        <v>5.5280000000000003E-2</v>
      </c>
      <c r="K66" s="34">
        <v>3.6600000000000001E-2</v>
      </c>
      <c r="L66" s="32" t="e">
        <f>+UPbcalc:#REF!</f>
        <v>#NAME?</v>
      </c>
      <c r="M66" s="32" t="e">
        <f>+UPbcalc:#REF!</f>
        <v>#NAME?</v>
      </c>
      <c r="N66" s="32">
        <v>274.60000000000002</v>
      </c>
      <c r="O66" s="32">
        <v>3.6</v>
      </c>
      <c r="P66" s="32">
        <v>290.8</v>
      </c>
      <c r="Q66" s="32">
        <v>24.7</v>
      </c>
      <c r="R66" s="32">
        <v>422</v>
      </c>
      <c r="S66" s="32">
        <v>164</v>
      </c>
      <c r="T66" s="32" t="e">
        <f>+UPbcalc:#REF!/1000000</f>
        <v>#NAME?</v>
      </c>
      <c r="U66" s="32" t="s">
        <v>12</v>
      </c>
      <c r="V66" s="32">
        <v>12</v>
      </c>
      <c r="W66" s="35" t="s">
        <v>86</v>
      </c>
      <c r="X66" s="32">
        <v>0.33169999999999999</v>
      </c>
      <c r="Y66" s="32">
        <v>1.23</v>
      </c>
      <c r="Z66" s="32">
        <v>4.3499999999999997E-2</v>
      </c>
      <c r="AA66" s="32">
        <v>0.67</v>
      </c>
      <c r="AB66" s="36">
        <v>0.15</v>
      </c>
      <c r="AC66" s="32">
        <v>22.9773</v>
      </c>
      <c r="AD66" s="32">
        <v>0.67</v>
      </c>
      <c r="AE66" s="32">
        <v>5.5300000000000002E-2</v>
      </c>
      <c r="AF66" s="32">
        <v>3.66</v>
      </c>
      <c r="AG66" s="32">
        <v>12</v>
      </c>
      <c r="AH66" s="33">
        <f t="shared" si="0"/>
        <v>5.5708390646492356</v>
      </c>
    </row>
    <row r="67" spans="2:34" x14ac:dyDescent="0.3">
      <c r="B67" s="30" t="s">
        <v>384</v>
      </c>
      <c r="C67" s="30" t="s">
        <v>384</v>
      </c>
      <c r="D67" s="31" t="s">
        <v>87</v>
      </c>
      <c r="E67" s="32" t="e">
        <f>+UPbcalc:#REF!</f>
        <v>#NAME?</v>
      </c>
      <c r="F67" s="32">
        <v>3.9199999999999999E-2</v>
      </c>
      <c r="G67" s="34">
        <v>6.4999999999999997E-3</v>
      </c>
      <c r="H67" s="32">
        <v>0.28370000000000001</v>
      </c>
      <c r="I67" s="34">
        <v>1.32E-2</v>
      </c>
      <c r="J67" s="32">
        <v>5.2440000000000001E-2</v>
      </c>
      <c r="K67" s="34">
        <v>1.17E-2</v>
      </c>
      <c r="L67" s="32" t="e">
        <f>+UPbcalc:#REF!</f>
        <v>#NAME?</v>
      </c>
      <c r="M67" s="32" t="e">
        <f>+UPbcalc:#REF!</f>
        <v>#NAME?</v>
      </c>
      <c r="N67" s="32">
        <v>248.1</v>
      </c>
      <c r="O67" s="32">
        <v>3.1</v>
      </c>
      <c r="P67" s="32">
        <v>253.6</v>
      </c>
      <c r="Q67" s="32">
        <v>5.9</v>
      </c>
      <c r="R67" s="32">
        <v>304</v>
      </c>
      <c r="S67" s="32">
        <v>54</v>
      </c>
      <c r="T67" s="32" t="e">
        <f>+UPbcalc:#REF!/1000000</f>
        <v>#NAME?</v>
      </c>
      <c r="U67" s="32" t="s">
        <v>14</v>
      </c>
      <c r="V67" s="32">
        <v>12</v>
      </c>
      <c r="W67" s="35" t="s">
        <v>87</v>
      </c>
      <c r="X67" s="32">
        <v>0.28370000000000001</v>
      </c>
      <c r="Y67" s="32">
        <v>0.38</v>
      </c>
      <c r="Z67" s="32">
        <v>3.9199999999999999E-2</v>
      </c>
      <c r="AA67" s="32">
        <v>0.65</v>
      </c>
      <c r="AB67" s="36">
        <v>0.15</v>
      </c>
      <c r="AC67" s="32">
        <v>25.486499999999999</v>
      </c>
      <c r="AD67" s="32">
        <v>0.65</v>
      </c>
      <c r="AE67" s="32">
        <v>5.2400000000000002E-2</v>
      </c>
      <c r="AF67" s="32">
        <v>1.17</v>
      </c>
      <c r="AG67" s="32">
        <v>12</v>
      </c>
      <c r="AH67" s="33">
        <f t="shared" si="0"/>
        <v>2.1687697160883257</v>
      </c>
    </row>
    <row r="68" spans="2:34" x14ac:dyDescent="0.3">
      <c r="B68" s="30" t="s">
        <v>384</v>
      </c>
      <c r="C68" s="30" t="s">
        <v>384</v>
      </c>
      <c r="D68" s="31" t="s">
        <v>88</v>
      </c>
      <c r="E68" s="32" t="e">
        <f>+UPbcalc:#REF!</f>
        <v>#NAME?</v>
      </c>
      <c r="F68" s="32">
        <v>3.4799999999999998E-2</v>
      </c>
      <c r="G68" s="34">
        <v>1.3899999999999999E-2</v>
      </c>
      <c r="H68" s="32">
        <v>0.26229999999999998</v>
      </c>
      <c r="I68" s="34">
        <v>1.95E-2</v>
      </c>
      <c r="J68" s="32">
        <v>5.4719999999999998E-2</v>
      </c>
      <c r="K68" s="34">
        <v>1.2E-2</v>
      </c>
      <c r="L68" s="32" t="e">
        <f>+UPbcalc:#REF!</f>
        <v>#NAME?</v>
      </c>
      <c r="M68" s="32" t="e">
        <f>+UPbcalc:#REF!</f>
        <v>#NAME?</v>
      </c>
      <c r="N68" s="32">
        <v>220.3</v>
      </c>
      <c r="O68" s="32">
        <v>6</v>
      </c>
      <c r="P68" s="32">
        <v>236.5</v>
      </c>
      <c r="Q68" s="32">
        <v>8.1999999999999993</v>
      </c>
      <c r="R68" s="32">
        <v>400</v>
      </c>
      <c r="S68" s="32">
        <v>54</v>
      </c>
      <c r="T68" s="32" t="e">
        <f>+UPbcalc:#REF!/1000000</f>
        <v>#NAME?</v>
      </c>
      <c r="U68" s="32" t="s">
        <v>16</v>
      </c>
      <c r="V68" s="32">
        <v>12</v>
      </c>
      <c r="W68" s="35" t="s">
        <v>88</v>
      </c>
      <c r="X68" s="32">
        <v>0.26229999999999998</v>
      </c>
      <c r="Y68" s="32">
        <v>0.48</v>
      </c>
      <c r="Z68" s="32">
        <v>3.4799999999999998E-2</v>
      </c>
      <c r="AA68" s="32">
        <v>1.39</v>
      </c>
      <c r="AB68" s="36">
        <v>0.15</v>
      </c>
      <c r="AC68" s="32">
        <v>28.763200000000001</v>
      </c>
      <c r="AD68" s="32">
        <v>1.39</v>
      </c>
      <c r="AE68" s="32">
        <v>5.4699999999999999E-2</v>
      </c>
      <c r="AF68" s="32">
        <v>1.2</v>
      </c>
      <c r="AG68" s="32">
        <v>12</v>
      </c>
      <c r="AH68" s="33">
        <f t="shared" si="0"/>
        <v>6.8498942917547545</v>
      </c>
    </row>
    <row r="69" spans="2:34" x14ac:dyDescent="0.3">
      <c r="B69" s="30" t="s">
        <v>384</v>
      </c>
      <c r="C69" s="30" t="s">
        <v>384</v>
      </c>
      <c r="D69" s="31" t="s">
        <v>89</v>
      </c>
      <c r="E69" s="32" t="e">
        <f>+UPbcalc:#REF!</f>
        <v>#NAME?</v>
      </c>
      <c r="F69" s="32">
        <v>8.7499999999999994E-2</v>
      </c>
      <c r="G69" s="34">
        <v>6.1000000000000004E-3</v>
      </c>
      <c r="H69" s="32">
        <v>0.71409999999999996</v>
      </c>
      <c r="I69" s="34">
        <v>3.6999999999999998E-2</v>
      </c>
      <c r="J69" s="32">
        <v>5.9159999999999997E-2</v>
      </c>
      <c r="K69" s="34">
        <v>2.0899999999999998E-2</v>
      </c>
      <c r="L69" s="32" t="e">
        <f>+UPbcalc:#REF!</f>
        <v>#NAME?</v>
      </c>
      <c r="M69" s="32" t="e">
        <f>+UPbcalc:#REF!</f>
        <v>#NAME?</v>
      </c>
      <c r="N69" s="32">
        <v>541</v>
      </c>
      <c r="O69" s="32">
        <v>6.3</v>
      </c>
      <c r="P69" s="32">
        <v>547.20000000000005</v>
      </c>
      <c r="Q69" s="32">
        <v>31.3</v>
      </c>
      <c r="R69" s="32">
        <v>572</v>
      </c>
      <c r="S69" s="32">
        <v>90</v>
      </c>
      <c r="T69" s="32" t="e">
        <f>+UPbcalc:#REF!/1000000</f>
        <v>#NAME?</v>
      </c>
      <c r="U69" s="32" t="s">
        <v>18</v>
      </c>
      <c r="V69" s="32">
        <v>12</v>
      </c>
      <c r="W69" s="35" t="s">
        <v>89</v>
      </c>
      <c r="X69" s="32">
        <v>0.71409999999999996</v>
      </c>
      <c r="Y69" s="32">
        <v>1.56</v>
      </c>
      <c r="Z69" s="32">
        <v>8.7499999999999994E-2</v>
      </c>
      <c r="AA69" s="32">
        <v>0.61</v>
      </c>
      <c r="AB69" s="36">
        <v>0.15</v>
      </c>
      <c r="AC69" s="32">
        <v>11.4222</v>
      </c>
      <c r="AD69" s="32">
        <v>0.61</v>
      </c>
      <c r="AE69" s="32">
        <v>5.9200000000000003E-2</v>
      </c>
      <c r="AF69" s="32">
        <v>2.09</v>
      </c>
      <c r="AG69" s="32">
        <v>12</v>
      </c>
      <c r="AH69" s="33">
        <f t="shared" si="0"/>
        <v>1.1330409356725246</v>
      </c>
    </row>
    <row r="70" spans="2:34" x14ac:dyDescent="0.3">
      <c r="B70" s="30" t="s">
        <v>384</v>
      </c>
      <c r="C70" s="30" t="s">
        <v>384</v>
      </c>
      <c r="D70" s="31" t="s">
        <v>90</v>
      </c>
      <c r="E70" s="32" t="e">
        <f>+UPbcalc:#REF!</f>
        <v>#NAME?</v>
      </c>
      <c r="F70" s="32">
        <v>0.10150000000000001</v>
      </c>
      <c r="G70" s="34">
        <v>5.7999999999999996E-3</v>
      </c>
      <c r="H70" s="32">
        <v>0.8579</v>
      </c>
      <c r="I70" s="34">
        <v>1.8499999999999999E-2</v>
      </c>
      <c r="J70" s="32">
        <v>6.132E-2</v>
      </c>
      <c r="K70" s="34">
        <v>1.44E-2</v>
      </c>
      <c r="L70" s="32" t="e">
        <f>+UPbcalc:#REF!</f>
        <v>#NAME?</v>
      </c>
      <c r="M70" s="32" t="e">
        <f>+UPbcalc:#REF!</f>
        <v>#NAME?</v>
      </c>
      <c r="N70" s="32">
        <v>623.1</v>
      </c>
      <c r="O70" s="32">
        <v>6.9</v>
      </c>
      <c r="P70" s="32">
        <v>629</v>
      </c>
      <c r="Q70" s="32">
        <v>17.399999999999999</v>
      </c>
      <c r="R70" s="32">
        <v>650</v>
      </c>
      <c r="S70" s="32">
        <v>62</v>
      </c>
      <c r="T70" s="32" t="e">
        <f>+UPbcalc:#REF!/1000000</f>
        <v>#NAME?</v>
      </c>
      <c r="U70" s="32" t="s">
        <v>20</v>
      </c>
      <c r="V70" s="32">
        <v>12</v>
      </c>
      <c r="W70" s="35" t="s">
        <v>90</v>
      </c>
      <c r="X70" s="32">
        <v>0.8579</v>
      </c>
      <c r="Y70" s="32">
        <v>1.33</v>
      </c>
      <c r="Z70" s="32">
        <v>0.10150000000000001</v>
      </c>
      <c r="AA70" s="32">
        <v>0.57999999999999996</v>
      </c>
      <c r="AB70" s="36">
        <v>0.15</v>
      </c>
      <c r="AC70" s="32">
        <v>9.8538999999999994</v>
      </c>
      <c r="AD70" s="32">
        <v>0.57999999999999996</v>
      </c>
      <c r="AE70" s="32">
        <v>6.13E-2</v>
      </c>
      <c r="AF70" s="32">
        <v>1.44</v>
      </c>
      <c r="AG70" s="32">
        <v>12</v>
      </c>
      <c r="AH70" s="33">
        <f t="shared" si="0"/>
        <v>0.93799682034976239</v>
      </c>
    </row>
    <row r="71" spans="2:34" x14ac:dyDescent="0.3">
      <c r="B71" s="30" t="s">
        <v>384</v>
      </c>
      <c r="C71" s="30" t="s">
        <v>384</v>
      </c>
      <c r="D71" s="31" t="s">
        <v>91</v>
      </c>
      <c r="E71" s="32" t="e">
        <f>+UPbcalc:#REF!</f>
        <v>#NAME?</v>
      </c>
      <c r="F71" s="32">
        <v>4.1599999999999998E-2</v>
      </c>
      <c r="G71" s="34">
        <v>7.0000000000000001E-3</v>
      </c>
      <c r="H71" s="32">
        <v>0.30230000000000001</v>
      </c>
      <c r="I71" s="34">
        <v>1.7500000000000002E-2</v>
      </c>
      <c r="J71" s="32">
        <v>5.2749999999999998E-2</v>
      </c>
      <c r="K71" s="34">
        <v>1.38E-2</v>
      </c>
      <c r="L71" s="32" t="e">
        <f>+UPbcalc:#REF!</f>
        <v>#NAME?</v>
      </c>
      <c r="M71" s="32" t="e">
        <f>+UPbcalc:#REF!</f>
        <v>#NAME?</v>
      </c>
      <c r="N71" s="32">
        <v>262.5</v>
      </c>
      <c r="O71" s="32">
        <v>3.6</v>
      </c>
      <c r="P71" s="32">
        <v>268.2</v>
      </c>
      <c r="Q71" s="32">
        <v>8.1999999999999993</v>
      </c>
      <c r="R71" s="32">
        <v>318</v>
      </c>
      <c r="S71" s="32">
        <v>62</v>
      </c>
      <c r="T71" s="32" t="e">
        <f>+UPbcalc:#REF!/1000000</f>
        <v>#NAME?</v>
      </c>
      <c r="U71" s="32" t="s">
        <v>22</v>
      </c>
      <c r="V71" s="32">
        <v>12</v>
      </c>
      <c r="W71" s="35" t="s">
        <v>91</v>
      </c>
      <c r="X71" s="32">
        <v>0.30230000000000001</v>
      </c>
      <c r="Y71" s="32">
        <v>0.47</v>
      </c>
      <c r="Z71" s="32">
        <v>4.1599999999999998E-2</v>
      </c>
      <c r="AA71" s="32">
        <v>0.7</v>
      </c>
      <c r="AB71" s="36">
        <v>0.15</v>
      </c>
      <c r="AC71" s="32">
        <v>24.0579</v>
      </c>
      <c r="AD71" s="32">
        <v>0.7</v>
      </c>
      <c r="AE71" s="32">
        <v>5.28E-2</v>
      </c>
      <c r="AF71" s="32">
        <v>1.38</v>
      </c>
      <c r="AG71" s="32">
        <v>12</v>
      </c>
      <c r="AH71" s="33">
        <f t="shared" ref="AH71:AH134" si="1">ABS(1-(N71/P71))*100</f>
        <v>2.1252796420581643</v>
      </c>
    </row>
    <row r="72" spans="2:34" x14ac:dyDescent="0.3">
      <c r="B72" s="30" t="s">
        <v>384</v>
      </c>
      <c r="C72" s="30" t="s">
        <v>384</v>
      </c>
      <c r="D72" s="31" t="s">
        <v>92</v>
      </c>
      <c r="E72" s="32" t="e">
        <f>+UPbcalc:#REF!</f>
        <v>#NAME?</v>
      </c>
      <c r="F72" s="32">
        <v>2.6700000000000002E-2</v>
      </c>
      <c r="G72" s="34">
        <v>6.0000000000000001E-3</v>
      </c>
      <c r="H72" s="32">
        <v>0.2049</v>
      </c>
      <c r="I72" s="34">
        <v>1.8800000000000001E-2</v>
      </c>
      <c r="J72" s="32">
        <v>5.5640000000000002E-2</v>
      </c>
      <c r="K72" s="34">
        <v>1.41E-2</v>
      </c>
      <c r="L72" s="32" t="e">
        <f>+UPbcalc:#REF!</f>
        <v>#NAME?</v>
      </c>
      <c r="M72" s="32" t="e">
        <f>+UPbcalc:#REF!</f>
        <v>#NAME?</v>
      </c>
      <c r="N72" s="32">
        <v>169.9</v>
      </c>
      <c r="O72" s="32">
        <v>2</v>
      </c>
      <c r="P72" s="32">
        <v>189.3</v>
      </c>
      <c r="Q72" s="32">
        <v>6.5</v>
      </c>
      <c r="R72" s="32">
        <v>438</v>
      </c>
      <c r="S72" s="32">
        <v>62</v>
      </c>
      <c r="T72" s="32" t="e">
        <f>+UPbcalc:#REF!/1000000</f>
        <v>#NAME?</v>
      </c>
      <c r="U72" s="32" t="s">
        <v>24</v>
      </c>
      <c r="V72" s="32">
        <v>12</v>
      </c>
      <c r="W72" s="35" t="s">
        <v>92</v>
      </c>
      <c r="X72" s="32">
        <v>0.2049</v>
      </c>
      <c r="Y72" s="32">
        <v>0.31</v>
      </c>
      <c r="Z72" s="32">
        <v>2.6700000000000002E-2</v>
      </c>
      <c r="AA72" s="32">
        <v>0.6</v>
      </c>
      <c r="AB72" s="36">
        <v>0.15</v>
      </c>
      <c r="AC72" s="32">
        <v>37.439</v>
      </c>
      <c r="AD72" s="32">
        <v>0.6</v>
      </c>
      <c r="AE72" s="32">
        <v>5.5599999999999997E-2</v>
      </c>
      <c r="AF72" s="32">
        <v>1.41</v>
      </c>
      <c r="AG72" s="32">
        <v>12</v>
      </c>
      <c r="AH72" s="33">
        <f t="shared" si="1"/>
        <v>10.248283148441628</v>
      </c>
    </row>
    <row r="73" spans="2:34" x14ac:dyDescent="0.3">
      <c r="B73" s="30" t="s">
        <v>384</v>
      </c>
      <c r="C73" s="30" t="s">
        <v>384</v>
      </c>
      <c r="D73" s="31" t="s">
        <v>93</v>
      </c>
      <c r="E73" s="32" t="e">
        <f>+UPbcalc:#REF!</f>
        <v>#NAME?</v>
      </c>
      <c r="F73" s="32">
        <v>0.04</v>
      </c>
      <c r="G73" s="34">
        <v>5.4000000000000003E-3</v>
      </c>
      <c r="H73" s="32">
        <v>0.28889999999999999</v>
      </c>
      <c r="I73" s="34">
        <v>1.3100000000000001E-2</v>
      </c>
      <c r="J73" s="32">
        <v>5.2350000000000001E-2</v>
      </c>
      <c r="K73" s="34">
        <v>1.21E-2</v>
      </c>
      <c r="L73" s="32" t="e">
        <f>+UPbcalc:#REF!</f>
        <v>#NAME?</v>
      </c>
      <c r="M73" s="32" t="e">
        <f>+UPbcalc:#REF!</f>
        <v>#NAME?</v>
      </c>
      <c r="N73" s="32">
        <v>253</v>
      </c>
      <c r="O73" s="32">
        <v>2.7</v>
      </c>
      <c r="P73" s="32">
        <v>257.7</v>
      </c>
      <c r="Q73" s="32">
        <v>6</v>
      </c>
      <c r="R73" s="32">
        <v>300</v>
      </c>
      <c r="S73" s="32">
        <v>56</v>
      </c>
      <c r="T73" s="32" t="e">
        <f>+UPbcalc:#REF!/1000000</f>
        <v>#NAME?</v>
      </c>
      <c r="U73" s="32" t="s">
        <v>26</v>
      </c>
      <c r="V73" s="32">
        <v>12</v>
      </c>
      <c r="W73" s="35" t="s">
        <v>93</v>
      </c>
      <c r="X73" s="32">
        <v>0.28889999999999999</v>
      </c>
      <c r="Y73" s="32">
        <v>0.38</v>
      </c>
      <c r="Z73" s="32">
        <v>0.04</v>
      </c>
      <c r="AA73" s="32">
        <v>0.54</v>
      </c>
      <c r="AB73" s="36">
        <v>0.15</v>
      </c>
      <c r="AC73" s="32">
        <v>24.983599999999999</v>
      </c>
      <c r="AD73" s="32">
        <v>0.54</v>
      </c>
      <c r="AE73" s="32">
        <v>5.2400000000000002E-2</v>
      </c>
      <c r="AF73" s="32">
        <v>1.21</v>
      </c>
      <c r="AG73" s="32">
        <v>12</v>
      </c>
      <c r="AH73" s="33">
        <f t="shared" si="1"/>
        <v>1.8238261544431422</v>
      </c>
    </row>
    <row r="74" spans="2:34" x14ac:dyDescent="0.3">
      <c r="B74" s="30" t="s">
        <v>384</v>
      </c>
      <c r="C74" s="30" t="s">
        <v>384</v>
      </c>
      <c r="D74" s="31" t="s">
        <v>94</v>
      </c>
      <c r="E74" s="32" t="e">
        <f>+UPbcalc:#REF!</f>
        <v>#NAME?</v>
      </c>
      <c r="F74" s="32">
        <v>0.16470000000000001</v>
      </c>
      <c r="G74" s="34">
        <v>9.2999999999999992E-3</v>
      </c>
      <c r="H74" s="32">
        <v>1.9374</v>
      </c>
      <c r="I74" s="34">
        <v>1.67E-2</v>
      </c>
      <c r="J74" s="32">
        <v>8.5319999999999993E-2</v>
      </c>
      <c r="K74" s="34">
        <v>6.4000000000000003E-3</v>
      </c>
      <c r="L74" s="32" t="e">
        <f>+UPbcalc:#REF!</f>
        <v>#NAME?</v>
      </c>
      <c r="M74" s="32" t="e">
        <f>+UPbcalc:#REF!</f>
        <v>#NAME?</v>
      </c>
      <c r="N74" s="32">
        <v>982.8</v>
      </c>
      <c r="O74" s="32">
        <v>17</v>
      </c>
      <c r="P74" s="32">
        <v>1094.0999999999999</v>
      </c>
      <c r="Q74" s="32">
        <v>22.3</v>
      </c>
      <c r="R74" s="32">
        <v>1322</v>
      </c>
      <c r="S74" s="32">
        <v>24</v>
      </c>
      <c r="T74" s="32" t="e">
        <f>+UPbcalc:#REF!/1000000</f>
        <v>#NAME?</v>
      </c>
      <c r="U74" s="32" t="s">
        <v>28</v>
      </c>
      <c r="V74" s="32">
        <v>12</v>
      </c>
      <c r="W74" s="35" t="s">
        <v>94</v>
      </c>
      <c r="X74" s="32">
        <v>1.9374</v>
      </c>
      <c r="Y74" s="32">
        <v>2.19</v>
      </c>
      <c r="Z74" s="32">
        <v>0.16470000000000001</v>
      </c>
      <c r="AA74" s="32">
        <v>0.93</v>
      </c>
      <c r="AB74" s="36">
        <v>0.15</v>
      </c>
      <c r="AC74" s="32">
        <v>6.0717999999999996</v>
      </c>
      <c r="AD74" s="32">
        <v>0.93</v>
      </c>
      <c r="AE74" s="32">
        <v>8.5300000000000001E-2</v>
      </c>
      <c r="AF74" s="32">
        <v>0.64</v>
      </c>
      <c r="AG74" s="32">
        <v>12</v>
      </c>
      <c r="AH74" s="33">
        <f t="shared" si="1"/>
        <v>10.172744721689053</v>
      </c>
    </row>
    <row r="75" spans="2:34" x14ac:dyDescent="0.3">
      <c r="B75" s="30" t="s">
        <v>384</v>
      </c>
      <c r="C75" s="30" t="s">
        <v>384</v>
      </c>
      <c r="D75" s="31" t="s">
        <v>95</v>
      </c>
      <c r="E75" s="32" t="e">
        <f>+UPbcalc:#REF!</f>
        <v>#NAME?</v>
      </c>
      <c r="F75" s="32">
        <v>4.1300000000000003E-2</v>
      </c>
      <c r="G75" s="34">
        <v>4.7999999999999996E-3</v>
      </c>
      <c r="H75" s="32">
        <v>0.3044</v>
      </c>
      <c r="I75" s="34">
        <v>1.8700000000000001E-2</v>
      </c>
      <c r="J75" s="32">
        <v>5.3429999999999998E-2</v>
      </c>
      <c r="K75" s="34">
        <v>1.24E-2</v>
      </c>
      <c r="L75" s="32" t="e">
        <f>+UPbcalc:#REF!</f>
        <v>#NAME?</v>
      </c>
      <c r="M75" s="32" t="e">
        <f>+UPbcalc:#REF!</f>
        <v>#NAME?</v>
      </c>
      <c r="N75" s="32">
        <v>261</v>
      </c>
      <c r="O75" s="32">
        <v>2.5</v>
      </c>
      <c r="P75" s="32">
        <v>269.8</v>
      </c>
      <c r="Q75" s="32">
        <v>8.9</v>
      </c>
      <c r="R75" s="32">
        <v>346</v>
      </c>
      <c r="S75" s="32">
        <v>56</v>
      </c>
      <c r="T75" s="32" t="e">
        <f>+UPbcalc:#REF!/1000000</f>
        <v>#NAME?</v>
      </c>
      <c r="U75" s="32" t="s">
        <v>30</v>
      </c>
      <c r="V75" s="32">
        <v>12</v>
      </c>
      <c r="W75" s="35" t="s">
        <v>95</v>
      </c>
      <c r="X75" s="32">
        <v>0.3044</v>
      </c>
      <c r="Y75" s="32">
        <v>0.41</v>
      </c>
      <c r="Z75" s="32">
        <v>4.1300000000000003E-2</v>
      </c>
      <c r="AA75" s="32">
        <v>0.48</v>
      </c>
      <c r="AB75" s="36">
        <v>0.15</v>
      </c>
      <c r="AC75" s="32">
        <v>24.200099999999999</v>
      </c>
      <c r="AD75" s="32">
        <v>0.48</v>
      </c>
      <c r="AE75" s="32">
        <v>5.3400000000000003E-2</v>
      </c>
      <c r="AF75" s="32">
        <v>1.24</v>
      </c>
      <c r="AG75" s="32">
        <v>12</v>
      </c>
      <c r="AH75" s="33">
        <f t="shared" si="1"/>
        <v>3.2616753150481848</v>
      </c>
    </row>
    <row r="76" spans="2:34" x14ac:dyDescent="0.3">
      <c r="B76" s="30" t="s">
        <v>384</v>
      </c>
      <c r="C76" s="30" t="s">
        <v>384</v>
      </c>
      <c r="D76" s="31" t="s">
        <v>96</v>
      </c>
      <c r="E76" s="32" t="e">
        <f>+UPbcalc:#REF!</f>
        <v>#NAME?</v>
      </c>
      <c r="F76" s="32">
        <v>7.4200000000000002E-2</v>
      </c>
      <c r="G76" s="34">
        <v>6.6E-3</v>
      </c>
      <c r="H76" s="32">
        <v>0.63029999999999997</v>
      </c>
      <c r="I76" s="34">
        <v>1.8200000000000001E-2</v>
      </c>
      <c r="J76" s="32">
        <v>6.1609999999999998E-2</v>
      </c>
      <c r="K76" s="34">
        <v>1.2500000000000001E-2</v>
      </c>
      <c r="L76" s="32" t="e">
        <f>+UPbcalc:#REF!</f>
        <v>#NAME?</v>
      </c>
      <c r="M76" s="32" t="e">
        <f>+UPbcalc:#REF!</f>
        <v>#NAME?</v>
      </c>
      <c r="N76" s="32">
        <v>461.4</v>
      </c>
      <c r="O76" s="32">
        <v>5.9</v>
      </c>
      <c r="P76" s="32">
        <v>496.3</v>
      </c>
      <c r="Q76" s="32">
        <v>14.3</v>
      </c>
      <c r="R76" s="32">
        <v>660</v>
      </c>
      <c r="S76" s="32">
        <v>54</v>
      </c>
      <c r="T76" s="32" t="e">
        <f>+UPbcalc:#REF!/1000000</f>
        <v>#NAME?</v>
      </c>
      <c r="U76" s="32" t="s">
        <v>12</v>
      </c>
      <c r="V76" s="32">
        <v>12</v>
      </c>
      <c r="W76" s="35" t="s">
        <v>96</v>
      </c>
      <c r="X76" s="32">
        <v>0.63029999999999997</v>
      </c>
      <c r="Y76" s="32">
        <v>0.89</v>
      </c>
      <c r="Z76" s="32">
        <v>7.4200000000000002E-2</v>
      </c>
      <c r="AA76" s="32">
        <v>0.66</v>
      </c>
      <c r="AB76" s="36">
        <v>0.15</v>
      </c>
      <c r="AC76" s="32">
        <v>13.476699999999999</v>
      </c>
      <c r="AD76" s="32">
        <v>0.66</v>
      </c>
      <c r="AE76" s="32">
        <v>6.1600000000000002E-2</v>
      </c>
      <c r="AF76" s="32">
        <v>1.25</v>
      </c>
      <c r="AG76" s="32">
        <v>12</v>
      </c>
      <c r="AH76" s="33">
        <f t="shared" si="1"/>
        <v>7.0320370743501943</v>
      </c>
    </row>
    <row r="77" spans="2:34" x14ac:dyDescent="0.3">
      <c r="B77" s="30" t="s">
        <v>384</v>
      </c>
      <c r="C77" s="30" t="s">
        <v>384</v>
      </c>
      <c r="D77" s="31" t="s">
        <v>97</v>
      </c>
      <c r="E77" s="32" t="e">
        <f>+UPbcalc:#REF!</f>
        <v>#NAME?</v>
      </c>
      <c r="F77" s="32">
        <v>0.15959999999999999</v>
      </c>
      <c r="G77" s="34">
        <v>6.3E-3</v>
      </c>
      <c r="H77" s="32">
        <v>1.5906</v>
      </c>
      <c r="I77" s="34">
        <v>1.04E-2</v>
      </c>
      <c r="J77" s="32">
        <v>7.2270000000000001E-2</v>
      </c>
      <c r="K77" s="34">
        <v>6.8999999999999999E-3</v>
      </c>
      <c r="L77" s="32" t="e">
        <f>+UPbcalc:#REF!</f>
        <v>#NAME?</v>
      </c>
      <c r="M77" s="32" t="e">
        <f>+UPbcalc:#REF!</f>
        <v>#NAME?</v>
      </c>
      <c r="N77" s="32">
        <v>954.8</v>
      </c>
      <c r="O77" s="32">
        <v>11.1</v>
      </c>
      <c r="P77" s="32">
        <v>966.5</v>
      </c>
      <c r="Q77" s="32">
        <v>12.9</v>
      </c>
      <c r="R77" s="32">
        <v>992</v>
      </c>
      <c r="S77" s="32">
        <v>28</v>
      </c>
      <c r="T77" s="32" t="e">
        <f>+UPbcalc:#REF!/1000000</f>
        <v>#NAME?</v>
      </c>
      <c r="U77" s="32" t="s">
        <v>14</v>
      </c>
      <c r="V77" s="32">
        <v>12</v>
      </c>
      <c r="W77" s="35" t="s">
        <v>97</v>
      </c>
      <c r="X77" s="32">
        <v>1.5906</v>
      </c>
      <c r="Y77" s="32">
        <v>1.48</v>
      </c>
      <c r="Z77" s="32">
        <v>0.15959999999999999</v>
      </c>
      <c r="AA77" s="32">
        <v>0.63</v>
      </c>
      <c r="AB77" s="36">
        <v>0.15</v>
      </c>
      <c r="AC77" s="32">
        <v>6.2637999999999998</v>
      </c>
      <c r="AD77" s="32">
        <v>0.63</v>
      </c>
      <c r="AE77" s="32">
        <v>7.2300000000000003E-2</v>
      </c>
      <c r="AF77" s="32">
        <v>0.69</v>
      </c>
      <c r="AG77" s="32">
        <v>12</v>
      </c>
      <c r="AH77" s="33">
        <f t="shared" si="1"/>
        <v>1.2105535437144432</v>
      </c>
    </row>
    <row r="78" spans="2:34" x14ac:dyDescent="0.3">
      <c r="B78" s="30" t="s">
        <v>384</v>
      </c>
      <c r="C78" s="30" t="s">
        <v>384</v>
      </c>
      <c r="D78" s="31" t="s">
        <v>98</v>
      </c>
      <c r="E78" s="32" t="e">
        <f>+UPbcalc:#REF!</f>
        <v>#NAME?</v>
      </c>
      <c r="F78" s="32">
        <v>4.1300000000000003E-2</v>
      </c>
      <c r="G78" s="34">
        <v>7.6E-3</v>
      </c>
      <c r="H78" s="32">
        <v>0.30380000000000001</v>
      </c>
      <c r="I78" s="34">
        <v>2.63E-2</v>
      </c>
      <c r="J78" s="32">
        <v>5.3420000000000002E-2</v>
      </c>
      <c r="K78" s="34">
        <v>2.3699999999999999E-2</v>
      </c>
      <c r="L78" s="32" t="e">
        <f>+UPbcalc:#REF!</f>
        <v>#NAME?</v>
      </c>
      <c r="M78" s="32" t="e">
        <f>+UPbcalc:#REF!</f>
        <v>#NAME?</v>
      </c>
      <c r="N78" s="32">
        <v>260.60000000000002</v>
      </c>
      <c r="O78" s="32">
        <v>3.9</v>
      </c>
      <c r="P78" s="32">
        <v>269.39999999999998</v>
      </c>
      <c r="Q78" s="32">
        <v>12.4</v>
      </c>
      <c r="R78" s="32">
        <v>346</v>
      </c>
      <c r="S78" s="32">
        <v>106</v>
      </c>
      <c r="T78" s="32" t="e">
        <f>+UPbcalc:#REF!/1000000</f>
        <v>#NAME?</v>
      </c>
      <c r="U78" s="32" t="s">
        <v>16</v>
      </c>
      <c r="V78" s="32">
        <v>12</v>
      </c>
      <c r="W78" s="35" t="s">
        <v>98</v>
      </c>
      <c r="X78" s="32">
        <v>0.30380000000000001</v>
      </c>
      <c r="Y78" s="32">
        <v>0.76</v>
      </c>
      <c r="Z78" s="32">
        <v>4.1300000000000003E-2</v>
      </c>
      <c r="AA78" s="32">
        <v>0.76</v>
      </c>
      <c r="AB78" s="36">
        <v>0.15</v>
      </c>
      <c r="AC78" s="32">
        <v>24.241399999999999</v>
      </c>
      <c r="AD78" s="32">
        <v>0.76</v>
      </c>
      <c r="AE78" s="32">
        <v>5.3400000000000003E-2</v>
      </c>
      <c r="AF78" s="32">
        <v>2.37</v>
      </c>
      <c r="AG78" s="32">
        <v>12</v>
      </c>
      <c r="AH78" s="33">
        <f t="shared" si="1"/>
        <v>3.266518188567169</v>
      </c>
    </row>
    <row r="79" spans="2:34" x14ac:dyDescent="0.3">
      <c r="B79" s="30" t="s">
        <v>384</v>
      </c>
      <c r="C79" s="30" t="s">
        <v>384</v>
      </c>
      <c r="D79" s="31" t="s">
        <v>99</v>
      </c>
      <c r="E79" s="32" t="e">
        <f>+UPbcalc:#REF!</f>
        <v>#NAME?</v>
      </c>
      <c r="F79" s="32">
        <v>9.2299999999999993E-2</v>
      </c>
      <c r="G79" s="34">
        <v>7.7999999999999996E-3</v>
      </c>
      <c r="H79" s="32">
        <v>0.75270000000000004</v>
      </c>
      <c r="I79" s="34">
        <v>2.7799999999999998E-2</v>
      </c>
      <c r="J79" s="32">
        <v>5.9139999999999998E-2</v>
      </c>
      <c r="K79" s="34">
        <v>1.95E-2</v>
      </c>
      <c r="L79" s="32" t="e">
        <f>+UPbcalc:#REF!</f>
        <v>#NAME?</v>
      </c>
      <c r="M79" s="32" t="e">
        <f>+UPbcalc:#REF!</f>
        <v>#NAME?</v>
      </c>
      <c r="N79" s="32">
        <v>569.20000000000005</v>
      </c>
      <c r="O79" s="32">
        <v>8.5</v>
      </c>
      <c r="P79" s="32">
        <v>569.79999999999995</v>
      </c>
      <c r="Q79" s="32">
        <v>24.3</v>
      </c>
      <c r="R79" s="32">
        <v>572</v>
      </c>
      <c r="S79" s="32">
        <v>86</v>
      </c>
      <c r="T79" s="32" t="e">
        <f>+UPbcalc:#REF!/1000000</f>
        <v>#NAME?</v>
      </c>
      <c r="U79" s="32" t="s">
        <v>18</v>
      </c>
      <c r="V79" s="32">
        <v>12</v>
      </c>
      <c r="W79" s="35" t="s">
        <v>99</v>
      </c>
      <c r="X79" s="32">
        <v>0.75270000000000004</v>
      </c>
      <c r="Y79" s="32">
        <v>1.58</v>
      </c>
      <c r="Z79" s="32">
        <v>9.2299999999999993E-2</v>
      </c>
      <c r="AA79" s="32">
        <v>0.78</v>
      </c>
      <c r="AB79" s="36">
        <v>0.15</v>
      </c>
      <c r="AC79" s="32">
        <v>10.832599999999999</v>
      </c>
      <c r="AD79" s="32">
        <v>0.78</v>
      </c>
      <c r="AE79" s="32">
        <v>5.91E-2</v>
      </c>
      <c r="AF79" s="32">
        <v>1.95</v>
      </c>
      <c r="AG79" s="32">
        <v>12</v>
      </c>
      <c r="AH79" s="33">
        <f t="shared" si="1"/>
        <v>0.10530010530008793</v>
      </c>
    </row>
    <row r="80" spans="2:34" x14ac:dyDescent="0.3">
      <c r="B80" s="30" t="s">
        <v>384</v>
      </c>
      <c r="C80" s="30" t="s">
        <v>384</v>
      </c>
      <c r="D80" s="31" t="s">
        <v>100</v>
      </c>
      <c r="E80" s="32" t="e">
        <f>+UPbcalc:#REF!</f>
        <v>#NAME?</v>
      </c>
      <c r="F80" s="32">
        <v>1.9900000000000001E-2</v>
      </c>
      <c r="G80" s="34">
        <v>2.8000000000000001E-2</v>
      </c>
      <c r="H80" s="32">
        <v>0.21149999999999999</v>
      </c>
      <c r="I80" s="34">
        <v>0.1022</v>
      </c>
      <c r="J80" s="32">
        <v>7.6929999999999998E-2</v>
      </c>
      <c r="K80" s="34">
        <v>7.3300000000000004E-2</v>
      </c>
      <c r="L80" s="32" t="e">
        <f>+UPbcalc:#REF!</f>
        <v>#NAME?</v>
      </c>
      <c r="M80" s="32" t="e">
        <f>+UPbcalc:#REF!</f>
        <v>#NAME?</v>
      </c>
      <c r="N80" s="32">
        <v>127.3</v>
      </c>
      <c r="O80" s="32">
        <v>7</v>
      </c>
      <c r="P80" s="32">
        <v>194.8</v>
      </c>
      <c r="Q80" s="32">
        <v>36.200000000000003</v>
      </c>
      <c r="R80" s="32">
        <v>1118</v>
      </c>
      <c r="S80" s="32">
        <v>294</v>
      </c>
      <c r="T80" s="32" t="e">
        <f>+UPbcalc:#REF!/1000000</f>
        <v>#NAME?</v>
      </c>
      <c r="U80" s="32" t="s">
        <v>20</v>
      </c>
      <c r="V80" s="32">
        <v>12</v>
      </c>
      <c r="W80" s="35" t="s">
        <v>100</v>
      </c>
      <c r="X80" s="32">
        <v>0.21149999999999999</v>
      </c>
      <c r="Y80" s="32">
        <v>1.66</v>
      </c>
      <c r="Z80" s="32">
        <v>1.9900000000000001E-2</v>
      </c>
      <c r="AA80" s="32">
        <v>2.8</v>
      </c>
      <c r="AB80" s="36">
        <v>0.15</v>
      </c>
      <c r="AC80" s="32">
        <v>50.156399999999998</v>
      </c>
      <c r="AD80" s="32">
        <v>2.8</v>
      </c>
      <c r="AE80" s="32">
        <v>7.6899999999999996E-2</v>
      </c>
      <c r="AF80" s="32">
        <v>7.33</v>
      </c>
      <c r="AG80" s="32">
        <v>12</v>
      </c>
      <c r="AH80" s="33">
        <f t="shared" si="1"/>
        <v>34.650924024640659</v>
      </c>
    </row>
    <row r="81" spans="2:34" x14ac:dyDescent="0.3">
      <c r="B81" s="30" t="s">
        <v>384</v>
      </c>
      <c r="C81" s="30" t="s">
        <v>384</v>
      </c>
      <c r="D81" s="31" t="s">
        <v>101</v>
      </c>
      <c r="E81" s="32" t="e">
        <f>+UPbcalc:#REF!</f>
        <v>#NAME?</v>
      </c>
      <c r="F81" s="32">
        <v>4.2099999999999999E-2</v>
      </c>
      <c r="G81" s="34">
        <v>5.7999999999999996E-3</v>
      </c>
      <c r="H81" s="32">
        <v>0.3014</v>
      </c>
      <c r="I81" s="34">
        <v>1.3599999999999999E-2</v>
      </c>
      <c r="J81" s="32">
        <v>5.1950000000000003E-2</v>
      </c>
      <c r="K81" s="34">
        <v>1.2E-2</v>
      </c>
      <c r="L81" s="32" t="e">
        <f>+UPbcalc:#REF!</f>
        <v>#NAME?</v>
      </c>
      <c r="M81" s="32" t="e">
        <f>+UPbcalc:#REF!</f>
        <v>#NAME?</v>
      </c>
      <c r="N81" s="32">
        <v>265.8</v>
      </c>
      <c r="O81" s="32">
        <v>3</v>
      </c>
      <c r="P81" s="32">
        <v>267.5</v>
      </c>
      <c r="Q81" s="32">
        <v>6.4</v>
      </c>
      <c r="R81" s="32">
        <v>282</v>
      </c>
      <c r="S81" s="32">
        <v>56</v>
      </c>
      <c r="T81" s="32" t="e">
        <f>+UPbcalc:#REF!/1000000</f>
        <v>#NAME?</v>
      </c>
      <c r="U81" s="32" t="s">
        <v>22</v>
      </c>
      <c r="V81" s="32">
        <v>12</v>
      </c>
      <c r="W81" s="35" t="s">
        <v>101</v>
      </c>
      <c r="X81" s="32">
        <v>0.3014</v>
      </c>
      <c r="Y81" s="32">
        <v>0.4</v>
      </c>
      <c r="Z81" s="32">
        <v>4.2099999999999999E-2</v>
      </c>
      <c r="AA81" s="32">
        <v>0.57999999999999996</v>
      </c>
      <c r="AB81" s="36">
        <v>0.15</v>
      </c>
      <c r="AC81" s="32">
        <v>23.7605</v>
      </c>
      <c r="AD81" s="32">
        <v>0.57999999999999996</v>
      </c>
      <c r="AE81" s="32">
        <v>5.1900000000000002E-2</v>
      </c>
      <c r="AF81" s="32">
        <v>1.2</v>
      </c>
      <c r="AG81" s="32">
        <v>12</v>
      </c>
      <c r="AH81" s="33">
        <f t="shared" si="1"/>
        <v>0.6355140186915853</v>
      </c>
    </row>
    <row r="82" spans="2:34" x14ac:dyDescent="0.3">
      <c r="B82" s="30" t="s">
        <v>384</v>
      </c>
      <c r="C82" s="30" t="s">
        <v>384</v>
      </c>
      <c r="D82" s="31" t="s">
        <v>102</v>
      </c>
      <c r="E82" s="32" t="e">
        <f>+UPbcalc:#REF!</f>
        <v>#NAME?</v>
      </c>
      <c r="F82" s="32">
        <v>7.3499999999999996E-2</v>
      </c>
      <c r="G82" s="34">
        <v>8.2000000000000007E-3</v>
      </c>
      <c r="H82" s="32">
        <v>0.55589999999999995</v>
      </c>
      <c r="I82" s="34">
        <v>4.8800000000000003E-2</v>
      </c>
      <c r="J82" s="32">
        <v>5.4859999999999999E-2</v>
      </c>
      <c r="K82" s="34">
        <v>3.15E-2</v>
      </c>
      <c r="L82" s="32" t="e">
        <f>+UPbcalc:#REF!</f>
        <v>#NAME?</v>
      </c>
      <c r="M82" s="32" t="e">
        <f>+UPbcalc:#REF!</f>
        <v>#NAME?</v>
      </c>
      <c r="N82" s="32">
        <v>457.2</v>
      </c>
      <c r="O82" s="32">
        <v>7.2</v>
      </c>
      <c r="P82" s="32">
        <v>448.8</v>
      </c>
      <c r="Q82" s="32">
        <v>35.4</v>
      </c>
      <c r="R82" s="32">
        <v>406</v>
      </c>
      <c r="S82" s="32">
        <v>140</v>
      </c>
      <c r="T82" s="32" t="e">
        <f>+UPbcalc:#REF!/1000000</f>
        <v>#NAME?</v>
      </c>
      <c r="U82" s="32" t="s">
        <v>24</v>
      </c>
      <c r="V82" s="32">
        <v>12</v>
      </c>
      <c r="W82" s="35" t="s">
        <v>102</v>
      </c>
      <c r="X82" s="32">
        <v>0.55589999999999995</v>
      </c>
      <c r="Y82" s="32">
        <v>1.81</v>
      </c>
      <c r="Z82" s="32">
        <v>7.3499999999999996E-2</v>
      </c>
      <c r="AA82" s="32">
        <v>0.82</v>
      </c>
      <c r="AB82" s="36">
        <v>0.15</v>
      </c>
      <c r="AC82" s="32">
        <v>13.604699999999999</v>
      </c>
      <c r="AD82" s="32">
        <v>0.82</v>
      </c>
      <c r="AE82" s="32">
        <v>5.4899999999999997E-2</v>
      </c>
      <c r="AF82" s="32">
        <v>3.15</v>
      </c>
      <c r="AG82" s="32">
        <v>12</v>
      </c>
      <c r="AH82" s="33">
        <f t="shared" si="1"/>
        <v>1.8716577540106805</v>
      </c>
    </row>
    <row r="83" spans="2:34" x14ac:dyDescent="0.3">
      <c r="B83" s="30" t="s">
        <v>384</v>
      </c>
      <c r="C83" s="30" t="s">
        <v>384</v>
      </c>
      <c r="D83" s="31" t="s">
        <v>103</v>
      </c>
      <c r="E83" s="32" t="e">
        <f>+UPbcalc:#REF!</f>
        <v>#NAME?</v>
      </c>
      <c r="F83" s="32">
        <v>9.1700000000000004E-2</v>
      </c>
      <c r="G83" s="34">
        <v>6.8999999999999999E-3</v>
      </c>
      <c r="H83" s="32">
        <v>0.77080000000000004</v>
      </c>
      <c r="I83" s="34">
        <v>2.35E-2</v>
      </c>
      <c r="J83" s="32">
        <v>6.0949999999999997E-2</v>
      </c>
      <c r="K83" s="34">
        <v>1.6299999999999999E-2</v>
      </c>
      <c r="L83" s="32" t="e">
        <f>+UPbcalc:#REF!</f>
        <v>#NAME?</v>
      </c>
      <c r="M83" s="32" t="e">
        <f>+UPbcalc:#REF!</f>
        <v>#NAME?</v>
      </c>
      <c r="N83" s="32">
        <v>565.79999999999995</v>
      </c>
      <c r="O83" s="32">
        <v>7.4</v>
      </c>
      <c r="P83" s="32">
        <v>580.20000000000005</v>
      </c>
      <c r="Q83" s="32">
        <v>20.8</v>
      </c>
      <c r="R83" s="32">
        <v>636</v>
      </c>
      <c r="S83" s="32">
        <v>70</v>
      </c>
      <c r="T83" s="32" t="e">
        <f>+UPbcalc:#REF!/1000000</f>
        <v>#NAME?</v>
      </c>
      <c r="U83" s="32" t="s">
        <v>26</v>
      </c>
      <c r="V83" s="32">
        <v>12</v>
      </c>
      <c r="W83" s="35" t="s">
        <v>103</v>
      </c>
      <c r="X83" s="32">
        <v>0.77080000000000004</v>
      </c>
      <c r="Y83" s="32">
        <v>1.36</v>
      </c>
      <c r="Z83" s="32">
        <v>9.1700000000000004E-2</v>
      </c>
      <c r="AA83" s="32">
        <v>0.69</v>
      </c>
      <c r="AB83" s="36">
        <v>0.15</v>
      </c>
      <c r="AC83" s="32">
        <v>10.9015</v>
      </c>
      <c r="AD83" s="32">
        <v>0.69</v>
      </c>
      <c r="AE83" s="32">
        <v>6.0999999999999999E-2</v>
      </c>
      <c r="AF83" s="32">
        <v>1.63</v>
      </c>
      <c r="AG83" s="32">
        <v>12</v>
      </c>
      <c r="AH83" s="33">
        <f t="shared" si="1"/>
        <v>2.4819027921406556</v>
      </c>
    </row>
    <row r="84" spans="2:34" x14ac:dyDescent="0.3">
      <c r="B84" s="30" t="s">
        <v>384</v>
      </c>
      <c r="C84" s="30" t="s">
        <v>384</v>
      </c>
      <c r="D84" s="31" t="s">
        <v>104</v>
      </c>
      <c r="E84" s="32" t="e">
        <f>+UPbcalc:#REF!</f>
        <v>#NAME?</v>
      </c>
      <c r="F84" s="32">
        <v>4.1500000000000002E-2</v>
      </c>
      <c r="G84" s="34">
        <v>6.1999999999999998E-3</v>
      </c>
      <c r="H84" s="32">
        <v>0.29409999999999997</v>
      </c>
      <c r="I84" s="34">
        <v>2.7400000000000001E-2</v>
      </c>
      <c r="J84" s="32">
        <v>5.1389999999999998E-2</v>
      </c>
      <c r="K84" s="34">
        <v>2.23E-2</v>
      </c>
      <c r="L84" s="32" t="e">
        <f>+UPbcalc:#REF!</f>
        <v>#NAME?</v>
      </c>
      <c r="M84" s="32" t="e">
        <f>+UPbcalc:#REF!</f>
        <v>#NAME?</v>
      </c>
      <c r="N84" s="32">
        <v>262.2</v>
      </c>
      <c r="O84" s="32">
        <v>3.2</v>
      </c>
      <c r="P84" s="32">
        <v>261.8</v>
      </c>
      <c r="Q84" s="32">
        <v>12.6</v>
      </c>
      <c r="R84" s="32">
        <v>258</v>
      </c>
      <c r="S84" s="32">
        <v>102</v>
      </c>
      <c r="T84" s="32" t="e">
        <f>+UPbcalc:#REF!/1000000</f>
        <v>#NAME?</v>
      </c>
      <c r="U84" s="32" t="s">
        <v>28</v>
      </c>
      <c r="V84" s="32">
        <v>12</v>
      </c>
      <c r="W84" s="35" t="s">
        <v>104</v>
      </c>
      <c r="X84" s="32">
        <v>0.29409999999999997</v>
      </c>
      <c r="Y84" s="32">
        <v>0.68</v>
      </c>
      <c r="Z84" s="32">
        <v>4.1500000000000002E-2</v>
      </c>
      <c r="AA84" s="32">
        <v>0.62</v>
      </c>
      <c r="AB84" s="36">
        <v>0.15</v>
      </c>
      <c r="AC84" s="32">
        <v>24.088200000000001</v>
      </c>
      <c r="AD84" s="32">
        <v>0.62</v>
      </c>
      <c r="AE84" s="32">
        <v>5.1400000000000001E-2</v>
      </c>
      <c r="AF84" s="32">
        <v>2.23</v>
      </c>
      <c r="AG84" s="32">
        <v>12</v>
      </c>
      <c r="AH84" s="33">
        <f t="shared" si="1"/>
        <v>0.15278838808250317</v>
      </c>
    </row>
    <row r="85" spans="2:34" x14ac:dyDescent="0.3">
      <c r="B85" s="30" t="s">
        <v>384</v>
      </c>
      <c r="C85" s="30" t="s">
        <v>384</v>
      </c>
      <c r="D85" s="31" t="s">
        <v>105</v>
      </c>
      <c r="E85" s="32" t="e">
        <f>+UPbcalc:#REF!</f>
        <v>#NAME?</v>
      </c>
      <c r="F85" s="32">
        <v>3.1800000000000002E-2</v>
      </c>
      <c r="G85" s="34">
        <v>5.0000000000000001E-3</v>
      </c>
      <c r="H85" s="32">
        <v>0.23119999999999999</v>
      </c>
      <c r="I85" s="34">
        <v>1.35E-2</v>
      </c>
      <c r="J85" s="32">
        <v>5.2749999999999998E-2</v>
      </c>
      <c r="K85" s="34">
        <v>9.5999999999999992E-3</v>
      </c>
      <c r="L85" s="32" t="e">
        <f>+UPbcalc:#REF!</f>
        <v>#NAME?</v>
      </c>
      <c r="M85" s="32" t="e">
        <f>+UPbcalc:#REF!</f>
        <v>#NAME?</v>
      </c>
      <c r="N85" s="32">
        <v>201.8</v>
      </c>
      <c r="O85" s="32">
        <v>2</v>
      </c>
      <c r="P85" s="32">
        <v>211.2</v>
      </c>
      <c r="Q85" s="32">
        <v>5.2</v>
      </c>
      <c r="R85" s="32">
        <v>318</v>
      </c>
      <c r="S85" s="32">
        <v>42</v>
      </c>
      <c r="T85" s="32" t="e">
        <f>+UPbcalc:#REF!/1000000</f>
        <v>#NAME?</v>
      </c>
      <c r="U85" s="32" t="s">
        <v>30</v>
      </c>
      <c r="V85" s="32">
        <v>12</v>
      </c>
      <c r="W85" s="35" t="s">
        <v>105</v>
      </c>
      <c r="X85" s="32">
        <v>0.23119999999999999</v>
      </c>
      <c r="Y85" s="32">
        <v>0.25</v>
      </c>
      <c r="Z85" s="32">
        <v>3.1800000000000002E-2</v>
      </c>
      <c r="AA85" s="32">
        <v>0.5</v>
      </c>
      <c r="AB85" s="36">
        <v>0.15</v>
      </c>
      <c r="AC85" s="32">
        <v>31.4497</v>
      </c>
      <c r="AD85" s="32">
        <v>0.5</v>
      </c>
      <c r="AE85" s="32">
        <v>5.28E-2</v>
      </c>
      <c r="AF85" s="32">
        <v>0.96</v>
      </c>
      <c r="AG85" s="32">
        <v>12</v>
      </c>
      <c r="AH85" s="33">
        <f t="shared" si="1"/>
        <v>4.450757575757569</v>
      </c>
    </row>
    <row r="86" spans="2:34" x14ac:dyDescent="0.3">
      <c r="B86" s="30" t="s">
        <v>384</v>
      </c>
      <c r="C86" s="30" t="s">
        <v>384</v>
      </c>
      <c r="D86" s="31" t="s">
        <v>106</v>
      </c>
      <c r="E86" s="32" t="e">
        <f>+UPbcalc:#REF!</f>
        <v>#NAME?</v>
      </c>
      <c r="F86" s="32">
        <v>4.1300000000000003E-2</v>
      </c>
      <c r="G86" s="34">
        <v>6.6E-3</v>
      </c>
      <c r="H86" s="32">
        <v>0.29920000000000002</v>
      </c>
      <c r="I86" s="34">
        <v>2.3800000000000002E-2</v>
      </c>
      <c r="J86" s="32">
        <v>5.2560000000000003E-2</v>
      </c>
      <c r="K86" s="34">
        <v>1.8200000000000001E-2</v>
      </c>
      <c r="L86" s="32" t="e">
        <f>+UPbcalc:#REF!</f>
        <v>#NAME?</v>
      </c>
      <c r="M86" s="32" t="e">
        <f>+UPbcalc:#REF!</f>
        <v>#NAME?</v>
      </c>
      <c r="N86" s="32">
        <v>260.89999999999998</v>
      </c>
      <c r="O86" s="32">
        <v>3.4</v>
      </c>
      <c r="P86" s="32">
        <v>265.8</v>
      </c>
      <c r="Q86" s="32">
        <v>11.2</v>
      </c>
      <c r="R86" s="32">
        <v>308</v>
      </c>
      <c r="S86" s="32">
        <v>84</v>
      </c>
      <c r="T86" s="32" t="e">
        <f>+UPbcalc:#REF!/1000000</f>
        <v>#NAME?</v>
      </c>
      <c r="U86" s="32" t="s">
        <v>12</v>
      </c>
      <c r="V86" s="32">
        <v>12</v>
      </c>
      <c r="W86" s="35" t="s">
        <v>106</v>
      </c>
      <c r="X86" s="32">
        <v>0.29920000000000002</v>
      </c>
      <c r="Y86" s="32">
        <v>0.57999999999999996</v>
      </c>
      <c r="Z86" s="32">
        <v>4.1300000000000003E-2</v>
      </c>
      <c r="AA86" s="32">
        <v>0.66</v>
      </c>
      <c r="AB86" s="36">
        <v>0.15</v>
      </c>
      <c r="AC86" s="32">
        <v>24.216100000000001</v>
      </c>
      <c r="AD86" s="32">
        <v>0.66</v>
      </c>
      <c r="AE86" s="32">
        <v>5.2600000000000001E-2</v>
      </c>
      <c r="AF86" s="32">
        <v>1.82</v>
      </c>
      <c r="AG86" s="32">
        <v>12</v>
      </c>
      <c r="AH86" s="33">
        <f t="shared" si="1"/>
        <v>1.8434913468773684</v>
      </c>
    </row>
    <row r="87" spans="2:34" x14ac:dyDescent="0.3">
      <c r="B87" s="30" t="s">
        <v>384</v>
      </c>
      <c r="C87" s="30" t="s">
        <v>384</v>
      </c>
      <c r="D87" s="31" t="s">
        <v>107</v>
      </c>
      <c r="E87" s="32" t="e">
        <f>+UPbcalc:#REF!</f>
        <v>#NAME?</v>
      </c>
      <c r="F87" s="32">
        <v>0.13600000000000001</v>
      </c>
      <c r="G87" s="34">
        <v>0.1008</v>
      </c>
      <c r="H87" s="32">
        <v>8.8173999999999992</v>
      </c>
      <c r="I87" s="34">
        <v>0.186</v>
      </c>
      <c r="J87" s="32">
        <v>0.47011999999999998</v>
      </c>
      <c r="K87" s="34">
        <v>5.79E-2</v>
      </c>
      <c r="L87" s="32" t="e">
        <f>+UPbcalc:#REF!</f>
        <v>#NAME?</v>
      </c>
      <c r="M87" s="32" t="e">
        <f>+UPbcalc:#REF!</f>
        <v>#NAME?</v>
      </c>
      <c r="N87" s="32">
        <v>822.3</v>
      </c>
      <c r="O87" s="32">
        <v>155.6</v>
      </c>
      <c r="P87" s="32">
        <v>2319.3000000000002</v>
      </c>
      <c r="Q87" s="32">
        <v>342.5</v>
      </c>
      <c r="R87" s="32">
        <v>4000</v>
      </c>
      <c r="S87" s="32">
        <v>0</v>
      </c>
      <c r="T87" s="32" t="e">
        <f>+UPbcalc:#REF!/1000000</f>
        <v>#NAME?</v>
      </c>
      <c r="U87" s="32" t="s">
        <v>14</v>
      </c>
      <c r="V87" s="32">
        <v>12</v>
      </c>
      <c r="W87" s="35" t="s">
        <v>107</v>
      </c>
      <c r="X87" s="32">
        <v>8.8173999999999992</v>
      </c>
      <c r="Y87" s="32">
        <v>102.46</v>
      </c>
      <c r="Z87" s="32">
        <v>0.13600000000000001</v>
      </c>
      <c r="AA87" s="32">
        <v>10.08</v>
      </c>
      <c r="AB87" s="36">
        <v>0.15</v>
      </c>
      <c r="AC87" s="32">
        <v>7.3502999999999998</v>
      </c>
      <c r="AD87" s="32">
        <v>10.08</v>
      </c>
      <c r="AE87" s="32">
        <v>0.47010000000000002</v>
      </c>
      <c r="AF87" s="32">
        <v>5.79</v>
      </c>
      <c r="AG87" s="32">
        <v>12</v>
      </c>
      <c r="AH87" s="33">
        <f t="shared" si="1"/>
        <v>64.545336955115772</v>
      </c>
    </row>
    <row r="88" spans="2:34" x14ac:dyDescent="0.3">
      <c r="B88" s="30" t="s">
        <v>384</v>
      </c>
      <c r="C88" s="30" t="s">
        <v>384</v>
      </c>
      <c r="D88" s="31" t="s">
        <v>108</v>
      </c>
      <c r="E88" s="32" t="e">
        <f>+UPbcalc:#REF!</f>
        <v>#NAME?</v>
      </c>
      <c r="F88" s="32">
        <v>4.0800000000000003E-2</v>
      </c>
      <c r="G88" s="34">
        <v>5.4000000000000003E-3</v>
      </c>
      <c r="H88" s="32">
        <v>0.2923</v>
      </c>
      <c r="I88" s="34">
        <v>1.77E-2</v>
      </c>
      <c r="J88" s="32">
        <v>5.1999999999999998E-2</v>
      </c>
      <c r="K88" s="34">
        <v>1.5900000000000001E-2</v>
      </c>
      <c r="L88" s="32" t="e">
        <f>+UPbcalc:#REF!</f>
        <v>#NAME?</v>
      </c>
      <c r="M88" s="32" t="e">
        <f>+UPbcalc:#REF!</f>
        <v>#NAME?</v>
      </c>
      <c r="N88" s="32">
        <v>257.60000000000002</v>
      </c>
      <c r="O88" s="32">
        <v>2.7</v>
      </c>
      <c r="P88" s="32">
        <v>260.39999999999998</v>
      </c>
      <c r="Q88" s="32">
        <v>8.1</v>
      </c>
      <c r="R88" s="32">
        <v>284</v>
      </c>
      <c r="S88" s="32">
        <v>72</v>
      </c>
      <c r="T88" s="32" t="e">
        <f>+UPbcalc:#REF!/1000000</f>
        <v>#NAME?</v>
      </c>
      <c r="U88" s="32" t="s">
        <v>16</v>
      </c>
      <c r="V88" s="32">
        <v>12</v>
      </c>
      <c r="W88" s="35" t="s">
        <v>108</v>
      </c>
      <c r="X88" s="32">
        <v>0.2923</v>
      </c>
      <c r="Y88" s="32">
        <v>0.49</v>
      </c>
      <c r="Z88" s="32">
        <v>4.0800000000000003E-2</v>
      </c>
      <c r="AA88" s="32">
        <v>0.54</v>
      </c>
      <c r="AB88" s="36">
        <v>0.15</v>
      </c>
      <c r="AC88" s="32">
        <v>24.523399999999999</v>
      </c>
      <c r="AD88" s="32">
        <v>0.54</v>
      </c>
      <c r="AE88" s="32">
        <v>5.1999999999999998E-2</v>
      </c>
      <c r="AF88" s="32">
        <v>1.59</v>
      </c>
      <c r="AG88" s="32">
        <v>12</v>
      </c>
      <c r="AH88" s="33">
        <f t="shared" si="1"/>
        <v>1.075268817204289</v>
      </c>
    </row>
    <row r="89" spans="2:34" x14ac:dyDescent="0.3">
      <c r="B89" s="30" t="s">
        <v>384</v>
      </c>
      <c r="C89" s="30" t="s">
        <v>384</v>
      </c>
      <c r="D89" s="31" t="s">
        <v>109</v>
      </c>
      <c r="E89" s="32" t="e">
        <f>+UPbcalc:#REF!</f>
        <v>#NAME?</v>
      </c>
      <c r="F89" s="32">
        <v>4.1099999999999998E-2</v>
      </c>
      <c r="G89" s="34">
        <v>3.8999999999999998E-3</v>
      </c>
      <c r="H89" s="32">
        <v>0.30030000000000001</v>
      </c>
      <c r="I89" s="34">
        <v>1.32E-2</v>
      </c>
      <c r="J89" s="32">
        <v>5.3030000000000001E-2</v>
      </c>
      <c r="K89" s="34">
        <v>1.12E-2</v>
      </c>
      <c r="L89" s="32" t="e">
        <f>+UPbcalc:#REF!</f>
        <v>#NAME?</v>
      </c>
      <c r="M89" s="32" t="e">
        <f>+UPbcalc:#REF!</f>
        <v>#NAME?</v>
      </c>
      <c r="N89" s="32">
        <v>259.5</v>
      </c>
      <c r="O89" s="32">
        <v>2</v>
      </c>
      <c r="P89" s="32">
        <v>266.60000000000002</v>
      </c>
      <c r="Q89" s="32">
        <v>6.2</v>
      </c>
      <c r="R89" s="32">
        <v>328</v>
      </c>
      <c r="S89" s="32">
        <v>50</v>
      </c>
      <c r="T89" s="32" t="e">
        <f>+UPbcalc:#REF!/1000000</f>
        <v>#NAME?</v>
      </c>
      <c r="U89" s="32" t="s">
        <v>18</v>
      </c>
      <c r="V89" s="32">
        <v>12</v>
      </c>
      <c r="W89" s="35" t="s">
        <v>109</v>
      </c>
      <c r="X89" s="32">
        <v>0.30030000000000001</v>
      </c>
      <c r="Y89" s="32">
        <v>0.36</v>
      </c>
      <c r="Z89" s="32">
        <v>4.1099999999999998E-2</v>
      </c>
      <c r="AA89" s="32">
        <v>0.39</v>
      </c>
      <c r="AB89" s="36">
        <v>0.15</v>
      </c>
      <c r="AC89" s="32">
        <v>24.347200000000001</v>
      </c>
      <c r="AD89" s="32">
        <v>0.39</v>
      </c>
      <c r="AE89" s="32">
        <v>5.2999999999999999E-2</v>
      </c>
      <c r="AF89" s="32">
        <v>1.1200000000000001</v>
      </c>
      <c r="AG89" s="32">
        <v>12</v>
      </c>
      <c r="AH89" s="33">
        <f t="shared" si="1"/>
        <v>2.6631657914478746</v>
      </c>
    </row>
    <row r="90" spans="2:34" x14ac:dyDescent="0.3">
      <c r="B90" s="30" t="s">
        <v>384</v>
      </c>
      <c r="C90" s="30" t="s">
        <v>384</v>
      </c>
      <c r="D90" s="31" t="s">
        <v>110</v>
      </c>
      <c r="E90" s="32" t="e">
        <f>+UPbcalc:#REF!</f>
        <v>#NAME?</v>
      </c>
      <c r="F90" s="32">
        <v>3.6700000000000003E-2</v>
      </c>
      <c r="G90" s="34">
        <v>6.6E-3</v>
      </c>
      <c r="H90" s="32">
        <v>0.29420000000000002</v>
      </c>
      <c r="I90" s="34">
        <v>2.5899999999999999E-2</v>
      </c>
      <c r="J90" s="32">
        <v>5.8069999999999997E-2</v>
      </c>
      <c r="K90" s="34">
        <v>2.0500000000000001E-2</v>
      </c>
      <c r="L90" s="32" t="e">
        <f>+UPbcalc:#REF!</f>
        <v>#NAME?</v>
      </c>
      <c r="M90" s="32" t="e">
        <f>+UPbcalc:#REF!</f>
        <v>#NAME?</v>
      </c>
      <c r="N90" s="32">
        <v>232.6</v>
      </c>
      <c r="O90" s="32">
        <v>3</v>
      </c>
      <c r="P90" s="32">
        <v>261.8</v>
      </c>
      <c r="Q90" s="32">
        <v>12</v>
      </c>
      <c r="R90" s="32">
        <v>532</v>
      </c>
      <c r="S90" s="32">
        <v>90</v>
      </c>
      <c r="T90" s="32" t="e">
        <f>+UPbcalc:#REF!/1000000</f>
        <v>#NAME?</v>
      </c>
      <c r="U90" s="32" t="s">
        <v>20</v>
      </c>
      <c r="V90" s="32">
        <v>12</v>
      </c>
      <c r="W90" s="35" t="s">
        <v>110</v>
      </c>
      <c r="X90" s="32">
        <v>0.29420000000000002</v>
      </c>
      <c r="Y90" s="32">
        <v>0.63</v>
      </c>
      <c r="Z90" s="32">
        <v>3.6700000000000003E-2</v>
      </c>
      <c r="AA90" s="32">
        <v>0.66</v>
      </c>
      <c r="AB90" s="36">
        <v>0.15</v>
      </c>
      <c r="AC90" s="32">
        <v>27.2118</v>
      </c>
      <c r="AD90" s="32">
        <v>0.66</v>
      </c>
      <c r="AE90" s="32">
        <v>5.8099999999999999E-2</v>
      </c>
      <c r="AF90" s="32">
        <v>2.0499999999999998</v>
      </c>
      <c r="AG90" s="32">
        <v>12</v>
      </c>
      <c r="AH90" s="33">
        <f t="shared" si="1"/>
        <v>11.15355233002292</v>
      </c>
    </row>
    <row r="91" spans="2:34" x14ac:dyDescent="0.3">
      <c r="B91" s="30" t="s">
        <v>384</v>
      </c>
      <c r="C91" s="30" t="s">
        <v>384</v>
      </c>
      <c r="D91" s="31" t="s">
        <v>111</v>
      </c>
      <c r="E91" s="32" t="e">
        <f>+UPbcalc:#REF!</f>
        <v>#NAME?</v>
      </c>
      <c r="F91" s="32">
        <v>2.58E-2</v>
      </c>
      <c r="G91" s="34">
        <v>1.5900000000000001E-2</v>
      </c>
      <c r="H91" s="32">
        <v>0.35420000000000001</v>
      </c>
      <c r="I91" s="34">
        <v>4.1599999999999998E-2</v>
      </c>
      <c r="J91" s="32">
        <v>9.9640000000000006E-2</v>
      </c>
      <c r="K91" s="34">
        <v>3.2899999999999999E-2</v>
      </c>
      <c r="L91" s="32" t="e">
        <f>+UPbcalc:#REF!</f>
        <v>#NAME?</v>
      </c>
      <c r="M91" s="32" t="e">
        <f>+UPbcalc:#REF!</f>
        <v>#NAME?</v>
      </c>
      <c r="N91" s="32">
        <v>164.1</v>
      </c>
      <c r="O91" s="32">
        <v>5.2</v>
      </c>
      <c r="P91" s="32">
        <v>307.89999999999998</v>
      </c>
      <c r="Q91" s="32">
        <v>22.1</v>
      </c>
      <c r="R91" s="32">
        <v>1616</v>
      </c>
      <c r="S91" s="32">
        <v>122</v>
      </c>
      <c r="T91" s="32" t="e">
        <f>+UPbcalc:#REF!/1000000</f>
        <v>#NAME?</v>
      </c>
      <c r="U91" s="32" t="s">
        <v>22</v>
      </c>
      <c r="V91" s="32">
        <v>12</v>
      </c>
      <c r="W91" s="35" t="s">
        <v>111</v>
      </c>
      <c r="X91" s="32">
        <v>0.35420000000000001</v>
      </c>
      <c r="Y91" s="32">
        <v>1.29</v>
      </c>
      <c r="Z91" s="32">
        <v>2.58E-2</v>
      </c>
      <c r="AA91" s="32">
        <v>1.59</v>
      </c>
      <c r="AB91" s="36">
        <v>0.15</v>
      </c>
      <c r="AC91" s="32">
        <v>38.775199999999998</v>
      </c>
      <c r="AD91" s="32">
        <v>1.59</v>
      </c>
      <c r="AE91" s="32">
        <v>9.9599999999999994E-2</v>
      </c>
      <c r="AF91" s="32">
        <v>3.29</v>
      </c>
      <c r="AG91" s="32">
        <v>12</v>
      </c>
      <c r="AH91" s="33">
        <f t="shared" si="1"/>
        <v>46.703475154270869</v>
      </c>
    </row>
    <row r="92" spans="2:34" x14ac:dyDescent="0.3">
      <c r="B92" s="30" t="s">
        <v>384</v>
      </c>
      <c r="C92" s="30" t="s">
        <v>384</v>
      </c>
      <c r="D92" s="31" t="s">
        <v>112</v>
      </c>
      <c r="E92" s="32" t="e">
        <f>+UPbcalc:#REF!</f>
        <v>#NAME?</v>
      </c>
      <c r="F92" s="32">
        <v>0.10050000000000001</v>
      </c>
      <c r="G92" s="34">
        <v>6.4000000000000003E-3</v>
      </c>
      <c r="H92" s="32">
        <v>0.8458</v>
      </c>
      <c r="I92" s="34">
        <v>2.01E-2</v>
      </c>
      <c r="J92" s="32">
        <v>6.1039999999999997E-2</v>
      </c>
      <c r="K92" s="34">
        <v>1.4999999999999999E-2</v>
      </c>
      <c r="L92" s="32" t="e">
        <f>+UPbcalc:#REF!</f>
        <v>#NAME?</v>
      </c>
      <c r="M92" s="32" t="e">
        <f>+UPbcalc:#REF!</f>
        <v>#NAME?</v>
      </c>
      <c r="N92" s="32">
        <v>617.4</v>
      </c>
      <c r="O92" s="32">
        <v>7.6</v>
      </c>
      <c r="P92" s="32">
        <v>622.4</v>
      </c>
      <c r="Q92" s="32">
        <v>18.7</v>
      </c>
      <c r="R92" s="32">
        <v>640</v>
      </c>
      <c r="S92" s="32">
        <v>64</v>
      </c>
      <c r="T92" s="32" t="e">
        <f>+UPbcalc:#REF!/1000000</f>
        <v>#NAME?</v>
      </c>
      <c r="U92" s="32" t="s">
        <v>24</v>
      </c>
      <c r="V92" s="32">
        <v>12</v>
      </c>
      <c r="W92" s="35" t="s">
        <v>112</v>
      </c>
      <c r="X92" s="32">
        <v>0.8458</v>
      </c>
      <c r="Y92" s="32">
        <v>1.38</v>
      </c>
      <c r="Z92" s="32">
        <v>0.10050000000000001</v>
      </c>
      <c r="AA92" s="32">
        <v>0.64</v>
      </c>
      <c r="AB92" s="36">
        <v>0.15</v>
      </c>
      <c r="AC92" s="32">
        <v>9.9497999999999998</v>
      </c>
      <c r="AD92" s="32">
        <v>0.64</v>
      </c>
      <c r="AE92" s="32">
        <v>6.0999999999999999E-2</v>
      </c>
      <c r="AF92" s="32">
        <v>1.5</v>
      </c>
      <c r="AG92" s="32">
        <v>12</v>
      </c>
      <c r="AH92" s="33">
        <f t="shared" si="1"/>
        <v>0.80334190231362568</v>
      </c>
    </row>
    <row r="93" spans="2:34" x14ac:dyDescent="0.3">
      <c r="B93" s="30" t="s">
        <v>384</v>
      </c>
      <c r="C93" s="30" t="s">
        <v>384</v>
      </c>
      <c r="D93" s="31" t="s">
        <v>113</v>
      </c>
      <c r="E93" s="32" t="e">
        <f>+UPbcalc:#REF!</f>
        <v>#NAME?</v>
      </c>
      <c r="F93" s="32">
        <v>4.3999999999999997E-2</v>
      </c>
      <c r="G93" s="34">
        <v>1.29E-2</v>
      </c>
      <c r="H93" s="32">
        <v>0.53080000000000005</v>
      </c>
      <c r="I93" s="34">
        <v>0.16289999999999999</v>
      </c>
      <c r="J93" s="32">
        <v>8.7470000000000006E-2</v>
      </c>
      <c r="K93" s="34">
        <v>9.5200000000000007E-2</v>
      </c>
      <c r="L93" s="32" t="e">
        <f>+UPbcalc:#REF!</f>
        <v>#NAME?</v>
      </c>
      <c r="M93" s="32" t="e">
        <f>+UPbcalc:#REF!</f>
        <v>#NAME?</v>
      </c>
      <c r="N93" s="32">
        <v>277.7</v>
      </c>
      <c r="O93" s="32">
        <v>7</v>
      </c>
      <c r="P93" s="32">
        <v>432.4</v>
      </c>
      <c r="Q93" s="32">
        <v>114.9</v>
      </c>
      <c r="R93" s="32">
        <v>1370</v>
      </c>
      <c r="S93" s="32">
        <v>368</v>
      </c>
      <c r="T93" s="32" t="e">
        <f>+UPbcalc:#REF!/1000000</f>
        <v>#NAME?</v>
      </c>
      <c r="U93" s="32" t="s">
        <v>26</v>
      </c>
      <c r="V93" s="32">
        <v>12</v>
      </c>
      <c r="W93" s="35" t="s">
        <v>113</v>
      </c>
      <c r="X93" s="32">
        <v>0.53080000000000005</v>
      </c>
      <c r="Y93" s="32">
        <v>5.0999999999999996</v>
      </c>
      <c r="Z93" s="32">
        <v>4.3999999999999997E-2</v>
      </c>
      <c r="AA93" s="32">
        <v>1.29</v>
      </c>
      <c r="AB93" s="36">
        <v>0.15</v>
      </c>
      <c r="AC93" s="32">
        <v>22.715699999999998</v>
      </c>
      <c r="AD93" s="32">
        <v>1.29</v>
      </c>
      <c r="AE93" s="32">
        <v>8.7499999999999994E-2</v>
      </c>
      <c r="AF93" s="32">
        <v>9.52</v>
      </c>
      <c r="AG93" s="32">
        <v>12</v>
      </c>
      <c r="AH93" s="33">
        <f t="shared" si="1"/>
        <v>35.777058279370955</v>
      </c>
    </row>
    <row r="94" spans="2:34" x14ac:dyDescent="0.3">
      <c r="B94" s="30" t="s">
        <v>384</v>
      </c>
      <c r="C94" s="30" t="s">
        <v>384</v>
      </c>
      <c r="D94" s="31" t="s">
        <v>114</v>
      </c>
      <c r="E94" s="32" t="e">
        <f>+UPbcalc:#REF!</f>
        <v>#NAME?</v>
      </c>
      <c r="F94" s="32">
        <v>4.2200000000000001E-2</v>
      </c>
      <c r="G94" s="34">
        <v>6.3E-3</v>
      </c>
      <c r="H94" s="32">
        <v>0.29920000000000002</v>
      </c>
      <c r="I94" s="34">
        <v>1.46E-2</v>
      </c>
      <c r="J94" s="32">
        <v>5.1479999999999998E-2</v>
      </c>
      <c r="K94" s="34">
        <v>1.38E-2</v>
      </c>
      <c r="L94" s="32" t="e">
        <f>+UPbcalc:#REF!</f>
        <v>#NAME?</v>
      </c>
      <c r="M94" s="32" t="e">
        <f>+UPbcalc:#REF!</f>
        <v>#NAME?</v>
      </c>
      <c r="N94" s="32">
        <v>266.2</v>
      </c>
      <c r="O94" s="32">
        <v>3.3</v>
      </c>
      <c r="P94" s="32">
        <v>265.8</v>
      </c>
      <c r="Q94" s="32">
        <v>6.8</v>
      </c>
      <c r="R94" s="32">
        <v>262</v>
      </c>
      <c r="S94" s="32">
        <v>62</v>
      </c>
      <c r="T94" s="32" t="e">
        <f>+UPbcalc:#REF!/1000000</f>
        <v>#NAME?</v>
      </c>
      <c r="U94" s="32" t="s">
        <v>28</v>
      </c>
      <c r="V94" s="32">
        <v>12</v>
      </c>
      <c r="W94" s="35" t="s">
        <v>114</v>
      </c>
      <c r="X94" s="32">
        <v>0.29920000000000002</v>
      </c>
      <c r="Y94" s="32">
        <v>0.45</v>
      </c>
      <c r="Z94" s="32">
        <v>4.2200000000000001E-2</v>
      </c>
      <c r="AA94" s="32">
        <v>0.63</v>
      </c>
      <c r="AB94" s="36">
        <v>0.15</v>
      </c>
      <c r="AC94" s="32">
        <v>23.721499999999999</v>
      </c>
      <c r="AD94" s="32">
        <v>0.63</v>
      </c>
      <c r="AE94" s="32">
        <v>5.1499999999999997E-2</v>
      </c>
      <c r="AF94" s="32">
        <v>1.38</v>
      </c>
      <c r="AG94" s="32">
        <v>12</v>
      </c>
      <c r="AH94" s="33">
        <f t="shared" si="1"/>
        <v>0.15048908954100604</v>
      </c>
    </row>
    <row r="95" spans="2:34" x14ac:dyDescent="0.3">
      <c r="B95" s="30" t="s">
        <v>384</v>
      </c>
      <c r="C95" s="30" t="s">
        <v>384</v>
      </c>
      <c r="D95" s="31" t="s">
        <v>115</v>
      </c>
      <c r="E95" s="32" t="e">
        <f>+UPbcalc:#REF!</f>
        <v>#NAME?</v>
      </c>
      <c r="F95" s="32">
        <v>4.1000000000000002E-2</v>
      </c>
      <c r="G95" s="34">
        <v>6.6E-3</v>
      </c>
      <c r="H95" s="32">
        <v>0.31169999999999998</v>
      </c>
      <c r="I95" s="34">
        <v>5.1400000000000001E-2</v>
      </c>
      <c r="J95" s="32">
        <v>5.5199999999999999E-2</v>
      </c>
      <c r="K95" s="34">
        <v>3.5200000000000002E-2</v>
      </c>
      <c r="L95" s="32" t="e">
        <f>+UPbcalc:#REF!</f>
        <v>#NAME?</v>
      </c>
      <c r="M95" s="32" t="e">
        <f>+UPbcalc:#REF!</f>
        <v>#NAME?</v>
      </c>
      <c r="N95" s="32">
        <v>258.8</v>
      </c>
      <c r="O95" s="32">
        <v>3.3</v>
      </c>
      <c r="P95" s="32">
        <v>275.5</v>
      </c>
      <c r="Q95" s="32">
        <v>24.8</v>
      </c>
      <c r="R95" s="32">
        <v>420</v>
      </c>
      <c r="S95" s="32">
        <v>158</v>
      </c>
      <c r="T95" s="32" t="e">
        <f>+UPbcalc:#REF!/1000000</f>
        <v>#NAME?</v>
      </c>
      <c r="U95" s="32" t="s">
        <v>30</v>
      </c>
      <c r="V95" s="32">
        <v>12</v>
      </c>
      <c r="W95" s="35" t="s">
        <v>115</v>
      </c>
      <c r="X95" s="32">
        <v>0.31169999999999998</v>
      </c>
      <c r="Y95" s="32">
        <v>1.1200000000000001</v>
      </c>
      <c r="Z95" s="32">
        <v>4.1000000000000002E-2</v>
      </c>
      <c r="AA95" s="32">
        <v>0.66</v>
      </c>
      <c r="AB95" s="36">
        <v>0.15</v>
      </c>
      <c r="AC95" s="32">
        <v>24.414899999999999</v>
      </c>
      <c r="AD95" s="32">
        <v>0.66</v>
      </c>
      <c r="AE95" s="32">
        <v>5.5199999999999999E-2</v>
      </c>
      <c r="AF95" s="32">
        <v>3.52</v>
      </c>
      <c r="AG95" s="32">
        <v>12</v>
      </c>
      <c r="AH95" s="33">
        <f t="shared" si="1"/>
        <v>6.061705989110699</v>
      </c>
    </row>
    <row r="96" spans="2:34" x14ac:dyDescent="0.3">
      <c r="B96" s="30" t="s">
        <v>384</v>
      </c>
      <c r="C96" s="30" t="s">
        <v>384</v>
      </c>
      <c r="D96" s="31" t="s">
        <v>116</v>
      </c>
      <c r="E96" s="32" t="e">
        <f>+UPbcalc:#REF!</f>
        <v>#NAME?</v>
      </c>
      <c r="F96" s="32">
        <v>4.07E-2</v>
      </c>
      <c r="G96" s="34">
        <v>6.8999999999999999E-3</v>
      </c>
      <c r="H96" s="32">
        <v>0.28029999999999999</v>
      </c>
      <c r="I96" s="34">
        <v>2.9899999999999999E-2</v>
      </c>
      <c r="J96" s="32">
        <v>0.05</v>
      </c>
      <c r="K96" s="34">
        <v>2.35E-2</v>
      </c>
      <c r="L96" s="32" t="e">
        <f>+UPbcalc:#REF!</f>
        <v>#NAME?</v>
      </c>
      <c r="M96" s="32" t="e">
        <f>+UPbcalc:#REF!</f>
        <v>#NAME?</v>
      </c>
      <c r="N96" s="32">
        <v>256.89999999999998</v>
      </c>
      <c r="O96" s="32">
        <v>3.5</v>
      </c>
      <c r="P96" s="32">
        <v>250.9</v>
      </c>
      <c r="Q96" s="32">
        <v>13.3</v>
      </c>
      <c r="R96" s="32">
        <v>194</v>
      </c>
      <c r="S96" s="32">
        <v>110</v>
      </c>
      <c r="T96" s="32" t="e">
        <f>+UPbcalc:#REF!/1000000</f>
        <v>#NAME?</v>
      </c>
      <c r="U96" s="32" t="s">
        <v>12</v>
      </c>
      <c r="V96" s="32">
        <v>12</v>
      </c>
      <c r="W96" s="35" t="s">
        <v>116</v>
      </c>
      <c r="X96" s="32">
        <v>0.28029999999999999</v>
      </c>
      <c r="Y96" s="32">
        <v>0.69</v>
      </c>
      <c r="Z96" s="32">
        <v>4.07E-2</v>
      </c>
      <c r="AA96" s="32">
        <v>0.69</v>
      </c>
      <c r="AB96" s="36">
        <v>0.15</v>
      </c>
      <c r="AC96" s="32">
        <v>24.598199999999999</v>
      </c>
      <c r="AD96" s="32">
        <v>0.69</v>
      </c>
      <c r="AE96" s="32">
        <v>0.05</v>
      </c>
      <c r="AF96" s="32">
        <v>2.35</v>
      </c>
      <c r="AG96" s="32">
        <v>12</v>
      </c>
      <c r="AH96" s="33">
        <f t="shared" si="1"/>
        <v>2.3913909924272447</v>
      </c>
    </row>
    <row r="97" spans="2:34" x14ac:dyDescent="0.3">
      <c r="B97" s="30" t="s">
        <v>384</v>
      </c>
      <c r="C97" s="30" t="s">
        <v>384</v>
      </c>
      <c r="D97" s="31" t="s">
        <v>117</v>
      </c>
      <c r="E97" s="32" t="e">
        <f>+UPbcalc:#REF!</f>
        <v>#NAME?</v>
      </c>
      <c r="F97" s="32">
        <v>4.2099999999999999E-2</v>
      </c>
      <c r="G97" s="34">
        <v>7.4000000000000003E-3</v>
      </c>
      <c r="H97" s="32">
        <v>0.29039999999999999</v>
      </c>
      <c r="I97" s="34">
        <v>3.0300000000000001E-2</v>
      </c>
      <c r="J97" s="32">
        <v>5.0009999999999999E-2</v>
      </c>
      <c r="K97" s="34">
        <v>2.3199999999999998E-2</v>
      </c>
      <c r="L97" s="32" t="e">
        <f>+UPbcalc:#REF!</f>
        <v>#NAME?</v>
      </c>
      <c r="M97" s="32" t="e">
        <f>+UPbcalc:#REF!</f>
        <v>#NAME?</v>
      </c>
      <c r="N97" s="32">
        <v>266</v>
      </c>
      <c r="O97" s="32">
        <v>3.8</v>
      </c>
      <c r="P97" s="32">
        <v>258.89999999999998</v>
      </c>
      <c r="Q97" s="32">
        <v>13.8</v>
      </c>
      <c r="R97" s="32">
        <v>194</v>
      </c>
      <c r="S97" s="32">
        <v>108</v>
      </c>
      <c r="T97" s="32" t="e">
        <f>+UPbcalc:#REF!/1000000</f>
        <v>#NAME?</v>
      </c>
      <c r="U97" s="32" t="s">
        <v>14</v>
      </c>
      <c r="V97" s="32">
        <v>12</v>
      </c>
      <c r="W97" s="35" t="s">
        <v>117</v>
      </c>
      <c r="X97" s="32">
        <v>0.29039999999999999</v>
      </c>
      <c r="Y97" s="32">
        <v>0.71</v>
      </c>
      <c r="Z97" s="32">
        <v>4.2099999999999999E-2</v>
      </c>
      <c r="AA97" s="32">
        <v>0.74</v>
      </c>
      <c r="AB97" s="36">
        <v>0.15</v>
      </c>
      <c r="AC97" s="32">
        <v>23.7394</v>
      </c>
      <c r="AD97" s="32">
        <v>0.74</v>
      </c>
      <c r="AE97" s="32">
        <v>0.05</v>
      </c>
      <c r="AF97" s="32">
        <v>2.3199999999999998</v>
      </c>
      <c r="AG97" s="32">
        <v>12</v>
      </c>
      <c r="AH97" s="33">
        <f t="shared" si="1"/>
        <v>2.7423715720355402</v>
      </c>
    </row>
    <row r="98" spans="2:34" x14ac:dyDescent="0.3">
      <c r="B98" s="30" t="s">
        <v>384</v>
      </c>
      <c r="C98" s="30" t="s">
        <v>384</v>
      </c>
      <c r="D98" s="31" t="s">
        <v>118</v>
      </c>
      <c r="E98" s="32" t="e">
        <f>+UPbcalc:#REF!</f>
        <v>#NAME?</v>
      </c>
      <c r="F98" s="32">
        <v>4.0800000000000003E-2</v>
      </c>
      <c r="G98" s="34">
        <v>1.04E-2</v>
      </c>
      <c r="H98" s="32">
        <v>0.28810000000000002</v>
      </c>
      <c r="I98" s="34">
        <v>5.1499999999999997E-2</v>
      </c>
      <c r="J98" s="32">
        <v>5.117E-2</v>
      </c>
      <c r="K98" s="34">
        <v>3.2800000000000003E-2</v>
      </c>
      <c r="L98" s="32" t="e">
        <f>+UPbcalc:#REF!</f>
        <v>#NAME?</v>
      </c>
      <c r="M98" s="32" t="e">
        <f>+UPbcalc:#REF!</f>
        <v>#NAME?</v>
      </c>
      <c r="N98" s="32">
        <v>258</v>
      </c>
      <c r="O98" s="32">
        <v>5.3</v>
      </c>
      <c r="P98" s="32">
        <v>257</v>
      </c>
      <c r="Q98" s="32">
        <v>23.4</v>
      </c>
      <c r="R98" s="32">
        <v>248</v>
      </c>
      <c r="S98" s="32">
        <v>152</v>
      </c>
      <c r="T98" s="32" t="e">
        <f>+UPbcalc:#REF!/1000000</f>
        <v>#NAME?</v>
      </c>
      <c r="U98" s="32" t="s">
        <v>16</v>
      </c>
      <c r="V98" s="32">
        <v>12</v>
      </c>
      <c r="W98" s="35" t="s">
        <v>118</v>
      </c>
      <c r="X98" s="32">
        <v>0.28810000000000002</v>
      </c>
      <c r="Y98" s="32">
        <v>0.99</v>
      </c>
      <c r="Z98" s="32">
        <v>4.0800000000000003E-2</v>
      </c>
      <c r="AA98" s="32">
        <v>1.04</v>
      </c>
      <c r="AB98" s="36">
        <v>0.15</v>
      </c>
      <c r="AC98" s="32">
        <v>24.4893</v>
      </c>
      <c r="AD98" s="32">
        <v>1.04</v>
      </c>
      <c r="AE98" s="32">
        <v>5.1200000000000002E-2</v>
      </c>
      <c r="AF98" s="32">
        <v>3.28</v>
      </c>
      <c r="AG98" s="32">
        <v>12</v>
      </c>
      <c r="AH98" s="33">
        <f t="shared" si="1"/>
        <v>0.38910505836575737</v>
      </c>
    </row>
    <row r="99" spans="2:34" x14ac:dyDescent="0.3">
      <c r="B99" s="30" t="s">
        <v>384</v>
      </c>
      <c r="C99" s="30" t="s">
        <v>384</v>
      </c>
      <c r="D99" s="31" t="s">
        <v>119</v>
      </c>
      <c r="E99" s="32" t="e">
        <f>+UPbcalc:#REF!</f>
        <v>#NAME?</v>
      </c>
      <c r="F99" s="32">
        <v>4.0599999999999997E-2</v>
      </c>
      <c r="G99" s="34">
        <v>8.9999999999999993E-3</v>
      </c>
      <c r="H99" s="32">
        <v>0.28139999999999998</v>
      </c>
      <c r="I99" s="34">
        <v>2.9700000000000001E-2</v>
      </c>
      <c r="J99" s="32">
        <v>5.0220000000000001E-2</v>
      </c>
      <c r="K99" s="34">
        <v>2.9700000000000001E-2</v>
      </c>
      <c r="L99" s="32" t="e">
        <f>+UPbcalc:#REF!</f>
        <v>#NAME?</v>
      </c>
      <c r="M99" s="32" t="e">
        <f>+UPbcalc:#REF!</f>
        <v>#NAME?</v>
      </c>
      <c r="N99" s="32">
        <v>256.8</v>
      </c>
      <c r="O99" s="32">
        <v>4.5</v>
      </c>
      <c r="P99" s="32">
        <v>251.8</v>
      </c>
      <c r="Q99" s="32">
        <v>13.3</v>
      </c>
      <c r="R99" s="32">
        <v>204</v>
      </c>
      <c r="S99" s="32">
        <v>138</v>
      </c>
      <c r="T99" s="32" t="e">
        <f>+UPbcalc:#REF!/1000000</f>
        <v>#NAME?</v>
      </c>
      <c r="U99" s="32" t="s">
        <v>18</v>
      </c>
      <c r="V99" s="32">
        <v>12</v>
      </c>
      <c r="W99" s="35" t="s">
        <v>119</v>
      </c>
      <c r="X99" s="32">
        <v>0.28139999999999998</v>
      </c>
      <c r="Y99" s="32">
        <v>0.87</v>
      </c>
      <c r="Z99" s="32">
        <v>4.0599999999999997E-2</v>
      </c>
      <c r="AA99" s="32">
        <v>0.9</v>
      </c>
      <c r="AB99" s="36">
        <v>0.15</v>
      </c>
      <c r="AC99" s="32">
        <v>24.603200000000001</v>
      </c>
      <c r="AD99" s="32">
        <v>0.9</v>
      </c>
      <c r="AE99" s="32">
        <v>5.0200000000000002E-2</v>
      </c>
      <c r="AF99" s="32">
        <v>2.97</v>
      </c>
      <c r="AG99" s="32">
        <v>12</v>
      </c>
      <c r="AH99" s="33">
        <f t="shared" si="1"/>
        <v>1.9857029388403502</v>
      </c>
    </row>
    <row r="100" spans="2:34" x14ac:dyDescent="0.3">
      <c r="B100" s="30" t="s">
        <v>384</v>
      </c>
      <c r="C100" s="30" t="s">
        <v>384</v>
      </c>
      <c r="D100" s="31" t="s">
        <v>120</v>
      </c>
      <c r="E100" s="32" t="e">
        <f>+UPbcalc:#REF!</f>
        <v>#NAME?</v>
      </c>
      <c r="F100" s="32">
        <v>4.1599999999999998E-2</v>
      </c>
      <c r="G100" s="34">
        <v>6.3E-3</v>
      </c>
      <c r="H100" s="32">
        <v>0.29339999999999999</v>
      </c>
      <c r="I100" s="34">
        <v>2.07E-2</v>
      </c>
      <c r="J100" s="32">
        <v>5.117E-2</v>
      </c>
      <c r="K100" s="34">
        <v>1.3100000000000001E-2</v>
      </c>
      <c r="L100" s="32" t="e">
        <f>+UPbcalc:#REF!</f>
        <v>#NAME?</v>
      </c>
      <c r="M100" s="32" t="e">
        <f>+UPbcalc:#REF!</f>
        <v>#NAME?</v>
      </c>
      <c r="N100" s="32">
        <v>262.60000000000002</v>
      </c>
      <c r="O100" s="32">
        <v>3.3</v>
      </c>
      <c r="P100" s="32">
        <v>261.2</v>
      </c>
      <c r="Q100" s="32">
        <v>9.5</v>
      </c>
      <c r="R100" s="32">
        <v>248</v>
      </c>
      <c r="S100" s="32">
        <v>60</v>
      </c>
      <c r="T100" s="32" t="e">
        <f>+UPbcalc:#REF!/1000000</f>
        <v>#NAME?</v>
      </c>
      <c r="U100" s="32" t="s">
        <v>20</v>
      </c>
      <c r="V100" s="32">
        <v>12</v>
      </c>
      <c r="W100" s="35" t="s">
        <v>120</v>
      </c>
      <c r="X100" s="32">
        <v>0.29339999999999999</v>
      </c>
      <c r="Y100" s="32">
        <v>0.43</v>
      </c>
      <c r="Z100" s="32">
        <v>4.1599999999999998E-2</v>
      </c>
      <c r="AA100" s="32">
        <v>0.63</v>
      </c>
      <c r="AB100" s="36">
        <v>0.15</v>
      </c>
      <c r="AC100" s="32">
        <v>24.048200000000001</v>
      </c>
      <c r="AD100" s="32">
        <v>0.63</v>
      </c>
      <c r="AE100" s="32">
        <v>5.1200000000000002E-2</v>
      </c>
      <c r="AF100" s="32">
        <v>1.31</v>
      </c>
      <c r="AG100" s="32">
        <v>12</v>
      </c>
      <c r="AH100" s="33">
        <f t="shared" si="1"/>
        <v>0.53598774885146305</v>
      </c>
    </row>
    <row r="101" spans="2:34" x14ac:dyDescent="0.3">
      <c r="B101" s="30" t="s">
        <v>384</v>
      </c>
      <c r="C101" s="30" t="s">
        <v>384</v>
      </c>
      <c r="D101" s="31" t="s">
        <v>121</v>
      </c>
      <c r="E101" s="32" t="e">
        <f>+UPbcalc:#REF!</f>
        <v>#NAME?</v>
      </c>
      <c r="F101" s="32">
        <v>0.4093</v>
      </c>
      <c r="G101" s="34">
        <v>6.1999999999999998E-3</v>
      </c>
      <c r="H101" s="32">
        <v>9.9771000000000001</v>
      </c>
      <c r="I101" s="34">
        <v>2.0799999999999999E-2</v>
      </c>
      <c r="J101" s="32">
        <v>0.17679</v>
      </c>
      <c r="K101" s="34">
        <v>5.0000000000000001E-3</v>
      </c>
      <c r="L101" s="32" t="e">
        <f>+UPbcalc:#REF!</f>
        <v>#NAME?</v>
      </c>
      <c r="M101" s="32" t="e">
        <f>+UPbcalc:#REF!</f>
        <v>#NAME?</v>
      </c>
      <c r="N101" s="32">
        <v>2211.8000000000002</v>
      </c>
      <c r="O101" s="32">
        <v>23.1</v>
      </c>
      <c r="P101" s="32">
        <v>2432.6999999999998</v>
      </c>
      <c r="Q101" s="32">
        <v>38.4</v>
      </c>
      <c r="R101" s="32">
        <v>2622</v>
      </c>
      <c r="S101" s="32">
        <v>16</v>
      </c>
      <c r="T101" s="32" t="e">
        <f>+UPbcalc:#REF!/1000000</f>
        <v>#NAME?</v>
      </c>
      <c r="U101" s="32" t="s">
        <v>22</v>
      </c>
      <c r="V101" s="32">
        <v>12</v>
      </c>
      <c r="W101" s="35" t="s">
        <v>121</v>
      </c>
      <c r="X101" s="32">
        <v>9.9771000000000001</v>
      </c>
      <c r="Y101" s="32">
        <v>7.9</v>
      </c>
      <c r="Z101" s="32">
        <v>0.4093</v>
      </c>
      <c r="AA101" s="32">
        <v>0.62</v>
      </c>
      <c r="AB101" s="36">
        <v>0.15</v>
      </c>
      <c r="AC101" s="32">
        <v>2.4430999999999998</v>
      </c>
      <c r="AD101" s="32">
        <v>0.62</v>
      </c>
      <c r="AE101" s="32">
        <v>0.17680000000000001</v>
      </c>
      <c r="AF101" s="32">
        <v>0.5</v>
      </c>
      <c r="AG101" s="32">
        <v>12</v>
      </c>
      <c r="AH101" s="33">
        <f t="shared" si="1"/>
        <v>9.080445595428932</v>
      </c>
    </row>
    <row r="102" spans="2:34" x14ac:dyDescent="0.3">
      <c r="B102" s="30" t="s">
        <v>384</v>
      </c>
      <c r="C102" s="30" t="s">
        <v>384</v>
      </c>
      <c r="D102" s="31" t="s">
        <v>122</v>
      </c>
      <c r="E102" s="32" t="e">
        <f>+UPbcalc:#REF!</f>
        <v>#NAME?</v>
      </c>
      <c r="F102" s="32">
        <v>4.2099999999999999E-2</v>
      </c>
      <c r="G102" s="34">
        <v>5.0000000000000001E-3</v>
      </c>
      <c r="H102" s="32">
        <v>0.30170000000000002</v>
      </c>
      <c r="I102" s="34">
        <v>1.14E-2</v>
      </c>
      <c r="J102" s="32">
        <v>5.194E-2</v>
      </c>
      <c r="K102" s="34">
        <v>1.01E-2</v>
      </c>
      <c r="L102" s="32" t="e">
        <f>+UPbcalc:#REF!</f>
        <v>#NAME?</v>
      </c>
      <c r="M102" s="32" t="e">
        <f>+UPbcalc:#REF!</f>
        <v>#NAME?</v>
      </c>
      <c r="N102" s="32">
        <v>266</v>
      </c>
      <c r="O102" s="32">
        <v>2.6</v>
      </c>
      <c r="P102" s="32">
        <v>267.8</v>
      </c>
      <c r="Q102" s="32">
        <v>5.4</v>
      </c>
      <c r="R102" s="32">
        <v>282</v>
      </c>
      <c r="S102" s="32">
        <v>46</v>
      </c>
      <c r="T102" s="32" t="e">
        <f>+UPbcalc:#REF!/1000000</f>
        <v>#NAME?</v>
      </c>
      <c r="U102" s="32" t="s">
        <v>24</v>
      </c>
      <c r="V102" s="32">
        <v>12</v>
      </c>
      <c r="W102" s="35" t="s">
        <v>122</v>
      </c>
      <c r="X102" s="32">
        <v>0.30170000000000002</v>
      </c>
      <c r="Y102" s="32">
        <v>0.34</v>
      </c>
      <c r="Z102" s="32">
        <v>4.2099999999999999E-2</v>
      </c>
      <c r="AA102" s="32">
        <v>0.5</v>
      </c>
      <c r="AB102" s="36">
        <v>0.15</v>
      </c>
      <c r="AC102" s="32">
        <v>23.734300000000001</v>
      </c>
      <c r="AD102" s="32">
        <v>0.5</v>
      </c>
      <c r="AE102" s="32">
        <v>5.1900000000000002E-2</v>
      </c>
      <c r="AF102" s="32">
        <v>1.01</v>
      </c>
      <c r="AG102" s="32">
        <v>12</v>
      </c>
      <c r="AH102" s="33">
        <f t="shared" si="1"/>
        <v>0.6721433905899965</v>
      </c>
    </row>
    <row r="103" spans="2:34" x14ac:dyDescent="0.3">
      <c r="B103" s="30" t="s">
        <v>384</v>
      </c>
      <c r="C103" s="30" t="s">
        <v>384</v>
      </c>
      <c r="D103" s="31" t="s">
        <v>123</v>
      </c>
      <c r="E103" s="32" t="e">
        <f>+UPbcalc:#REF!</f>
        <v>#NAME?</v>
      </c>
      <c r="F103" s="32">
        <v>4.2000000000000003E-2</v>
      </c>
      <c r="G103" s="34">
        <v>7.7000000000000002E-3</v>
      </c>
      <c r="H103" s="32">
        <v>0.30399999999999999</v>
      </c>
      <c r="I103" s="34">
        <v>3.4700000000000002E-2</v>
      </c>
      <c r="J103" s="32">
        <v>5.2470000000000003E-2</v>
      </c>
      <c r="K103" s="34">
        <v>2.58E-2</v>
      </c>
      <c r="L103" s="32" t="e">
        <f>+UPbcalc:#REF!</f>
        <v>#NAME?</v>
      </c>
      <c r="M103" s="32" t="e">
        <f>+UPbcalc:#REF!</f>
        <v>#NAME?</v>
      </c>
      <c r="N103" s="32">
        <v>265.3</v>
      </c>
      <c r="O103" s="32">
        <v>4</v>
      </c>
      <c r="P103" s="32">
        <v>269.5</v>
      </c>
      <c r="Q103" s="32">
        <v>16.399999999999999</v>
      </c>
      <c r="R103" s="32">
        <v>304</v>
      </c>
      <c r="S103" s="32">
        <v>116</v>
      </c>
      <c r="T103" s="32" t="e">
        <f>+UPbcalc:#REF!/1000000</f>
        <v>#NAME?</v>
      </c>
      <c r="U103" s="32" t="s">
        <v>26</v>
      </c>
      <c r="V103" s="32">
        <v>12</v>
      </c>
      <c r="W103" s="35" t="s">
        <v>123</v>
      </c>
      <c r="X103" s="32">
        <v>0.30399999999999999</v>
      </c>
      <c r="Y103" s="32">
        <v>0.82</v>
      </c>
      <c r="Z103" s="32">
        <v>4.2000000000000003E-2</v>
      </c>
      <c r="AA103" s="32">
        <v>0.77</v>
      </c>
      <c r="AB103" s="36">
        <v>0.15</v>
      </c>
      <c r="AC103" s="32">
        <v>23.799199999999999</v>
      </c>
      <c r="AD103" s="32">
        <v>0.77</v>
      </c>
      <c r="AE103" s="32">
        <v>5.2499999999999998E-2</v>
      </c>
      <c r="AF103" s="32">
        <v>2.58</v>
      </c>
      <c r="AG103" s="32">
        <v>12</v>
      </c>
      <c r="AH103" s="33">
        <f t="shared" si="1"/>
        <v>1.558441558441559</v>
      </c>
    </row>
    <row r="104" spans="2:34" x14ac:dyDescent="0.3">
      <c r="B104" s="30" t="s">
        <v>384</v>
      </c>
      <c r="C104" s="30" t="s">
        <v>384</v>
      </c>
      <c r="D104" s="31" t="s">
        <v>124</v>
      </c>
      <c r="E104" s="32" t="e">
        <f>+UPbcalc:#REF!</f>
        <v>#NAME?</v>
      </c>
      <c r="F104" s="32">
        <v>3.9600000000000003E-2</v>
      </c>
      <c r="G104" s="34">
        <v>6.1999999999999998E-3</v>
      </c>
      <c r="H104" s="32">
        <v>0.28310000000000002</v>
      </c>
      <c r="I104" s="34">
        <v>1.7600000000000001E-2</v>
      </c>
      <c r="J104" s="32">
        <v>5.1799999999999999E-2</v>
      </c>
      <c r="K104" s="34">
        <v>1.7500000000000002E-2</v>
      </c>
      <c r="L104" s="32" t="e">
        <f>+UPbcalc:#REF!</f>
        <v>#NAME?</v>
      </c>
      <c r="M104" s="32" t="e">
        <f>+UPbcalc:#REF!</f>
        <v>#NAME?</v>
      </c>
      <c r="N104" s="32">
        <v>250.6</v>
      </c>
      <c r="O104" s="32">
        <v>3.1</v>
      </c>
      <c r="P104" s="32">
        <v>253.1</v>
      </c>
      <c r="Q104" s="32">
        <v>7.9</v>
      </c>
      <c r="R104" s="32">
        <v>276</v>
      </c>
      <c r="S104" s="32">
        <v>80</v>
      </c>
      <c r="T104" s="32" t="e">
        <f>+UPbcalc:#REF!/1000000</f>
        <v>#NAME?</v>
      </c>
      <c r="U104" s="32" t="s">
        <v>28</v>
      </c>
      <c r="V104" s="32">
        <v>12</v>
      </c>
      <c r="W104" s="35" t="s">
        <v>124</v>
      </c>
      <c r="X104" s="32">
        <v>0.28310000000000002</v>
      </c>
      <c r="Y104" s="32">
        <v>0.53</v>
      </c>
      <c r="Z104" s="32">
        <v>3.9600000000000003E-2</v>
      </c>
      <c r="AA104" s="32">
        <v>0.62</v>
      </c>
      <c r="AB104" s="36">
        <v>0.15</v>
      </c>
      <c r="AC104" s="32">
        <v>25.2272</v>
      </c>
      <c r="AD104" s="32">
        <v>0.62</v>
      </c>
      <c r="AE104" s="32">
        <v>5.1799999999999999E-2</v>
      </c>
      <c r="AF104" s="32">
        <v>1.75</v>
      </c>
      <c r="AG104" s="32">
        <v>12</v>
      </c>
      <c r="AH104" s="33">
        <f t="shared" si="1"/>
        <v>0.9877518767285709</v>
      </c>
    </row>
    <row r="105" spans="2:34" x14ac:dyDescent="0.3">
      <c r="B105" s="30" t="s">
        <v>384</v>
      </c>
      <c r="C105" s="30" t="s">
        <v>384</v>
      </c>
      <c r="D105" s="31" t="s">
        <v>125</v>
      </c>
      <c r="E105" s="32" t="e">
        <f>+UPbcalc:#REF!</f>
        <v>#NAME?</v>
      </c>
      <c r="F105" s="32">
        <v>7.0099999999999996E-2</v>
      </c>
      <c r="G105" s="34">
        <v>7.7000000000000002E-3</v>
      </c>
      <c r="H105" s="32">
        <v>0.58579999999999999</v>
      </c>
      <c r="I105" s="34">
        <v>2.1700000000000001E-2</v>
      </c>
      <c r="J105" s="32">
        <v>6.0589999999999998E-2</v>
      </c>
      <c r="K105" s="34">
        <v>1.18E-2</v>
      </c>
      <c r="L105" s="32" t="e">
        <f>+UPbcalc:#REF!</f>
        <v>#NAME?</v>
      </c>
      <c r="M105" s="32" t="e">
        <f>+UPbcalc:#REF!</f>
        <v>#NAME?</v>
      </c>
      <c r="N105" s="32">
        <v>436.9</v>
      </c>
      <c r="O105" s="32">
        <v>6.5</v>
      </c>
      <c r="P105" s="32">
        <v>468.2</v>
      </c>
      <c r="Q105" s="32">
        <v>16.3</v>
      </c>
      <c r="R105" s="32">
        <v>624</v>
      </c>
      <c r="S105" s="32">
        <v>52</v>
      </c>
      <c r="T105" s="32" t="e">
        <f>+UPbcalc:#REF!/1000000</f>
        <v>#NAME?</v>
      </c>
      <c r="U105" s="32" t="s">
        <v>30</v>
      </c>
      <c r="V105" s="32">
        <v>12</v>
      </c>
      <c r="W105" s="35" t="s">
        <v>125</v>
      </c>
      <c r="X105" s="32">
        <v>0.58579999999999999</v>
      </c>
      <c r="Y105" s="32">
        <v>0.83</v>
      </c>
      <c r="Z105" s="32">
        <v>7.0099999999999996E-2</v>
      </c>
      <c r="AA105" s="32">
        <v>0.77</v>
      </c>
      <c r="AB105" s="36">
        <v>0.15</v>
      </c>
      <c r="AC105" s="32">
        <v>14.261900000000001</v>
      </c>
      <c r="AD105" s="32">
        <v>0.77</v>
      </c>
      <c r="AE105" s="32">
        <v>6.0600000000000001E-2</v>
      </c>
      <c r="AF105" s="32">
        <v>1.18</v>
      </c>
      <c r="AG105" s="32">
        <v>12</v>
      </c>
      <c r="AH105" s="33">
        <f t="shared" si="1"/>
        <v>6.685177274668952</v>
      </c>
    </row>
    <row r="106" spans="2:34" x14ac:dyDescent="0.3">
      <c r="B106" s="30" t="s">
        <v>384</v>
      </c>
      <c r="C106" s="30" t="s">
        <v>384</v>
      </c>
      <c r="D106" s="31" t="s">
        <v>126</v>
      </c>
      <c r="E106" s="32" t="e">
        <f>+UPbcalc:#REF!</f>
        <v>#NAME?</v>
      </c>
      <c r="F106" s="32">
        <v>7.2099999999999997E-2</v>
      </c>
      <c r="G106" s="34">
        <v>8.3000000000000001E-3</v>
      </c>
      <c r="H106" s="32">
        <v>0.57350000000000001</v>
      </c>
      <c r="I106" s="34">
        <v>4.1599999999999998E-2</v>
      </c>
      <c r="J106" s="32">
        <v>5.7709999999999997E-2</v>
      </c>
      <c r="K106" s="34">
        <v>2.8799999999999999E-2</v>
      </c>
      <c r="L106" s="32" t="e">
        <f>+UPbcalc:#REF!</f>
        <v>#NAME?</v>
      </c>
      <c r="M106" s="32" t="e">
        <f>+UPbcalc:#REF!</f>
        <v>#NAME?</v>
      </c>
      <c r="N106" s="32">
        <v>448.7</v>
      </c>
      <c r="O106" s="32">
        <v>7.2</v>
      </c>
      <c r="P106" s="32">
        <v>460.3</v>
      </c>
      <c r="Q106" s="32">
        <v>30.8</v>
      </c>
      <c r="R106" s="32">
        <v>518</v>
      </c>
      <c r="S106" s="32">
        <v>126</v>
      </c>
      <c r="T106" s="32" t="e">
        <f>+UPbcalc:#REF!/1000000</f>
        <v>#NAME?</v>
      </c>
      <c r="U106" s="32" t="s">
        <v>12</v>
      </c>
      <c r="V106" s="32">
        <v>12</v>
      </c>
      <c r="W106" s="35" t="s">
        <v>126</v>
      </c>
      <c r="X106" s="32">
        <v>0.57350000000000001</v>
      </c>
      <c r="Y106" s="32">
        <v>1.72</v>
      </c>
      <c r="Z106" s="32">
        <v>7.2099999999999997E-2</v>
      </c>
      <c r="AA106" s="32">
        <v>0.83</v>
      </c>
      <c r="AB106" s="36">
        <v>0.15</v>
      </c>
      <c r="AC106" s="32">
        <v>13.8726</v>
      </c>
      <c r="AD106" s="32">
        <v>0.83</v>
      </c>
      <c r="AE106" s="32">
        <v>5.7700000000000001E-2</v>
      </c>
      <c r="AF106" s="32">
        <v>2.88</v>
      </c>
      <c r="AG106" s="32">
        <v>12</v>
      </c>
      <c r="AH106" s="33">
        <f t="shared" si="1"/>
        <v>2.5200955898327271</v>
      </c>
    </row>
    <row r="107" spans="2:34" x14ac:dyDescent="0.3">
      <c r="B107" s="30" t="s">
        <v>384</v>
      </c>
      <c r="C107" s="30" t="s">
        <v>384</v>
      </c>
      <c r="D107" s="31" t="s">
        <v>127</v>
      </c>
      <c r="E107" s="32" t="e">
        <f>+UPbcalc:#REF!</f>
        <v>#NAME?</v>
      </c>
      <c r="F107" s="32">
        <v>3.8399999999999997E-2</v>
      </c>
      <c r="G107" s="34">
        <v>2.2700000000000001E-2</v>
      </c>
      <c r="H107" s="32">
        <v>0.71560000000000001</v>
      </c>
      <c r="I107" s="34">
        <v>0.33629999999999999</v>
      </c>
      <c r="J107" s="32">
        <v>0.13508000000000001</v>
      </c>
      <c r="K107" s="34">
        <v>0.1913</v>
      </c>
      <c r="L107" s="32" t="e">
        <f>+UPbcalc:#REF!</f>
        <v>#NAME?</v>
      </c>
      <c r="M107" s="32" t="e">
        <f>+UPbcalc:#REF!</f>
        <v>#NAME?</v>
      </c>
      <c r="N107" s="32">
        <v>243.1</v>
      </c>
      <c r="O107" s="32">
        <v>10.8</v>
      </c>
      <c r="P107" s="32">
        <v>548.1</v>
      </c>
      <c r="Q107" s="32">
        <v>286.8</v>
      </c>
      <c r="R107" s="32">
        <v>2164</v>
      </c>
      <c r="S107" s="32">
        <v>678</v>
      </c>
      <c r="T107" s="32" t="e">
        <f>+UPbcalc:#REF!/1000000</f>
        <v>#NAME?</v>
      </c>
      <c r="U107" s="32" t="s">
        <v>14</v>
      </c>
      <c r="V107" s="32">
        <v>12</v>
      </c>
      <c r="W107" s="35" t="s">
        <v>127</v>
      </c>
      <c r="X107" s="32">
        <v>0.71560000000000001</v>
      </c>
      <c r="Y107" s="32">
        <v>13.78</v>
      </c>
      <c r="Z107" s="32">
        <v>3.8399999999999997E-2</v>
      </c>
      <c r="AA107" s="32">
        <v>2.27</v>
      </c>
      <c r="AB107" s="36">
        <v>0.15</v>
      </c>
      <c r="AC107" s="32">
        <v>26.023499999999999</v>
      </c>
      <c r="AD107" s="32">
        <v>2.27</v>
      </c>
      <c r="AE107" s="32">
        <v>0.1351</v>
      </c>
      <c r="AF107" s="32">
        <v>19.13</v>
      </c>
      <c r="AG107" s="32">
        <v>12</v>
      </c>
      <c r="AH107" s="33">
        <f t="shared" si="1"/>
        <v>55.646779784710823</v>
      </c>
    </row>
    <row r="108" spans="2:34" x14ac:dyDescent="0.3">
      <c r="B108" s="30" t="s">
        <v>384</v>
      </c>
      <c r="C108" s="30" t="s">
        <v>384</v>
      </c>
      <c r="D108" s="31" t="s">
        <v>128</v>
      </c>
      <c r="E108" s="32" t="e">
        <f>+UPbcalc:#REF!</f>
        <v>#NAME?</v>
      </c>
      <c r="F108" s="32">
        <v>3.6200000000000003E-2</v>
      </c>
      <c r="G108" s="34">
        <v>7.3000000000000001E-3</v>
      </c>
      <c r="H108" s="32">
        <v>0.31140000000000001</v>
      </c>
      <c r="I108" s="34">
        <v>1.8200000000000001E-2</v>
      </c>
      <c r="J108" s="32">
        <v>6.232E-2</v>
      </c>
      <c r="K108" s="34">
        <v>1.2699999999999999E-2</v>
      </c>
      <c r="L108" s="32" t="e">
        <f>+UPbcalc:#REF!</f>
        <v>#NAME?</v>
      </c>
      <c r="M108" s="32" t="e">
        <f>+UPbcalc:#REF!</f>
        <v>#NAME?</v>
      </c>
      <c r="N108" s="32">
        <v>229.5</v>
      </c>
      <c r="O108" s="32">
        <v>3.3</v>
      </c>
      <c r="P108" s="32">
        <v>275.3</v>
      </c>
      <c r="Q108" s="32">
        <v>8.8000000000000007</v>
      </c>
      <c r="R108" s="32">
        <v>684</v>
      </c>
      <c r="S108" s="32">
        <v>54</v>
      </c>
      <c r="T108" s="32" t="e">
        <f>+UPbcalc:#REF!/1000000</f>
        <v>#NAME?</v>
      </c>
      <c r="U108" s="32" t="s">
        <v>16</v>
      </c>
      <c r="V108" s="32">
        <v>12</v>
      </c>
      <c r="W108" s="35" t="s">
        <v>128</v>
      </c>
      <c r="X108" s="32">
        <v>0.31140000000000001</v>
      </c>
      <c r="Y108" s="32">
        <v>0.46</v>
      </c>
      <c r="Z108" s="32">
        <v>3.6200000000000003E-2</v>
      </c>
      <c r="AA108" s="32">
        <v>0.73</v>
      </c>
      <c r="AB108" s="36">
        <v>0.15</v>
      </c>
      <c r="AC108" s="32">
        <v>27.588899999999999</v>
      </c>
      <c r="AD108" s="32">
        <v>0.73</v>
      </c>
      <c r="AE108" s="32">
        <v>6.2300000000000001E-2</v>
      </c>
      <c r="AF108" s="32">
        <v>1.27</v>
      </c>
      <c r="AG108" s="32">
        <v>12</v>
      </c>
      <c r="AH108" s="33">
        <f t="shared" si="1"/>
        <v>16.636396658191067</v>
      </c>
    </row>
    <row r="109" spans="2:34" x14ac:dyDescent="0.3">
      <c r="B109" s="30" t="s">
        <v>384</v>
      </c>
      <c r="C109" s="30" t="s">
        <v>384</v>
      </c>
      <c r="D109" s="31" t="s">
        <v>129</v>
      </c>
      <c r="E109" s="32" t="e">
        <f>+UPbcalc:#REF!</f>
        <v>#NAME?</v>
      </c>
      <c r="F109" s="32">
        <v>4.07E-2</v>
      </c>
      <c r="G109" s="34">
        <v>6.7000000000000002E-3</v>
      </c>
      <c r="H109" s="32">
        <v>0.29880000000000001</v>
      </c>
      <c r="I109" s="34">
        <v>1.7100000000000001E-2</v>
      </c>
      <c r="J109" s="32">
        <v>5.3220000000000003E-2</v>
      </c>
      <c r="K109" s="34">
        <v>1.3599999999999999E-2</v>
      </c>
      <c r="L109" s="32" t="e">
        <f>+UPbcalc:#REF!</f>
        <v>#NAME?</v>
      </c>
      <c r="M109" s="32" t="e">
        <f>+UPbcalc:#REF!</f>
        <v>#NAME?</v>
      </c>
      <c r="N109" s="32">
        <v>257.3</v>
      </c>
      <c r="O109" s="32">
        <v>3.4</v>
      </c>
      <c r="P109" s="32">
        <v>265.5</v>
      </c>
      <c r="Q109" s="32">
        <v>8</v>
      </c>
      <c r="R109" s="32">
        <v>338</v>
      </c>
      <c r="S109" s="32">
        <v>62</v>
      </c>
      <c r="T109" s="32" t="e">
        <f>+UPbcalc:#REF!/1000000</f>
        <v>#NAME?</v>
      </c>
      <c r="U109" s="32" t="s">
        <v>18</v>
      </c>
      <c r="V109" s="32">
        <v>12</v>
      </c>
      <c r="W109" s="35" t="s">
        <v>129</v>
      </c>
      <c r="X109" s="32">
        <v>0.29880000000000001</v>
      </c>
      <c r="Y109" s="32">
        <v>0.45</v>
      </c>
      <c r="Z109" s="32">
        <v>4.07E-2</v>
      </c>
      <c r="AA109" s="32">
        <v>0.67</v>
      </c>
      <c r="AB109" s="36">
        <v>0.15</v>
      </c>
      <c r="AC109" s="32">
        <v>24.555599999999998</v>
      </c>
      <c r="AD109" s="32">
        <v>0.67</v>
      </c>
      <c r="AE109" s="32">
        <v>5.3199999999999997E-2</v>
      </c>
      <c r="AF109" s="32">
        <v>1.36</v>
      </c>
      <c r="AG109" s="32">
        <v>12</v>
      </c>
      <c r="AH109" s="33">
        <f t="shared" si="1"/>
        <v>3.0885122410546084</v>
      </c>
    </row>
    <row r="110" spans="2:34" x14ac:dyDescent="0.3">
      <c r="B110" s="30" t="s">
        <v>384</v>
      </c>
      <c r="C110" s="30" t="s">
        <v>384</v>
      </c>
      <c r="D110" s="31" t="s">
        <v>130</v>
      </c>
      <c r="E110" s="32" t="e">
        <f>+UPbcalc:#REF!</f>
        <v>#NAME?</v>
      </c>
      <c r="F110" s="32">
        <v>3.8600000000000002E-2</v>
      </c>
      <c r="G110" s="34">
        <v>5.4000000000000003E-3</v>
      </c>
      <c r="H110" s="32">
        <v>0.2772</v>
      </c>
      <c r="I110" s="34">
        <v>1.44E-2</v>
      </c>
      <c r="J110" s="32">
        <v>5.2139999999999999E-2</v>
      </c>
      <c r="K110" s="34">
        <v>1.1599999999999999E-2</v>
      </c>
      <c r="L110" s="32" t="e">
        <f>+UPbcalc:#REF!</f>
        <v>#NAME?</v>
      </c>
      <c r="M110" s="32" t="e">
        <f>+UPbcalc:#REF!</f>
        <v>#NAME?</v>
      </c>
      <c r="N110" s="32">
        <v>243.9</v>
      </c>
      <c r="O110" s="32">
        <v>2.6</v>
      </c>
      <c r="P110" s="32">
        <v>248.4</v>
      </c>
      <c r="Q110" s="32">
        <v>6.4</v>
      </c>
      <c r="R110" s="32">
        <v>290</v>
      </c>
      <c r="S110" s="32">
        <v>52</v>
      </c>
      <c r="T110" s="32" t="e">
        <f>+UPbcalc:#REF!/1000000</f>
        <v>#NAME?</v>
      </c>
      <c r="U110" s="32" t="s">
        <v>20</v>
      </c>
      <c r="V110" s="32">
        <v>12</v>
      </c>
      <c r="W110" s="35" t="s">
        <v>130</v>
      </c>
      <c r="X110" s="32">
        <v>0.2772</v>
      </c>
      <c r="Y110" s="32">
        <v>0.35</v>
      </c>
      <c r="Z110" s="32">
        <v>3.8600000000000002E-2</v>
      </c>
      <c r="AA110" s="32">
        <v>0.54</v>
      </c>
      <c r="AB110" s="36">
        <v>0.15</v>
      </c>
      <c r="AC110" s="32">
        <v>25.935199999999998</v>
      </c>
      <c r="AD110" s="32">
        <v>0.54</v>
      </c>
      <c r="AE110" s="32">
        <v>5.21E-2</v>
      </c>
      <c r="AF110" s="32">
        <v>1.1599999999999999</v>
      </c>
      <c r="AG110" s="32">
        <v>12</v>
      </c>
      <c r="AH110" s="33">
        <f t="shared" si="1"/>
        <v>1.8115942028985477</v>
      </c>
    </row>
    <row r="111" spans="2:34" x14ac:dyDescent="0.3">
      <c r="B111" s="30" t="s">
        <v>384</v>
      </c>
      <c r="C111" s="30" t="s">
        <v>384</v>
      </c>
      <c r="D111" s="31" t="s">
        <v>131</v>
      </c>
      <c r="E111" s="32" t="e">
        <f>+UPbcalc:#REF!</f>
        <v>#NAME?</v>
      </c>
      <c r="F111" s="32">
        <v>4.02E-2</v>
      </c>
      <c r="G111" s="34">
        <v>7.4000000000000003E-3</v>
      </c>
      <c r="H111" s="32">
        <v>0.3024</v>
      </c>
      <c r="I111" s="34">
        <v>2.2800000000000001E-2</v>
      </c>
      <c r="J111" s="32">
        <v>5.4530000000000002E-2</v>
      </c>
      <c r="K111" s="34">
        <v>1.7899999999999999E-2</v>
      </c>
      <c r="L111" s="32" t="e">
        <f>+UPbcalc:#REF!</f>
        <v>#NAME?</v>
      </c>
      <c r="M111" s="32" t="e">
        <f>+UPbcalc:#REF!</f>
        <v>#NAME?</v>
      </c>
      <c r="N111" s="32">
        <v>254.2</v>
      </c>
      <c r="O111" s="32">
        <v>3.7</v>
      </c>
      <c r="P111" s="32">
        <v>268.3</v>
      </c>
      <c r="Q111" s="32">
        <v>10.7</v>
      </c>
      <c r="R111" s="32">
        <v>392</v>
      </c>
      <c r="S111" s="32">
        <v>80</v>
      </c>
      <c r="T111" s="32" t="e">
        <f>+UPbcalc:#REF!/1000000</f>
        <v>#NAME?</v>
      </c>
      <c r="U111" s="32" t="s">
        <v>22</v>
      </c>
      <c r="V111" s="32">
        <v>12</v>
      </c>
      <c r="W111" s="35" t="s">
        <v>131</v>
      </c>
      <c r="X111" s="32">
        <v>0.3024</v>
      </c>
      <c r="Y111" s="32">
        <v>0.59</v>
      </c>
      <c r="Z111" s="32">
        <v>4.02E-2</v>
      </c>
      <c r="AA111" s="32">
        <v>0.74</v>
      </c>
      <c r="AB111" s="36">
        <v>0.15</v>
      </c>
      <c r="AC111" s="32">
        <v>24.860499999999998</v>
      </c>
      <c r="AD111" s="32">
        <v>0.74</v>
      </c>
      <c r="AE111" s="32">
        <v>5.45E-2</v>
      </c>
      <c r="AF111" s="32">
        <v>1.79</v>
      </c>
      <c r="AG111" s="32">
        <v>12</v>
      </c>
      <c r="AH111" s="33">
        <f t="shared" si="1"/>
        <v>5.2553112187849527</v>
      </c>
    </row>
    <row r="112" spans="2:34" x14ac:dyDescent="0.3">
      <c r="B112" s="30" t="s">
        <v>384</v>
      </c>
      <c r="C112" s="30" t="s">
        <v>384</v>
      </c>
      <c r="D112" s="31" t="s">
        <v>132</v>
      </c>
      <c r="E112" s="32" t="e">
        <f>+UPbcalc:#REF!</f>
        <v>#NAME?</v>
      </c>
      <c r="F112" s="32">
        <v>4.0099999999999997E-2</v>
      </c>
      <c r="G112" s="34">
        <v>6.1000000000000004E-3</v>
      </c>
      <c r="H112" s="32">
        <v>0.29199999999999998</v>
      </c>
      <c r="I112" s="34">
        <v>2.7900000000000001E-2</v>
      </c>
      <c r="J112" s="32">
        <v>5.2839999999999998E-2</v>
      </c>
      <c r="K112" s="34">
        <v>2.18E-2</v>
      </c>
      <c r="L112" s="32" t="e">
        <f>+UPbcalc:#REF!</f>
        <v>#NAME?</v>
      </c>
      <c r="M112" s="32" t="e">
        <f>+UPbcalc:#REF!</f>
        <v>#NAME?</v>
      </c>
      <c r="N112" s="32">
        <v>253.3</v>
      </c>
      <c r="O112" s="32">
        <v>3</v>
      </c>
      <c r="P112" s="32">
        <v>260.10000000000002</v>
      </c>
      <c r="Q112" s="32">
        <v>12.8</v>
      </c>
      <c r="R112" s="32">
        <v>320</v>
      </c>
      <c r="S112" s="32">
        <v>100</v>
      </c>
      <c r="T112" s="32" t="e">
        <f>+UPbcalc:#REF!/1000000</f>
        <v>#NAME?</v>
      </c>
      <c r="U112" s="32" t="s">
        <v>24</v>
      </c>
      <c r="V112" s="32">
        <v>12</v>
      </c>
      <c r="W112" s="35" t="s">
        <v>132</v>
      </c>
      <c r="X112" s="32">
        <v>0.29199999999999998</v>
      </c>
      <c r="Y112" s="32">
        <v>0.66</v>
      </c>
      <c r="Z112" s="32">
        <v>4.0099999999999997E-2</v>
      </c>
      <c r="AA112" s="32">
        <v>0.61</v>
      </c>
      <c r="AB112" s="36">
        <v>0.15</v>
      </c>
      <c r="AC112" s="32">
        <v>24.949300000000001</v>
      </c>
      <c r="AD112" s="32">
        <v>0.61</v>
      </c>
      <c r="AE112" s="32">
        <v>5.28E-2</v>
      </c>
      <c r="AF112" s="32">
        <v>2.1800000000000002</v>
      </c>
      <c r="AG112" s="32">
        <v>12</v>
      </c>
      <c r="AH112" s="33">
        <f t="shared" si="1"/>
        <v>2.6143790849673221</v>
      </c>
    </row>
    <row r="113" spans="2:34" x14ac:dyDescent="0.3">
      <c r="B113" s="30" t="s">
        <v>384</v>
      </c>
      <c r="C113" s="30" t="s">
        <v>384</v>
      </c>
      <c r="D113" s="31" t="s">
        <v>133</v>
      </c>
      <c r="E113" s="32" t="e">
        <f>+UPbcalc:#REF!</f>
        <v>#NAME?</v>
      </c>
      <c r="F113" s="32">
        <v>4.1700000000000001E-2</v>
      </c>
      <c r="G113" s="34">
        <v>8.5000000000000006E-3</v>
      </c>
      <c r="H113" s="32">
        <v>0.39710000000000001</v>
      </c>
      <c r="I113" s="34">
        <v>3.09E-2</v>
      </c>
      <c r="J113" s="32">
        <v>6.9139999999999993E-2</v>
      </c>
      <c r="K113" s="34">
        <v>2.3800000000000002E-2</v>
      </c>
      <c r="L113" s="32" t="e">
        <f>+UPbcalc:#REF!</f>
        <v>#NAME?</v>
      </c>
      <c r="M113" s="32" t="e">
        <f>+UPbcalc:#REF!</f>
        <v>#NAME?</v>
      </c>
      <c r="N113" s="32">
        <v>263.10000000000002</v>
      </c>
      <c r="O113" s="32">
        <v>4.4000000000000004</v>
      </c>
      <c r="P113" s="32">
        <v>339.5</v>
      </c>
      <c r="Q113" s="32">
        <v>17.8</v>
      </c>
      <c r="R113" s="32">
        <v>902</v>
      </c>
      <c r="S113" s="32">
        <v>98</v>
      </c>
      <c r="T113" s="32" t="e">
        <f>+UPbcalc:#REF!/1000000</f>
        <v>#NAME?</v>
      </c>
      <c r="U113" s="32" t="s">
        <v>26</v>
      </c>
      <c r="V113" s="32">
        <v>12</v>
      </c>
      <c r="W113" s="35" t="s">
        <v>133</v>
      </c>
      <c r="X113" s="32">
        <v>0.39710000000000001</v>
      </c>
      <c r="Y113" s="32">
        <v>1</v>
      </c>
      <c r="Z113" s="32">
        <v>4.1700000000000001E-2</v>
      </c>
      <c r="AA113" s="32">
        <v>0.85</v>
      </c>
      <c r="AB113" s="36">
        <v>0.15</v>
      </c>
      <c r="AC113" s="32">
        <v>24.008400000000002</v>
      </c>
      <c r="AD113" s="32">
        <v>0.85</v>
      </c>
      <c r="AE113" s="32">
        <v>6.9099999999999995E-2</v>
      </c>
      <c r="AF113" s="32">
        <v>2.38</v>
      </c>
      <c r="AG113" s="32">
        <v>12</v>
      </c>
      <c r="AH113" s="33">
        <f t="shared" si="1"/>
        <v>22.503681885125182</v>
      </c>
    </row>
    <row r="114" spans="2:34" x14ac:dyDescent="0.3">
      <c r="B114" s="30" t="s">
        <v>384</v>
      </c>
      <c r="C114" s="30" t="s">
        <v>384</v>
      </c>
      <c r="D114" s="31" t="s">
        <v>134</v>
      </c>
      <c r="E114" s="32" t="e">
        <f>+UPbcalc:#REF!</f>
        <v>#NAME?</v>
      </c>
      <c r="F114" s="32">
        <v>9.3299999999999994E-2</v>
      </c>
      <c r="G114" s="34">
        <v>7.3000000000000001E-3</v>
      </c>
      <c r="H114" s="32">
        <v>0.77480000000000004</v>
      </c>
      <c r="I114" s="34">
        <v>8.0999999999999996E-3</v>
      </c>
      <c r="J114" s="32">
        <v>6.0220000000000003E-2</v>
      </c>
      <c r="K114" s="34">
        <v>5.4000000000000003E-3</v>
      </c>
      <c r="L114" s="32" t="e">
        <f>+UPbcalc:#REF!</f>
        <v>#NAME?</v>
      </c>
      <c r="M114" s="32" t="e">
        <f>+UPbcalc:#REF!</f>
        <v>#NAME?</v>
      </c>
      <c r="N114" s="32">
        <v>575.1</v>
      </c>
      <c r="O114" s="32">
        <v>8</v>
      </c>
      <c r="P114" s="32">
        <v>582.5</v>
      </c>
      <c r="Q114" s="32">
        <v>7.2</v>
      </c>
      <c r="R114" s="32">
        <v>610</v>
      </c>
      <c r="S114" s="32">
        <v>24</v>
      </c>
      <c r="T114" s="32" t="e">
        <f>+UPbcalc:#REF!/1000000</f>
        <v>#NAME?</v>
      </c>
      <c r="U114" s="32" t="s">
        <v>28</v>
      </c>
      <c r="V114" s="32">
        <v>12</v>
      </c>
      <c r="W114" s="35" t="s">
        <v>134</v>
      </c>
      <c r="X114" s="32">
        <v>0.77480000000000004</v>
      </c>
      <c r="Y114" s="32">
        <v>0.7</v>
      </c>
      <c r="Z114" s="32">
        <v>9.3299999999999994E-2</v>
      </c>
      <c r="AA114" s="32">
        <v>0.73</v>
      </c>
      <c r="AB114" s="36">
        <v>0.15</v>
      </c>
      <c r="AC114" s="32">
        <v>10.716699999999999</v>
      </c>
      <c r="AD114" s="32">
        <v>0.73</v>
      </c>
      <c r="AE114" s="32">
        <v>6.0199999999999997E-2</v>
      </c>
      <c r="AF114" s="32">
        <v>0.54</v>
      </c>
      <c r="AG114" s="32">
        <v>12</v>
      </c>
      <c r="AH114" s="33">
        <f t="shared" si="1"/>
        <v>1.2703862660944143</v>
      </c>
    </row>
    <row r="115" spans="2:34" x14ac:dyDescent="0.3">
      <c r="B115" s="30" t="s">
        <v>384</v>
      </c>
      <c r="C115" s="30" t="s">
        <v>384</v>
      </c>
      <c r="D115" s="31" t="s">
        <v>135</v>
      </c>
      <c r="E115" s="32" t="e">
        <f>+UPbcalc:#REF!</f>
        <v>#NAME?</v>
      </c>
      <c r="F115" s="32">
        <v>4.1099999999999998E-2</v>
      </c>
      <c r="G115" s="34">
        <v>5.7000000000000002E-3</v>
      </c>
      <c r="H115" s="32">
        <v>0.28599999999999998</v>
      </c>
      <c r="I115" s="34">
        <v>1.8599999999999998E-2</v>
      </c>
      <c r="J115" s="32">
        <v>5.0509999999999999E-2</v>
      </c>
      <c r="K115" s="34">
        <v>1.47E-2</v>
      </c>
      <c r="L115" s="32" t="e">
        <f>+UPbcalc:#REF!</f>
        <v>#NAME?</v>
      </c>
      <c r="M115" s="32" t="e">
        <f>+UPbcalc:#REF!</f>
        <v>#NAME?</v>
      </c>
      <c r="N115" s="32">
        <v>259.5</v>
      </c>
      <c r="O115" s="32">
        <v>2.9</v>
      </c>
      <c r="P115" s="32">
        <v>255.4</v>
      </c>
      <c r="Q115" s="32">
        <v>8.4</v>
      </c>
      <c r="R115" s="32">
        <v>218</v>
      </c>
      <c r="S115" s="32">
        <v>70</v>
      </c>
      <c r="T115" s="32" t="e">
        <f>+UPbcalc:#REF!/1000000</f>
        <v>#NAME?</v>
      </c>
      <c r="U115" s="32" t="s">
        <v>30</v>
      </c>
      <c r="V115" s="32">
        <v>12</v>
      </c>
      <c r="W115" s="35" t="s">
        <v>135</v>
      </c>
      <c r="X115" s="32">
        <v>0.28599999999999998</v>
      </c>
      <c r="Y115" s="32">
        <v>0.45</v>
      </c>
      <c r="Z115" s="32">
        <v>4.1099999999999998E-2</v>
      </c>
      <c r="AA115" s="32">
        <v>0.56999999999999995</v>
      </c>
      <c r="AB115" s="36">
        <v>0.15</v>
      </c>
      <c r="AC115" s="32">
        <v>24.348700000000001</v>
      </c>
      <c r="AD115" s="32">
        <v>0.56999999999999995</v>
      </c>
      <c r="AE115" s="32">
        <v>5.0500000000000003E-2</v>
      </c>
      <c r="AF115" s="32">
        <v>1.47</v>
      </c>
      <c r="AG115" s="32">
        <v>12</v>
      </c>
      <c r="AH115" s="33">
        <f t="shared" si="1"/>
        <v>1.6053249804228731</v>
      </c>
    </row>
    <row r="116" spans="2:34" x14ac:dyDescent="0.3">
      <c r="B116" s="30" t="s">
        <v>384</v>
      </c>
      <c r="C116" s="30" t="s">
        <v>384</v>
      </c>
      <c r="D116" s="31" t="s">
        <v>136</v>
      </c>
      <c r="E116" s="32" t="e">
        <f>+UPbcalc:#REF!</f>
        <v>#NAME?</v>
      </c>
      <c r="F116" s="32">
        <v>4.0099999999999997E-2</v>
      </c>
      <c r="G116" s="34">
        <v>6.8999999999999999E-3</v>
      </c>
      <c r="H116" s="32">
        <v>0.29099999999999998</v>
      </c>
      <c r="I116" s="34">
        <v>3.4799999999999998E-2</v>
      </c>
      <c r="J116" s="32">
        <v>5.2589999999999998E-2</v>
      </c>
      <c r="K116" s="34">
        <v>2.8799999999999999E-2</v>
      </c>
      <c r="L116" s="32" t="e">
        <f>+UPbcalc:#REF!</f>
        <v>#NAME?</v>
      </c>
      <c r="M116" s="32" t="e">
        <f>+UPbcalc:#REF!</f>
        <v>#NAME?</v>
      </c>
      <c r="N116" s="32">
        <v>253.6</v>
      </c>
      <c r="O116" s="32">
        <v>3.5</v>
      </c>
      <c r="P116" s="32">
        <v>259.3</v>
      </c>
      <c r="Q116" s="32">
        <v>15.9</v>
      </c>
      <c r="R116" s="32">
        <v>310</v>
      </c>
      <c r="S116" s="32">
        <v>130</v>
      </c>
      <c r="T116" s="32" t="e">
        <f>+UPbcalc:#REF!/1000000</f>
        <v>#NAME?</v>
      </c>
      <c r="U116" s="32" t="s">
        <v>12</v>
      </c>
      <c r="V116" s="32">
        <v>12</v>
      </c>
      <c r="W116" s="35" t="s">
        <v>136</v>
      </c>
      <c r="X116" s="32">
        <v>0.29099999999999998</v>
      </c>
      <c r="Y116" s="32">
        <v>0.86</v>
      </c>
      <c r="Z116" s="32">
        <v>4.0099999999999997E-2</v>
      </c>
      <c r="AA116" s="32">
        <v>0.69</v>
      </c>
      <c r="AB116" s="36">
        <v>0.15</v>
      </c>
      <c r="AC116" s="32">
        <v>24.921600000000002</v>
      </c>
      <c r="AD116" s="32">
        <v>0.69</v>
      </c>
      <c r="AE116" s="32">
        <v>5.2600000000000001E-2</v>
      </c>
      <c r="AF116" s="32">
        <v>2.88</v>
      </c>
      <c r="AG116" s="32">
        <v>12</v>
      </c>
      <c r="AH116" s="33">
        <f t="shared" si="1"/>
        <v>2.1982259930582448</v>
      </c>
    </row>
    <row r="117" spans="2:34" x14ac:dyDescent="0.3">
      <c r="B117" s="30" t="s">
        <v>384</v>
      </c>
      <c r="C117" s="30" t="s">
        <v>384</v>
      </c>
      <c r="D117" s="31" t="s">
        <v>137</v>
      </c>
      <c r="E117" s="32" t="e">
        <f>+UPbcalc:#REF!</f>
        <v>#NAME?</v>
      </c>
      <c r="F117" s="32">
        <v>4.1700000000000001E-2</v>
      </c>
      <c r="G117" s="34">
        <v>7.4999999999999997E-3</v>
      </c>
      <c r="H117" s="32">
        <v>0.29520000000000002</v>
      </c>
      <c r="I117" s="34">
        <v>3.6700000000000003E-2</v>
      </c>
      <c r="J117" s="32">
        <v>5.1389999999999998E-2</v>
      </c>
      <c r="K117" s="34">
        <v>2.46E-2</v>
      </c>
      <c r="L117" s="32" t="e">
        <f>+UPbcalc:#REF!</f>
        <v>#NAME?</v>
      </c>
      <c r="M117" s="32" t="e">
        <f>+UPbcalc:#REF!</f>
        <v>#NAME?</v>
      </c>
      <c r="N117" s="32">
        <v>263.10000000000002</v>
      </c>
      <c r="O117" s="32">
        <v>3.9</v>
      </c>
      <c r="P117" s="32">
        <v>262.60000000000002</v>
      </c>
      <c r="Q117" s="32">
        <v>17</v>
      </c>
      <c r="R117" s="32">
        <v>258</v>
      </c>
      <c r="S117" s="32">
        <v>112</v>
      </c>
      <c r="T117" s="32" t="e">
        <f>+UPbcalc:#REF!/1000000</f>
        <v>#NAME?</v>
      </c>
      <c r="U117" s="32" t="s">
        <v>14</v>
      </c>
      <c r="V117" s="32">
        <v>12</v>
      </c>
      <c r="W117" s="35" t="s">
        <v>137</v>
      </c>
      <c r="X117" s="32">
        <v>0.29520000000000002</v>
      </c>
      <c r="Y117" s="32">
        <v>0.76</v>
      </c>
      <c r="Z117" s="32">
        <v>4.1700000000000001E-2</v>
      </c>
      <c r="AA117" s="32">
        <v>0.75</v>
      </c>
      <c r="AB117" s="36">
        <v>0.15</v>
      </c>
      <c r="AC117" s="32">
        <v>24.003599999999999</v>
      </c>
      <c r="AD117" s="32">
        <v>0.75</v>
      </c>
      <c r="AE117" s="32">
        <v>5.1400000000000001E-2</v>
      </c>
      <c r="AF117" s="32">
        <v>2.46</v>
      </c>
      <c r="AG117" s="32">
        <v>12</v>
      </c>
      <c r="AH117" s="33">
        <f t="shared" si="1"/>
        <v>0.19040365575018203</v>
      </c>
    </row>
    <row r="118" spans="2:34" x14ac:dyDescent="0.3">
      <c r="B118" s="30" t="s">
        <v>384</v>
      </c>
      <c r="C118" s="30" t="s">
        <v>384</v>
      </c>
      <c r="D118" s="31" t="s">
        <v>138</v>
      </c>
      <c r="E118" s="32" t="e">
        <f>+UPbcalc:#REF!</f>
        <v>#NAME?</v>
      </c>
      <c r="F118" s="32">
        <v>4.07E-2</v>
      </c>
      <c r="G118" s="34">
        <v>9.1000000000000004E-3</v>
      </c>
      <c r="H118" s="32">
        <v>0.28539999999999999</v>
      </c>
      <c r="I118" s="34">
        <v>3.5900000000000001E-2</v>
      </c>
      <c r="J118" s="32">
        <v>5.0849999999999999E-2</v>
      </c>
      <c r="K118" s="34">
        <v>2.58E-2</v>
      </c>
      <c r="L118" s="32" t="e">
        <f>+UPbcalc:#REF!</f>
        <v>#NAME?</v>
      </c>
      <c r="M118" s="32" t="e">
        <f>+UPbcalc:#REF!</f>
        <v>#NAME?</v>
      </c>
      <c r="N118" s="32">
        <v>257.2</v>
      </c>
      <c r="O118" s="32">
        <v>4.5999999999999996</v>
      </c>
      <c r="P118" s="32">
        <v>254.9</v>
      </c>
      <c r="Q118" s="32">
        <v>16.2</v>
      </c>
      <c r="R118" s="32">
        <v>234</v>
      </c>
      <c r="S118" s="32">
        <v>120</v>
      </c>
      <c r="T118" s="32" t="e">
        <f>+UPbcalc:#REF!/1000000</f>
        <v>#NAME?</v>
      </c>
      <c r="U118" s="32" t="s">
        <v>16</v>
      </c>
      <c r="V118" s="32">
        <v>12</v>
      </c>
      <c r="W118" s="35" t="s">
        <v>138</v>
      </c>
      <c r="X118" s="32">
        <v>0.28539999999999999</v>
      </c>
      <c r="Y118" s="32">
        <v>0.78</v>
      </c>
      <c r="Z118" s="32">
        <v>4.07E-2</v>
      </c>
      <c r="AA118" s="32">
        <v>0.91</v>
      </c>
      <c r="AB118" s="36">
        <v>0.15</v>
      </c>
      <c r="AC118" s="32">
        <v>24.568899999999999</v>
      </c>
      <c r="AD118" s="32">
        <v>0.91</v>
      </c>
      <c r="AE118" s="32">
        <v>5.0799999999999998E-2</v>
      </c>
      <c r="AF118" s="32">
        <v>2.58</v>
      </c>
      <c r="AG118" s="32">
        <v>12</v>
      </c>
      <c r="AH118" s="33">
        <f t="shared" si="1"/>
        <v>0.90231463318948268</v>
      </c>
    </row>
    <row r="119" spans="2:34" x14ac:dyDescent="0.3">
      <c r="B119" s="30" t="s">
        <v>384</v>
      </c>
      <c r="C119" s="30" t="s">
        <v>384</v>
      </c>
      <c r="D119" s="31" t="s">
        <v>139</v>
      </c>
      <c r="E119" s="32" t="e">
        <f>+UPbcalc:#REF!</f>
        <v>#NAME?</v>
      </c>
      <c r="F119" s="32">
        <v>4.1700000000000001E-2</v>
      </c>
      <c r="G119" s="34">
        <v>6.4999999999999997E-3</v>
      </c>
      <c r="H119" s="32">
        <v>0.30220000000000002</v>
      </c>
      <c r="I119" s="34">
        <v>3.5099999999999999E-2</v>
      </c>
      <c r="J119" s="32">
        <v>5.2589999999999998E-2</v>
      </c>
      <c r="K119" s="34">
        <v>2.3900000000000001E-2</v>
      </c>
      <c r="L119" s="32" t="e">
        <f>+UPbcalc:#REF!</f>
        <v>#NAME?</v>
      </c>
      <c r="M119" s="32" t="e">
        <f>+UPbcalc:#REF!</f>
        <v>#NAME?</v>
      </c>
      <c r="N119" s="32">
        <v>263.2</v>
      </c>
      <c r="O119" s="32">
        <v>3.3</v>
      </c>
      <c r="P119" s="32">
        <v>268.10000000000002</v>
      </c>
      <c r="Q119" s="32">
        <v>16.600000000000001</v>
      </c>
      <c r="R119" s="32">
        <v>310</v>
      </c>
      <c r="S119" s="32">
        <v>110</v>
      </c>
      <c r="T119" s="32" t="e">
        <f>+UPbcalc:#REF!/1000000</f>
        <v>#NAME?</v>
      </c>
      <c r="U119" s="32" t="s">
        <v>18</v>
      </c>
      <c r="V119" s="32">
        <v>12</v>
      </c>
      <c r="W119" s="35" t="s">
        <v>139</v>
      </c>
      <c r="X119" s="32">
        <v>0.30220000000000002</v>
      </c>
      <c r="Y119" s="32">
        <v>0.75</v>
      </c>
      <c r="Z119" s="32">
        <v>4.1700000000000001E-2</v>
      </c>
      <c r="AA119" s="32">
        <v>0.65</v>
      </c>
      <c r="AB119" s="36">
        <v>0.15</v>
      </c>
      <c r="AC119" s="32">
        <v>23.991800000000001</v>
      </c>
      <c r="AD119" s="32">
        <v>0.65</v>
      </c>
      <c r="AE119" s="32">
        <v>5.2600000000000001E-2</v>
      </c>
      <c r="AF119" s="32">
        <v>2.39</v>
      </c>
      <c r="AG119" s="32">
        <v>12</v>
      </c>
      <c r="AH119" s="33">
        <f t="shared" si="1"/>
        <v>1.8276762402088864</v>
      </c>
    </row>
    <row r="120" spans="2:34" x14ac:dyDescent="0.3">
      <c r="B120" s="30" t="s">
        <v>384</v>
      </c>
      <c r="C120" s="30" t="s">
        <v>384</v>
      </c>
      <c r="D120" s="31" t="s">
        <v>140</v>
      </c>
      <c r="E120" s="32" t="e">
        <f>+UPbcalc:#REF!</f>
        <v>#NAME?</v>
      </c>
      <c r="F120" s="32">
        <v>4.0800000000000003E-2</v>
      </c>
      <c r="G120" s="34">
        <v>1.06E-2</v>
      </c>
      <c r="H120" s="32">
        <v>0.2787</v>
      </c>
      <c r="I120" s="34">
        <v>5.9900000000000002E-2</v>
      </c>
      <c r="J120" s="32">
        <v>4.9610000000000001E-2</v>
      </c>
      <c r="K120" s="34">
        <v>4.4200000000000003E-2</v>
      </c>
      <c r="L120" s="32" t="e">
        <f>+UPbcalc:#REF!</f>
        <v>#NAME?</v>
      </c>
      <c r="M120" s="32" t="e">
        <f>+UPbcalc:#REF!</f>
        <v>#NAME?</v>
      </c>
      <c r="N120" s="32">
        <v>257.5</v>
      </c>
      <c r="O120" s="32">
        <v>5.4</v>
      </c>
      <c r="P120" s="32">
        <v>249.7</v>
      </c>
      <c r="Q120" s="32">
        <v>26.5</v>
      </c>
      <c r="R120" s="32">
        <v>176</v>
      </c>
      <c r="S120" s="32">
        <v>206</v>
      </c>
      <c r="T120" s="32" t="e">
        <f>+UPbcalc:#REF!/1000000</f>
        <v>#NAME?</v>
      </c>
      <c r="U120" s="32" t="s">
        <v>20</v>
      </c>
      <c r="V120" s="32">
        <v>12</v>
      </c>
      <c r="W120" s="35" t="s">
        <v>140</v>
      </c>
      <c r="X120" s="32">
        <v>0.2787</v>
      </c>
      <c r="Y120" s="32">
        <v>1.27</v>
      </c>
      <c r="Z120" s="32">
        <v>4.0800000000000003E-2</v>
      </c>
      <c r="AA120" s="32">
        <v>1.06</v>
      </c>
      <c r="AB120" s="36">
        <v>0.15</v>
      </c>
      <c r="AC120" s="32">
        <v>24.538799999999998</v>
      </c>
      <c r="AD120" s="32">
        <v>1.06</v>
      </c>
      <c r="AE120" s="32">
        <v>4.9599999999999998E-2</v>
      </c>
      <c r="AF120" s="32">
        <v>4.42</v>
      </c>
      <c r="AG120" s="32">
        <v>12</v>
      </c>
      <c r="AH120" s="33">
        <f t="shared" si="1"/>
        <v>3.1237484981978314</v>
      </c>
    </row>
    <row r="121" spans="2:34" x14ac:dyDescent="0.3">
      <c r="B121" s="30" t="s">
        <v>384</v>
      </c>
      <c r="C121" s="30" t="s">
        <v>384</v>
      </c>
      <c r="D121" s="31" t="s">
        <v>141</v>
      </c>
      <c r="E121" s="32" t="e">
        <f>+UPbcalc:#REF!</f>
        <v>#NAME?</v>
      </c>
      <c r="F121" s="32">
        <v>4.1399999999999999E-2</v>
      </c>
      <c r="G121" s="34">
        <v>9.5999999999999992E-3</v>
      </c>
      <c r="H121" s="32">
        <v>0.29680000000000001</v>
      </c>
      <c r="I121" s="34">
        <v>5.8200000000000002E-2</v>
      </c>
      <c r="J121" s="32">
        <v>5.1990000000000001E-2</v>
      </c>
      <c r="K121" s="34">
        <v>3.3300000000000003E-2</v>
      </c>
      <c r="L121" s="32" t="e">
        <f>+UPbcalc:#REF!</f>
        <v>#NAME?</v>
      </c>
      <c r="M121" s="32" t="e">
        <f>+UPbcalc:#REF!</f>
        <v>#NAME?</v>
      </c>
      <c r="N121" s="32">
        <v>261.5</v>
      </c>
      <c r="O121" s="32">
        <v>4.9000000000000004</v>
      </c>
      <c r="P121" s="32">
        <v>263.89999999999998</v>
      </c>
      <c r="Q121" s="32">
        <v>27</v>
      </c>
      <c r="R121" s="32">
        <v>284</v>
      </c>
      <c r="S121" s="32">
        <v>152</v>
      </c>
      <c r="T121" s="32" t="e">
        <f>+UPbcalc:#REF!/1000000</f>
        <v>#NAME?</v>
      </c>
      <c r="U121" s="32" t="s">
        <v>22</v>
      </c>
      <c r="V121" s="32">
        <v>12</v>
      </c>
      <c r="W121" s="35" t="s">
        <v>141</v>
      </c>
      <c r="X121" s="32">
        <v>0.29680000000000001</v>
      </c>
      <c r="Y121" s="32">
        <v>1.03</v>
      </c>
      <c r="Z121" s="32">
        <v>4.1399999999999999E-2</v>
      </c>
      <c r="AA121" s="32">
        <v>0.96</v>
      </c>
      <c r="AB121" s="36">
        <v>0.15</v>
      </c>
      <c r="AC121" s="32">
        <v>24.152200000000001</v>
      </c>
      <c r="AD121" s="32">
        <v>0.96</v>
      </c>
      <c r="AE121" s="32">
        <v>5.1999999999999998E-2</v>
      </c>
      <c r="AF121" s="32">
        <v>3.33</v>
      </c>
      <c r="AG121" s="32">
        <v>12</v>
      </c>
      <c r="AH121" s="33">
        <f t="shared" si="1"/>
        <v>0.90943539219400238</v>
      </c>
    </row>
    <row r="122" spans="2:34" x14ac:dyDescent="0.3">
      <c r="B122" s="30" t="s">
        <v>384</v>
      </c>
      <c r="C122" s="30" t="s">
        <v>384</v>
      </c>
      <c r="D122" s="31" t="s">
        <v>142</v>
      </c>
      <c r="E122" s="32" t="e">
        <f>+UPbcalc:#REF!</f>
        <v>#NAME?</v>
      </c>
      <c r="F122" s="32">
        <v>4.1300000000000003E-2</v>
      </c>
      <c r="G122" s="34">
        <v>5.7000000000000002E-3</v>
      </c>
      <c r="H122" s="32">
        <v>0.29549999999999998</v>
      </c>
      <c r="I122" s="34">
        <v>1.4999999999999999E-2</v>
      </c>
      <c r="J122" s="32">
        <v>5.1929999999999997E-2</v>
      </c>
      <c r="K122" s="34">
        <v>1.32E-2</v>
      </c>
      <c r="L122" s="32" t="e">
        <f>+UPbcalc:#REF!</f>
        <v>#NAME?</v>
      </c>
      <c r="M122" s="32" t="e">
        <f>+UPbcalc:#REF!</f>
        <v>#NAME?</v>
      </c>
      <c r="N122" s="32">
        <v>260.7</v>
      </c>
      <c r="O122" s="32">
        <v>2.9</v>
      </c>
      <c r="P122" s="32">
        <v>262.89999999999998</v>
      </c>
      <c r="Q122" s="32">
        <v>7</v>
      </c>
      <c r="R122" s="32">
        <v>282</v>
      </c>
      <c r="S122" s="32">
        <v>62</v>
      </c>
      <c r="T122" s="32" t="e">
        <f>+UPbcalc:#REF!/1000000</f>
        <v>#NAME?</v>
      </c>
      <c r="U122" s="32" t="s">
        <v>24</v>
      </c>
      <c r="V122" s="32">
        <v>12</v>
      </c>
      <c r="W122" s="35" t="s">
        <v>142</v>
      </c>
      <c r="X122" s="32">
        <v>0.29549999999999998</v>
      </c>
      <c r="Y122" s="32">
        <v>0.42</v>
      </c>
      <c r="Z122" s="32">
        <v>4.1300000000000003E-2</v>
      </c>
      <c r="AA122" s="32">
        <v>0.56999999999999995</v>
      </c>
      <c r="AB122" s="36">
        <v>0.15</v>
      </c>
      <c r="AC122" s="32">
        <v>24.228000000000002</v>
      </c>
      <c r="AD122" s="32">
        <v>0.56999999999999995</v>
      </c>
      <c r="AE122" s="32">
        <v>5.1900000000000002E-2</v>
      </c>
      <c r="AF122" s="32">
        <v>1.32</v>
      </c>
      <c r="AG122" s="32">
        <v>12</v>
      </c>
      <c r="AH122" s="33">
        <f t="shared" si="1"/>
        <v>0.83682008368199945</v>
      </c>
    </row>
    <row r="123" spans="2:34" x14ac:dyDescent="0.3">
      <c r="B123" s="30" t="s">
        <v>384</v>
      </c>
      <c r="C123" s="30" t="s">
        <v>384</v>
      </c>
      <c r="D123" s="31" t="s">
        <v>143</v>
      </c>
      <c r="E123" s="32" t="e">
        <f>+UPbcalc:#REF!</f>
        <v>#NAME?</v>
      </c>
      <c r="F123" s="32">
        <v>4.1399999999999999E-2</v>
      </c>
      <c r="G123" s="34">
        <v>6.4999999999999997E-3</v>
      </c>
      <c r="H123" s="32">
        <v>0.29089999999999999</v>
      </c>
      <c r="I123" s="34">
        <v>2.7099999999999999E-2</v>
      </c>
      <c r="J123" s="32">
        <v>5.0900000000000001E-2</v>
      </c>
      <c r="K123" s="34">
        <v>2.3E-2</v>
      </c>
      <c r="L123" s="32" t="e">
        <f>+UPbcalc:#REF!</f>
        <v>#NAME?</v>
      </c>
      <c r="M123" s="32" t="e">
        <f>+UPbcalc:#REF!</f>
        <v>#NAME?</v>
      </c>
      <c r="N123" s="32">
        <v>261.8</v>
      </c>
      <c r="O123" s="32">
        <v>3.4</v>
      </c>
      <c r="P123" s="32">
        <v>259.3</v>
      </c>
      <c r="Q123" s="32">
        <v>12.4</v>
      </c>
      <c r="R123" s="32">
        <v>236</v>
      </c>
      <c r="S123" s="32">
        <v>106</v>
      </c>
      <c r="T123" s="32" t="e">
        <f>+UPbcalc:#REF!/1000000</f>
        <v>#NAME?</v>
      </c>
      <c r="U123" s="32" t="s">
        <v>26</v>
      </c>
      <c r="V123" s="32">
        <v>12</v>
      </c>
      <c r="W123" s="35" t="s">
        <v>143</v>
      </c>
      <c r="X123" s="32">
        <v>0.29089999999999999</v>
      </c>
      <c r="Y123" s="32">
        <v>0.7</v>
      </c>
      <c r="Z123" s="32">
        <v>4.1399999999999999E-2</v>
      </c>
      <c r="AA123" s="32">
        <v>0.65</v>
      </c>
      <c r="AB123" s="36">
        <v>0.15</v>
      </c>
      <c r="AC123" s="32">
        <v>24.125599999999999</v>
      </c>
      <c r="AD123" s="32">
        <v>0.65</v>
      </c>
      <c r="AE123" s="32">
        <v>5.0900000000000001E-2</v>
      </c>
      <c r="AF123" s="32">
        <v>2.2999999999999998</v>
      </c>
      <c r="AG123" s="32">
        <v>12</v>
      </c>
      <c r="AH123" s="33">
        <f t="shared" si="1"/>
        <v>0.96413420748167056</v>
      </c>
    </row>
    <row r="124" spans="2:34" x14ac:dyDescent="0.3">
      <c r="B124" s="30" t="s">
        <v>384</v>
      </c>
      <c r="C124" s="30" t="s">
        <v>384</v>
      </c>
      <c r="D124" s="31" t="s">
        <v>144</v>
      </c>
      <c r="E124" s="32" t="e">
        <f>+UPbcalc:#REF!</f>
        <v>#NAME?</v>
      </c>
      <c r="F124" s="32">
        <v>4.1099999999999998E-2</v>
      </c>
      <c r="G124" s="34">
        <v>4.4000000000000003E-3</v>
      </c>
      <c r="H124" s="32">
        <v>0.2928</v>
      </c>
      <c r="I124" s="34">
        <v>1.5599999999999999E-2</v>
      </c>
      <c r="J124" s="32">
        <v>5.1670000000000001E-2</v>
      </c>
      <c r="K124" s="34">
        <v>1.3599999999999999E-2</v>
      </c>
      <c r="L124" s="32" t="e">
        <f>+UPbcalc:#REF!</f>
        <v>#NAME?</v>
      </c>
      <c r="M124" s="32" t="e">
        <f>+UPbcalc:#REF!</f>
        <v>#NAME?</v>
      </c>
      <c r="N124" s="32">
        <v>259.7</v>
      </c>
      <c r="O124" s="32">
        <v>2.2999999999999998</v>
      </c>
      <c r="P124" s="32">
        <v>260.8</v>
      </c>
      <c r="Q124" s="32">
        <v>7.2</v>
      </c>
      <c r="R124" s="32">
        <v>270</v>
      </c>
      <c r="S124" s="32">
        <v>62</v>
      </c>
      <c r="T124" s="32" t="e">
        <f>+UPbcalc:#REF!/1000000</f>
        <v>#NAME?</v>
      </c>
      <c r="U124" s="32" t="s">
        <v>28</v>
      </c>
      <c r="V124" s="32">
        <v>12</v>
      </c>
      <c r="W124" s="35" t="s">
        <v>144</v>
      </c>
      <c r="X124" s="32">
        <v>0.2928</v>
      </c>
      <c r="Y124" s="32">
        <v>0.42</v>
      </c>
      <c r="Z124" s="32">
        <v>4.1099999999999998E-2</v>
      </c>
      <c r="AA124" s="32">
        <v>0.44</v>
      </c>
      <c r="AB124" s="36">
        <v>0.15</v>
      </c>
      <c r="AC124" s="32">
        <v>24.3277</v>
      </c>
      <c r="AD124" s="32">
        <v>0.44</v>
      </c>
      <c r="AE124" s="32">
        <v>5.1700000000000003E-2</v>
      </c>
      <c r="AF124" s="32">
        <v>1.36</v>
      </c>
      <c r="AG124" s="32">
        <v>12</v>
      </c>
      <c r="AH124" s="33">
        <f t="shared" si="1"/>
        <v>0.42177914110430592</v>
      </c>
    </row>
    <row r="125" spans="2:34" x14ac:dyDescent="0.3">
      <c r="B125" s="30" t="s">
        <v>384</v>
      </c>
      <c r="C125" s="30" t="s">
        <v>384</v>
      </c>
      <c r="D125" s="31" t="s">
        <v>145</v>
      </c>
      <c r="E125" s="32" t="e">
        <f>+UPbcalc:#REF!</f>
        <v>#NAME?</v>
      </c>
      <c r="F125" s="32">
        <v>4.19E-2</v>
      </c>
      <c r="G125" s="34">
        <v>6.7999999999999996E-3</v>
      </c>
      <c r="H125" s="32">
        <v>0.4017</v>
      </c>
      <c r="I125" s="34">
        <v>2.5499999999999998E-2</v>
      </c>
      <c r="J125" s="32">
        <v>6.9580000000000003E-2</v>
      </c>
      <c r="K125" s="34">
        <v>1.8599999999999998E-2</v>
      </c>
      <c r="L125" s="32" t="e">
        <f>+UPbcalc:#REF!</f>
        <v>#NAME?</v>
      </c>
      <c r="M125" s="32" t="e">
        <f>+UPbcalc:#REF!</f>
        <v>#NAME?</v>
      </c>
      <c r="N125" s="32">
        <v>264.39999999999998</v>
      </c>
      <c r="O125" s="32">
        <v>3.5</v>
      </c>
      <c r="P125" s="32">
        <v>342.9</v>
      </c>
      <c r="Q125" s="32">
        <v>14.8</v>
      </c>
      <c r="R125" s="32">
        <v>916</v>
      </c>
      <c r="S125" s="32">
        <v>76</v>
      </c>
      <c r="T125" s="32" t="e">
        <f>+UPbcalc:#REF!/1000000</f>
        <v>#NAME?</v>
      </c>
      <c r="U125" s="32" t="s">
        <v>30</v>
      </c>
      <c r="V125" s="32">
        <v>12</v>
      </c>
      <c r="W125" s="35" t="s">
        <v>145</v>
      </c>
      <c r="X125" s="32">
        <v>0.4017</v>
      </c>
      <c r="Y125" s="32">
        <v>0.8</v>
      </c>
      <c r="Z125" s="32">
        <v>4.19E-2</v>
      </c>
      <c r="AA125" s="32">
        <v>0.68</v>
      </c>
      <c r="AB125" s="36">
        <v>0.15</v>
      </c>
      <c r="AC125" s="32">
        <v>23.8812</v>
      </c>
      <c r="AD125" s="32">
        <v>0.68</v>
      </c>
      <c r="AE125" s="32">
        <v>6.9599999999999995E-2</v>
      </c>
      <c r="AF125" s="32">
        <v>1.86</v>
      </c>
      <c r="AG125" s="32">
        <v>12</v>
      </c>
      <c r="AH125" s="33">
        <f t="shared" si="1"/>
        <v>22.892971711869347</v>
      </c>
    </row>
    <row r="126" spans="2:34" x14ac:dyDescent="0.3">
      <c r="B126" s="30" t="s">
        <v>384</v>
      </c>
      <c r="C126" s="30" t="s">
        <v>384</v>
      </c>
      <c r="D126" s="31" t="s">
        <v>146</v>
      </c>
      <c r="E126" s="32" t="e">
        <f>+UPbcalc:#REF!</f>
        <v>#NAME?</v>
      </c>
      <c r="F126" s="32">
        <v>4.0500000000000001E-2</v>
      </c>
      <c r="G126" s="34">
        <v>8.0000000000000002E-3</v>
      </c>
      <c r="H126" s="32">
        <v>0.2913</v>
      </c>
      <c r="I126" s="34">
        <v>2.8400000000000002E-2</v>
      </c>
      <c r="J126" s="32">
        <v>5.212E-2</v>
      </c>
      <c r="K126" s="34">
        <v>2.1499999999999998E-2</v>
      </c>
      <c r="L126" s="32" t="e">
        <f>+UPbcalc:#REF!</f>
        <v>#NAME?</v>
      </c>
      <c r="M126" s="32" t="e">
        <f>+UPbcalc:#REF!</f>
        <v>#NAME?</v>
      </c>
      <c r="N126" s="32">
        <v>256.2</v>
      </c>
      <c r="O126" s="32">
        <v>4</v>
      </c>
      <c r="P126" s="32">
        <v>259.60000000000002</v>
      </c>
      <c r="Q126" s="32">
        <v>13</v>
      </c>
      <c r="R126" s="32">
        <v>290</v>
      </c>
      <c r="S126" s="32">
        <v>98</v>
      </c>
      <c r="T126" s="32" t="e">
        <f>+UPbcalc:#REF!/1000000</f>
        <v>#NAME?</v>
      </c>
      <c r="U126" s="32" t="s">
        <v>12</v>
      </c>
      <c r="V126" s="32">
        <v>12</v>
      </c>
      <c r="W126" s="35" t="s">
        <v>146</v>
      </c>
      <c r="X126" s="32">
        <v>0.2913</v>
      </c>
      <c r="Y126" s="32">
        <v>0.67</v>
      </c>
      <c r="Z126" s="32">
        <v>4.0500000000000001E-2</v>
      </c>
      <c r="AA126" s="32">
        <v>0.8</v>
      </c>
      <c r="AB126" s="36">
        <v>0.15</v>
      </c>
      <c r="AC126" s="32">
        <v>24.667999999999999</v>
      </c>
      <c r="AD126" s="32">
        <v>0.8</v>
      </c>
      <c r="AE126" s="32">
        <v>5.21E-2</v>
      </c>
      <c r="AF126" s="32">
        <v>2.15</v>
      </c>
      <c r="AG126" s="32">
        <v>12</v>
      </c>
      <c r="AH126" s="33">
        <f t="shared" si="1"/>
        <v>1.3097072419106404</v>
      </c>
    </row>
    <row r="127" spans="2:34" x14ac:dyDescent="0.3">
      <c r="B127" s="30" t="s">
        <v>384</v>
      </c>
      <c r="C127" s="30" t="s">
        <v>384</v>
      </c>
      <c r="D127" s="31" t="s">
        <v>147</v>
      </c>
      <c r="E127" s="32" t="e">
        <f>+UPbcalc:#REF!</f>
        <v>#NAME?</v>
      </c>
      <c r="F127" s="32">
        <v>4.2700000000000002E-2</v>
      </c>
      <c r="G127" s="34">
        <v>8.6E-3</v>
      </c>
      <c r="H127" s="32">
        <v>0.44080000000000003</v>
      </c>
      <c r="I127" s="34">
        <v>4.1000000000000002E-2</v>
      </c>
      <c r="J127" s="32">
        <v>7.4859999999999996E-2</v>
      </c>
      <c r="K127" s="34">
        <v>2.75E-2</v>
      </c>
      <c r="L127" s="32" t="e">
        <f>+UPbcalc:#REF!</f>
        <v>#NAME?</v>
      </c>
      <c r="M127" s="32" t="e">
        <f>+UPbcalc:#REF!</f>
        <v>#NAME?</v>
      </c>
      <c r="N127" s="32">
        <v>269.60000000000002</v>
      </c>
      <c r="O127" s="32">
        <v>4.5</v>
      </c>
      <c r="P127" s="32">
        <v>370.8</v>
      </c>
      <c r="Q127" s="32">
        <v>25.5</v>
      </c>
      <c r="R127" s="32">
        <v>1064</v>
      </c>
      <c r="S127" s="32">
        <v>110</v>
      </c>
      <c r="T127" s="32" t="e">
        <f>+UPbcalc:#REF!/1000000</f>
        <v>#NAME?</v>
      </c>
      <c r="U127" s="32" t="s">
        <v>14</v>
      </c>
      <c r="V127" s="32">
        <v>12</v>
      </c>
      <c r="W127" s="35" t="s">
        <v>147</v>
      </c>
      <c r="X127" s="32">
        <v>0.44080000000000003</v>
      </c>
      <c r="Y127" s="32">
        <v>1.27</v>
      </c>
      <c r="Z127" s="32">
        <v>4.2700000000000002E-2</v>
      </c>
      <c r="AA127" s="32">
        <v>0.86</v>
      </c>
      <c r="AB127" s="36">
        <v>0.15</v>
      </c>
      <c r="AC127" s="32">
        <v>23.415600000000001</v>
      </c>
      <c r="AD127" s="32">
        <v>0.86</v>
      </c>
      <c r="AE127" s="32">
        <v>7.4899999999999994E-2</v>
      </c>
      <c r="AF127" s="32">
        <v>2.75</v>
      </c>
      <c r="AG127" s="32">
        <v>12</v>
      </c>
      <c r="AH127" s="33">
        <f t="shared" si="1"/>
        <v>27.292340884573896</v>
      </c>
    </row>
    <row r="128" spans="2:34" x14ac:dyDescent="0.3">
      <c r="B128" s="30" t="s">
        <v>384</v>
      </c>
      <c r="C128" s="30" t="s">
        <v>384</v>
      </c>
      <c r="D128" s="31" t="s">
        <v>148</v>
      </c>
      <c r="E128" s="32" t="e">
        <f>+UPbcalc:#REF!</f>
        <v>#NAME?</v>
      </c>
      <c r="F128" s="32">
        <v>7.3099999999999998E-2</v>
      </c>
      <c r="G128" s="34">
        <v>8.6E-3</v>
      </c>
      <c r="H128" s="32">
        <v>0.57050000000000001</v>
      </c>
      <c r="I128" s="34">
        <v>4.1200000000000001E-2</v>
      </c>
      <c r="J128" s="32">
        <v>5.6640000000000003E-2</v>
      </c>
      <c r="K128" s="34">
        <v>2.5000000000000001E-2</v>
      </c>
      <c r="L128" s="32" t="e">
        <f>+UPbcalc:#REF!</f>
        <v>#NAME?</v>
      </c>
      <c r="M128" s="32" t="e">
        <f>+UPbcalc:#REF!</f>
        <v>#NAME?</v>
      </c>
      <c r="N128" s="32">
        <v>454.6</v>
      </c>
      <c r="O128" s="32">
        <v>7.6</v>
      </c>
      <c r="P128" s="32">
        <v>458.3</v>
      </c>
      <c r="Q128" s="32">
        <v>30.4</v>
      </c>
      <c r="R128" s="32">
        <v>476</v>
      </c>
      <c r="S128" s="32">
        <v>110</v>
      </c>
      <c r="T128" s="32" t="e">
        <f>+UPbcalc:#REF!/1000000</f>
        <v>#NAME?</v>
      </c>
      <c r="U128" s="32" t="s">
        <v>16</v>
      </c>
      <c r="V128" s="32">
        <v>12</v>
      </c>
      <c r="W128" s="35" t="s">
        <v>148</v>
      </c>
      <c r="X128" s="32">
        <v>0.57050000000000001</v>
      </c>
      <c r="Y128" s="32">
        <v>1.51</v>
      </c>
      <c r="Z128" s="32">
        <v>7.3099999999999998E-2</v>
      </c>
      <c r="AA128" s="32">
        <v>0.86</v>
      </c>
      <c r="AB128" s="36">
        <v>0.15</v>
      </c>
      <c r="AC128" s="32">
        <v>13.6874</v>
      </c>
      <c r="AD128" s="32">
        <v>0.86</v>
      </c>
      <c r="AE128" s="32">
        <v>5.6599999999999998E-2</v>
      </c>
      <c r="AF128" s="32">
        <v>2.5</v>
      </c>
      <c r="AG128" s="32">
        <v>12</v>
      </c>
      <c r="AH128" s="33">
        <f t="shared" si="1"/>
        <v>0.80733144228670728</v>
      </c>
    </row>
    <row r="129" spans="2:34" x14ac:dyDescent="0.3">
      <c r="B129" s="30" t="s">
        <v>384</v>
      </c>
      <c r="C129" s="30" t="s">
        <v>384</v>
      </c>
      <c r="D129" s="31" t="s">
        <v>149</v>
      </c>
      <c r="E129" s="32" t="e">
        <f>+UPbcalc:#REF!</f>
        <v>#NAME?</v>
      </c>
      <c r="F129" s="32">
        <v>9.4899999999999998E-2</v>
      </c>
      <c r="G129" s="34">
        <v>9.7999999999999997E-3</v>
      </c>
      <c r="H129" s="32">
        <v>0.78339999999999999</v>
      </c>
      <c r="I129" s="34">
        <v>2.2700000000000001E-2</v>
      </c>
      <c r="J129" s="32">
        <v>5.985E-2</v>
      </c>
      <c r="K129" s="34">
        <v>1.3299999999999999E-2</v>
      </c>
      <c r="L129" s="32" t="e">
        <f>+UPbcalc:#REF!</f>
        <v>#NAME?</v>
      </c>
      <c r="M129" s="32" t="e">
        <f>+UPbcalc:#REF!</f>
        <v>#NAME?</v>
      </c>
      <c r="N129" s="32">
        <v>584.6</v>
      </c>
      <c r="O129" s="32">
        <v>10.9</v>
      </c>
      <c r="P129" s="32">
        <v>587.4</v>
      </c>
      <c r="Q129" s="32">
        <v>20.3</v>
      </c>
      <c r="R129" s="32">
        <v>598</v>
      </c>
      <c r="S129" s="32">
        <v>58</v>
      </c>
      <c r="T129" s="32" t="e">
        <f>+UPbcalc:#REF!/1000000</f>
        <v>#NAME?</v>
      </c>
      <c r="U129" s="32" t="s">
        <v>18</v>
      </c>
      <c r="V129" s="32">
        <v>12</v>
      </c>
      <c r="W129" s="35" t="s">
        <v>149</v>
      </c>
      <c r="X129" s="32">
        <v>0.78339999999999999</v>
      </c>
      <c r="Y129" s="32">
        <v>1.29</v>
      </c>
      <c r="Z129" s="32">
        <v>9.4899999999999998E-2</v>
      </c>
      <c r="AA129" s="32">
        <v>0.98</v>
      </c>
      <c r="AB129" s="36">
        <v>0.15</v>
      </c>
      <c r="AC129" s="32">
        <v>10.534000000000001</v>
      </c>
      <c r="AD129" s="32">
        <v>0.98</v>
      </c>
      <c r="AE129" s="32">
        <v>5.9900000000000002E-2</v>
      </c>
      <c r="AF129" s="32">
        <v>1.33</v>
      </c>
      <c r="AG129" s="32">
        <v>12</v>
      </c>
      <c r="AH129" s="33">
        <f t="shared" si="1"/>
        <v>0.47667688117125628</v>
      </c>
    </row>
    <row r="130" spans="2:34" x14ac:dyDescent="0.3">
      <c r="B130" s="30" t="s">
        <v>384</v>
      </c>
      <c r="C130" s="30" t="s">
        <v>384</v>
      </c>
      <c r="D130" s="31" t="s">
        <v>150</v>
      </c>
      <c r="E130" s="32" t="e">
        <f>+UPbcalc:#REF!</f>
        <v>#NAME?</v>
      </c>
      <c r="F130" s="32">
        <v>2.8500000000000001E-2</v>
      </c>
      <c r="G130" s="34">
        <v>3.3000000000000002E-2</v>
      </c>
      <c r="H130" s="32">
        <v>0.26889999999999997</v>
      </c>
      <c r="I130" s="34">
        <v>9.1499999999999998E-2</v>
      </c>
      <c r="J130" s="32">
        <v>6.8360000000000004E-2</v>
      </c>
      <c r="K130" s="34">
        <v>6.2300000000000001E-2</v>
      </c>
      <c r="L130" s="32" t="e">
        <f>+UPbcalc:#REF!</f>
        <v>#NAME?</v>
      </c>
      <c r="M130" s="32" t="e">
        <f>+UPbcalc:#REF!</f>
        <v>#NAME?</v>
      </c>
      <c r="N130" s="32">
        <v>181.4</v>
      </c>
      <c r="O130" s="32">
        <v>11.8</v>
      </c>
      <c r="P130" s="32">
        <v>241.8</v>
      </c>
      <c r="Q130" s="32">
        <v>39.4</v>
      </c>
      <c r="R130" s="32">
        <v>878</v>
      </c>
      <c r="S130" s="32">
        <v>258</v>
      </c>
      <c r="T130" s="32" t="e">
        <f>+UPbcalc:#REF!/1000000</f>
        <v>#NAME?</v>
      </c>
      <c r="U130" s="32" t="s">
        <v>20</v>
      </c>
      <c r="V130" s="32">
        <v>12</v>
      </c>
      <c r="W130" s="35" t="s">
        <v>150</v>
      </c>
      <c r="X130" s="32">
        <v>0.26889999999999997</v>
      </c>
      <c r="Y130" s="32">
        <v>1.89</v>
      </c>
      <c r="Z130" s="32">
        <v>2.8500000000000001E-2</v>
      </c>
      <c r="AA130" s="32">
        <v>3.3</v>
      </c>
      <c r="AB130" s="36">
        <v>0.15</v>
      </c>
      <c r="AC130" s="32">
        <v>35.048900000000003</v>
      </c>
      <c r="AD130" s="32">
        <v>3.3</v>
      </c>
      <c r="AE130" s="32">
        <v>6.8400000000000002E-2</v>
      </c>
      <c r="AF130" s="32">
        <v>6.23</v>
      </c>
      <c r="AG130" s="32">
        <v>12</v>
      </c>
      <c r="AH130" s="33">
        <f t="shared" si="1"/>
        <v>24.979321753515304</v>
      </c>
    </row>
    <row r="131" spans="2:34" x14ac:dyDescent="0.3">
      <c r="B131" s="30" t="s">
        <v>384</v>
      </c>
      <c r="C131" s="30" t="s">
        <v>384</v>
      </c>
      <c r="D131" s="31" t="s">
        <v>151</v>
      </c>
      <c r="E131" s="32" t="e">
        <f>+UPbcalc:#REF!</f>
        <v>#NAME?</v>
      </c>
      <c r="F131" s="32">
        <v>4.1599999999999998E-2</v>
      </c>
      <c r="G131" s="34">
        <v>5.7000000000000002E-3</v>
      </c>
      <c r="H131" s="32">
        <v>0.29670000000000002</v>
      </c>
      <c r="I131" s="34">
        <v>2.69E-2</v>
      </c>
      <c r="J131" s="32">
        <v>5.1729999999999998E-2</v>
      </c>
      <c r="K131" s="34">
        <v>2.0400000000000001E-2</v>
      </c>
      <c r="L131" s="32" t="e">
        <f>+UPbcalc:#REF!</f>
        <v>#NAME?</v>
      </c>
      <c r="M131" s="32" t="e">
        <f>+UPbcalc:#REF!</f>
        <v>#NAME?</v>
      </c>
      <c r="N131" s="32">
        <v>262.8</v>
      </c>
      <c r="O131" s="32">
        <v>3</v>
      </c>
      <c r="P131" s="32">
        <v>263.89999999999998</v>
      </c>
      <c r="Q131" s="32">
        <v>12.5</v>
      </c>
      <c r="R131" s="32">
        <v>272</v>
      </c>
      <c r="S131" s="32">
        <v>92</v>
      </c>
      <c r="T131" s="32" t="e">
        <f>+UPbcalc:#REF!/1000000</f>
        <v>#NAME?</v>
      </c>
      <c r="U131" s="32" t="s">
        <v>22</v>
      </c>
      <c r="V131" s="32">
        <v>12</v>
      </c>
      <c r="W131" s="35" t="s">
        <v>151</v>
      </c>
      <c r="X131" s="32">
        <v>0.29670000000000002</v>
      </c>
      <c r="Y131" s="32">
        <v>0.63</v>
      </c>
      <c r="Z131" s="32">
        <v>4.1599999999999998E-2</v>
      </c>
      <c r="AA131" s="32">
        <v>0.56999999999999995</v>
      </c>
      <c r="AB131" s="36">
        <v>0.15</v>
      </c>
      <c r="AC131" s="32">
        <v>24.0365</v>
      </c>
      <c r="AD131" s="32">
        <v>0.56999999999999995</v>
      </c>
      <c r="AE131" s="32">
        <v>5.1700000000000003E-2</v>
      </c>
      <c r="AF131" s="32">
        <v>2.04</v>
      </c>
      <c r="AG131" s="32">
        <v>12</v>
      </c>
      <c r="AH131" s="33">
        <f t="shared" si="1"/>
        <v>0.41682455475557934</v>
      </c>
    </row>
    <row r="132" spans="2:34" x14ac:dyDescent="0.3">
      <c r="B132" s="30" t="s">
        <v>384</v>
      </c>
      <c r="C132" s="30" t="s">
        <v>384</v>
      </c>
      <c r="D132" s="31" t="s">
        <v>152</v>
      </c>
      <c r="E132" s="32" t="e">
        <f>+UPbcalc:#REF!</f>
        <v>#NAME?</v>
      </c>
      <c r="F132" s="32">
        <v>4.1099999999999998E-2</v>
      </c>
      <c r="G132" s="34">
        <v>5.1999999999999998E-3</v>
      </c>
      <c r="H132" s="32">
        <v>0.29210000000000003</v>
      </c>
      <c r="I132" s="34">
        <v>1.6400000000000001E-2</v>
      </c>
      <c r="J132" s="32">
        <v>5.16E-2</v>
      </c>
      <c r="K132" s="34">
        <v>1.12E-2</v>
      </c>
      <c r="L132" s="32" t="e">
        <f>+UPbcalc:#REF!</f>
        <v>#NAME?</v>
      </c>
      <c r="M132" s="32" t="e">
        <f>+UPbcalc:#REF!</f>
        <v>#NAME?</v>
      </c>
      <c r="N132" s="32">
        <v>259.39999999999998</v>
      </c>
      <c r="O132" s="32">
        <v>2.6</v>
      </c>
      <c r="P132" s="32">
        <v>260.2</v>
      </c>
      <c r="Q132" s="32">
        <v>7.5</v>
      </c>
      <c r="R132" s="32">
        <v>266</v>
      </c>
      <c r="S132" s="32">
        <v>52</v>
      </c>
      <c r="T132" s="32" t="e">
        <f>+UPbcalc:#REF!/1000000</f>
        <v>#NAME?</v>
      </c>
      <c r="U132" s="32" t="s">
        <v>24</v>
      </c>
      <c r="V132" s="32">
        <v>12</v>
      </c>
      <c r="W132" s="35" t="s">
        <v>152</v>
      </c>
      <c r="X132" s="32">
        <v>0.29210000000000003</v>
      </c>
      <c r="Y132" s="32">
        <v>0.36</v>
      </c>
      <c r="Z132" s="32">
        <v>4.1099999999999998E-2</v>
      </c>
      <c r="AA132" s="32">
        <v>0.52</v>
      </c>
      <c r="AB132" s="36">
        <v>0.15</v>
      </c>
      <c r="AC132" s="32">
        <v>24.351900000000001</v>
      </c>
      <c r="AD132" s="32">
        <v>0.52</v>
      </c>
      <c r="AE132" s="32">
        <v>5.16E-2</v>
      </c>
      <c r="AF132" s="32">
        <v>1.1200000000000001</v>
      </c>
      <c r="AG132" s="32">
        <v>12</v>
      </c>
      <c r="AH132" s="33">
        <f t="shared" si="1"/>
        <v>0.30745580322828481</v>
      </c>
    </row>
    <row r="133" spans="2:34" x14ac:dyDescent="0.3">
      <c r="B133" s="30" t="s">
        <v>384</v>
      </c>
      <c r="C133" s="30" t="s">
        <v>384</v>
      </c>
      <c r="D133" s="31" t="s">
        <v>153</v>
      </c>
      <c r="E133" s="32" t="e">
        <f>+UPbcalc:#REF!</f>
        <v>#NAME?</v>
      </c>
      <c r="F133" s="32">
        <v>8.9099999999999999E-2</v>
      </c>
      <c r="G133" s="34">
        <v>5.7999999999999996E-3</v>
      </c>
      <c r="H133" s="32">
        <v>0.72160000000000002</v>
      </c>
      <c r="I133" s="34">
        <v>2.1000000000000001E-2</v>
      </c>
      <c r="J133" s="32">
        <v>5.8749999999999997E-2</v>
      </c>
      <c r="K133" s="34">
        <v>1.17E-2</v>
      </c>
      <c r="L133" s="32" t="e">
        <f>+UPbcalc:#REF!</f>
        <v>#NAME?</v>
      </c>
      <c r="M133" s="32" t="e">
        <f>+UPbcalc:#REF!</f>
        <v>#NAME?</v>
      </c>
      <c r="N133" s="32">
        <v>550.1</v>
      </c>
      <c r="O133" s="32">
        <v>6.1</v>
      </c>
      <c r="P133" s="32">
        <v>551.6</v>
      </c>
      <c r="Q133" s="32">
        <v>17.899999999999999</v>
      </c>
      <c r="R133" s="32">
        <v>556</v>
      </c>
      <c r="S133" s="32">
        <v>50</v>
      </c>
      <c r="T133" s="32" t="e">
        <f>+UPbcalc:#REF!/1000000</f>
        <v>#NAME?</v>
      </c>
      <c r="U133" s="32" t="s">
        <v>26</v>
      </c>
      <c r="V133" s="32">
        <v>12</v>
      </c>
      <c r="W133" s="35" t="s">
        <v>153</v>
      </c>
      <c r="X133" s="32">
        <v>0.72160000000000002</v>
      </c>
      <c r="Y133" s="32">
        <v>0.94</v>
      </c>
      <c r="Z133" s="32">
        <v>8.9099999999999999E-2</v>
      </c>
      <c r="AA133" s="32">
        <v>0.57999999999999996</v>
      </c>
      <c r="AB133" s="36">
        <v>0.15</v>
      </c>
      <c r="AC133" s="32">
        <v>11.2255</v>
      </c>
      <c r="AD133" s="32">
        <v>0.57999999999999996</v>
      </c>
      <c r="AE133" s="32">
        <v>5.8799999999999998E-2</v>
      </c>
      <c r="AF133" s="32">
        <v>1.17</v>
      </c>
      <c r="AG133" s="32">
        <v>12</v>
      </c>
      <c r="AH133" s="33">
        <f t="shared" si="1"/>
        <v>0.27193618564177457</v>
      </c>
    </row>
    <row r="134" spans="2:34" x14ac:dyDescent="0.3">
      <c r="B134" s="30" t="s">
        <v>384</v>
      </c>
      <c r="C134" s="30" t="s">
        <v>384</v>
      </c>
      <c r="D134" s="31" t="s">
        <v>154</v>
      </c>
      <c r="E134" s="32" t="e">
        <f>+UPbcalc:#REF!</f>
        <v>#NAME?</v>
      </c>
      <c r="F134" s="32">
        <v>4.2299999999999997E-2</v>
      </c>
      <c r="G134" s="34">
        <v>5.8999999999999999E-3</v>
      </c>
      <c r="H134" s="32">
        <v>0.29949999999999999</v>
      </c>
      <c r="I134" s="34">
        <v>1.5100000000000001E-2</v>
      </c>
      <c r="J134" s="32">
        <v>5.1369999999999999E-2</v>
      </c>
      <c r="K134" s="34">
        <v>1.0999999999999999E-2</v>
      </c>
      <c r="L134" s="32" t="e">
        <f>+UPbcalc:#REF!</f>
        <v>#NAME?</v>
      </c>
      <c r="M134" s="32" t="e">
        <f>+UPbcalc:#REF!</f>
        <v>#NAME?</v>
      </c>
      <c r="N134" s="32">
        <v>267</v>
      </c>
      <c r="O134" s="32">
        <v>3.1</v>
      </c>
      <c r="P134" s="32">
        <v>266</v>
      </c>
      <c r="Q134" s="32">
        <v>7.1</v>
      </c>
      <c r="R134" s="32">
        <v>256</v>
      </c>
      <c r="S134" s="32">
        <v>50</v>
      </c>
      <c r="T134" s="32" t="e">
        <f>+UPbcalc:#REF!/1000000</f>
        <v>#NAME?</v>
      </c>
      <c r="U134" s="32" t="s">
        <v>28</v>
      </c>
      <c r="V134" s="32">
        <v>12</v>
      </c>
      <c r="W134" s="35" t="s">
        <v>154</v>
      </c>
      <c r="X134" s="32">
        <v>0.29949999999999999</v>
      </c>
      <c r="Y134" s="32">
        <v>0.37</v>
      </c>
      <c r="Z134" s="32">
        <v>4.2299999999999997E-2</v>
      </c>
      <c r="AA134" s="32">
        <v>0.59</v>
      </c>
      <c r="AB134" s="36">
        <v>0.15</v>
      </c>
      <c r="AC134" s="32">
        <v>23.645199999999999</v>
      </c>
      <c r="AD134" s="32">
        <v>0.59</v>
      </c>
      <c r="AE134" s="32">
        <v>5.1400000000000001E-2</v>
      </c>
      <c r="AF134" s="32">
        <v>1.1000000000000001</v>
      </c>
      <c r="AG134" s="32">
        <v>12</v>
      </c>
      <c r="AH134" s="33">
        <f t="shared" si="1"/>
        <v>0.3759398496240518</v>
      </c>
    </row>
    <row r="135" spans="2:34" x14ac:dyDescent="0.3">
      <c r="B135" s="30" t="s">
        <v>385</v>
      </c>
      <c r="C135" s="30" t="s">
        <v>385</v>
      </c>
      <c r="D135" s="31" t="s">
        <v>155</v>
      </c>
      <c r="E135" s="32" t="e">
        <f>+UPbcalc:#REF!</f>
        <v>#NAME?</v>
      </c>
      <c r="F135" s="32">
        <v>4.1799999999999997E-2</v>
      </c>
      <c r="G135" s="34">
        <v>8.0000000000000002E-3</v>
      </c>
      <c r="H135" s="32">
        <v>0.30349999999999999</v>
      </c>
      <c r="I135" s="34">
        <v>1.7000000000000001E-2</v>
      </c>
      <c r="J135" s="32">
        <v>5.2650000000000002E-2</v>
      </c>
      <c r="K135" s="34">
        <v>1.12E-2</v>
      </c>
      <c r="L135" s="32" t="e">
        <f>+UPbcalc:#REF!</f>
        <v>#NAME?</v>
      </c>
      <c r="M135" s="32" t="e">
        <f>+UPbcalc:#REF!</f>
        <v>#NAME?</v>
      </c>
      <c r="N135" s="32">
        <v>264</v>
      </c>
      <c r="O135" s="32">
        <v>4.0999999999999996</v>
      </c>
      <c r="P135" s="32">
        <v>269.2</v>
      </c>
      <c r="Q135" s="32">
        <v>8</v>
      </c>
      <c r="R135" s="32">
        <v>312</v>
      </c>
      <c r="S135" s="32">
        <v>50</v>
      </c>
      <c r="T135" s="32" t="e">
        <f>+UPbcalc:#REF!/1000000</f>
        <v>#NAME?</v>
      </c>
      <c r="U135" s="32" t="s">
        <v>30</v>
      </c>
      <c r="V135" s="32">
        <v>12</v>
      </c>
      <c r="W135" s="35" t="s">
        <v>155</v>
      </c>
      <c r="X135" s="32">
        <v>0.30349999999999999</v>
      </c>
      <c r="Y135" s="32">
        <v>0.42</v>
      </c>
      <c r="Z135" s="32">
        <v>4.1799999999999997E-2</v>
      </c>
      <c r="AA135" s="32">
        <v>0.8</v>
      </c>
      <c r="AB135" s="36">
        <v>0.15</v>
      </c>
      <c r="AC135" s="32">
        <v>23.917100000000001</v>
      </c>
      <c r="AD135" s="32">
        <v>0.8</v>
      </c>
      <c r="AE135" s="32">
        <v>5.2699999999999997E-2</v>
      </c>
      <c r="AF135" s="32">
        <v>1.1200000000000001</v>
      </c>
      <c r="AG135" s="32">
        <v>12</v>
      </c>
      <c r="AH135" s="33">
        <f t="shared" ref="AH135:AH198" si="2">ABS(1-(N135/P135))*100</f>
        <v>1.9316493313521477</v>
      </c>
    </row>
    <row r="136" spans="2:34" x14ac:dyDescent="0.3">
      <c r="B136" s="30" t="s">
        <v>385</v>
      </c>
      <c r="C136" s="30" t="s">
        <v>385</v>
      </c>
      <c r="D136" s="31" t="s">
        <v>156</v>
      </c>
      <c r="E136" s="32" t="e">
        <f>+UPbcalc:#REF!</f>
        <v>#NAME?</v>
      </c>
      <c r="F136" s="32">
        <v>0.11899999999999999</v>
      </c>
      <c r="G136" s="34">
        <v>1.2999999999999999E-2</v>
      </c>
      <c r="H136" s="32">
        <v>1.0589999999999999</v>
      </c>
      <c r="I136" s="34">
        <v>8.8200000000000001E-2</v>
      </c>
      <c r="J136" s="32">
        <v>6.4570000000000002E-2</v>
      </c>
      <c r="K136" s="34">
        <v>4.7300000000000002E-2</v>
      </c>
      <c r="L136" s="32" t="e">
        <f>+UPbcalc:#REF!</f>
        <v>#NAME?</v>
      </c>
      <c r="M136" s="32" t="e">
        <f>+UPbcalc:#REF!</f>
        <v>#NAME?</v>
      </c>
      <c r="N136" s="32">
        <v>724.6</v>
      </c>
      <c r="O136" s="32">
        <v>17.8</v>
      </c>
      <c r="P136" s="32">
        <v>733.4</v>
      </c>
      <c r="Q136" s="32">
        <v>92.2</v>
      </c>
      <c r="R136" s="32">
        <v>760</v>
      </c>
      <c r="S136" s="32">
        <v>200</v>
      </c>
      <c r="T136" s="32" t="e">
        <f>+UPbcalc:#REF!/1000000</f>
        <v>#NAME?</v>
      </c>
      <c r="U136" s="32" t="s">
        <v>12</v>
      </c>
      <c r="V136" s="32">
        <v>12</v>
      </c>
      <c r="W136" s="35" t="s">
        <v>156</v>
      </c>
      <c r="X136" s="32">
        <v>1.0589999999999999</v>
      </c>
      <c r="Y136" s="32">
        <v>5.19</v>
      </c>
      <c r="Z136" s="32">
        <v>0.11899999999999999</v>
      </c>
      <c r="AA136" s="32">
        <v>1.3</v>
      </c>
      <c r="AB136" s="36">
        <v>0.15</v>
      </c>
      <c r="AC136" s="32">
        <v>8.4064999999999994</v>
      </c>
      <c r="AD136" s="32">
        <v>1.3</v>
      </c>
      <c r="AE136" s="32">
        <v>6.4600000000000005E-2</v>
      </c>
      <c r="AF136" s="32">
        <v>4.7300000000000004</v>
      </c>
      <c r="AG136" s="32">
        <v>12</v>
      </c>
      <c r="AH136" s="33">
        <f t="shared" si="2"/>
        <v>1.1998909190073515</v>
      </c>
    </row>
    <row r="137" spans="2:34" x14ac:dyDescent="0.3">
      <c r="B137" s="30" t="s">
        <v>385</v>
      </c>
      <c r="C137" s="30" t="s">
        <v>385</v>
      </c>
      <c r="D137" s="31" t="s">
        <v>157</v>
      </c>
      <c r="E137" s="32" t="e">
        <f>+UPbcalc:#REF!</f>
        <v>#NAME?</v>
      </c>
      <c r="F137" s="32">
        <v>3.5299999999999998E-2</v>
      </c>
      <c r="G137" s="34">
        <v>1.9900000000000001E-2</v>
      </c>
      <c r="H137" s="32">
        <v>0.35659999999999997</v>
      </c>
      <c r="I137" s="34">
        <v>6.2300000000000001E-2</v>
      </c>
      <c r="J137" s="32">
        <v>7.3200000000000001E-2</v>
      </c>
      <c r="K137" s="34">
        <v>5.0099999999999999E-2</v>
      </c>
      <c r="L137" s="32" t="e">
        <f>+UPbcalc:#REF!</f>
        <v>#NAME?</v>
      </c>
      <c r="M137" s="32" t="e">
        <f>+UPbcalc:#REF!</f>
        <v>#NAME?</v>
      </c>
      <c r="N137" s="32">
        <v>223.9</v>
      </c>
      <c r="O137" s="32">
        <v>8.8000000000000007</v>
      </c>
      <c r="P137" s="32">
        <v>309.7</v>
      </c>
      <c r="Q137" s="32">
        <v>33.200000000000003</v>
      </c>
      <c r="R137" s="32">
        <v>1018</v>
      </c>
      <c r="S137" s="32">
        <v>202</v>
      </c>
      <c r="T137" s="32" t="e">
        <f>+UPbcalc:#REF!/1000000</f>
        <v>#NAME?</v>
      </c>
      <c r="U137" s="32" t="s">
        <v>14</v>
      </c>
      <c r="V137" s="32">
        <v>12</v>
      </c>
      <c r="W137" s="35" t="s">
        <v>157</v>
      </c>
      <c r="X137" s="32">
        <v>0.35659999999999997</v>
      </c>
      <c r="Y137" s="32">
        <v>1.92</v>
      </c>
      <c r="Z137" s="32">
        <v>3.5299999999999998E-2</v>
      </c>
      <c r="AA137" s="32">
        <v>1.99</v>
      </c>
      <c r="AB137" s="36">
        <v>0.15</v>
      </c>
      <c r="AC137" s="32">
        <v>28.298400000000001</v>
      </c>
      <c r="AD137" s="32">
        <v>1.99</v>
      </c>
      <c r="AE137" s="32">
        <v>7.3200000000000001E-2</v>
      </c>
      <c r="AF137" s="32">
        <v>5.01</v>
      </c>
      <c r="AG137" s="32">
        <v>12</v>
      </c>
      <c r="AH137" s="33">
        <f t="shared" si="2"/>
        <v>27.704229899903133</v>
      </c>
    </row>
    <row r="138" spans="2:34" x14ac:dyDescent="0.3">
      <c r="B138" s="30" t="s">
        <v>385</v>
      </c>
      <c r="C138" s="30" t="s">
        <v>385</v>
      </c>
      <c r="D138" s="31" t="s">
        <v>158</v>
      </c>
      <c r="E138" s="32" t="e">
        <f>+UPbcalc:#REF!</f>
        <v>#NAME?</v>
      </c>
      <c r="F138" s="32">
        <v>3.2300000000000002E-2</v>
      </c>
      <c r="G138" s="34">
        <v>2.2700000000000001E-2</v>
      </c>
      <c r="H138" s="32">
        <v>0.4466</v>
      </c>
      <c r="I138" s="34">
        <v>6.0499999999999998E-2</v>
      </c>
      <c r="J138" s="32">
        <v>0.1002</v>
      </c>
      <c r="K138" s="34">
        <v>4.0399999999999998E-2</v>
      </c>
      <c r="L138" s="32" t="e">
        <f>+UPbcalc:#REF!</f>
        <v>#NAME?</v>
      </c>
      <c r="M138" s="32" t="e">
        <f>+UPbcalc:#REF!</f>
        <v>#NAME?</v>
      </c>
      <c r="N138" s="32">
        <v>205.1</v>
      </c>
      <c r="O138" s="32">
        <v>9.1999999999999993</v>
      </c>
      <c r="P138" s="32">
        <v>374.9</v>
      </c>
      <c r="Q138" s="32">
        <v>37.9</v>
      </c>
      <c r="R138" s="32">
        <v>1626</v>
      </c>
      <c r="S138" s="32">
        <v>150</v>
      </c>
      <c r="T138" s="32" t="e">
        <f>+UPbcalc:#REF!/1000000</f>
        <v>#NAME?</v>
      </c>
      <c r="U138" s="32" t="s">
        <v>16</v>
      </c>
      <c r="V138" s="32">
        <v>12</v>
      </c>
      <c r="W138" s="35" t="s">
        <v>158</v>
      </c>
      <c r="X138" s="32">
        <v>0.4466</v>
      </c>
      <c r="Y138" s="32">
        <v>2.0699999999999998</v>
      </c>
      <c r="Z138" s="32">
        <v>3.2300000000000002E-2</v>
      </c>
      <c r="AA138" s="32">
        <v>2.27</v>
      </c>
      <c r="AB138" s="36">
        <v>0.15</v>
      </c>
      <c r="AC138" s="32">
        <v>30.9344</v>
      </c>
      <c r="AD138" s="32">
        <v>2.27</v>
      </c>
      <c r="AE138" s="32">
        <v>0.1002</v>
      </c>
      <c r="AF138" s="32">
        <v>4.04</v>
      </c>
      <c r="AG138" s="32">
        <v>12</v>
      </c>
      <c r="AH138" s="33">
        <f t="shared" si="2"/>
        <v>45.292077887436641</v>
      </c>
    </row>
    <row r="139" spans="2:34" x14ac:dyDescent="0.3">
      <c r="B139" s="30" t="s">
        <v>385</v>
      </c>
      <c r="C139" s="30" t="s">
        <v>385</v>
      </c>
      <c r="D139" s="31" t="s">
        <v>159</v>
      </c>
      <c r="E139" s="32" t="e">
        <f>+UPbcalc:#REF!</f>
        <v>#NAME?</v>
      </c>
      <c r="F139" s="32">
        <v>7.0300000000000001E-2</v>
      </c>
      <c r="G139" s="34">
        <v>8.5000000000000006E-3</v>
      </c>
      <c r="H139" s="32">
        <v>0.65739999999999998</v>
      </c>
      <c r="I139" s="34">
        <v>6.0600000000000001E-2</v>
      </c>
      <c r="J139" s="32">
        <v>6.7809999999999995E-2</v>
      </c>
      <c r="K139" s="34">
        <v>4.6300000000000001E-2</v>
      </c>
      <c r="L139" s="32" t="e">
        <f>+UPbcalc:#REF!</f>
        <v>#NAME?</v>
      </c>
      <c r="M139" s="32" t="e">
        <f>+UPbcalc:#REF!</f>
        <v>#NAME?</v>
      </c>
      <c r="N139" s="32">
        <v>438.1</v>
      </c>
      <c r="O139" s="32">
        <v>7.2</v>
      </c>
      <c r="P139" s="32">
        <v>513</v>
      </c>
      <c r="Q139" s="32">
        <v>48.9</v>
      </c>
      <c r="R139" s="32">
        <v>862</v>
      </c>
      <c r="S139" s="32">
        <v>192</v>
      </c>
      <c r="T139" s="32" t="e">
        <f>+UPbcalc:#REF!/1000000</f>
        <v>#NAME?</v>
      </c>
      <c r="U139" s="32" t="s">
        <v>18</v>
      </c>
      <c r="V139" s="32">
        <v>12</v>
      </c>
      <c r="W139" s="35" t="s">
        <v>159</v>
      </c>
      <c r="X139" s="32">
        <v>0.65739999999999998</v>
      </c>
      <c r="Y139" s="32">
        <v>3.1</v>
      </c>
      <c r="Z139" s="32">
        <v>7.0300000000000001E-2</v>
      </c>
      <c r="AA139" s="32">
        <v>0.85</v>
      </c>
      <c r="AB139" s="36">
        <v>0.15</v>
      </c>
      <c r="AC139" s="32">
        <v>14.2195</v>
      </c>
      <c r="AD139" s="32">
        <v>0.85</v>
      </c>
      <c r="AE139" s="32">
        <v>6.7799999999999999E-2</v>
      </c>
      <c r="AF139" s="32">
        <v>4.63</v>
      </c>
      <c r="AG139" s="32">
        <v>12</v>
      </c>
      <c r="AH139" s="33">
        <f t="shared" si="2"/>
        <v>14.600389863547758</v>
      </c>
    </row>
    <row r="140" spans="2:34" x14ac:dyDescent="0.3">
      <c r="B140" s="30" t="s">
        <v>385</v>
      </c>
      <c r="C140" s="30" t="s">
        <v>385</v>
      </c>
      <c r="D140" s="31" t="s">
        <v>160</v>
      </c>
      <c r="E140" s="32" t="e">
        <f>+UPbcalc:#REF!</f>
        <v>#NAME?</v>
      </c>
      <c r="F140" s="32">
        <v>7.2499999999999995E-2</v>
      </c>
      <c r="G140" s="34">
        <v>6.7000000000000002E-3</v>
      </c>
      <c r="H140" s="32">
        <v>0.57779999999999998</v>
      </c>
      <c r="I140" s="34">
        <v>2.18E-2</v>
      </c>
      <c r="J140" s="32">
        <v>5.7849999999999999E-2</v>
      </c>
      <c r="K140" s="34">
        <v>1.26E-2</v>
      </c>
      <c r="L140" s="32" t="e">
        <f>+UPbcalc:#REF!</f>
        <v>#NAME?</v>
      </c>
      <c r="M140" s="32" t="e">
        <f>+UPbcalc:#REF!</f>
        <v>#NAME?</v>
      </c>
      <c r="N140" s="32">
        <v>450.9</v>
      </c>
      <c r="O140" s="32">
        <v>5.8</v>
      </c>
      <c r="P140" s="32">
        <v>463.1</v>
      </c>
      <c r="Q140" s="32">
        <v>16.2</v>
      </c>
      <c r="R140" s="32">
        <v>522</v>
      </c>
      <c r="S140" s="32">
        <v>54</v>
      </c>
      <c r="T140" s="32" t="e">
        <f>+UPbcalc:#REF!/1000000</f>
        <v>#NAME?</v>
      </c>
      <c r="U140" s="32" t="s">
        <v>20</v>
      </c>
      <c r="V140" s="32">
        <v>12</v>
      </c>
      <c r="W140" s="35" t="s">
        <v>160</v>
      </c>
      <c r="X140" s="32">
        <v>0.57779999999999998</v>
      </c>
      <c r="Y140" s="32">
        <v>0.82</v>
      </c>
      <c r="Z140" s="32">
        <v>7.2499999999999995E-2</v>
      </c>
      <c r="AA140" s="32">
        <v>0.67</v>
      </c>
      <c r="AB140" s="36">
        <v>0.15</v>
      </c>
      <c r="AC140" s="32">
        <v>13.802</v>
      </c>
      <c r="AD140" s="32">
        <v>0.67</v>
      </c>
      <c r="AE140" s="32">
        <v>5.7799999999999997E-2</v>
      </c>
      <c r="AF140" s="32">
        <v>1.26</v>
      </c>
      <c r="AG140" s="32">
        <v>12</v>
      </c>
      <c r="AH140" s="33">
        <f t="shared" si="2"/>
        <v>2.6344202116173721</v>
      </c>
    </row>
    <row r="141" spans="2:34" x14ac:dyDescent="0.3">
      <c r="B141" s="30" t="s">
        <v>385</v>
      </c>
      <c r="C141" s="30" t="s">
        <v>385</v>
      </c>
      <c r="D141" s="31" t="s">
        <v>161</v>
      </c>
      <c r="E141" s="32" t="e">
        <f>+UPbcalc:#REF!</f>
        <v>#NAME?</v>
      </c>
      <c r="F141" s="32">
        <v>8.8999999999999996E-2</v>
      </c>
      <c r="G141" s="34">
        <v>7.1000000000000004E-3</v>
      </c>
      <c r="H141" s="32">
        <v>0.76149999999999995</v>
      </c>
      <c r="I141" s="34">
        <v>3.0800000000000001E-2</v>
      </c>
      <c r="J141" s="32">
        <v>6.2059999999999997E-2</v>
      </c>
      <c r="K141" s="34">
        <v>2.18E-2</v>
      </c>
      <c r="L141" s="32" t="e">
        <f>+UPbcalc:#REF!</f>
        <v>#NAME?</v>
      </c>
      <c r="M141" s="32" t="e">
        <f>+UPbcalc:#REF!</f>
        <v>#NAME?</v>
      </c>
      <c r="N141" s="32">
        <v>549.6</v>
      </c>
      <c r="O141" s="32">
        <v>7.5</v>
      </c>
      <c r="P141" s="32">
        <v>574.9</v>
      </c>
      <c r="Q141" s="32">
        <v>27.1</v>
      </c>
      <c r="R141" s="32">
        <v>676</v>
      </c>
      <c r="S141" s="32">
        <v>92</v>
      </c>
      <c r="T141" s="32" t="e">
        <f>+UPbcalc:#REF!/1000000</f>
        <v>#NAME?</v>
      </c>
      <c r="U141" s="32" t="s">
        <v>22</v>
      </c>
      <c r="V141" s="32">
        <v>12</v>
      </c>
      <c r="W141" s="35" t="s">
        <v>161</v>
      </c>
      <c r="X141" s="32">
        <v>0.76149999999999995</v>
      </c>
      <c r="Y141" s="32">
        <v>1.74</v>
      </c>
      <c r="Z141" s="32">
        <v>8.8999999999999996E-2</v>
      </c>
      <c r="AA141" s="32">
        <v>0.71</v>
      </c>
      <c r="AB141" s="36">
        <v>0.15</v>
      </c>
      <c r="AC141" s="32">
        <v>11.2354</v>
      </c>
      <c r="AD141" s="32">
        <v>0.71</v>
      </c>
      <c r="AE141" s="32">
        <v>6.2100000000000002E-2</v>
      </c>
      <c r="AF141" s="32">
        <v>2.1800000000000002</v>
      </c>
      <c r="AG141" s="32">
        <v>12</v>
      </c>
      <c r="AH141" s="33">
        <f t="shared" si="2"/>
        <v>4.4007653504957283</v>
      </c>
    </row>
    <row r="142" spans="2:34" x14ac:dyDescent="0.3">
      <c r="B142" s="30" t="s">
        <v>385</v>
      </c>
      <c r="C142" s="30" t="s">
        <v>385</v>
      </c>
      <c r="D142" s="31" t="s">
        <v>162</v>
      </c>
      <c r="E142" s="32" t="e">
        <f>+UPbcalc:#REF!</f>
        <v>#NAME?</v>
      </c>
      <c r="F142" s="32">
        <v>1.1900000000000001E-2</v>
      </c>
      <c r="G142" s="34">
        <v>3.1600000000000003E-2</v>
      </c>
      <c r="H142" s="32">
        <v>0.12659999999999999</v>
      </c>
      <c r="I142" s="34">
        <v>9.8500000000000004E-2</v>
      </c>
      <c r="J142" s="32">
        <v>7.7160000000000006E-2</v>
      </c>
      <c r="K142" s="34">
        <v>7.9200000000000007E-2</v>
      </c>
      <c r="L142" s="32" t="e">
        <f>+UPbcalc:#REF!</f>
        <v>#NAME?</v>
      </c>
      <c r="M142" s="32" t="e">
        <f>+UPbcalc:#REF!</f>
        <v>#NAME?</v>
      </c>
      <c r="N142" s="32">
        <v>76.3</v>
      </c>
      <c r="O142" s="32">
        <v>4.8</v>
      </c>
      <c r="P142" s="32">
        <v>121</v>
      </c>
      <c r="Q142" s="32">
        <v>22.5</v>
      </c>
      <c r="R142" s="32">
        <v>1124</v>
      </c>
      <c r="S142" s="32">
        <v>316</v>
      </c>
      <c r="T142" s="32" t="e">
        <f>+UPbcalc:#REF!/1000000</f>
        <v>#NAME?</v>
      </c>
      <c r="U142" s="32" t="s">
        <v>24</v>
      </c>
      <c r="V142" s="32">
        <v>12</v>
      </c>
      <c r="W142" s="35" t="s">
        <v>162</v>
      </c>
      <c r="X142" s="32">
        <v>0.12659999999999999</v>
      </c>
      <c r="Y142" s="32">
        <v>1.08</v>
      </c>
      <c r="Z142" s="32">
        <v>1.1900000000000001E-2</v>
      </c>
      <c r="AA142" s="32">
        <v>3.16</v>
      </c>
      <c r="AB142" s="36">
        <v>0.15</v>
      </c>
      <c r="AC142" s="32">
        <v>84.039900000000003</v>
      </c>
      <c r="AD142" s="32">
        <v>3.16</v>
      </c>
      <c r="AE142" s="32">
        <v>7.7200000000000005E-2</v>
      </c>
      <c r="AF142" s="32">
        <v>7.92</v>
      </c>
      <c r="AG142" s="32">
        <v>12</v>
      </c>
      <c r="AH142" s="33">
        <f t="shared" si="2"/>
        <v>36.942148760330582</v>
      </c>
    </row>
    <row r="143" spans="2:34" x14ac:dyDescent="0.3">
      <c r="B143" s="30" t="s">
        <v>385</v>
      </c>
      <c r="C143" s="30" t="s">
        <v>385</v>
      </c>
      <c r="D143" s="31" t="s">
        <v>163</v>
      </c>
      <c r="E143" s="32" t="e">
        <f>+UPbcalc:#REF!</f>
        <v>#NAME?</v>
      </c>
      <c r="F143" s="32">
        <v>6.7599999999999993E-2</v>
      </c>
      <c r="G143" s="34">
        <v>1.44E-2</v>
      </c>
      <c r="H143" s="32">
        <v>0.50039999999999996</v>
      </c>
      <c r="I143" s="34">
        <v>4.5499999999999999E-2</v>
      </c>
      <c r="J143" s="32">
        <v>5.3710000000000001E-2</v>
      </c>
      <c r="K143" s="34">
        <v>3.15E-2</v>
      </c>
      <c r="L143" s="32" t="e">
        <f>+UPbcalc:#REF!</f>
        <v>#NAME?</v>
      </c>
      <c r="M143" s="32" t="e">
        <f>+UPbcalc:#REF!</f>
        <v>#NAME?</v>
      </c>
      <c r="N143" s="32">
        <v>421.6</v>
      </c>
      <c r="O143" s="32">
        <v>11.8</v>
      </c>
      <c r="P143" s="32">
        <v>412</v>
      </c>
      <c r="Q143" s="32">
        <v>30.8</v>
      </c>
      <c r="R143" s="32">
        <v>358</v>
      </c>
      <c r="S143" s="32">
        <v>142</v>
      </c>
      <c r="T143" s="32" t="e">
        <f>+UPbcalc:#REF!/1000000</f>
        <v>#NAME?</v>
      </c>
      <c r="U143" s="32" t="s">
        <v>26</v>
      </c>
      <c r="V143" s="32">
        <v>12</v>
      </c>
      <c r="W143" s="35" t="s">
        <v>163</v>
      </c>
      <c r="X143" s="32">
        <v>0.50039999999999996</v>
      </c>
      <c r="Y143" s="32">
        <v>1.73</v>
      </c>
      <c r="Z143" s="32">
        <v>6.7599999999999993E-2</v>
      </c>
      <c r="AA143" s="32">
        <v>1.44</v>
      </c>
      <c r="AB143" s="36">
        <v>0.15</v>
      </c>
      <c r="AC143" s="32">
        <v>14.795400000000001</v>
      </c>
      <c r="AD143" s="32">
        <v>1.44</v>
      </c>
      <c r="AE143" s="32">
        <v>5.3699999999999998E-2</v>
      </c>
      <c r="AF143" s="32">
        <v>3.15</v>
      </c>
      <c r="AG143" s="32">
        <v>12</v>
      </c>
      <c r="AH143" s="33">
        <f t="shared" si="2"/>
        <v>2.3300970873786353</v>
      </c>
    </row>
    <row r="144" spans="2:34" x14ac:dyDescent="0.3">
      <c r="B144" s="30" t="s">
        <v>385</v>
      </c>
      <c r="C144" s="30" t="s">
        <v>385</v>
      </c>
      <c r="D144" s="31" t="s">
        <v>164</v>
      </c>
      <c r="E144" s="32" t="e">
        <f>+UPbcalc:#REF!</f>
        <v>#NAME?</v>
      </c>
      <c r="F144" s="32">
        <v>6.0199999999999997E-2</v>
      </c>
      <c r="G144" s="34">
        <v>1.11E-2</v>
      </c>
      <c r="H144" s="32">
        <v>0.51119999999999999</v>
      </c>
      <c r="I144" s="34">
        <v>5.16E-2</v>
      </c>
      <c r="J144" s="32">
        <v>6.1559999999999997E-2</v>
      </c>
      <c r="K144" s="34">
        <v>3.56E-2</v>
      </c>
      <c r="L144" s="32" t="e">
        <f>+UPbcalc:#REF!</f>
        <v>#NAME?</v>
      </c>
      <c r="M144" s="32" t="e">
        <f>+UPbcalc:#REF!</f>
        <v>#NAME?</v>
      </c>
      <c r="N144" s="32">
        <v>377.1</v>
      </c>
      <c r="O144" s="32">
        <v>8.1</v>
      </c>
      <c r="P144" s="32">
        <v>419.3</v>
      </c>
      <c r="Q144" s="32">
        <v>35.5</v>
      </c>
      <c r="R144" s="32">
        <v>658</v>
      </c>
      <c r="S144" s="32">
        <v>152</v>
      </c>
      <c r="T144" s="32" t="e">
        <f>+UPbcalc:#REF!/1000000</f>
        <v>#NAME?</v>
      </c>
      <c r="U144" s="32" t="s">
        <v>28</v>
      </c>
      <c r="V144" s="32">
        <v>12</v>
      </c>
      <c r="W144" s="35" t="s">
        <v>164</v>
      </c>
      <c r="X144" s="32">
        <v>0.51119999999999999</v>
      </c>
      <c r="Y144" s="32">
        <v>1.91</v>
      </c>
      <c r="Z144" s="32">
        <v>6.0199999999999997E-2</v>
      </c>
      <c r="AA144" s="32">
        <v>1.1100000000000001</v>
      </c>
      <c r="AB144" s="36">
        <v>0.15</v>
      </c>
      <c r="AC144" s="32">
        <v>16.599900000000002</v>
      </c>
      <c r="AD144" s="32">
        <v>1.1100000000000001</v>
      </c>
      <c r="AE144" s="32">
        <v>6.1600000000000002E-2</v>
      </c>
      <c r="AF144" s="32">
        <v>3.56</v>
      </c>
      <c r="AG144" s="32">
        <v>12</v>
      </c>
      <c r="AH144" s="33">
        <f t="shared" si="2"/>
        <v>10.064393036012397</v>
      </c>
    </row>
    <row r="145" spans="2:34" x14ac:dyDescent="0.3">
      <c r="B145" s="30" t="s">
        <v>385</v>
      </c>
      <c r="C145" s="30" t="s">
        <v>385</v>
      </c>
      <c r="D145" s="31" t="s">
        <v>165</v>
      </c>
      <c r="E145" s="32" t="e">
        <f>+UPbcalc:#REF!</f>
        <v>#NAME?</v>
      </c>
      <c r="F145" s="32">
        <v>8.1799999999999998E-2</v>
      </c>
      <c r="G145" s="34">
        <v>8.6E-3</v>
      </c>
      <c r="H145" s="32">
        <v>0.67290000000000005</v>
      </c>
      <c r="I145" s="34">
        <v>6.4399999999999999E-2</v>
      </c>
      <c r="J145" s="32">
        <v>5.9659999999999998E-2</v>
      </c>
      <c r="K145" s="34">
        <v>3.4799999999999998E-2</v>
      </c>
      <c r="L145" s="32" t="e">
        <f>+UPbcalc:#REF!</f>
        <v>#NAME?</v>
      </c>
      <c r="M145" s="32" t="e">
        <f>+UPbcalc:#REF!</f>
        <v>#NAME?</v>
      </c>
      <c r="N145" s="32">
        <v>507</v>
      </c>
      <c r="O145" s="32">
        <v>8.4</v>
      </c>
      <c r="P145" s="32">
        <v>522.5</v>
      </c>
      <c r="Q145" s="32">
        <v>52.6</v>
      </c>
      <c r="R145" s="32">
        <v>590</v>
      </c>
      <c r="S145" s="32">
        <v>152</v>
      </c>
      <c r="T145" s="32" t="e">
        <f>+UPbcalc:#REF!/1000000</f>
        <v>#NAME?</v>
      </c>
      <c r="U145" s="32" t="s">
        <v>30</v>
      </c>
      <c r="V145" s="32">
        <v>12</v>
      </c>
      <c r="W145" s="35" t="s">
        <v>165</v>
      </c>
      <c r="X145" s="32">
        <v>0.67290000000000005</v>
      </c>
      <c r="Y145" s="32">
        <v>2.41</v>
      </c>
      <c r="Z145" s="32">
        <v>8.1799999999999998E-2</v>
      </c>
      <c r="AA145" s="32">
        <v>0.86</v>
      </c>
      <c r="AB145" s="36">
        <v>0.15</v>
      </c>
      <c r="AC145" s="32">
        <v>12.2224</v>
      </c>
      <c r="AD145" s="32">
        <v>0.86</v>
      </c>
      <c r="AE145" s="32">
        <v>5.9700000000000003E-2</v>
      </c>
      <c r="AF145" s="32">
        <v>3.48</v>
      </c>
      <c r="AG145" s="32">
        <v>12</v>
      </c>
      <c r="AH145" s="33">
        <f t="shared" si="2"/>
        <v>2.966507177033495</v>
      </c>
    </row>
    <row r="146" spans="2:34" x14ac:dyDescent="0.3">
      <c r="B146" s="30" t="s">
        <v>385</v>
      </c>
      <c r="C146" s="30" t="s">
        <v>385</v>
      </c>
      <c r="D146" s="31" t="s">
        <v>166</v>
      </c>
      <c r="E146" s="32" t="e">
        <f>+UPbcalc:#REF!</f>
        <v>#NAME?</v>
      </c>
      <c r="F146" s="32">
        <v>8.2299999999999998E-2</v>
      </c>
      <c r="G146" s="34">
        <v>6.4000000000000003E-3</v>
      </c>
      <c r="H146" s="32">
        <v>0.68689999999999996</v>
      </c>
      <c r="I146" s="34">
        <v>2.12E-2</v>
      </c>
      <c r="J146" s="32">
        <v>6.0519999999999997E-2</v>
      </c>
      <c r="K146" s="34">
        <v>1.14E-2</v>
      </c>
      <c r="L146" s="32" t="e">
        <f>+UPbcalc:#REF!</f>
        <v>#NAME?</v>
      </c>
      <c r="M146" s="32" t="e">
        <f>+UPbcalc:#REF!</f>
        <v>#NAME?</v>
      </c>
      <c r="N146" s="32">
        <v>510.1</v>
      </c>
      <c r="O146" s="32">
        <v>6.3</v>
      </c>
      <c r="P146" s="32">
        <v>530.9</v>
      </c>
      <c r="Q146" s="32">
        <v>17.5</v>
      </c>
      <c r="R146" s="32">
        <v>622</v>
      </c>
      <c r="S146" s="32">
        <v>50</v>
      </c>
      <c r="T146" s="32" t="e">
        <f>+UPbcalc:#REF!/1000000</f>
        <v>#NAME?</v>
      </c>
      <c r="U146" s="32" t="s">
        <v>12</v>
      </c>
      <c r="V146" s="32">
        <v>12</v>
      </c>
      <c r="W146" s="35" t="s">
        <v>166</v>
      </c>
      <c r="X146" s="32">
        <v>0.68689999999999996</v>
      </c>
      <c r="Y146" s="32">
        <v>0.9</v>
      </c>
      <c r="Z146" s="32">
        <v>8.2299999999999998E-2</v>
      </c>
      <c r="AA146" s="32">
        <v>0.64</v>
      </c>
      <c r="AB146" s="36">
        <v>0.15</v>
      </c>
      <c r="AC146" s="32">
        <v>12.1449</v>
      </c>
      <c r="AD146" s="32">
        <v>0.64</v>
      </c>
      <c r="AE146" s="32">
        <v>6.0499999999999998E-2</v>
      </c>
      <c r="AF146" s="32">
        <v>1.1399999999999999</v>
      </c>
      <c r="AG146" s="32">
        <v>12</v>
      </c>
      <c r="AH146" s="33">
        <f t="shared" si="2"/>
        <v>3.9178753060839955</v>
      </c>
    </row>
    <row r="147" spans="2:34" x14ac:dyDescent="0.3">
      <c r="B147" s="30" t="s">
        <v>385</v>
      </c>
      <c r="C147" s="30" t="s">
        <v>385</v>
      </c>
      <c r="D147" s="31" t="s">
        <v>167</v>
      </c>
      <c r="E147" s="32" t="e">
        <f>+UPbcalc:#REF!</f>
        <v>#NAME?</v>
      </c>
      <c r="F147" s="32">
        <v>8.43E-2</v>
      </c>
      <c r="G147" s="34">
        <v>1.12E-2</v>
      </c>
      <c r="H147" s="32">
        <v>0.86970000000000003</v>
      </c>
      <c r="I147" s="34">
        <v>3.5400000000000001E-2</v>
      </c>
      <c r="J147" s="32">
        <v>7.4819999999999998E-2</v>
      </c>
      <c r="K147" s="34">
        <v>0.03</v>
      </c>
      <c r="L147" s="32" t="e">
        <f>+UPbcalc:#REF!</f>
        <v>#NAME?</v>
      </c>
      <c r="M147" s="32" t="e">
        <f>+UPbcalc:#REF!</f>
        <v>#NAME?</v>
      </c>
      <c r="N147" s="32">
        <v>521.9</v>
      </c>
      <c r="O147" s="32">
        <v>11.2</v>
      </c>
      <c r="P147" s="32">
        <v>635.4</v>
      </c>
      <c r="Q147" s="32">
        <v>33.4</v>
      </c>
      <c r="R147" s="32">
        <v>1062</v>
      </c>
      <c r="S147" s="32">
        <v>122</v>
      </c>
      <c r="T147" s="32" t="e">
        <f>+UPbcalc:#REF!/1000000</f>
        <v>#NAME?</v>
      </c>
      <c r="U147" s="32" t="s">
        <v>14</v>
      </c>
      <c r="V147" s="32">
        <v>12</v>
      </c>
      <c r="W147" s="35" t="s">
        <v>167</v>
      </c>
      <c r="X147" s="32">
        <v>0.86970000000000003</v>
      </c>
      <c r="Y147" s="32">
        <v>2.78</v>
      </c>
      <c r="Z147" s="32">
        <v>8.43E-2</v>
      </c>
      <c r="AA147" s="32">
        <v>1.1200000000000001</v>
      </c>
      <c r="AB147" s="36">
        <v>0.15</v>
      </c>
      <c r="AC147" s="32">
        <v>11.858700000000001</v>
      </c>
      <c r="AD147" s="32">
        <v>1.1200000000000001</v>
      </c>
      <c r="AE147" s="32">
        <v>7.4800000000000005E-2</v>
      </c>
      <c r="AF147" s="32">
        <v>3</v>
      </c>
      <c r="AG147" s="32">
        <v>12</v>
      </c>
      <c r="AH147" s="33">
        <f t="shared" si="2"/>
        <v>17.862763613471834</v>
      </c>
    </row>
    <row r="148" spans="2:34" x14ac:dyDescent="0.3">
      <c r="B148" s="30" t="s">
        <v>385</v>
      </c>
      <c r="C148" s="30" t="s">
        <v>385</v>
      </c>
      <c r="D148" s="31" t="s">
        <v>168</v>
      </c>
      <c r="E148" s="32" t="e">
        <f>+UPbcalc:#REF!</f>
        <v>#NAME?</v>
      </c>
      <c r="F148" s="32">
        <v>8.4599999999999995E-2</v>
      </c>
      <c r="G148" s="34">
        <v>9.9000000000000008E-3</v>
      </c>
      <c r="H148" s="32">
        <v>0.69289999999999996</v>
      </c>
      <c r="I148" s="34">
        <v>3.7600000000000001E-2</v>
      </c>
      <c r="J148" s="32">
        <v>5.9420000000000001E-2</v>
      </c>
      <c r="K148" s="34">
        <v>3.0200000000000001E-2</v>
      </c>
      <c r="L148" s="32" t="e">
        <f>+UPbcalc:#REF!</f>
        <v>#NAME?</v>
      </c>
      <c r="M148" s="32" t="e">
        <f>+UPbcalc:#REF!</f>
        <v>#NAME?</v>
      </c>
      <c r="N148" s="32">
        <v>523.5</v>
      </c>
      <c r="O148" s="32">
        <v>10</v>
      </c>
      <c r="P148" s="32">
        <v>534.5</v>
      </c>
      <c r="Q148" s="32">
        <v>31.2</v>
      </c>
      <c r="R148" s="32">
        <v>582</v>
      </c>
      <c r="S148" s="32">
        <v>132</v>
      </c>
      <c r="T148" s="32" t="e">
        <f>+UPbcalc:#REF!/1000000</f>
        <v>#NAME?</v>
      </c>
      <c r="U148" s="32" t="s">
        <v>16</v>
      </c>
      <c r="V148" s="32">
        <v>12</v>
      </c>
      <c r="W148" s="35" t="s">
        <v>168</v>
      </c>
      <c r="X148" s="32">
        <v>0.69289999999999996</v>
      </c>
      <c r="Y148" s="32">
        <v>2.2000000000000002</v>
      </c>
      <c r="Z148" s="32">
        <v>8.4599999999999995E-2</v>
      </c>
      <c r="AA148" s="32">
        <v>0.99</v>
      </c>
      <c r="AB148" s="36">
        <v>0.15</v>
      </c>
      <c r="AC148" s="32">
        <v>11.821400000000001</v>
      </c>
      <c r="AD148" s="32">
        <v>0.99</v>
      </c>
      <c r="AE148" s="32">
        <v>5.9400000000000001E-2</v>
      </c>
      <c r="AF148" s="32">
        <v>3.02</v>
      </c>
      <c r="AG148" s="32">
        <v>12</v>
      </c>
      <c r="AH148" s="33">
        <f t="shared" si="2"/>
        <v>2.0579981290926086</v>
      </c>
    </row>
    <row r="149" spans="2:34" x14ac:dyDescent="0.3">
      <c r="B149" s="30" t="s">
        <v>385</v>
      </c>
      <c r="C149" s="30" t="s">
        <v>385</v>
      </c>
      <c r="D149" s="31" t="s">
        <v>169</v>
      </c>
      <c r="E149" s="32" t="e">
        <f>+UPbcalc:#REF!</f>
        <v>#NAME?</v>
      </c>
      <c r="F149" s="32">
        <v>8.2199999999999995E-2</v>
      </c>
      <c r="G149" s="34">
        <v>8.8000000000000005E-3</v>
      </c>
      <c r="H149" s="32">
        <v>0.67530000000000001</v>
      </c>
      <c r="I149" s="34">
        <v>4.4600000000000001E-2</v>
      </c>
      <c r="J149" s="32">
        <v>5.9619999999999999E-2</v>
      </c>
      <c r="K149" s="34">
        <v>2.86E-2</v>
      </c>
      <c r="L149" s="32" t="e">
        <f>+UPbcalc:#REF!</f>
        <v>#NAME?</v>
      </c>
      <c r="M149" s="32" t="e">
        <f>+UPbcalc:#REF!</f>
        <v>#NAME?</v>
      </c>
      <c r="N149" s="32">
        <v>509</v>
      </c>
      <c r="O149" s="32">
        <v>8.6</v>
      </c>
      <c r="P149" s="32">
        <v>523.9</v>
      </c>
      <c r="Q149" s="32">
        <v>36.5</v>
      </c>
      <c r="R149" s="32">
        <v>588</v>
      </c>
      <c r="S149" s="32">
        <v>124</v>
      </c>
      <c r="T149" s="32" t="e">
        <f>+UPbcalc:#REF!/1000000</f>
        <v>#NAME?</v>
      </c>
      <c r="U149" s="32" t="s">
        <v>18</v>
      </c>
      <c r="V149" s="32">
        <v>12</v>
      </c>
      <c r="W149" s="35" t="s">
        <v>169</v>
      </c>
      <c r="X149" s="32">
        <v>0.67530000000000001</v>
      </c>
      <c r="Y149" s="32">
        <v>2.02</v>
      </c>
      <c r="Z149" s="32">
        <v>8.2199999999999995E-2</v>
      </c>
      <c r="AA149" s="32">
        <v>0.88</v>
      </c>
      <c r="AB149" s="36">
        <v>0.15</v>
      </c>
      <c r="AC149" s="32">
        <v>12.1709</v>
      </c>
      <c r="AD149" s="32">
        <v>0.88</v>
      </c>
      <c r="AE149" s="32">
        <v>5.96E-2</v>
      </c>
      <c r="AF149" s="32">
        <v>2.86</v>
      </c>
      <c r="AG149" s="32">
        <v>12</v>
      </c>
      <c r="AH149" s="33">
        <f t="shared" si="2"/>
        <v>2.8440542088184695</v>
      </c>
    </row>
    <row r="150" spans="2:34" x14ac:dyDescent="0.3">
      <c r="B150" s="30" t="s">
        <v>385</v>
      </c>
      <c r="C150" s="30" t="s">
        <v>385</v>
      </c>
      <c r="D150" s="31" t="s">
        <v>170</v>
      </c>
      <c r="E150" s="32" t="e">
        <f>+UPbcalc:#REF!</f>
        <v>#NAME?</v>
      </c>
      <c r="F150" s="32">
        <v>8.4900000000000003E-2</v>
      </c>
      <c r="G150" s="34">
        <v>1.0800000000000001E-2</v>
      </c>
      <c r="H150" s="32">
        <v>0.69520000000000004</v>
      </c>
      <c r="I150" s="34">
        <v>6.93E-2</v>
      </c>
      <c r="J150" s="32">
        <v>5.9380000000000002E-2</v>
      </c>
      <c r="K150" s="34">
        <v>4.8300000000000003E-2</v>
      </c>
      <c r="L150" s="32" t="e">
        <f>+UPbcalc:#REF!</f>
        <v>#NAME?</v>
      </c>
      <c r="M150" s="32" t="e">
        <f>+UPbcalc:#REF!</f>
        <v>#NAME?</v>
      </c>
      <c r="N150" s="32">
        <v>525.4</v>
      </c>
      <c r="O150" s="32">
        <v>10.9</v>
      </c>
      <c r="P150" s="32">
        <v>535.9</v>
      </c>
      <c r="Q150" s="32">
        <v>57.7</v>
      </c>
      <c r="R150" s="32">
        <v>580</v>
      </c>
      <c r="S150" s="32">
        <v>210</v>
      </c>
      <c r="T150" s="32" t="e">
        <f>+UPbcalc:#REF!/1000000</f>
        <v>#NAME?</v>
      </c>
      <c r="U150" s="32" t="s">
        <v>20</v>
      </c>
      <c r="V150" s="32">
        <v>12</v>
      </c>
      <c r="W150" s="35" t="s">
        <v>170</v>
      </c>
      <c r="X150" s="32">
        <v>0.69520000000000004</v>
      </c>
      <c r="Y150" s="32">
        <v>3.44</v>
      </c>
      <c r="Z150" s="32">
        <v>8.4900000000000003E-2</v>
      </c>
      <c r="AA150" s="32">
        <v>1.08</v>
      </c>
      <c r="AB150" s="36">
        <v>0.15</v>
      </c>
      <c r="AC150" s="32">
        <v>11.775700000000001</v>
      </c>
      <c r="AD150" s="32">
        <v>1.08</v>
      </c>
      <c r="AE150" s="32">
        <v>5.9400000000000001E-2</v>
      </c>
      <c r="AF150" s="32">
        <v>4.83</v>
      </c>
      <c r="AG150" s="32">
        <v>12</v>
      </c>
      <c r="AH150" s="33">
        <f t="shared" si="2"/>
        <v>1.9593207688001546</v>
      </c>
    </row>
    <row r="151" spans="2:34" x14ac:dyDescent="0.3">
      <c r="B151" s="30" t="s">
        <v>385</v>
      </c>
      <c r="C151" s="30" t="s">
        <v>385</v>
      </c>
      <c r="D151" s="31" t="s">
        <v>171</v>
      </c>
      <c r="E151" s="32" t="e">
        <f>+UPbcalc:#REF!</f>
        <v>#NAME?</v>
      </c>
      <c r="F151" s="32">
        <v>9.0999999999999998E-2</v>
      </c>
      <c r="G151" s="34">
        <v>1.09E-2</v>
      </c>
      <c r="H151" s="32">
        <v>1.6747000000000001</v>
      </c>
      <c r="I151" s="34">
        <v>6.5799999999999997E-2</v>
      </c>
      <c r="J151" s="32">
        <v>0.13350999999999999</v>
      </c>
      <c r="K151" s="34">
        <v>3.7199999999999997E-2</v>
      </c>
      <c r="L151" s="32" t="e">
        <f>+UPbcalc:#REF!</f>
        <v>#NAME?</v>
      </c>
      <c r="M151" s="32" t="e">
        <f>+UPbcalc:#REF!</f>
        <v>#NAME?</v>
      </c>
      <c r="N151" s="32">
        <v>561.4</v>
      </c>
      <c r="O151" s="32">
        <v>11.7</v>
      </c>
      <c r="P151" s="32">
        <v>999</v>
      </c>
      <c r="Q151" s="32">
        <v>83.7</v>
      </c>
      <c r="R151" s="32">
        <v>2144</v>
      </c>
      <c r="S151" s="32">
        <v>130</v>
      </c>
      <c r="T151" s="32" t="e">
        <f>+UPbcalc:#REF!/1000000</f>
        <v>#NAME?</v>
      </c>
      <c r="U151" s="32" t="s">
        <v>22</v>
      </c>
      <c r="V151" s="32">
        <v>12</v>
      </c>
      <c r="W151" s="35" t="s">
        <v>171</v>
      </c>
      <c r="X151" s="32">
        <v>1.6747000000000001</v>
      </c>
      <c r="Y151" s="32">
        <v>6.5</v>
      </c>
      <c r="Z151" s="32">
        <v>9.0999999999999998E-2</v>
      </c>
      <c r="AA151" s="32">
        <v>1.0900000000000001</v>
      </c>
      <c r="AB151" s="36">
        <v>0.15</v>
      </c>
      <c r="AC151" s="32">
        <v>10.9903</v>
      </c>
      <c r="AD151" s="32">
        <v>1.0900000000000001</v>
      </c>
      <c r="AE151" s="32">
        <v>0.13350000000000001</v>
      </c>
      <c r="AF151" s="32">
        <v>3.72</v>
      </c>
      <c r="AG151" s="32">
        <v>12</v>
      </c>
      <c r="AH151" s="33">
        <f t="shared" si="2"/>
        <v>43.80380380380381</v>
      </c>
    </row>
    <row r="152" spans="2:34" x14ac:dyDescent="0.3">
      <c r="B152" s="30" t="s">
        <v>385</v>
      </c>
      <c r="C152" s="30" t="s">
        <v>385</v>
      </c>
      <c r="D152" s="31" t="s">
        <v>172</v>
      </c>
      <c r="E152" s="32" t="e">
        <f>+UPbcalc:#REF!</f>
        <v>#NAME?</v>
      </c>
      <c r="F152" s="32">
        <v>7.1300000000000002E-2</v>
      </c>
      <c r="G152" s="34">
        <v>4.8999999999999998E-3</v>
      </c>
      <c r="H152" s="32">
        <v>0.60099999999999998</v>
      </c>
      <c r="I152" s="34">
        <v>3.4500000000000003E-2</v>
      </c>
      <c r="J152" s="32">
        <v>6.1179999999999998E-2</v>
      </c>
      <c r="K152" s="34">
        <v>1.9099999999999999E-2</v>
      </c>
      <c r="L152" s="32" t="e">
        <f>+UPbcalc:#REF!</f>
        <v>#NAME?</v>
      </c>
      <c r="M152" s="32" t="e">
        <f>+UPbcalc:#REF!</f>
        <v>#NAME?</v>
      </c>
      <c r="N152" s="32">
        <v>443.7</v>
      </c>
      <c r="O152" s="32">
        <v>4.2</v>
      </c>
      <c r="P152" s="32">
        <v>477.9</v>
      </c>
      <c r="Q152" s="32">
        <v>26.3</v>
      </c>
      <c r="R152" s="32">
        <v>644</v>
      </c>
      <c r="S152" s="32">
        <v>82</v>
      </c>
      <c r="T152" s="32" t="e">
        <f>+UPbcalc:#REF!/1000000</f>
        <v>#NAME?</v>
      </c>
      <c r="U152" s="32" t="s">
        <v>24</v>
      </c>
      <c r="V152" s="32">
        <v>12</v>
      </c>
      <c r="W152" s="35" t="s">
        <v>172</v>
      </c>
      <c r="X152" s="32">
        <v>0.60099999999999998</v>
      </c>
      <c r="Y152" s="32">
        <v>1.18</v>
      </c>
      <c r="Z152" s="32">
        <v>7.1300000000000002E-2</v>
      </c>
      <c r="AA152" s="32">
        <v>0.49</v>
      </c>
      <c r="AB152" s="36">
        <v>0.15</v>
      </c>
      <c r="AC152" s="32">
        <v>14.0336</v>
      </c>
      <c r="AD152" s="32">
        <v>0.49</v>
      </c>
      <c r="AE152" s="32">
        <v>6.1199999999999997E-2</v>
      </c>
      <c r="AF152" s="32">
        <v>1.91</v>
      </c>
      <c r="AG152" s="32">
        <v>12</v>
      </c>
      <c r="AH152" s="33">
        <f t="shared" si="2"/>
        <v>7.156308851224102</v>
      </c>
    </row>
    <row r="153" spans="2:34" x14ac:dyDescent="0.3">
      <c r="B153" s="30" t="s">
        <v>385</v>
      </c>
      <c r="C153" s="30" t="s">
        <v>385</v>
      </c>
      <c r="D153" s="31" t="s">
        <v>173</v>
      </c>
      <c r="E153" s="32" t="e">
        <f>+UPbcalc:#REF!</f>
        <v>#NAME?</v>
      </c>
      <c r="F153" s="32">
        <v>7.9899999999999999E-2</v>
      </c>
      <c r="G153" s="34">
        <v>9.1999999999999998E-3</v>
      </c>
      <c r="H153" s="32">
        <v>0.65059999999999996</v>
      </c>
      <c r="I153" s="34">
        <v>4.8500000000000001E-2</v>
      </c>
      <c r="J153" s="32">
        <v>5.9069999999999998E-2</v>
      </c>
      <c r="K153" s="34">
        <v>2.87E-2</v>
      </c>
      <c r="L153" s="32" t="e">
        <f>+UPbcalc:#REF!</f>
        <v>#NAME?</v>
      </c>
      <c r="M153" s="32" t="e">
        <f>+UPbcalc:#REF!</f>
        <v>#NAME?</v>
      </c>
      <c r="N153" s="32">
        <v>495.5</v>
      </c>
      <c r="O153" s="32">
        <v>8.8000000000000007</v>
      </c>
      <c r="P153" s="32">
        <v>508.9</v>
      </c>
      <c r="Q153" s="32">
        <v>38.799999999999997</v>
      </c>
      <c r="R153" s="32">
        <v>568</v>
      </c>
      <c r="S153" s="32">
        <v>124</v>
      </c>
      <c r="T153" s="32" t="e">
        <f>+UPbcalc:#REF!/1000000</f>
        <v>#NAME?</v>
      </c>
      <c r="U153" s="32" t="s">
        <v>26</v>
      </c>
      <c r="V153" s="32">
        <v>12</v>
      </c>
      <c r="W153" s="35" t="s">
        <v>173</v>
      </c>
      <c r="X153" s="32">
        <v>0.65059999999999996</v>
      </c>
      <c r="Y153" s="32">
        <v>1.96</v>
      </c>
      <c r="Z153" s="32">
        <v>7.9899999999999999E-2</v>
      </c>
      <c r="AA153" s="32">
        <v>0.92</v>
      </c>
      <c r="AB153" s="36">
        <v>0.15</v>
      </c>
      <c r="AC153" s="32">
        <v>12.517099999999999</v>
      </c>
      <c r="AD153" s="32">
        <v>0.92</v>
      </c>
      <c r="AE153" s="32">
        <v>5.91E-2</v>
      </c>
      <c r="AF153" s="32">
        <v>2.87</v>
      </c>
      <c r="AG153" s="32">
        <v>12</v>
      </c>
      <c r="AH153" s="33">
        <f t="shared" si="2"/>
        <v>2.6331302809982304</v>
      </c>
    </row>
    <row r="154" spans="2:34" x14ac:dyDescent="0.3">
      <c r="B154" s="30" t="s">
        <v>385</v>
      </c>
      <c r="C154" s="30" t="s">
        <v>385</v>
      </c>
      <c r="D154" s="31" t="s">
        <v>174</v>
      </c>
      <c r="E154" s="32" t="e">
        <f>+UPbcalc:#REF!</f>
        <v>#NAME?</v>
      </c>
      <c r="F154" s="32">
        <v>8.6099999999999996E-2</v>
      </c>
      <c r="G154" s="34">
        <v>6.8999999999999999E-3</v>
      </c>
      <c r="H154" s="32">
        <v>0.68369999999999997</v>
      </c>
      <c r="I154" s="34">
        <v>2.4899999999999999E-2</v>
      </c>
      <c r="J154" s="32">
        <v>5.7619999999999998E-2</v>
      </c>
      <c r="K154" s="34">
        <v>1.54E-2</v>
      </c>
      <c r="L154" s="32" t="e">
        <f>+UPbcalc:#REF!</f>
        <v>#NAME?</v>
      </c>
      <c r="M154" s="32" t="e">
        <f>+UPbcalc:#REF!</f>
        <v>#NAME?</v>
      </c>
      <c r="N154" s="32">
        <v>532.29999999999995</v>
      </c>
      <c r="O154" s="32">
        <v>7.1</v>
      </c>
      <c r="P154" s="32">
        <v>529</v>
      </c>
      <c r="Q154" s="32">
        <v>20.5</v>
      </c>
      <c r="R154" s="32">
        <v>514</v>
      </c>
      <c r="S154" s="32">
        <v>68</v>
      </c>
      <c r="T154" s="32" t="e">
        <f>+UPbcalc:#REF!/1000000</f>
        <v>#NAME?</v>
      </c>
      <c r="U154" s="32" t="s">
        <v>28</v>
      </c>
      <c r="V154" s="32">
        <v>12</v>
      </c>
      <c r="W154" s="35" t="s">
        <v>174</v>
      </c>
      <c r="X154" s="32">
        <v>0.68369999999999997</v>
      </c>
      <c r="Y154" s="32">
        <v>1.1499999999999999</v>
      </c>
      <c r="Z154" s="32">
        <v>8.6099999999999996E-2</v>
      </c>
      <c r="AA154" s="32">
        <v>0.69</v>
      </c>
      <c r="AB154" s="36">
        <v>0.15</v>
      </c>
      <c r="AC154" s="32">
        <v>11.6181</v>
      </c>
      <c r="AD154" s="32">
        <v>0.69</v>
      </c>
      <c r="AE154" s="32">
        <v>5.7599999999999998E-2</v>
      </c>
      <c r="AF154" s="32">
        <v>1.54</v>
      </c>
      <c r="AG154" s="32">
        <v>12</v>
      </c>
      <c r="AH154" s="33">
        <f t="shared" si="2"/>
        <v>0.62381852551984807</v>
      </c>
    </row>
    <row r="155" spans="2:34" x14ac:dyDescent="0.3">
      <c r="B155" s="30" t="s">
        <v>385</v>
      </c>
      <c r="C155" s="30" t="s">
        <v>385</v>
      </c>
      <c r="D155" s="31" t="s">
        <v>175</v>
      </c>
      <c r="E155" s="32" t="e">
        <f>+UPbcalc:#REF!</f>
        <v>#NAME?</v>
      </c>
      <c r="F155" s="32">
        <v>8.4699999999999998E-2</v>
      </c>
      <c r="G155" s="34">
        <v>7.1999999999999998E-3</v>
      </c>
      <c r="H155" s="32">
        <v>0.70409999999999995</v>
      </c>
      <c r="I155" s="34">
        <v>3.2399999999999998E-2</v>
      </c>
      <c r="J155" s="32">
        <v>6.0269999999999997E-2</v>
      </c>
      <c r="K155" s="34">
        <v>2.2499999999999999E-2</v>
      </c>
      <c r="L155" s="32" t="e">
        <f>+UPbcalc:#REF!</f>
        <v>#NAME?</v>
      </c>
      <c r="M155" s="32" t="e">
        <f>+UPbcalc:#REF!</f>
        <v>#NAME?</v>
      </c>
      <c r="N155" s="32">
        <v>524.29999999999995</v>
      </c>
      <c r="O155" s="32">
        <v>7.3</v>
      </c>
      <c r="P155" s="32">
        <v>541.20000000000005</v>
      </c>
      <c r="Q155" s="32">
        <v>27.2</v>
      </c>
      <c r="R155" s="32">
        <v>612</v>
      </c>
      <c r="S155" s="32">
        <v>98</v>
      </c>
      <c r="T155" s="32" t="e">
        <f>+UPbcalc:#REF!/1000000</f>
        <v>#NAME?</v>
      </c>
      <c r="U155" s="32" t="s">
        <v>30</v>
      </c>
      <c r="V155" s="32">
        <v>12</v>
      </c>
      <c r="W155" s="35" t="s">
        <v>175</v>
      </c>
      <c r="X155" s="32">
        <v>0.70409999999999995</v>
      </c>
      <c r="Y155" s="32">
        <v>1.66</v>
      </c>
      <c r="Z155" s="32">
        <v>8.4699999999999998E-2</v>
      </c>
      <c r="AA155" s="32">
        <v>0.72</v>
      </c>
      <c r="AB155" s="36">
        <v>0.15</v>
      </c>
      <c r="AC155" s="32">
        <v>11.801299999999999</v>
      </c>
      <c r="AD155" s="32">
        <v>0.72</v>
      </c>
      <c r="AE155" s="32">
        <v>6.0299999999999999E-2</v>
      </c>
      <c r="AF155" s="32">
        <v>2.25</v>
      </c>
      <c r="AG155" s="32">
        <v>12</v>
      </c>
      <c r="AH155" s="33">
        <f t="shared" si="2"/>
        <v>3.1226903178122822</v>
      </c>
    </row>
    <row r="156" spans="2:34" x14ac:dyDescent="0.3">
      <c r="B156" s="30" t="s">
        <v>385</v>
      </c>
      <c r="C156" s="30" t="s">
        <v>385</v>
      </c>
      <c r="D156" s="31" t="s">
        <v>176</v>
      </c>
      <c r="E156" s="32" t="e">
        <f>+UPbcalc:#REF!</f>
        <v>#NAME?</v>
      </c>
      <c r="F156" s="32">
        <v>2.92E-2</v>
      </c>
      <c r="G156" s="34">
        <v>0.59289999999999998</v>
      </c>
      <c r="H156" s="32">
        <v>0.41299999999999998</v>
      </c>
      <c r="I156" s="34">
        <v>55.345799999999997</v>
      </c>
      <c r="J156" s="32">
        <v>0.10251</v>
      </c>
      <c r="K156" s="34">
        <v>0.37090000000000001</v>
      </c>
      <c r="L156" s="32" t="e">
        <f>+UPbcalc:#REF!</f>
        <v>#NAME?</v>
      </c>
      <c r="M156" s="32" t="e">
        <f>+UPbcalc:#REF!</f>
        <v>#NAME?</v>
      </c>
      <c r="N156" s="32">
        <v>185.7</v>
      </c>
      <c r="O156" s="32">
        <v>217</v>
      </c>
      <c r="P156" s="32">
        <v>351</v>
      </c>
      <c r="Q156" s="32" t="s">
        <v>177</v>
      </c>
      <c r="R156" s="32">
        <v>1670</v>
      </c>
      <c r="S156" s="32">
        <v>1476</v>
      </c>
      <c r="T156" s="32" t="e">
        <f>+UPbcalc:#REF!/1000000</f>
        <v>#NAME?</v>
      </c>
      <c r="U156" s="32" t="s">
        <v>12</v>
      </c>
      <c r="V156" s="32">
        <v>12</v>
      </c>
      <c r="W156" s="35" t="s">
        <v>176</v>
      </c>
      <c r="X156" s="32">
        <v>0.41299999999999998</v>
      </c>
      <c r="Y156" s="32">
        <v>28.87</v>
      </c>
      <c r="Z156" s="32">
        <v>2.92E-2</v>
      </c>
      <c r="AA156" s="32">
        <v>59.29</v>
      </c>
      <c r="AB156" s="36">
        <v>0.15</v>
      </c>
      <c r="AC156" s="32">
        <v>34.223300000000002</v>
      </c>
      <c r="AD156" s="32">
        <v>59.29</v>
      </c>
      <c r="AE156" s="32">
        <v>0.10249999999999999</v>
      </c>
      <c r="AF156" s="32">
        <v>37.090000000000003</v>
      </c>
      <c r="AG156" s="32">
        <v>12</v>
      </c>
      <c r="AH156" s="33">
        <f t="shared" si="2"/>
        <v>47.09401709401709</v>
      </c>
    </row>
    <row r="157" spans="2:34" x14ac:dyDescent="0.3">
      <c r="B157" s="30" t="s">
        <v>385</v>
      </c>
      <c r="C157" s="30" t="s">
        <v>385</v>
      </c>
      <c r="D157" s="31" t="s">
        <v>178</v>
      </c>
      <c r="E157" s="32" t="e">
        <f>+UPbcalc:#REF!</f>
        <v>#NAME?</v>
      </c>
      <c r="F157" s="32">
        <v>3.3599999999999998E-2</v>
      </c>
      <c r="G157" s="34">
        <v>3.1199999999999999E-2</v>
      </c>
      <c r="H157" s="32">
        <v>0.47139999999999999</v>
      </c>
      <c r="I157" s="34">
        <v>4.1300000000000003E-2</v>
      </c>
      <c r="J157" s="32">
        <v>0.10163</v>
      </c>
      <c r="K157" s="34">
        <v>4.3700000000000003E-2</v>
      </c>
      <c r="L157" s="32" t="e">
        <f>+UPbcalc:#REF!</f>
        <v>#NAME?</v>
      </c>
      <c r="M157" s="32" t="e">
        <f>+UPbcalc:#REF!</f>
        <v>#NAME?</v>
      </c>
      <c r="N157" s="32">
        <v>213.3</v>
      </c>
      <c r="O157" s="32">
        <v>13.1</v>
      </c>
      <c r="P157" s="32">
        <v>392.2</v>
      </c>
      <c r="Q157" s="32">
        <v>26.9</v>
      </c>
      <c r="R157" s="32">
        <v>1654</v>
      </c>
      <c r="S157" s="32">
        <v>162</v>
      </c>
      <c r="T157" s="32" t="e">
        <f>+UPbcalc:#REF!/1000000</f>
        <v>#NAME?</v>
      </c>
      <c r="U157" s="32" t="s">
        <v>14</v>
      </c>
      <c r="V157" s="32">
        <v>12</v>
      </c>
      <c r="W157" s="35" t="s">
        <v>178</v>
      </c>
      <c r="X157" s="32">
        <v>0.47139999999999999</v>
      </c>
      <c r="Y157" s="32">
        <v>2.5299999999999998</v>
      </c>
      <c r="Z157" s="32">
        <v>3.3599999999999998E-2</v>
      </c>
      <c r="AA157" s="32">
        <v>3.12</v>
      </c>
      <c r="AB157" s="36">
        <v>0.15</v>
      </c>
      <c r="AC157" s="32">
        <v>29.723500000000001</v>
      </c>
      <c r="AD157" s="32">
        <v>3.12</v>
      </c>
      <c r="AE157" s="32">
        <v>0.1016</v>
      </c>
      <c r="AF157" s="32">
        <v>4.37</v>
      </c>
      <c r="AG157" s="32">
        <v>12</v>
      </c>
      <c r="AH157" s="33">
        <f t="shared" si="2"/>
        <v>45.614482406935231</v>
      </c>
    </row>
    <row r="158" spans="2:34" x14ac:dyDescent="0.3">
      <c r="B158" s="30" t="s">
        <v>385</v>
      </c>
      <c r="C158" s="30" t="s">
        <v>385</v>
      </c>
      <c r="D158" s="31" t="s">
        <v>179</v>
      </c>
      <c r="E158" s="32" t="e">
        <f>+UPbcalc:#REF!</f>
        <v>#NAME?</v>
      </c>
      <c r="F158" s="32">
        <v>6.3600000000000004E-2</v>
      </c>
      <c r="G158" s="34">
        <v>1.0699999999999999E-2</v>
      </c>
      <c r="H158" s="32">
        <v>0.50329999999999997</v>
      </c>
      <c r="I158" s="34">
        <v>3.5400000000000001E-2</v>
      </c>
      <c r="J158" s="32">
        <v>5.7419999999999999E-2</v>
      </c>
      <c r="K158" s="34">
        <v>2.7699999999999999E-2</v>
      </c>
      <c r="L158" s="32" t="e">
        <f>+UPbcalc:#REF!</f>
        <v>#NAME?</v>
      </c>
      <c r="M158" s="32" t="e">
        <f>+UPbcalc:#REF!</f>
        <v>#NAME?</v>
      </c>
      <c r="N158" s="32">
        <v>397.3</v>
      </c>
      <c r="O158" s="32">
        <v>8.1999999999999993</v>
      </c>
      <c r="P158" s="32">
        <v>414</v>
      </c>
      <c r="Q158" s="32">
        <v>24</v>
      </c>
      <c r="R158" s="32">
        <v>506</v>
      </c>
      <c r="S158" s="32">
        <v>122</v>
      </c>
      <c r="T158" s="32" t="e">
        <f>+UPbcalc:#REF!/1000000</f>
        <v>#NAME?</v>
      </c>
      <c r="U158" s="32" t="s">
        <v>16</v>
      </c>
      <c r="V158" s="32">
        <v>12</v>
      </c>
      <c r="W158" s="35" t="s">
        <v>179</v>
      </c>
      <c r="X158" s="32">
        <v>0.50329999999999997</v>
      </c>
      <c r="Y158" s="32">
        <v>1.49</v>
      </c>
      <c r="Z158" s="32">
        <v>6.3600000000000004E-2</v>
      </c>
      <c r="AA158" s="32">
        <v>1.07</v>
      </c>
      <c r="AB158" s="36">
        <v>0.15</v>
      </c>
      <c r="AC158" s="32">
        <v>15.7287</v>
      </c>
      <c r="AD158" s="32">
        <v>1.07</v>
      </c>
      <c r="AE158" s="32">
        <v>5.74E-2</v>
      </c>
      <c r="AF158" s="32">
        <v>2.77</v>
      </c>
      <c r="AG158" s="32">
        <v>12</v>
      </c>
      <c r="AH158" s="33">
        <f t="shared" si="2"/>
        <v>4.0338164251207731</v>
      </c>
    </row>
    <row r="159" spans="2:34" x14ac:dyDescent="0.3">
      <c r="B159" s="30" t="s">
        <v>385</v>
      </c>
      <c r="C159" s="30" t="s">
        <v>385</v>
      </c>
      <c r="D159" s="31" t="s">
        <v>180</v>
      </c>
      <c r="E159" s="32" t="e">
        <f>+UPbcalc:#REF!</f>
        <v>#NAME?</v>
      </c>
      <c r="F159" s="32">
        <v>8.3500000000000005E-2</v>
      </c>
      <c r="G159" s="34">
        <v>7.7000000000000002E-3</v>
      </c>
      <c r="H159" s="32">
        <v>0.68589999999999995</v>
      </c>
      <c r="I159" s="34">
        <v>1.8499999999999999E-2</v>
      </c>
      <c r="J159" s="32">
        <v>5.9569999999999998E-2</v>
      </c>
      <c r="K159" s="34">
        <v>1.24E-2</v>
      </c>
      <c r="L159" s="32" t="e">
        <f>+UPbcalc:#REF!</f>
        <v>#NAME?</v>
      </c>
      <c r="M159" s="32" t="e">
        <f>+UPbcalc:#REF!</f>
        <v>#NAME?</v>
      </c>
      <c r="N159" s="32">
        <v>517.1</v>
      </c>
      <c r="O159" s="32">
        <v>7.6</v>
      </c>
      <c r="P159" s="32">
        <v>530.29999999999995</v>
      </c>
      <c r="Q159" s="32">
        <v>15.3</v>
      </c>
      <c r="R159" s="32">
        <v>586</v>
      </c>
      <c r="S159" s="32">
        <v>54</v>
      </c>
      <c r="T159" s="32" t="e">
        <f>+UPbcalc:#REF!/1000000</f>
        <v>#NAME?</v>
      </c>
      <c r="U159" s="32" t="s">
        <v>18</v>
      </c>
      <c r="V159" s="32">
        <v>12</v>
      </c>
      <c r="W159" s="35" t="s">
        <v>180</v>
      </c>
      <c r="X159" s="32">
        <v>0.68589999999999995</v>
      </c>
      <c r="Y159" s="32">
        <v>1</v>
      </c>
      <c r="Z159" s="32">
        <v>8.3500000000000005E-2</v>
      </c>
      <c r="AA159" s="32">
        <v>0.77</v>
      </c>
      <c r="AB159" s="36">
        <v>0.15</v>
      </c>
      <c r="AC159" s="32">
        <v>11.973599999999999</v>
      </c>
      <c r="AD159" s="32">
        <v>0.77</v>
      </c>
      <c r="AE159" s="32">
        <v>5.96E-2</v>
      </c>
      <c r="AF159" s="32">
        <v>1.24</v>
      </c>
      <c r="AG159" s="32">
        <v>12</v>
      </c>
      <c r="AH159" s="33">
        <f t="shared" si="2"/>
        <v>2.4891570808975971</v>
      </c>
    </row>
    <row r="160" spans="2:34" x14ac:dyDescent="0.3">
      <c r="B160" s="30" t="s">
        <v>385</v>
      </c>
      <c r="C160" s="30" t="s">
        <v>385</v>
      </c>
      <c r="D160" s="31" t="s">
        <v>181</v>
      </c>
      <c r="E160" s="32" t="e">
        <f>+UPbcalc:#REF!</f>
        <v>#NAME?</v>
      </c>
      <c r="F160" s="32">
        <v>8.8499999999999995E-2</v>
      </c>
      <c r="G160" s="34">
        <v>5.8999999999999999E-3</v>
      </c>
      <c r="H160" s="32">
        <v>0.72109999999999996</v>
      </c>
      <c r="I160" s="34">
        <v>1.46E-2</v>
      </c>
      <c r="J160" s="32">
        <v>5.9130000000000002E-2</v>
      </c>
      <c r="K160" s="34">
        <v>9.9000000000000008E-3</v>
      </c>
      <c r="L160" s="32" t="e">
        <f>+UPbcalc:#REF!</f>
        <v>#NAME?</v>
      </c>
      <c r="M160" s="32" t="e">
        <f>+UPbcalc:#REF!</f>
        <v>#NAME?</v>
      </c>
      <c r="N160" s="32">
        <v>546.4</v>
      </c>
      <c r="O160" s="32">
        <v>6.2</v>
      </c>
      <c r="P160" s="32">
        <v>551.29999999999995</v>
      </c>
      <c r="Q160" s="32">
        <v>12.4</v>
      </c>
      <c r="R160" s="32">
        <v>570</v>
      </c>
      <c r="S160" s="32">
        <v>42</v>
      </c>
      <c r="T160" s="32" t="e">
        <f>+UPbcalc:#REF!/1000000</f>
        <v>#NAME?</v>
      </c>
      <c r="U160" s="32" t="s">
        <v>20</v>
      </c>
      <c r="V160" s="32">
        <v>12</v>
      </c>
      <c r="W160" s="35" t="s">
        <v>181</v>
      </c>
      <c r="X160" s="32">
        <v>0.72109999999999996</v>
      </c>
      <c r="Y160" s="32">
        <v>0.83</v>
      </c>
      <c r="Z160" s="32">
        <v>8.8499999999999995E-2</v>
      </c>
      <c r="AA160" s="32">
        <v>0.59</v>
      </c>
      <c r="AB160" s="36">
        <v>0.15</v>
      </c>
      <c r="AC160" s="32">
        <v>11.305400000000001</v>
      </c>
      <c r="AD160" s="32">
        <v>0.59</v>
      </c>
      <c r="AE160" s="32">
        <v>5.91E-2</v>
      </c>
      <c r="AF160" s="32">
        <v>0.99</v>
      </c>
      <c r="AG160" s="32">
        <v>12</v>
      </c>
      <c r="AH160" s="33">
        <f t="shared" si="2"/>
        <v>0.88880827135859874</v>
      </c>
    </row>
    <row r="161" spans="2:34" x14ac:dyDescent="0.3">
      <c r="B161" s="30" t="s">
        <v>385</v>
      </c>
      <c r="C161" s="30" t="s">
        <v>385</v>
      </c>
      <c r="D161" s="31" t="s">
        <v>182</v>
      </c>
      <c r="E161" s="32" t="e">
        <f>+UPbcalc:#REF!</f>
        <v>#NAME?</v>
      </c>
      <c r="F161" s="32">
        <v>9.6299999999999997E-2</v>
      </c>
      <c r="G161" s="34">
        <v>7.1999999999999998E-3</v>
      </c>
      <c r="H161" s="32">
        <v>0.7732</v>
      </c>
      <c r="I161" s="34">
        <v>2.8299999999999999E-2</v>
      </c>
      <c r="J161" s="32">
        <v>5.8209999999999998E-2</v>
      </c>
      <c r="K161" s="34">
        <v>1.9800000000000002E-2</v>
      </c>
      <c r="L161" s="32" t="e">
        <f>+UPbcalc:#REF!</f>
        <v>#NAME?</v>
      </c>
      <c r="M161" s="32" t="e">
        <f>+UPbcalc:#REF!</f>
        <v>#NAME?</v>
      </c>
      <c r="N161" s="32">
        <v>592.9</v>
      </c>
      <c r="O161" s="32">
        <v>8.1</v>
      </c>
      <c r="P161" s="32">
        <v>581.6</v>
      </c>
      <c r="Q161" s="32">
        <v>25.1</v>
      </c>
      <c r="R161" s="32">
        <v>536</v>
      </c>
      <c r="S161" s="32">
        <v>88</v>
      </c>
      <c r="T161" s="32" t="e">
        <f>+UPbcalc:#REF!/1000000</f>
        <v>#NAME?</v>
      </c>
      <c r="U161" s="32" t="s">
        <v>22</v>
      </c>
      <c r="V161" s="32">
        <v>12</v>
      </c>
      <c r="W161" s="35" t="s">
        <v>182</v>
      </c>
      <c r="X161" s="32">
        <v>0.7732</v>
      </c>
      <c r="Y161" s="32">
        <v>1.63</v>
      </c>
      <c r="Z161" s="32">
        <v>9.6299999999999997E-2</v>
      </c>
      <c r="AA161" s="32">
        <v>0.72</v>
      </c>
      <c r="AB161" s="36">
        <v>0.15</v>
      </c>
      <c r="AC161" s="32">
        <v>10.3804</v>
      </c>
      <c r="AD161" s="32">
        <v>0.72</v>
      </c>
      <c r="AE161" s="32">
        <v>5.8200000000000002E-2</v>
      </c>
      <c r="AF161" s="32">
        <v>1.98</v>
      </c>
      <c r="AG161" s="32">
        <v>12</v>
      </c>
      <c r="AH161" s="33">
        <f t="shared" si="2"/>
        <v>1.9429160935350742</v>
      </c>
    </row>
    <row r="162" spans="2:34" x14ac:dyDescent="0.3">
      <c r="B162" s="30" t="s">
        <v>385</v>
      </c>
      <c r="C162" s="30" t="s">
        <v>385</v>
      </c>
      <c r="D162" s="31" t="s">
        <v>183</v>
      </c>
      <c r="E162" s="32" t="e">
        <f>+UPbcalc:#REF!</f>
        <v>#NAME?</v>
      </c>
      <c r="F162" s="32">
        <v>4.7100000000000003E-2</v>
      </c>
      <c r="G162" s="34">
        <v>1.6500000000000001E-2</v>
      </c>
      <c r="H162" s="32">
        <v>0.38300000000000001</v>
      </c>
      <c r="I162" s="34">
        <v>2.5399999999999999E-2</v>
      </c>
      <c r="J162" s="32">
        <v>5.8979999999999998E-2</v>
      </c>
      <c r="K162" s="34">
        <v>1.3599999999999999E-2</v>
      </c>
      <c r="L162" s="32" t="e">
        <f>+UPbcalc:#REF!</f>
        <v>#NAME?</v>
      </c>
      <c r="M162" s="32" t="e">
        <f>+UPbcalc:#REF!</f>
        <v>#NAME?</v>
      </c>
      <c r="N162" s="32">
        <v>296.7</v>
      </c>
      <c r="O162" s="32">
        <v>9.6</v>
      </c>
      <c r="P162" s="32">
        <v>329.2</v>
      </c>
      <c r="Q162" s="32">
        <v>14.3</v>
      </c>
      <c r="R162" s="32">
        <v>566</v>
      </c>
      <c r="S162" s="32">
        <v>58</v>
      </c>
      <c r="T162" s="32" t="e">
        <f>+UPbcalc:#REF!/1000000</f>
        <v>#NAME?</v>
      </c>
      <c r="U162" s="32" t="s">
        <v>24</v>
      </c>
      <c r="V162" s="32">
        <v>12</v>
      </c>
      <c r="W162" s="35" t="s">
        <v>183</v>
      </c>
      <c r="X162" s="32">
        <v>0.38300000000000001</v>
      </c>
      <c r="Y162" s="32">
        <v>0.82</v>
      </c>
      <c r="Z162" s="32">
        <v>4.7100000000000003E-2</v>
      </c>
      <c r="AA162" s="32">
        <v>1.65</v>
      </c>
      <c r="AB162" s="36">
        <v>0.15</v>
      </c>
      <c r="AC162" s="32">
        <v>21.233599999999999</v>
      </c>
      <c r="AD162" s="32">
        <v>1.65</v>
      </c>
      <c r="AE162" s="32">
        <v>5.8999999999999997E-2</v>
      </c>
      <c r="AF162" s="32">
        <v>1.36</v>
      </c>
      <c r="AG162" s="32">
        <v>12</v>
      </c>
      <c r="AH162" s="33">
        <f t="shared" si="2"/>
        <v>9.8724179829890684</v>
      </c>
    </row>
    <row r="163" spans="2:34" x14ac:dyDescent="0.3">
      <c r="B163" s="30" t="s">
        <v>385</v>
      </c>
      <c r="C163" s="30" t="s">
        <v>385</v>
      </c>
      <c r="D163" s="31" t="s">
        <v>184</v>
      </c>
      <c r="E163" s="32" t="e">
        <f>+UPbcalc:#REF!</f>
        <v>#NAME?</v>
      </c>
      <c r="F163" s="32">
        <v>0.1082</v>
      </c>
      <c r="G163" s="34">
        <v>1.03E-2</v>
      </c>
      <c r="H163" s="32">
        <v>0.99939999999999996</v>
      </c>
      <c r="I163" s="34">
        <v>2.6200000000000001E-2</v>
      </c>
      <c r="J163" s="32">
        <v>6.7019999999999996E-2</v>
      </c>
      <c r="K163" s="34">
        <v>1.3100000000000001E-2</v>
      </c>
      <c r="L163" s="32" t="e">
        <f>+UPbcalc:#REF!</f>
        <v>#NAME?</v>
      </c>
      <c r="M163" s="32" t="e">
        <f>+UPbcalc:#REF!</f>
        <v>#NAME?</v>
      </c>
      <c r="N163" s="32">
        <v>662</v>
      </c>
      <c r="O163" s="32">
        <v>12.9</v>
      </c>
      <c r="P163" s="32">
        <v>703.5</v>
      </c>
      <c r="Q163" s="32">
        <v>26.6</v>
      </c>
      <c r="R163" s="32">
        <v>838</v>
      </c>
      <c r="S163" s="32">
        <v>54</v>
      </c>
      <c r="T163" s="32" t="e">
        <f>+UPbcalc:#REF!/1000000</f>
        <v>#NAME?</v>
      </c>
      <c r="U163" s="32" t="s">
        <v>26</v>
      </c>
      <c r="V163" s="32">
        <v>12</v>
      </c>
      <c r="W163" s="35" t="s">
        <v>184</v>
      </c>
      <c r="X163" s="32">
        <v>0.99939999999999996</v>
      </c>
      <c r="Y163" s="32">
        <v>1.66</v>
      </c>
      <c r="Z163" s="32">
        <v>0.1082</v>
      </c>
      <c r="AA163" s="32">
        <v>1.03</v>
      </c>
      <c r="AB163" s="36">
        <v>0.15</v>
      </c>
      <c r="AC163" s="32">
        <v>9.2457999999999991</v>
      </c>
      <c r="AD163" s="32">
        <v>1.03</v>
      </c>
      <c r="AE163" s="32">
        <v>6.7000000000000004E-2</v>
      </c>
      <c r="AF163" s="32">
        <v>1.31</v>
      </c>
      <c r="AG163" s="32">
        <v>12</v>
      </c>
      <c r="AH163" s="33">
        <f t="shared" si="2"/>
        <v>5.8990760483297766</v>
      </c>
    </row>
    <row r="164" spans="2:34" x14ac:dyDescent="0.3">
      <c r="B164" s="30" t="s">
        <v>385</v>
      </c>
      <c r="C164" s="30" t="s">
        <v>385</v>
      </c>
      <c r="D164" s="31" t="s">
        <v>185</v>
      </c>
      <c r="E164" s="32" t="e">
        <f>+UPbcalc:#REF!</f>
        <v>#NAME?</v>
      </c>
      <c r="F164" s="32">
        <v>8.5500000000000007E-2</v>
      </c>
      <c r="G164" s="34">
        <v>6.7999999999999996E-3</v>
      </c>
      <c r="H164" s="32">
        <v>0.69579999999999997</v>
      </c>
      <c r="I164" s="34">
        <v>3.1E-2</v>
      </c>
      <c r="J164" s="32">
        <v>5.901E-2</v>
      </c>
      <c r="K164" s="34">
        <v>2.1399999999999999E-2</v>
      </c>
      <c r="L164" s="32" t="e">
        <f>+UPbcalc:#REF!</f>
        <v>#NAME?</v>
      </c>
      <c r="M164" s="32" t="e">
        <f>+UPbcalc:#REF!</f>
        <v>#NAME?</v>
      </c>
      <c r="N164" s="32">
        <v>529</v>
      </c>
      <c r="O164" s="32">
        <v>6.9</v>
      </c>
      <c r="P164" s="32">
        <v>536.29999999999995</v>
      </c>
      <c r="Q164" s="32">
        <v>25.8</v>
      </c>
      <c r="R164" s="32">
        <v>566</v>
      </c>
      <c r="S164" s="32">
        <v>92</v>
      </c>
      <c r="T164" s="32" t="e">
        <f>+UPbcalc:#REF!/1000000</f>
        <v>#NAME?</v>
      </c>
      <c r="U164" s="32" t="s">
        <v>28</v>
      </c>
      <c r="V164" s="32">
        <v>12</v>
      </c>
      <c r="W164" s="35" t="s">
        <v>185</v>
      </c>
      <c r="X164" s="32">
        <v>0.69579999999999997</v>
      </c>
      <c r="Y164" s="32">
        <v>1.56</v>
      </c>
      <c r="Z164" s="32">
        <v>8.5500000000000007E-2</v>
      </c>
      <c r="AA164" s="32">
        <v>0.68</v>
      </c>
      <c r="AB164" s="36">
        <v>0.15</v>
      </c>
      <c r="AC164" s="32">
        <v>11.6922</v>
      </c>
      <c r="AD164" s="32">
        <v>0.68</v>
      </c>
      <c r="AE164" s="32">
        <v>5.8999999999999997E-2</v>
      </c>
      <c r="AF164" s="32">
        <v>2.14</v>
      </c>
      <c r="AG164" s="32">
        <v>12</v>
      </c>
      <c r="AH164" s="33">
        <f t="shared" si="2"/>
        <v>1.3611784449002351</v>
      </c>
    </row>
    <row r="165" spans="2:34" x14ac:dyDescent="0.3">
      <c r="B165" s="30" t="s">
        <v>385</v>
      </c>
      <c r="C165" s="30" t="s">
        <v>385</v>
      </c>
      <c r="D165" s="31" t="s">
        <v>186</v>
      </c>
      <c r="E165" s="32" t="e">
        <f>+UPbcalc:#REF!</f>
        <v>#NAME?</v>
      </c>
      <c r="F165" s="32">
        <v>8.3799999999999999E-2</v>
      </c>
      <c r="G165" s="34">
        <v>1.1299999999999999E-2</v>
      </c>
      <c r="H165" s="32">
        <v>0.69079999999999997</v>
      </c>
      <c r="I165" s="34">
        <v>3.9E-2</v>
      </c>
      <c r="J165" s="32">
        <v>5.9819999999999998E-2</v>
      </c>
      <c r="K165" s="34">
        <v>3.2000000000000001E-2</v>
      </c>
      <c r="L165" s="32" t="e">
        <f>+UPbcalc:#REF!</f>
        <v>#NAME?</v>
      </c>
      <c r="M165" s="32" t="e">
        <f>+UPbcalc:#REF!</f>
        <v>#NAME?</v>
      </c>
      <c r="N165" s="32">
        <v>518.5</v>
      </c>
      <c r="O165" s="32">
        <v>11.3</v>
      </c>
      <c r="P165" s="32">
        <v>533.29999999999995</v>
      </c>
      <c r="Q165" s="32">
        <v>32.4</v>
      </c>
      <c r="R165" s="32">
        <v>596</v>
      </c>
      <c r="S165" s="32">
        <v>138</v>
      </c>
      <c r="T165" s="32" t="e">
        <f>+UPbcalc:#REF!/1000000</f>
        <v>#NAME?</v>
      </c>
      <c r="U165" s="32" t="s">
        <v>30</v>
      </c>
      <c r="V165" s="32">
        <v>12</v>
      </c>
      <c r="W165" s="35" t="s">
        <v>186</v>
      </c>
      <c r="X165" s="32">
        <v>0.69079999999999997</v>
      </c>
      <c r="Y165" s="32">
        <v>2.34</v>
      </c>
      <c r="Z165" s="32">
        <v>8.3799999999999999E-2</v>
      </c>
      <c r="AA165" s="32">
        <v>1.1299999999999999</v>
      </c>
      <c r="AB165" s="36">
        <v>0.15</v>
      </c>
      <c r="AC165" s="32">
        <v>11.939299999999999</v>
      </c>
      <c r="AD165" s="32">
        <v>1.1299999999999999</v>
      </c>
      <c r="AE165" s="32">
        <v>5.9799999999999999E-2</v>
      </c>
      <c r="AF165" s="32">
        <v>3.2</v>
      </c>
      <c r="AG165" s="32">
        <v>12</v>
      </c>
      <c r="AH165" s="33">
        <f t="shared" si="2"/>
        <v>2.7751734483405177</v>
      </c>
    </row>
    <row r="166" spans="2:34" x14ac:dyDescent="0.3">
      <c r="B166" s="30" t="s">
        <v>385</v>
      </c>
      <c r="C166" s="30" t="s">
        <v>385</v>
      </c>
      <c r="D166" s="31" t="s">
        <v>187</v>
      </c>
      <c r="E166" s="32" t="e">
        <f>+UPbcalc:#REF!</f>
        <v>#NAME?</v>
      </c>
      <c r="F166" s="32">
        <v>7.4800000000000005E-2</v>
      </c>
      <c r="G166" s="34">
        <v>1.5900000000000001E-2</v>
      </c>
      <c r="H166" s="32">
        <v>0.67820000000000003</v>
      </c>
      <c r="I166" s="34">
        <v>3.5099999999999999E-2</v>
      </c>
      <c r="J166" s="32">
        <v>6.5750000000000003E-2</v>
      </c>
      <c r="K166" s="34">
        <v>2.2700000000000001E-2</v>
      </c>
      <c r="L166" s="32" t="e">
        <f>+UPbcalc:#REF!</f>
        <v>#NAME?</v>
      </c>
      <c r="M166" s="32" t="e">
        <f>+UPbcalc:#REF!</f>
        <v>#NAME?</v>
      </c>
      <c r="N166" s="32">
        <v>465.1</v>
      </c>
      <c r="O166" s="32">
        <v>14.3</v>
      </c>
      <c r="P166" s="32">
        <v>525.70000000000005</v>
      </c>
      <c r="Q166" s="32">
        <v>28.8</v>
      </c>
      <c r="R166" s="32">
        <v>798</v>
      </c>
      <c r="S166" s="32">
        <v>94</v>
      </c>
      <c r="T166" s="32" t="e">
        <f>+UPbcalc:#REF!/1000000</f>
        <v>#NAME?</v>
      </c>
      <c r="U166" s="32" t="s">
        <v>12</v>
      </c>
      <c r="V166" s="32">
        <v>12</v>
      </c>
      <c r="W166" s="35" t="s">
        <v>187</v>
      </c>
      <c r="X166" s="32">
        <v>0.67820000000000003</v>
      </c>
      <c r="Y166" s="32">
        <v>1.88</v>
      </c>
      <c r="Z166" s="32">
        <v>7.4800000000000005E-2</v>
      </c>
      <c r="AA166" s="32">
        <v>1.59</v>
      </c>
      <c r="AB166" s="36">
        <v>0.15</v>
      </c>
      <c r="AC166" s="32">
        <v>13.3667</v>
      </c>
      <c r="AD166" s="32">
        <v>1.59</v>
      </c>
      <c r="AE166" s="32">
        <v>6.5699999999999995E-2</v>
      </c>
      <c r="AF166" s="32">
        <v>2.27</v>
      </c>
      <c r="AG166" s="32">
        <v>12</v>
      </c>
      <c r="AH166" s="33">
        <f t="shared" si="2"/>
        <v>11.527487159977179</v>
      </c>
    </row>
    <row r="167" spans="2:34" x14ac:dyDescent="0.3">
      <c r="B167" s="30" t="s">
        <v>385</v>
      </c>
      <c r="C167" s="30" t="s">
        <v>385</v>
      </c>
      <c r="D167" s="31" t="s">
        <v>188</v>
      </c>
      <c r="E167" s="32" t="e">
        <f>+UPbcalc:#REF!</f>
        <v>#NAME?</v>
      </c>
      <c r="F167" s="32">
        <v>7.3099999999999998E-2</v>
      </c>
      <c r="G167" s="34">
        <v>1.0500000000000001E-2</v>
      </c>
      <c r="H167" s="32">
        <v>0.60619999999999996</v>
      </c>
      <c r="I167" s="34">
        <v>4.2299999999999997E-2</v>
      </c>
      <c r="J167" s="32">
        <v>6.019E-2</v>
      </c>
      <c r="K167" s="34">
        <v>2.3E-2</v>
      </c>
      <c r="L167" s="32" t="e">
        <f>+UPbcalc:#REF!</f>
        <v>#NAME?</v>
      </c>
      <c r="M167" s="32" t="e">
        <f>+UPbcalc:#REF!</f>
        <v>#NAME?</v>
      </c>
      <c r="N167" s="32">
        <v>454.5</v>
      </c>
      <c r="O167" s="32">
        <v>9.1999999999999993</v>
      </c>
      <c r="P167" s="32">
        <v>481.2</v>
      </c>
      <c r="Q167" s="32">
        <v>32.4</v>
      </c>
      <c r="R167" s="32">
        <v>610</v>
      </c>
      <c r="S167" s="32">
        <v>100</v>
      </c>
      <c r="T167" s="32" t="e">
        <f>+UPbcalc:#REF!/1000000</f>
        <v>#NAME?</v>
      </c>
      <c r="U167" s="32" t="s">
        <v>14</v>
      </c>
      <c r="V167" s="32">
        <v>12</v>
      </c>
      <c r="W167" s="35" t="s">
        <v>188</v>
      </c>
      <c r="X167" s="32">
        <v>0.60619999999999996</v>
      </c>
      <c r="Y167" s="32">
        <v>1.53</v>
      </c>
      <c r="Z167" s="32">
        <v>7.3099999999999998E-2</v>
      </c>
      <c r="AA167" s="32">
        <v>1.05</v>
      </c>
      <c r="AB167" s="36">
        <v>0.15</v>
      </c>
      <c r="AC167" s="32">
        <v>13.6884</v>
      </c>
      <c r="AD167" s="32">
        <v>1.05</v>
      </c>
      <c r="AE167" s="32">
        <v>6.0199999999999997E-2</v>
      </c>
      <c r="AF167" s="32">
        <v>2.2999999999999998</v>
      </c>
      <c r="AG167" s="32">
        <v>12</v>
      </c>
      <c r="AH167" s="33">
        <f t="shared" si="2"/>
        <v>5.5486284289276817</v>
      </c>
    </row>
    <row r="168" spans="2:34" x14ac:dyDescent="0.3">
      <c r="B168" s="30" t="s">
        <v>385</v>
      </c>
      <c r="C168" s="30" t="s">
        <v>385</v>
      </c>
      <c r="D168" s="31" t="s">
        <v>189</v>
      </c>
      <c r="E168" s="32" t="e">
        <f>+UPbcalc:#REF!</f>
        <v>#NAME?</v>
      </c>
      <c r="F168" s="32">
        <v>8.6999999999999994E-2</v>
      </c>
      <c r="G168" s="34">
        <v>1.3599999999999999E-2</v>
      </c>
      <c r="H168" s="32">
        <v>0.70940000000000003</v>
      </c>
      <c r="I168" s="34">
        <v>4.8899999999999999E-2</v>
      </c>
      <c r="J168" s="32">
        <v>5.9110000000000003E-2</v>
      </c>
      <c r="K168" s="34">
        <v>3.1399999999999997E-2</v>
      </c>
      <c r="L168" s="32" t="e">
        <f>+UPbcalc:#REF!</f>
        <v>#NAME?</v>
      </c>
      <c r="M168" s="32" t="e">
        <f>+UPbcalc:#REF!</f>
        <v>#NAME?</v>
      </c>
      <c r="N168" s="32">
        <v>538</v>
      </c>
      <c r="O168" s="32">
        <v>14.1</v>
      </c>
      <c r="P168" s="32">
        <v>544.4</v>
      </c>
      <c r="Q168" s="32">
        <v>41.2</v>
      </c>
      <c r="R168" s="32">
        <v>570</v>
      </c>
      <c r="S168" s="32">
        <v>138</v>
      </c>
      <c r="T168" s="32" t="e">
        <f>+UPbcalc:#REF!/1000000</f>
        <v>#NAME?</v>
      </c>
      <c r="U168" s="32" t="s">
        <v>16</v>
      </c>
      <c r="V168" s="32">
        <v>12</v>
      </c>
      <c r="W168" s="35" t="s">
        <v>189</v>
      </c>
      <c r="X168" s="32">
        <v>0.70940000000000003</v>
      </c>
      <c r="Y168" s="32">
        <v>2.4300000000000002</v>
      </c>
      <c r="Z168" s="32">
        <v>8.6999999999999994E-2</v>
      </c>
      <c r="AA168" s="32">
        <v>1.36</v>
      </c>
      <c r="AB168" s="36">
        <v>0.15</v>
      </c>
      <c r="AC168" s="32">
        <v>11.4886</v>
      </c>
      <c r="AD168" s="32">
        <v>1.36</v>
      </c>
      <c r="AE168" s="32">
        <v>5.91E-2</v>
      </c>
      <c r="AF168" s="32">
        <v>3.14</v>
      </c>
      <c r="AG168" s="32">
        <v>12</v>
      </c>
      <c r="AH168" s="33">
        <f t="shared" si="2"/>
        <v>1.1756061719323974</v>
      </c>
    </row>
    <row r="169" spans="2:34" x14ac:dyDescent="0.3">
      <c r="B169" s="30" t="s">
        <v>385</v>
      </c>
      <c r="C169" s="30" t="s">
        <v>385</v>
      </c>
      <c r="D169" s="31" t="s">
        <v>190</v>
      </c>
      <c r="E169" s="32" t="e">
        <f>+UPbcalc:#REF!</f>
        <v>#NAME?</v>
      </c>
      <c r="F169" s="32">
        <v>7.9000000000000001E-2</v>
      </c>
      <c r="G169" s="34">
        <v>8.8000000000000005E-3</v>
      </c>
      <c r="H169" s="32">
        <v>0.63919999999999999</v>
      </c>
      <c r="I169" s="34">
        <v>3.1399999999999997E-2</v>
      </c>
      <c r="J169" s="32">
        <v>5.8689999999999999E-2</v>
      </c>
      <c r="K169" s="34">
        <v>2.4299999999999999E-2</v>
      </c>
      <c r="L169" s="32" t="e">
        <f>+UPbcalc:#REF!</f>
        <v>#NAME?</v>
      </c>
      <c r="M169" s="32" t="e">
        <f>+UPbcalc:#REF!</f>
        <v>#NAME?</v>
      </c>
      <c r="N169" s="32">
        <v>490.1</v>
      </c>
      <c r="O169" s="32">
        <v>8.3000000000000007</v>
      </c>
      <c r="P169" s="32">
        <v>501.8</v>
      </c>
      <c r="Q169" s="32">
        <v>24.9</v>
      </c>
      <c r="R169" s="32">
        <v>554</v>
      </c>
      <c r="S169" s="32">
        <v>106</v>
      </c>
      <c r="T169" s="32" t="e">
        <f>+UPbcalc:#REF!/1000000</f>
        <v>#NAME?</v>
      </c>
      <c r="U169" s="32" t="s">
        <v>18</v>
      </c>
      <c r="V169" s="32">
        <v>12</v>
      </c>
      <c r="W169" s="35" t="s">
        <v>190</v>
      </c>
      <c r="X169" s="32">
        <v>0.63919999999999999</v>
      </c>
      <c r="Y169" s="32">
        <v>1.65</v>
      </c>
      <c r="Z169" s="32">
        <v>7.9000000000000001E-2</v>
      </c>
      <c r="AA169" s="32">
        <v>0.88</v>
      </c>
      <c r="AB169" s="36">
        <v>0.15</v>
      </c>
      <c r="AC169" s="32">
        <v>12.6592</v>
      </c>
      <c r="AD169" s="32">
        <v>0.88</v>
      </c>
      <c r="AE169" s="32">
        <v>5.8700000000000002E-2</v>
      </c>
      <c r="AF169" s="32">
        <v>2.4300000000000002</v>
      </c>
      <c r="AG169" s="32">
        <v>12</v>
      </c>
      <c r="AH169" s="33">
        <f t="shared" si="2"/>
        <v>2.3316062176165775</v>
      </c>
    </row>
    <row r="170" spans="2:34" x14ac:dyDescent="0.3">
      <c r="B170" s="30" t="s">
        <v>385</v>
      </c>
      <c r="C170" s="30" t="s">
        <v>385</v>
      </c>
      <c r="D170" s="31" t="s">
        <v>191</v>
      </c>
      <c r="E170" s="32" t="e">
        <f>+UPbcalc:#REF!</f>
        <v>#NAME?</v>
      </c>
      <c r="F170" s="32">
        <v>8.9499999999999996E-2</v>
      </c>
      <c r="G170" s="34">
        <v>7.3000000000000001E-3</v>
      </c>
      <c r="H170" s="32">
        <v>0.73229999999999995</v>
      </c>
      <c r="I170" s="34">
        <v>3.6499999999999998E-2</v>
      </c>
      <c r="J170" s="32">
        <v>5.9369999999999999E-2</v>
      </c>
      <c r="K170" s="34">
        <v>2.3400000000000001E-2</v>
      </c>
      <c r="L170" s="32" t="e">
        <f>+UPbcalc:#REF!</f>
        <v>#NAME?</v>
      </c>
      <c r="M170" s="32" t="e">
        <f>+UPbcalc:#REF!</f>
        <v>#NAME?</v>
      </c>
      <c r="N170" s="32">
        <v>552.4</v>
      </c>
      <c r="O170" s="32">
        <v>7.8</v>
      </c>
      <c r="P170" s="32">
        <v>557.9</v>
      </c>
      <c r="Q170" s="32">
        <v>31.4</v>
      </c>
      <c r="R170" s="32">
        <v>580</v>
      </c>
      <c r="S170" s="32">
        <v>102</v>
      </c>
      <c r="T170" s="32" t="e">
        <f>+UPbcalc:#REF!/1000000</f>
        <v>#NAME?</v>
      </c>
      <c r="U170" s="32" t="s">
        <v>20</v>
      </c>
      <c r="V170" s="32">
        <v>12</v>
      </c>
      <c r="W170" s="35" t="s">
        <v>191</v>
      </c>
      <c r="X170" s="32">
        <v>0.73229999999999995</v>
      </c>
      <c r="Y170" s="32">
        <v>1.79</v>
      </c>
      <c r="Z170" s="32">
        <v>8.9499999999999996E-2</v>
      </c>
      <c r="AA170" s="32">
        <v>0.73</v>
      </c>
      <c r="AB170" s="36">
        <v>0.15</v>
      </c>
      <c r="AC170" s="32">
        <v>11.1775</v>
      </c>
      <c r="AD170" s="32">
        <v>0.73</v>
      </c>
      <c r="AE170" s="32">
        <v>5.9400000000000001E-2</v>
      </c>
      <c r="AF170" s="32">
        <v>2.34</v>
      </c>
      <c r="AG170" s="32">
        <v>12</v>
      </c>
      <c r="AH170" s="33">
        <f t="shared" si="2"/>
        <v>0.98583975622871245</v>
      </c>
    </row>
    <row r="171" spans="2:34" x14ac:dyDescent="0.3">
      <c r="B171" s="30" t="s">
        <v>385</v>
      </c>
      <c r="C171" s="30" t="s">
        <v>385</v>
      </c>
      <c r="D171" s="31" t="s">
        <v>192</v>
      </c>
      <c r="E171" s="32" t="e">
        <f>+UPbcalc:#REF!</f>
        <v>#NAME?</v>
      </c>
      <c r="F171" s="32">
        <v>6.8099999999999994E-2</v>
      </c>
      <c r="G171" s="34">
        <v>1.24E-2</v>
      </c>
      <c r="H171" s="32">
        <v>0.52200000000000002</v>
      </c>
      <c r="I171" s="34">
        <v>7.0099999999999996E-2</v>
      </c>
      <c r="J171" s="32">
        <v>5.5620000000000003E-2</v>
      </c>
      <c r="K171" s="34">
        <v>4.5699999999999998E-2</v>
      </c>
      <c r="L171" s="32" t="e">
        <f>+UPbcalc:#REF!</f>
        <v>#NAME?</v>
      </c>
      <c r="M171" s="32" t="e">
        <f>+UPbcalc:#REF!</f>
        <v>#NAME?</v>
      </c>
      <c r="N171" s="32">
        <v>424.5</v>
      </c>
      <c r="O171" s="32">
        <v>10.199999999999999</v>
      </c>
      <c r="P171" s="32">
        <v>426.5</v>
      </c>
      <c r="Q171" s="32">
        <v>48.9</v>
      </c>
      <c r="R171" s="32">
        <v>436</v>
      </c>
      <c r="S171" s="32">
        <v>202</v>
      </c>
      <c r="T171" s="32" t="e">
        <f>+UPbcalc:#REF!/1000000</f>
        <v>#NAME?</v>
      </c>
      <c r="U171" s="32" t="s">
        <v>22</v>
      </c>
      <c r="V171" s="32">
        <v>12</v>
      </c>
      <c r="W171" s="35" t="s">
        <v>192</v>
      </c>
      <c r="X171" s="32">
        <v>0.52200000000000002</v>
      </c>
      <c r="Y171" s="32">
        <v>2.4700000000000002</v>
      </c>
      <c r="Z171" s="32">
        <v>6.8099999999999994E-2</v>
      </c>
      <c r="AA171" s="32">
        <v>1.24</v>
      </c>
      <c r="AB171" s="36">
        <v>0.15</v>
      </c>
      <c r="AC171" s="32">
        <v>14.6906</v>
      </c>
      <c r="AD171" s="32">
        <v>1.24</v>
      </c>
      <c r="AE171" s="32">
        <v>5.5599999999999997E-2</v>
      </c>
      <c r="AF171" s="32">
        <v>4.57</v>
      </c>
      <c r="AG171" s="32">
        <v>12</v>
      </c>
      <c r="AH171" s="33">
        <f t="shared" si="2"/>
        <v>0.46893317702227932</v>
      </c>
    </row>
    <row r="172" spans="2:34" x14ac:dyDescent="0.3">
      <c r="B172" s="30" t="s">
        <v>385</v>
      </c>
      <c r="C172" s="30" t="s">
        <v>385</v>
      </c>
      <c r="D172" s="31" t="s">
        <v>193</v>
      </c>
      <c r="E172" s="32" t="e">
        <f>+UPbcalc:#REF!</f>
        <v>#NAME?</v>
      </c>
      <c r="F172" s="32">
        <v>9.4E-2</v>
      </c>
      <c r="G172" s="34">
        <v>7.7999999999999996E-3</v>
      </c>
      <c r="H172" s="32">
        <v>0.79210000000000003</v>
      </c>
      <c r="I172" s="34">
        <v>2.9899999999999999E-2</v>
      </c>
      <c r="J172" s="32">
        <v>6.1109999999999998E-2</v>
      </c>
      <c r="K172" s="34">
        <v>2.4E-2</v>
      </c>
      <c r="L172" s="32" t="e">
        <f>+UPbcalc:#REF!</f>
        <v>#NAME?</v>
      </c>
      <c r="M172" s="32" t="e">
        <f>+UPbcalc:#REF!</f>
        <v>#NAME?</v>
      </c>
      <c r="N172" s="32">
        <v>579.29999999999995</v>
      </c>
      <c r="O172" s="32">
        <v>8.6999999999999993</v>
      </c>
      <c r="P172" s="32">
        <v>592.29999999999995</v>
      </c>
      <c r="Q172" s="32">
        <v>26.8</v>
      </c>
      <c r="R172" s="32">
        <v>642</v>
      </c>
      <c r="S172" s="32">
        <v>102</v>
      </c>
      <c r="T172" s="32" t="e">
        <f>+UPbcalc:#REF!/1000000</f>
        <v>#NAME?</v>
      </c>
      <c r="U172" s="32" t="s">
        <v>24</v>
      </c>
      <c r="V172" s="32">
        <v>12</v>
      </c>
      <c r="W172" s="35" t="s">
        <v>193</v>
      </c>
      <c r="X172" s="32">
        <v>0.79210000000000003</v>
      </c>
      <c r="Y172" s="32">
        <v>2</v>
      </c>
      <c r="Z172" s="32">
        <v>9.4E-2</v>
      </c>
      <c r="AA172" s="32">
        <v>0.78</v>
      </c>
      <c r="AB172" s="36">
        <v>0.15</v>
      </c>
      <c r="AC172" s="32">
        <v>10.6364</v>
      </c>
      <c r="AD172" s="32">
        <v>0.78</v>
      </c>
      <c r="AE172" s="32">
        <v>6.1100000000000002E-2</v>
      </c>
      <c r="AF172" s="32">
        <v>2.4</v>
      </c>
      <c r="AG172" s="32">
        <v>12</v>
      </c>
      <c r="AH172" s="33">
        <f t="shared" si="2"/>
        <v>2.1948336991389539</v>
      </c>
    </row>
    <row r="173" spans="2:34" x14ac:dyDescent="0.3">
      <c r="B173" s="30" t="s">
        <v>385</v>
      </c>
      <c r="C173" s="30" t="s">
        <v>385</v>
      </c>
      <c r="D173" s="31" t="s">
        <v>194</v>
      </c>
      <c r="E173" s="32" t="e">
        <f>+UPbcalc:#REF!</f>
        <v>#NAME?</v>
      </c>
      <c r="F173" s="32">
        <v>7.22E-2</v>
      </c>
      <c r="G173" s="34">
        <v>7.7000000000000002E-3</v>
      </c>
      <c r="H173" s="32">
        <v>0.58330000000000004</v>
      </c>
      <c r="I173" s="34">
        <v>2.4500000000000001E-2</v>
      </c>
      <c r="J173" s="32">
        <v>5.8610000000000002E-2</v>
      </c>
      <c r="K173" s="34">
        <v>1.4999999999999999E-2</v>
      </c>
      <c r="L173" s="32" t="e">
        <f>+UPbcalc:#REF!</f>
        <v>#NAME?</v>
      </c>
      <c r="M173" s="32" t="e">
        <f>+UPbcalc:#REF!</f>
        <v>#NAME?</v>
      </c>
      <c r="N173" s="32">
        <v>449.3</v>
      </c>
      <c r="O173" s="32">
        <v>6.7</v>
      </c>
      <c r="P173" s="32">
        <v>466.6</v>
      </c>
      <c r="Q173" s="32">
        <v>18.3</v>
      </c>
      <c r="R173" s="32">
        <v>552</v>
      </c>
      <c r="S173" s="32">
        <v>66</v>
      </c>
      <c r="T173" s="32" t="e">
        <f>+UPbcalc:#REF!/1000000</f>
        <v>#NAME?</v>
      </c>
      <c r="U173" s="32" t="s">
        <v>26</v>
      </c>
      <c r="V173" s="32">
        <v>12</v>
      </c>
      <c r="W173" s="35" t="s">
        <v>194</v>
      </c>
      <c r="X173" s="32">
        <v>0.58330000000000004</v>
      </c>
      <c r="Y173" s="32">
        <v>0.98</v>
      </c>
      <c r="Z173" s="32">
        <v>7.22E-2</v>
      </c>
      <c r="AA173" s="32">
        <v>0.77</v>
      </c>
      <c r="AB173" s="36">
        <v>0.15</v>
      </c>
      <c r="AC173" s="32">
        <v>13.853199999999999</v>
      </c>
      <c r="AD173" s="32">
        <v>0.77</v>
      </c>
      <c r="AE173" s="32">
        <v>5.8599999999999999E-2</v>
      </c>
      <c r="AF173" s="32">
        <v>1.5</v>
      </c>
      <c r="AG173" s="32">
        <v>12</v>
      </c>
      <c r="AH173" s="33">
        <f t="shared" si="2"/>
        <v>3.7076725246463771</v>
      </c>
    </row>
    <row r="174" spans="2:34" x14ac:dyDescent="0.3">
      <c r="B174" s="30" t="s">
        <v>385</v>
      </c>
      <c r="C174" s="30" t="s">
        <v>385</v>
      </c>
      <c r="D174" s="31" t="s">
        <v>195</v>
      </c>
      <c r="E174" s="32" t="e">
        <f>+UPbcalc:#REF!</f>
        <v>#NAME?</v>
      </c>
      <c r="F174" s="32">
        <v>6.4399999999999999E-2</v>
      </c>
      <c r="G174" s="34">
        <v>9.1000000000000004E-3</v>
      </c>
      <c r="H174" s="32">
        <v>0.49819999999999998</v>
      </c>
      <c r="I174" s="34">
        <v>3.6200000000000003E-2</v>
      </c>
      <c r="J174" s="32">
        <v>5.6070000000000002E-2</v>
      </c>
      <c r="K174" s="34">
        <v>2.8000000000000001E-2</v>
      </c>
      <c r="L174" s="32" t="e">
        <f>+UPbcalc:#REF!</f>
        <v>#NAME?</v>
      </c>
      <c r="M174" s="32" t="e">
        <f>+UPbcalc:#REF!</f>
        <v>#NAME?</v>
      </c>
      <c r="N174" s="32">
        <v>402.6</v>
      </c>
      <c r="O174" s="32">
        <v>7.1</v>
      </c>
      <c r="P174" s="32">
        <v>410.5</v>
      </c>
      <c r="Q174" s="32">
        <v>24.5</v>
      </c>
      <c r="R174" s="32">
        <v>454</v>
      </c>
      <c r="S174" s="32">
        <v>126</v>
      </c>
      <c r="T174" s="32" t="e">
        <f>+UPbcalc:#REF!/1000000</f>
        <v>#NAME?</v>
      </c>
      <c r="U174" s="32" t="s">
        <v>28</v>
      </c>
      <c r="V174" s="32">
        <v>12</v>
      </c>
      <c r="W174" s="35" t="s">
        <v>195</v>
      </c>
      <c r="X174" s="32">
        <v>0.49819999999999998</v>
      </c>
      <c r="Y174" s="32">
        <v>1.47</v>
      </c>
      <c r="Z174" s="32">
        <v>6.4399999999999999E-2</v>
      </c>
      <c r="AA174" s="32">
        <v>0.91</v>
      </c>
      <c r="AB174" s="36">
        <v>0.15</v>
      </c>
      <c r="AC174" s="32">
        <v>15.5169</v>
      </c>
      <c r="AD174" s="32">
        <v>0.91</v>
      </c>
      <c r="AE174" s="32">
        <v>5.6099999999999997E-2</v>
      </c>
      <c r="AF174" s="32">
        <v>2.8</v>
      </c>
      <c r="AG174" s="32">
        <v>12</v>
      </c>
      <c r="AH174" s="33">
        <f t="shared" si="2"/>
        <v>1.924482338611444</v>
      </c>
    </row>
    <row r="175" spans="2:34" x14ac:dyDescent="0.3">
      <c r="B175" s="30" t="s">
        <v>385</v>
      </c>
      <c r="C175" s="30" t="s">
        <v>385</v>
      </c>
      <c r="D175" s="31" t="s">
        <v>196</v>
      </c>
      <c r="E175" s="32" t="e">
        <f>+UPbcalc:#REF!</f>
        <v>#NAME?</v>
      </c>
      <c r="F175" s="32">
        <v>0.10150000000000001</v>
      </c>
      <c r="G175" s="34">
        <v>1.03E-2</v>
      </c>
      <c r="H175" s="32">
        <v>0.78190000000000004</v>
      </c>
      <c r="I175" s="34">
        <v>5.7700000000000001E-2</v>
      </c>
      <c r="J175" s="32">
        <v>5.5879999999999999E-2</v>
      </c>
      <c r="K175" s="34">
        <v>3.44E-2</v>
      </c>
      <c r="L175" s="32" t="e">
        <f>+UPbcalc:#REF!</f>
        <v>#NAME?</v>
      </c>
      <c r="M175" s="32" t="e">
        <f>+UPbcalc:#REF!</f>
        <v>#NAME?</v>
      </c>
      <c r="N175" s="32">
        <v>623.20000000000005</v>
      </c>
      <c r="O175" s="32">
        <v>12.3</v>
      </c>
      <c r="P175" s="32">
        <v>586.6</v>
      </c>
      <c r="Q175" s="32">
        <v>51.4</v>
      </c>
      <c r="R175" s="32">
        <v>446</v>
      </c>
      <c r="S175" s="32">
        <v>154</v>
      </c>
      <c r="T175" s="32" t="e">
        <f>+UPbcalc:#REF!/1000000</f>
        <v>#NAME?</v>
      </c>
      <c r="U175" s="32" t="s">
        <v>30</v>
      </c>
      <c r="V175" s="32">
        <v>12</v>
      </c>
      <c r="W175" s="35" t="s">
        <v>196</v>
      </c>
      <c r="X175" s="32">
        <v>0.78190000000000004</v>
      </c>
      <c r="Y175" s="32">
        <v>2.81</v>
      </c>
      <c r="Z175" s="32">
        <v>0.10150000000000001</v>
      </c>
      <c r="AA175" s="32">
        <v>1.03</v>
      </c>
      <c r="AB175" s="36">
        <v>0.15</v>
      </c>
      <c r="AC175" s="32">
        <v>9.8522999999999996</v>
      </c>
      <c r="AD175" s="32">
        <v>1.03</v>
      </c>
      <c r="AE175" s="32">
        <v>5.5899999999999998E-2</v>
      </c>
      <c r="AF175" s="32">
        <v>3.44</v>
      </c>
      <c r="AG175" s="32">
        <v>12</v>
      </c>
      <c r="AH175" s="33">
        <f t="shared" si="2"/>
        <v>6.2393453801568466</v>
      </c>
    </row>
    <row r="176" spans="2:34" x14ac:dyDescent="0.3">
      <c r="B176" s="30" t="s">
        <v>385</v>
      </c>
      <c r="C176" s="30" t="s">
        <v>385</v>
      </c>
      <c r="D176" s="31" t="s">
        <v>197</v>
      </c>
      <c r="E176" s="32" t="e">
        <f>+UPbcalc:#REF!</f>
        <v>#NAME?</v>
      </c>
      <c r="F176" s="32">
        <v>7.5300000000000006E-2</v>
      </c>
      <c r="G176" s="34">
        <v>6.1999999999999998E-3</v>
      </c>
      <c r="H176" s="32">
        <v>0.6069</v>
      </c>
      <c r="I176" s="34">
        <v>2.1100000000000001E-2</v>
      </c>
      <c r="J176" s="32">
        <v>5.8470000000000001E-2</v>
      </c>
      <c r="K176" s="34">
        <v>1.6500000000000001E-2</v>
      </c>
      <c r="L176" s="32" t="e">
        <f>+UPbcalc:#REF!</f>
        <v>#NAME?</v>
      </c>
      <c r="M176" s="32" t="e">
        <f>+UPbcalc:#REF!</f>
        <v>#NAME?</v>
      </c>
      <c r="N176" s="32">
        <v>467.9</v>
      </c>
      <c r="O176" s="32">
        <v>5.6</v>
      </c>
      <c r="P176" s="32">
        <v>481.6</v>
      </c>
      <c r="Q176" s="32">
        <v>16.2</v>
      </c>
      <c r="R176" s="32">
        <v>546</v>
      </c>
      <c r="S176" s="32">
        <v>72</v>
      </c>
      <c r="T176" s="32" t="e">
        <f>+UPbcalc:#REF!/1000000</f>
        <v>#NAME?</v>
      </c>
      <c r="U176" s="32" t="s">
        <v>12</v>
      </c>
      <c r="V176" s="32">
        <v>12</v>
      </c>
      <c r="W176" s="35" t="s">
        <v>197</v>
      </c>
      <c r="X176" s="32">
        <v>0.6069</v>
      </c>
      <c r="Y176" s="32">
        <v>1.07</v>
      </c>
      <c r="Z176" s="32">
        <v>7.5300000000000006E-2</v>
      </c>
      <c r="AA176" s="32">
        <v>0.62</v>
      </c>
      <c r="AB176" s="36">
        <v>0.15</v>
      </c>
      <c r="AC176" s="32">
        <v>13.2834</v>
      </c>
      <c r="AD176" s="32">
        <v>0.62</v>
      </c>
      <c r="AE176" s="32">
        <v>5.8500000000000003E-2</v>
      </c>
      <c r="AF176" s="32">
        <v>1.65</v>
      </c>
      <c r="AG176" s="32">
        <v>12</v>
      </c>
      <c r="AH176" s="33">
        <f t="shared" si="2"/>
        <v>2.844684385382068</v>
      </c>
    </row>
    <row r="177" spans="2:34" x14ac:dyDescent="0.3">
      <c r="B177" s="30" t="s">
        <v>385</v>
      </c>
      <c r="C177" s="30" t="s">
        <v>385</v>
      </c>
      <c r="D177" s="31" t="s">
        <v>198</v>
      </c>
      <c r="E177" s="32" t="e">
        <f>+UPbcalc:#REF!</f>
        <v>#NAME?</v>
      </c>
      <c r="F177" s="32">
        <v>0.1036</v>
      </c>
      <c r="G177" s="34">
        <v>9.4999999999999998E-3</v>
      </c>
      <c r="H177" s="32">
        <v>0.89139999999999997</v>
      </c>
      <c r="I177" s="34">
        <v>5.8700000000000002E-2</v>
      </c>
      <c r="J177" s="32">
        <v>6.2429999999999999E-2</v>
      </c>
      <c r="K177" s="34">
        <v>2.81E-2</v>
      </c>
      <c r="L177" s="32" t="e">
        <f>+UPbcalc:#REF!</f>
        <v>#NAME?</v>
      </c>
      <c r="M177" s="32" t="e">
        <f>+UPbcalc:#REF!</f>
        <v>#NAME?</v>
      </c>
      <c r="N177" s="32">
        <v>635.20000000000005</v>
      </c>
      <c r="O177" s="32">
        <v>11.5</v>
      </c>
      <c r="P177" s="32">
        <v>647.1</v>
      </c>
      <c r="Q177" s="32">
        <v>56.2</v>
      </c>
      <c r="R177" s="32">
        <v>688</v>
      </c>
      <c r="S177" s="32">
        <v>120</v>
      </c>
      <c r="T177" s="32" t="e">
        <f>+UPbcalc:#REF!/1000000</f>
        <v>#NAME?</v>
      </c>
      <c r="U177" s="32" t="s">
        <v>14</v>
      </c>
      <c r="V177" s="32">
        <v>12</v>
      </c>
      <c r="W177" s="35" t="s">
        <v>198</v>
      </c>
      <c r="X177" s="32">
        <v>0.89139999999999997</v>
      </c>
      <c r="Y177" s="32">
        <v>2.64</v>
      </c>
      <c r="Z177" s="32">
        <v>0.1036</v>
      </c>
      <c r="AA177" s="32">
        <v>0.95</v>
      </c>
      <c r="AB177" s="36">
        <v>0.15</v>
      </c>
      <c r="AC177" s="32">
        <v>9.6562999999999999</v>
      </c>
      <c r="AD177" s="32">
        <v>0.95</v>
      </c>
      <c r="AE177" s="32">
        <v>6.2399999999999997E-2</v>
      </c>
      <c r="AF177" s="32">
        <v>2.81</v>
      </c>
      <c r="AG177" s="32">
        <v>12</v>
      </c>
      <c r="AH177" s="33">
        <f t="shared" si="2"/>
        <v>1.8389738834801439</v>
      </c>
    </row>
    <row r="178" spans="2:34" x14ac:dyDescent="0.3">
      <c r="B178" s="30" t="s">
        <v>385</v>
      </c>
      <c r="C178" s="30" t="s">
        <v>385</v>
      </c>
      <c r="D178" s="31" t="s">
        <v>199</v>
      </c>
      <c r="E178" s="32" t="e">
        <f>+UPbcalc:#REF!</f>
        <v>#NAME?</v>
      </c>
      <c r="F178" s="32">
        <v>4.9599999999999998E-2</v>
      </c>
      <c r="G178" s="34">
        <v>2.6200000000000001E-2</v>
      </c>
      <c r="H178" s="32">
        <v>0.70009999999999994</v>
      </c>
      <c r="I178" s="34">
        <v>8.0100000000000005E-2</v>
      </c>
      <c r="J178" s="32">
        <v>0.10231</v>
      </c>
      <c r="K178" s="34">
        <v>4.6100000000000002E-2</v>
      </c>
      <c r="L178" s="32" t="e">
        <f>+UPbcalc:#REF!</f>
        <v>#NAME?</v>
      </c>
      <c r="M178" s="32" t="e">
        <f>+UPbcalc:#REF!</f>
        <v>#NAME?</v>
      </c>
      <c r="N178" s="32">
        <v>312.3</v>
      </c>
      <c r="O178" s="32">
        <v>16</v>
      </c>
      <c r="P178" s="32">
        <v>538.9</v>
      </c>
      <c r="Q178" s="32">
        <v>67</v>
      </c>
      <c r="R178" s="32">
        <v>1666</v>
      </c>
      <c r="S178" s="32">
        <v>170</v>
      </c>
      <c r="T178" s="32" t="e">
        <f>+UPbcalc:#REF!/1000000</f>
        <v>#NAME?</v>
      </c>
      <c r="U178" s="32" t="s">
        <v>16</v>
      </c>
      <c r="V178" s="32">
        <v>12</v>
      </c>
      <c r="W178" s="35" t="s">
        <v>199</v>
      </c>
      <c r="X178" s="32">
        <v>0.70009999999999994</v>
      </c>
      <c r="Y178" s="32">
        <v>3.71</v>
      </c>
      <c r="Z178" s="32">
        <v>4.9599999999999998E-2</v>
      </c>
      <c r="AA178" s="32">
        <v>2.62</v>
      </c>
      <c r="AB178" s="36">
        <v>0.15</v>
      </c>
      <c r="AC178" s="32">
        <v>20.147500000000001</v>
      </c>
      <c r="AD178" s="32">
        <v>2.62</v>
      </c>
      <c r="AE178" s="32">
        <v>0.1023</v>
      </c>
      <c r="AF178" s="32">
        <v>4.6100000000000003</v>
      </c>
      <c r="AG178" s="32">
        <v>12</v>
      </c>
      <c r="AH178" s="33">
        <f t="shared" si="2"/>
        <v>42.048617554277222</v>
      </c>
    </row>
    <row r="179" spans="2:34" x14ac:dyDescent="0.3">
      <c r="B179" s="30" t="s">
        <v>385</v>
      </c>
      <c r="C179" s="30" t="s">
        <v>385</v>
      </c>
      <c r="D179" s="31" t="s">
        <v>200</v>
      </c>
      <c r="E179" s="32" t="e">
        <f>+UPbcalc:#REF!</f>
        <v>#NAME?</v>
      </c>
      <c r="F179" s="32">
        <v>8.5099999999999995E-2</v>
      </c>
      <c r="G179" s="34">
        <v>6.6E-3</v>
      </c>
      <c r="H179" s="32">
        <v>0.76759999999999995</v>
      </c>
      <c r="I179" s="34">
        <v>2.9399999999999999E-2</v>
      </c>
      <c r="J179" s="32">
        <v>6.5439999999999998E-2</v>
      </c>
      <c r="K179" s="34">
        <v>1.6E-2</v>
      </c>
      <c r="L179" s="32" t="e">
        <f>+UPbcalc:#REF!</f>
        <v>#NAME?</v>
      </c>
      <c r="M179" s="32" t="e">
        <f>+UPbcalc:#REF!</f>
        <v>#NAME?</v>
      </c>
      <c r="N179" s="32">
        <v>526.29999999999995</v>
      </c>
      <c r="O179" s="32">
        <v>6.7</v>
      </c>
      <c r="P179" s="32">
        <v>578.4</v>
      </c>
      <c r="Q179" s="32">
        <v>25.9</v>
      </c>
      <c r="R179" s="32">
        <v>788</v>
      </c>
      <c r="S179" s="32">
        <v>66</v>
      </c>
      <c r="T179" s="32" t="e">
        <f>+UPbcalc:#REF!/1000000</f>
        <v>#NAME?</v>
      </c>
      <c r="U179" s="32" t="s">
        <v>18</v>
      </c>
      <c r="V179" s="32">
        <v>12</v>
      </c>
      <c r="W179" s="35" t="s">
        <v>200</v>
      </c>
      <c r="X179" s="32">
        <v>0.76759999999999995</v>
      </c>
      <c r="Y179" s="32">
        <v>1.33</v>
      </c>
      <c r="Z179" s="32">
        <v>8.5099999999999995E-2</v>
      </c>
      <c r="AA179" s="32">
        <v>0.66</v>
      </c>
      <c r="AB179" s="36">
        <v>0.15</v>
      </c>
      <c r="AC179" s="32">
        <v>11.754200000000001</v>
      </c>
      <c r="AD179" s="32">
        <v>0.66</v>
      </c>
      <c r="AE179" s="32">
        <v>6.54E-2</v>
      </c>
      <c r="AF179" s="32">
        <v>1.6</v>
      </c>
      <c r="AG179" s="32">
        <v>12</v>
      </c>
      <c r="AH179" s="33">
        <f t="shared" si="2"/>
        <v>9.0076071922544969</v>
      </c>
    </row>
    <row r="180" spans="2:34" x14ac:dyDescent="0.3">
      <c r="B180" s="30" t="s">
        <v>385</v>
      </c>
      <c r="C180" s="30" t="s">
        <v>385</v>
      </c>
      <c r="D180" s="31" t="s">
        <v>201</v>
      </c>
      <c r="E180" s="32" t="e">
        <f>+UPbcalc:#REF!</f>
        <v>#NAME?</v>
      </c>
      <c r="F180" s="32">
        <v>2.24E-2</v>
      </c>
      <c r="G180" s="34">
        <v>3.6499999999999998E-2</v>
      </c>
      <c r="H180" s="32">
        <v>0.30370000000000003</v>
      </c>
      <c r="I180" s="34">
        <v>0.1139</v>
      </c>
      <c r="J180" s="32">
        <v>9.8199999999999996E-2</v>
      </c>
      <c r="K180" s="34">
        <v>7.8399999999999997E-2</v>
      </c>
      <c r="L180" s="32" t="e">
        <f>+UPbcalc:#REF!</f>
        <v>#NAME?</v>
      </c>
      <c r="M180" s="32" t="e">
        <f>+UPbcalc:#REF!</f>
        <v>#NAME?</v>
      </c>
      <c r="N180" s="32">
        <v>143</v>
      </c>
      <c r="O180" s="32">
        <v>10.3</v>
      </c>
      <c r="P180" s="32">
        <v>269.3</v>
      </c>
      <c r="Q180" s="32">
        <v>53.9</v>
      </c>
      <c r="R180" s="32">
        <v>1590</v>
      </c>
      <c r="S180" s="32">
        <v>294</v>
      </c>
      <c r="T180" s="32" t="e">
        <f>+UPbcalc:#REF!/1000000</f>
        <v>#NAME?</v>
      </c>
      <c r="U180" s="32" t="s">
        <v>20</v>
      </c>
      <c r="V180" s="32">
        <v>12</v>
      </c>
      <c r="W180" s="35" t="s">
        <v>201</v>
      </c>
      <c r="X180" s="32">
        <v>0.30370000000000003</v>
      </c>
      <c r="Y180" s="32">
        <v>2.63</v>
      </c>
      <c r="Z180" s="32">
        <v>2.24E-2</v>
      </c>
      <c r="AA180" s="32">
        <v>3.65</v>
      </c>
      <c r="AB180" s="36">
        <v>0.15</v>
      </c>
      <c r="AC180" s="32">
        <v>44.578099999999999</v>
      </c>
      <c r="AD180" s="32">
        <v>3.65</v>
      </c>
      <c r="AE180" s="32">
        <v>9.8199999999999996E-2</v>
      </c>
      <c r="AF180" s="32">
        <v>7.84</v>
      </c>
      <c r="AG180" s="32">
        <v>12</v>
      </c>
      <c r="AH180" s="33">
        <f t="shared" si="2"/>
        <v>46.899368733754173</v>
      </c>
    </row>
    <row r="181" spans="2:34" x14ac:dyDescent="0.3">
      <c r="B181" s="30" t="s">
        <v>385</v>
      </c>
      <c r="C181" s="30" t="s">
        <v>385</v>
      </c>
      <c r="D181" s="31" t="s">
        <v>202</v>
      </c>
      <c r="E181" s="32" t="e">
        <f>+UPbcalc:#REF!</f>
        <v>#NAME?</v>
      </c>
      <c r="F181" s="32">
        <v>8.2900000000000001E-2</v>
      </c>
      <c r="G181" s="34">
        <v>3.4299999999999997E-2</v>
      </c>
      <c r="H181" s="32">
        <v>2.113</v>
      </c>
      <c r="I181" s="34">
        <v>0.13780000000000001</v>
      </c>
      <c r="J181" s="32">
        <v>0.18493000000000001</v>
      </c>
      <c r="K181" s="34">
        <v>5.9200000000000003E-2</v>
      </c>
      <c r="L181" s="32" t="e">
        <f>+UPbcalc:#REF!</f>
        <v>#NAME?</v>
      </c>
      <c r="M181" s="32" t="e">
        <f>+UPbcalc:#REF!</f>
        <v>#NAME?</v>
      </c>
      <c r="N181" s="32">
        <v>513.29999999999995</v>
      </c>
      <c r="O181" s="32">
        <v>33.9</v>
      </c>
      <c r="P181" s="32">
        <v>1153</v>
      </c>
      <c r="Q181" s="32">
        <v>190.5</v>
      </c>
      <c r="R181" s="32">
        <v>2696</v>
      </c>
      <c r="S181" s="32">
        <v>196</v>
      </c>
      <c r="T181" s="32" t="e">
        <f>+UPbcalc:#REF!/1000000</f>
        <v>#NAME?</v>
      </c>
      <c r="U181" s="32" t="s">
        <v>22</v>
      </c>
      <c r="V181" s="32">
        <v>12</v>
      </c>
      <c r="W181" s="35" t="s">
        <v>202</v>
      </c>
      <c r="X181" s="32">
        <v>2.113</v>
      </c>
      <c r="Y181" s="32">
        <v>14.45</v>
      </c>
      <c r="Z181" s="32">
        <v>8.2900000000000001E-2</v>
      </c>
      <c r="AA181" s="32">
        <v>3.43</v>
      </c>
      <c r="AB181" s="36">
        <v>0.15</v>
      </c>
      <c r="AC181" s="32">
        <v>12.066599999999999</v>
      </c>
      <c r="AD181" s="32">
        <v>3.43</v>
      </c>
      <c r="AE181" s="32">
        <v>0.18490000000000001</v>
      </c>
      <c r="AF181" s="32">
        <v>5.92</v>
      </c>
      <c r="AG181" s="32">
        <v>12</v>
      </c>
      <c r="AH181" s="33">
        <f t="shared" si="2"/>
        <v>55.481352992194275</v>
      </c>
    </row>
    <row r="182" spans="2:34" x14ac:dyDescent="0.3">
      <c r="B182" s="30" t="s">
        <v>385</v>
      </c>
      <c r="C182" s="30" t="s">
        <v>385</v>
      </c>
      <c r="D182" s="31" t="s">
        <v>203</v>
      </c>
      <c r="E182" s="32" t="e">
        <f>+UPbcalc:#REF!</f>
        <v>#NAME?</v>
      </c>
      <c r="F182" s="32">
        <v>8.6400000000000005E-2</v>
      </c>
      <c r="G182" s="34">
        <v>5.7000000000000002E-3</v>
      </c>
      <c r="H182" s="32">
        <v>0.6835</v>
      </c>
      <c r="I182" s="34">
        <v>4.3299999999999998E-2</v>
      </c>
      <c r="J182" s="32">
        <v>5.7360000000000001E-2</v>
      </c>
      <c r="K182" s="34">
        <v>2.47E-2</v>
      </c>
      <c r="L182" s="32" t="e">
        <f>+UPbcalc:#REF!</f>
        <v>#NAME?</v>
      </c>
      <c r="M182" s="32" t="e">
        <f>+UPbcalc:#REF!</f>
        <v>#NAME?</v>
      </c>
      <c r="N182" s="32">
        <v>534.4</v>
      </c>
      <c r="O182" s="32">
        <v>5.9</v>
      </c>
      <c r="P182" s="32">
        <v>528.9</v>
      </c>
      <c r="Q182" s="32">
        <v>35.700000000000003</v>
      </c>
      <c r="R182" s="32">
        <v>504</v>
      </c>
      <c r="S182" s="32">
        <v>108</v>
      </c>
      <c r="T182" s="32" t="e">
        <f>+UPbcalc:#REF!/1000000</f>
        <v>#NAME?</v>
      </c>
      <c r="U182" s="32" t="s">
        <v>24</v>
      </c>
      <c r="V182" s="32">
        <v>12</v>
      </c>
      <c r="W182" s="35" t="s">
        <v>203</v>
      </c>
      <c r="X182" s="32">
        <v>0.6835</v>
      </c>
      <c r="Y182" s="32">
        <v>1.73</v>
      </c>
      <c r="Z182" s="32">
        <v>8.6400000000000005E-2</v>
      </c>
      <c r="AA182" s="32">
        <v>0.56999999999999995</v>
      </c>
      <c r="AB182" s="36">
        <v>0.15</v>
      </c>
      <c r="AC182" s="32">
        <v>11.5701</v>
      </c>
      <c r="AD182" s="32">
        <v>0.56999999999999995</v>
      </c>
      <c r="AE182" s="32">
        <v>5.74E-2</v>
      </c>
      <c r="AF182" s="32">
        <v>2.4700000000000002</v>
      </c>
      <c r="AG182" s="32">
        <v>12</v>
      </c>
      <c r="AH182" s="33">
        <f t="shared" si="2"/>
        <v>1.0398941198714207</v>
      </c>
    </row>
    <row r="183" spans="2:34" x14ac:dyDescent="0.3">
      <c r="B183" s="30" t="s">
        <v>385</v>
      </c>
      <c r="C183" s="30" t="s">
        <v>385</v>
      </c>
      <c r="D183" s="31" t="s">
        <v>204</v>
      </c>
      <c r="E183" s="32" t="e">
        <f>+UPbcalc:#REF!</f>
        <v>#NAME?</v>
      </c>
      <c r="F183" s="32">
        <v>1.6400000000000001E-2</v>
      </c>
      <c r="G183" s="34">
        <v>7.4099999999999999E-2</v>
      </c>
      <c r="H183" s="32">
        <v>0.14879999999999999</v>
      </c>
      <c r="I183" s="34">
        <v>0.1016</v>
      </c>
      <c r="J183" s="32">
        <v>6.5729999999999997E-2</v>
      </c>
      <c r="K183" s="34">
        <v>3.1300000000000001E-2</v>
      </c>
      <c r="L183" s="32" t="e">
        <f>+UPbcalc:#REF!</f>
        <v>#NAME?</v>
      </c>
      <c r="M183" s="32" t="e">
        <f>+UPbcalc:#REF!</f>
        <v>#NAME?</v>
      </c>
      <c r="N183" s="32">
        <v>105</v>
      </c>
      <c r="O183" s="32">
        <v>15.4</v>
      </c>
      <c r="P183" s="32">
        <v>140.80000000000001</v>
      </c>
      <c r="Q183" s="32">
        <v>26.7</v>
      </c>
      <c r="R183" s="32">
        <v>796</v>
      </c>
      <c r="S183" s="32">
        <v>130</v>
      </c>
      <c r="T183" s="32" t="e">
        <f>+UPbcalc:#REF!/1000000</f>
        <v>#NAME?</v>
      </c>
      <c r="U183" s="32" t="s">
        <v>26</v>
      </c>
      <c r="V183" s="32">
        <v>12</v>
      </c>
      <c r="W183" s="35" t="s">
        <v>204</v>
      </c>
      <c r="X183" s="32">
        <v>0.14879999999999999</v>
      </c>
      <c r="Y183" s="32">
        <v>1.2</v>
      </c>
      <c r="Z183" s="32">
        <v>1.6400000000000001E-2</v>
      </c>
      <c r="AA183" s="32">
        <v>7.41</v>
      </c>
      <c r="AB183" s="36">
        <v>0.15</v>
      </c>
      <c r="AC183" s="32">
        <v>60.909700000000001</v>
      </c>
      <c r="AD183" s="32">
        <v>7.41</v>
      </c>
      <c r="AE183" s="32">
        <v>6.5699999999999995E-2</v>
      </c>
      <c r="AF183" s="32">
        <v>3.13</v>
      </c>
      <c r="AG183" s="32">
        <v>12</v>
      </c>
      <c r="AH183" s="33">
        <f t="shared" si="2"/>
        <v>25.426136363636363</v>
      </c>
    </row>
    <row r="184" spans="2:34" x14ac:dyDescent="0.3">
      <c r="B184" s="30" t="s">
        <v>385</v>
      </c>
      <c r="C184" s="30" t="s">
        <v>385</v>
      </c>
      <c r="D184" s="31" t="s">
        <v>205</v>
      </c>
      <c r="E184" s="32" t="e">
        <f>+UPbcalc:#REF!</f>
        <v>#NAME?</v>
      </c>
      <c r="F184" s="32">
        <v>7.6799999999999993E-2</v>
      </c>
      <c r="G184" s="34">
        <v>1.09E-2</v>
      </c>
      <c r="H184" s="32">
        <v>0.65280000000000005</v>
      </c>
      <c r="I184" s="34">
        <v>3.78E-2</v>
      </c>
      <c r="J184" s="32">
        <v>6.1670000000000003E-2</v>
      </c>
      <c r="K184" s="34">
        <v>2.9100000000000001E-2</v>
      </c>
      <c r="L184" s="32" t="e">
        <f>+UPbcalc:#REF!</f>
        <v>#NAME?</v>
      </c>
      <c r="M184" s="32" t="e">
        <f>+UPbcalc:#REF!</f>
        <v>#NAME?</v>
      </c>
      <c r="N184" s="32">
        <v>476.8</v>
      </c>
      <c r="O184" s="32">
        <v>10.1</v>
      </c>
      <c r="P184" s="32">
        <v>510.2</v>
      </c>
      <c r="Q184" s="32">
        <v>30.4</v>
      </c>
      <c r="R184" s="32">
        <v>662</v>
      </c>
      <c r="S184" s="32">
        <v>124</v>
      </c>
      <c r="T184" s="32" t="e">
        <f>+UPbcalc:#REF!/1000000</f>
        <v>#NAME?</v>
      </c>
      <c r="U184" s="32" t="s">
        <v>28</v>
      </c>
      <c r="V184" s="32">
        <v>12</v>
      </c>
      <c r="W184" s="35" t="s">
        <v>205</v>
      </c>
      <c r="X184" s="32">
        <v>0.65280000000000005</v>
      </c>
      <c r="Y184" s="32">
        <v>2.0299999999999998</v>
      </c>
      <c r="Z184" s="32">
        <v>7.6799999999999993E-2</v>
      </c>
      <c r="AA184" s="32">
        <v>1.0900000000000001</v>
      </c>
      <c r="AB184" s="36">
        <v>0.15</v>
      </c>
      <c r="AC184" s="32">
        <v>13.025499999999999</v>
      </c>
      <c r="AD184" s="32">
        <v>1.0900000000000001</v>
      </c>
      <c r="AE184" s="32">
        <v>6.1699999999999998E-2</v>
      </c>
      <c r="AF184" s="32">
        <v>2.91</v>
      </c>
      <c r="AG184" s="32">
        <v>12</v>
      </c>
      <c r="AH184" s="33">
        <f t="shared" si="2"/>
        <v>6.5464523716189715</v>
      </c>
    </row>
    <row r="185" spans="2:34" x14ac:dyDescent="0.3">
      <c r="B185" s="30" t="s">
        <v>385</v>
      </c>
      <c r="C185" s="30" t="s">
        <v>385</v>
      </c>
      <c r="D185" s="31" t="s">
        <v>206</v>
      </c>
      <c r="E185" s="32" t="e">
        <f>+UPbcalc:#REF!</f>
        <v>#NAME?</v>
      </c>
      <c r="F185" s="32">
        <v>8.2900000000000001E-2</v>
      </c>
      <c r="G185" s="34">
        <v>8.6E-3</v>
      </c>
      <c r="H185" s="32">
        <v>0.66620000000000001</v>
      </c>
      <c r="I185" s="34">
        <v>5.9700000000000003E-2</v>
      </c>
      <c r="J185" s="32">
        <v>5.8290000000000002E-2</v>
      </c>
      <c r="K185" s="34">
        <v>4.4999999999999998E-2</v>
      </c>
      <c r="L185" s="32" t="e">
        <f>+UPbcalc:#REF!</f>
        <v>#NAME?</v>
      </c>
      <c r="M185" s="32" t="e">
        <f>+UPbcalc:#REF!</f>
        <v>#NAME?</v>
      </c>
      <c r="N185" s="32">
        <v>513.5</v>
      </c>
      <c r="O185" s="32">
        <v>8.5</v>
      </c>
      <c r="P185" s="32">
        <v>518.4</v>
      </c>
      <c r="Q185" s="32">
        <v>48.5</v>
      </c>
      <c r="R185" s="32">
        <v>540</v>
      </c>
      <c r="S185" s="32">
        <v>198</v>
      </c>
      <c r="T185" s="32" t="e">
        <f>+UPbcalc:#REF!/1000000</f>
        <v>#NAME?</v>
      </c>
      <c r="U185" s="32" t="s">
        <v>30</v>
      </c>
      <c r="V185" s="32">
        <v>12</v>
      </c>
      <c r="W185" s="35" t="s">
        <v>206</v>
      </c>
      <c r="X185" s="32">
        <v>0.66620000000000001</v>
      </c>
      <c r="Y185" s="32">
        <v>3.05</v>
      </c>
      <c r="Z185" s="32">
        <v>8.2900000000000001E-2</v>
      </c>
      <c r="AA185" s="32">
        <v>0.86</v>
      </c>
      <c r="AB185" s="36">
        <v>0.15</v>
      </c>
      <c r="AC185" s="32">
        <v>12.0616</v>
      </c>
      <c r="AD185" s="32">
        <v>0.86</v>
      </c>
      <c r="AE185" s="32">
        <v>5.8299999999999998E-2</v>
      </c>
      <c r="AF185" s="32">
        <v>4.5</v>
      </c>
      <c r="AG185" s="32">
        <v>12</v>
      </c>
      <c r="AH185" s="33">
        <f t="shared" si="2"/>
        <v>0.94521604938271331</v>
      </c>
    </row>
    <row r="186" spans="2:34" x14ac:dyDescent="0.3">
      <c r="B186" s="30" t="s">
        <v>385</v>
      </c>
      <c r="C186" s="30" t="s">
        <v>385</v>
      </c>
      <c r="D186" s="31" t="s">
        <v>207</v>
      </c>
      <c r="E186" s="32" t="e">
        <f>+UPbcalc:#REF!</f>
        <v>#NAME?</v>
      </c>
      <c r="F186" s="32">
        <v>7.8299999999999995E-2</v>
      </c>
      <c r="G186" s="34">
        <v>8.8000000000000005E-3</v>
      </c>
      <c r="H186" s="32">
        <v>0.8256</v>
      </c>
      <c r="I186" s="34">
        <v>7.4300000000000005E-2</v>
      </c>
      <c r="J186" s="32">
        <v>7.6450000000000004E-2</v>
      </c>
      <c r="K186" s="34">
        <v>5.3999999999999999E-2</v>
      </c>
      <c r="L186" s="32" t="e">
        <f>+UPbcalc:#REF!</f>
        <v>#NAME?</v>
      </c>
      <c r="M186" s="32" t="e">
        <f>+UPbcalc:#REF!</f>
        <v>#NAME?</v>
      </c>
      <c r="N186" s="32">
        <v>486.2</v>
      </c>
      <c r="O186" s="32">
        <v>8.1999999999999993</v>
      </c>
      <c r="P186" s="32">
        <v>611.20000000000005</v>
      </c>
      <c r="Q186" s="32">
        <v>68.3</v>
      </c>
      <c r="R186" s="32">
        <v>1106</v>
      </c>
      <c r="S186" s="32">
        <v>216</v>
      </c>
      <c r="T186" s="32" t="e">
        <f>+UPbcalc:#REF!/1000000</f>
        <v>#NAME?</v>
      </c>
      <c r="U186" s="32" t="s">
        <v>12</v>
      </c>
      <c r="V186" s="32">
        <v>12</v>
      </c>
      <c r="W186" s="35" t="s">
        <v>207</v>
      </c>
      <c r="X186" s="32">
        <v>0.8256</v>
      </c>
      <c r="Y186" s="32">
        <v>4.51</v>
      </c>
      <c r="Z186" s="32">
        <v>7.8299999999999995E-2</v>
      </c>
      <c r="AA186" s="32">
        <v>0.88</v>
      </c>
      <c r="AB186" s="36">
        <v>0.15</v>
      </c>
      <c r="AC186" s="32">
        <v>12.765599999999999</v>
      </c>
      <c r="AD186" s="32">
        <v>0.88</v>
      </c>
      <c r="AE186" s="32">
        <v>7.6399999999999996E-2</v>
      </c>
      <c r="AF186" s="32">
        <v>5.4</v>
      </c>
      <c r="AG186" s="32">
        <v>12</v>
      </c>
      <c r="AH186" s="33">
        <f t="shared" si="2"/>
        <v>20.451570680628283</v>
      </c>
    </row>
    <row r="187" spans="2:34" x14ac:dyDescent="0.3">
      <c r="B187" s="30" t="s">
        <v>385</v>
      </c>
      <c r="C187" s="30" t="s">
        <v>385</v>
      </c>
      <c r="D187" s="31" t="s">
        <v>208</v>
      </c>
      <c r="E187" s="32" t="e">
        <f>+UPbcalc:#REF!</f>
        <v>#NAME?</v>
      </c>
      <c r="F187" s="32">
        <v>8.4599999999999995E-2</v>
      </c>
      <c r="G187" s="34">
        <v>7.4999999999999997E-3</v>
      </c>
      <c r="H187" s="32">
        <v>0.68110000000000004</v>
      </c>
      <c r="I187" s="34">
        <v>2.9700000000000001E-2</v>
      </c>
      <c r="J187" s="32">
        <v>5.8409999999999997E-2</v>
      </c>
      <c r="K187" s="34">
        <v>1.7399999999999999E-2</v>
      </c>
      <c r="L187" s="32" t="e">
        <f>+UPbcalc:#REF!</f>
        <v>#NAME?</v>
      </c>
      <c r="M187" s="32" t="e">
        <f>+UPbcalc:#REF!</f>
        <v>#NAME?</v>
      </c>
      <c r="N187" s="32">
        <v>523.4</v>
      </c>
      <c r="O187" s="32">
        <v>7.6</v>
      </c>
      <c r="P187" s="32">
        <v>527.4</v>
      </c>
      <c r="Q187" s="32">
        <v>24.4</v>
      </c>
      <c r="R187" s="32">
        <v>544</v>
      </c>
      <c r="S187" s="32">
        <v>76</v>
      </c>
      <c r="T187" s="32" t="e">
        <f>+UPbcalc:#REF!/1000000</f>
        <v>#NAME?</v>
      </c>
      <c r="U187" s="32" t="s">
        <v>14</v>
      </c>
      <c r="V187" s="32">
        <v>12</v>
      </c>
      <c r="W187" s="35" t="s">
        <v>208</v>
      </c>
      <c r="X187" s="32">
        <v>0.68110000000000004</v>
      </c>
      <c r="Y187" s="32">
        <v>1.29</v>
      </c>
      <c r="Z187" s="32">
        <v>8.4599999999999995E-2</v>
      </c>
      <c r="AA187" s="32">
        <v>0.75</v>
      </c>
      <c r="AB187" s="36">
        <v>0.15</v>
      </c>
      <c r="AC187" s="32">
        <v>11.8233</v>
      </c>
      <c r="AD187" s="32">
        <v>0.75</v>
      </c>
      <c r="AE187" s="32">
        <v>5.8400000000000001E-2</v>
      </c>
      <c r="AF187" s="32">
        <v>1.74</v>
      </c>
      <c r="AG187" s="32">
        <v>12</v>
      </c>
      <c r="AH187" s="33">
        <f t="shared" si="2"/>
        <v>0.75843761850588054</v>
      </c>
    </row>
    <row r="188" spans="2:34" x14ac:dyDescent="0.3">
      <c r="B188" s="30" t="s">
        <v>385</v>
      </c>
      <c r="C188" s="30" t="s">
        <v>385</v>
      </c>
      <c r="D188" s="31" t="s">
        <v>209</v>
      </c>
      <c r="E188" s="32" t="e">
        <f>+UPbcalc:#REF!</f>
        <v>#NAME?</v>
      </c>
      <c r="F188" s="32">
        <v>7.5300000000000006E-2</v>
      </c>
      <c r="G188" s="34">
        <v>1.09E-2</v>
      </c>
      <c r="H188" s="32">
        <v>0.64290000000000003</v>
      </c>
      <c r="I188" s="34">
        <v>6.8000000000000005E-2</v>
      </c>
      <c r="J188" s="32">
        <v>6.1949999999999998E-2</v>
      </c>
      <c r="K188" s="34">
        <v>4.0300000000000002E-2</v>
      </c>
      <c r="L188" s="32" t="e">
        <f>+UPbcalc:#REF!</f>
        <v>#NAME?</v>
      </c>
      <c r="M188" s="32" t="e">
        <f>+UPbcalc:#REF!</f>
        <v>#NAME?</v>
      </c>
      <c r="N188" s="32">
        <v>467.8</v>
      </c>
      <c r="O188" s="32">
        <v>9.8000000000000007</v>
      </c>
      <c r="P188" s="32">
        <v>504.1</v>
      </c>
      <c r="Q188" s="32">
        <v>54</v>
      </c>
      <c r="R188" s="32">
        <v>672</v>
      </c>
      <c r="S188" s="32">
        <v>174</v>
      </c>
      <c r="T188" s="32" t="e">
        <f>+UPbcalc:#REF!/1000000</f>
        <v>#NAME?</v>
      </c>
      <c r="U188" s="32" t="s">
        <v>16</v>
      </c>
      <c r="V188" s="32">
        <v>12</v>
      </c>
      <c r="W188" s="35" t="s">
        <v>209</v>
      </c>
      <c r="X188" s="32">
        <v>0.64290000000000003</v>
      </c>
      <c r="Y188" s="32">
        <v>2.69</v>
      </c>
      <c r="Z188" s="32">
        <v>7.5300000000000006E-2</v>
      </c>
      <c r="AA188" s="32">
        <v>1.0900000000000001</v>
      </c>
      <c r="AB188" s="36">
        <v>0.15</v>
      </c>
      <c r="AC188" s="32">
        <v>13.2849</v>
      </c>
      <c r="AD188" s="32">
        <v>1.0900000000000001</v>
      </c>
      <c r="AE188" s="32">
        <v>6.1899999999999997E-2</v>
      </c>
      <c r="AF188" s="32">
        <v>4.03</v>
      </c>
      <c r="AG188" s="32">
        <v>12</v>
      </c>
      <c r="AH188" s="33">
        <f t="shared" si="2"/>
        <v>7.2009521920253894</v>
      </c>
    </row>
    <row r="189" spans="2:34" x14ac:dyDescent="0.3">
      <c r="B189" s="30" t="s">
        <v>385</v>
      </c>
      <c r="C189" s="30" t="s">
        <v>385</v>
      </c>
      <c r="D189" s="31" t="s">
        <v>210</v>
      </c>
      <c r="E189" s="32" t="e">
        <f>+UPbcalc:#REF!</f>
        <v>#NAME?</v>
      </c>
      <c r="F189" s="32">
        <v>7.2900000000000006E-2</v>
      </c>
      <c r="G189" s="34">
        <v>1.32E-2</v>
      </c>
      <c r="H189" s="32">
        <v>0.55279999999999996</v>
      </c>
      <c r="I189" s="34">
        <v>4.3200000000000002E-2</v>
      </c>
      <c r="J189" s="32">
        <v>5.5039999999999999E-2</v>
      </c>
      <c r="K189" s="34">
        <v>2.6800000000000001E-2</v>
      </c>
      <c r="L189" s="32" t="e">
        <f>+UPbcalc:#REF!</f>
        <v>#NAME?</v>
      </c>
      <c r="M189" s="32" t="e">
        <f>+UPbcalc:#REF!</f>
        <v>#NAME?</v>
      </c>
      <c r="N189" s="32">
        <v>453.3</v>
      </c>
      <c r="O189" s="32">
        <v>11.5</v>
      </c>
      <c r="P189" s="32">
        <v>446.8</v>
      </c>
      <c r="Q189" s="32">
        <v>31.2</v>
      </c>
      <c r="R189" s="32">
        <v>412</v>
      </c>
      <c r="S189" s="32">
        <v>120</v>
      </c>
      <c r="T189" s="32" t="e">
        <f>+UPbcalc:#REF!/1000000</f>
        <v>#NAME?</v>
      </c>
      <c r="U189" s="32" t="s">
        <v>18</v>
      </c>
      <c r="V189" s="32">
        <v>12</v>
      </c>
      <c r="W189" s="35" t="s">
        <v>210</v>
      </c>
      <c r="X189" s="32">
        <v>0.55279999999999996</v>
      </c>
      <c r="Y189" s="32">
        <v>1.65</v>
      </c>
      <c r="Z189" s="32">
        <v>7.2900000000000006E-2</v>
      </c>
      <c r="AA189" s="32">
        <v>1.32</v>
      </c>
      <c r="AB189" s="36">
        <v>0.15</v>
      </c>
      <c r="AC189" s="32">
        <v>13.726000000000001</v>
      </c>
      <c r="AD189" s="32">
        <v>1.32</v>
      </c>
      <c r="AE189" s="32">
        <v>5.5E-2</v>
      </c>
      <c r="AF189" s="32">
        <v>2.68</v>
      </c>
      <c r="AG189" s="32">
        <v>12</v>
      </c>
      <c r="AH189" s="33">
        <f t="shared" si="2"/>
        <v>1.4547896150402861</v>
      </c>
    </row>
    <row r="190" spans="2:34" x14ac:dyDescent="0.3">
      <c r="B190" s="30" t="s">
        <v>385</v>
      </c>
      <c r="C190" s="30" t="s">
        <v>385</v>
      </c>
      <c r="D190" s="31" t="s">
        <v>211</v>
      </c>
      <c r="E190" s="32" t="e">
        <f>+UPbcalc:#REF!</f>
        <v>#NAME?</v>
      </c>
      <c r="F190" s="32">
        <v>3.15E-2</v>
      </c>
      <c r="G190" s="34">
        <v>4.9399999999999999E-2</v>
      </c>
      <c r="H190" s="32">
        <v>0.2364</v>
      </c>
      <c r="I190" s="34">
        <v>0.14099999999999999</v>
      </c>
      <c r="J190" s="32">
        <v>5.4480000000000001E-2</v>
      </c>
      <c r="K190" s="34">
        <v>5.1999999999999998E-2</v>
      </c>
      <c r="L190" s="32" t="e">
        <f>+UPbcalc:#REF!</f>
        <v>#NAME?</v>
      </c>
      <c r="M190" s="32" t="e">
        <f>+UPbcalc:#REF!</f>
        <v>#NAME?</v>
      </c>
      <c r="N190" s="32">
        <v>199.8</v>
      </c>
      <c r="O190" s="32">
        <v>19.399999999999999</v>
      </c>
      <c r="P190" s="32">
        <v>215.5</v>
      </c>
      <c r="Q190" s="32">
        <v>54.8</v>
      </c>
      <c r="R190" s="32">
        <v>390</v>
      </c>
      <c r="S190" s="32">
        <v>232</v>
      </c>
      <c r="T190" s="32" t="e">
        <f>+UPbcalc:#REF!/1000000</f>
        <v>#NAME?</v>
      </c>
      <c r="U190" s="32" t="s">
        <v>20</v>
      </c>
      <c r="V190" s="32">
        <v>12</v>
      </c>
      <c r="W190" s="35" t="s">
        <v>211</v>
      </c>
      <c r="X190" s="32">
        <v>0.2364</v>
      </c>
      <c r="Y190" s="32">
        <v>1.69</v>
      </c>
      <c r="Z190" s="32">
        <v>3.15E-2</v>
      </c>
      <c r="AA190" s="32">
        <v>4.9400000000000004</v>
      </c>
      <c r="AB190" s="36">
        <v>0.15</v>
      </c>
      <c r="AC190" s="32">
        <v>31.770900000000001</v>
      </c>
      <c r="AD190" s="32">
        <v>4.9400000000000004</v>
      </c>
      <c r="AE190" s="32">
        <v>5.45E-2</v>
      </c>
      <c r="AF190" s="32">
        <v>5.2</v>
      </c>
      <c r="AG190" s="32">
        <v>12</v>
      </c>
      <c r="AH190" s="33">
        <f t="shared" si="2"/>
        <v>7.2853828306264408</v>
      </c>
    </row>
    <row r="191" spans="2:34" x14ac:dyDescent="0.3">
      <c r="B191" s="30" t="s">
        <v>385</v>
      </c>
      <c r="C191" s="30" t="s">
        <v>385</v>
      </c>
      <c r="D191" s="31" t="s">
        <v>212</v>
      </c>
      <c r="E191" s="32" t="e">
        <f>+UPbcalc:#REF!</f>
        <v>#NAME?</v>
      </c>
      <c r="F191" s="32">
        <v>5.5199999999999999E-2</v>
      </c>
      <c r="G191" s="34">
        <v>1.03E-2</v>
      </c>
      <c r="H191" s="32">
        <v>0.43590000000000001</v>
      </c>
      <c r="I191" s="34">
        <v>2.9399999999999999E-2</v>
      </c>
      <c r="J191" s="32">
        <v>5.7270000000000001E-2</v>
      </c>
      <c r="K191" s="34">
        <v>2.64E-2</v>
      </c>
      <c r="L191" s="32" t="e">
        <f>+UPbcalc:#REF!</f>
        <v>#NAME?</v>
      </c>
      <c r="M191" s="32" t="e">
        <f>+UPbcalc:#REF!</f>
        <v>#NAME?</v>
      </c>
      <c r="N191" s="32">
        <v>346.4</v>
      </c>
      <c r="O191" s="32">
        <v>7</v>
      </c>
      <c r="P191" s="32">
        <v>367.3</v>
      </c>
      <c r="Q191" s="32">
        <v>18.100000000000001</v>
      </c>
      <c r="R191" s="32">
        <v>500</v>
      </c>
      <c r="S191" s="32">
        <v>116</v>
      </c>
      <c r="T191" s="32" t="e">
        <f>+UPbcalc:#REF!/1000000</f>
        <v>#NAME?</v>
      </c>
      <c r="U191" s="32" t="s">
        <v>22</v>
      </c>
      <c r="V191" s="32">
        <v>12</v>
      </c>
      <c r="W191" s="35" t="s">
        <v>212</v>
      </c>
      <c r="X191" s="32">
        <v>0.43590000000000001</v>
      </c>
      <c r="Y191" s="32">
        <v>1.23</v>
      </c>
      <c r="Z191" s="32">
        <v>5.5199999999999999E-2</v>
      </c>
      <c r="AA191" s="32">
        <v>1.03</v>
      </c>
      <c r="AB191" s="36">
        <v>0.15</v>
      </c>
      <c r="AC191" s="32">
        <v>18.114999999999998</v>
      </c>
      <c r="AD191" s="32">
        <v>1.03</v>
      </c>
      <c r="AE191" s="32">
        <v>5.7299999999999997E-2</v>
      </c>
      <c r="AF191" s="32">
        <v>2.64</v>
      </c>
      <c r="AG191" s="32">
        <v>12</v>
      </c>
      <c r="AH191" s="33">
        <f t="shared" si="2"/>
        <v>5.6901715219166977</v>
      </c>
    </row>
    <row r="192" spans="2:34" x14ac:dyDescent="0.3">
      <c r="B192" s="30" t="s">
        <v>385</v>
      </c>
      <c r="C192" s="30" t="s">
        <v>385</v>
      </c>
      <c r="D192" s="31" t="s">
        <v>213</v>
      </c>
      <c r="E192" s="32" t="e">
        <f>+UPbcalc:#REF!</f>
        <v>#NAME?</v>
      </c>
      <c r="F192" s="32">
        <v>7.7899999999999997E-2</v>
      </c>
      <c r="G192" s="34">
        <v>8.2000000000000007E-3</v>
      </c>
      <c r="H192" s="32">
        <v>0.61450000000000005</v>
      </c>
      <c r="I192" s="34">
        <v>3.1699999999999999E-2</v>
      </c>
      <c r="J192" s="32">
        <v>5.7239999999999999E-2</v>
      </c>
      <c r="K192" s="34">
        <v>2.3199999999999998E-2</v>
      </c>
      <c r="L192" s="32" t="e">
        <f>+UPbcalc:#REF!</f>
        <v>#NAME?</v>
      </c>
      <c r="M192" s="32" t="e">
        <f>+UPbcalc:#REF!</f>
        <v>#NAME?</v>
      </c>
      <c r="N192" s="32">
        <v>483.4</v>
      </c>
      <c r="O192" s="32">
        <v>7.6</v>
      </c>
      <c r="P192" s="32">
        <v>486.4</v>
      </c>
      <c r="Q192" s="32">
        <v>24.5</v>
      </c>
      <c r="R192" s="32">
        <v>500</v>
      </c>
      <c r="S192" s="32">
        <v>102</v>
      </c>
      <c r="T192" s="32" t="e">
        <f>+UPbcalc:#REF!/1000000</f>
        <v>#NAME?</v>
      </c>
      <c r="U192" s="32" t="s">
        <v>24</v>
      </c>
      <c r="V192" s="32">
        <v>12</v>
      </c>
      <c r="W192" s="35" t="s">
        <v>213</v>
      </c>
      <c r="X192" s="32">
        <v>0.61450000000000005</v>
      </c>
      <c r="Y192" s="32">
        <v>1.51</v>
      </c>
      <c r="Z192" s="32">
        <v>7.7899999999999997E-2</v>
      </c>
      <c r="AA192" s="32">
        <v>0.82</v>
      </c>
      <c r="AB192" s="36">
        <v>0.15</v>
      </c>
      <c r="AC192" s="32">
        <v>12.8421</v>
      </c>
      <c r="AD192" s="32">
        <v>0.82</v>
      </c>
      <c r="AE192" s="32">
        <v>5.7200000000000001E-2</v>
      </c>
      <c r="AF192" s="32">
        <v>2.3199999999999998</v>
      </c>
      <c r="AG192" s="32">
        <v>12</v>
      </c>
      <c r="AH192" s="33">
        <f t="shared" si="2"/>
        <v>0.61677631578946901</v>
      </c>
    </row>
    <row r="193" spans="2:34" x14ac:dyDescent="0.3">
      <c r="B193" s="30" t="s">
        <v>385</v>
      </c>
      <c r="C193" s="30" t="s">
        <v>385</v>
      </c>
      <c r="D193" s="31" t="s">
        <v>214</v>
      </c>
      <c r="E193" s="32" t="e">
        <f>+UPbcalc:#REF!</f>
        <v>#NAME?</v>
      </c>
      <c r="F193" s="32">
        <v>8.77E-2</v>
      </c>
      <c r="G193" s="34">
        <v>7.1000000000000004E-3</v>
      </c>
      <c r="H193" s="32">
        <v>0.67749999999999999</v>
      </c>
      <c r="I193" s="34">
        <v>4.58E-2</v>
      </c>
      <c r="J193" s="32">
        <v>5.604E-2</v>
      </c>
      <c r="K193" s="34">
        <v>2.8500000000000001E-2</v>
      </c>
      <c r="L193" s="32" t="e">
        <f>+UPbcalc:#REF!</f>
        <v>#NAME?</v>
      </c>
      <c r="M193" s="32" t="e">
        <f>+UPbcalc:#REF!</f>
        <v>#NAME?</v>
      </c>
      <c r="N193" s="32">
        <v>541.9</v>
      </c>
      <c r="O193" s="32">
        <v>7.4</v>
      </c>
      <c r="P193" s="32">
        <v>525.29999999999995</v>
      </c>
      <c r="Q193" s="32">
        <v>37.6</v>
      </c>
      <c r="R193" s="32">
        <v>452</v>
      </c>
      <c r="S193" s="32">
        <v>126</v>
      </c>
      <c r="T193" s="32" t="e">
        <f>+UPbcalc:#REF!/1000000</f>
        <v>#NAME?</v>
      </c>
      <c r="U193" s="32" t="s">
        <v>26</v>
      </c>
      <c r="V193" s="32">
        <v>12</v>
      </c>
      <c r="W193" s="35" t="s">
        <v>214</v>
      </c>
      <c r="X193" s="32">
        <v>0.67749999999999999</v>
      </c>
      <c r="Y193" s="32">
        <v>1.99</v>
      </c>
      <c r="Z193" s="32">
        <v>8.77E-2</v>
      </c>
      <c r="AA193" s="32">
        <v>0.71</v>
      </c>
      <c r="AB193" s="36">
        <v>0.15</v>
      </c>
      <c r="AC193" s="32">
        <v>11.4039</v>
      </c>
      <c r="AD193" s="32">
        <v>0.71</v>
      </c>
      <c r="AE193" s="32">
        <v>5.6000000000000001E-2</v>
      </c>
      <c r="AF193" s="32">
        <v>2.85</v>
      </c>
      <c r="AG193" s="32">
        <v>12</v>
      </c>
      <c r="AH193" s="33">
        <f t="shared" si="2"/>
        <v>3.1600989910527399</v>
      </c>
    </row>
    <row r="194" spans="2:34" x14ac:dyDescent="0.3">
      <c r="B194" s="30" t="s">
        <v>385</v>
      </c>
      <c r="C194" s="30" t="s">
        <v>385</v>
      </c>
      <c r="D194" s="31" t="s">
        <v>215</v>
      </c>
      <c r="E194" s="32" t="e">
        <f>+UPbcalc:#REF!</f>
        <v>#NAME?</v>
      </c>
      <c r="F194" s="32">
        <v>7.0099999999999996E-2</v>
      </c>
      <c r="G194" s="34">
        <v>9.1000000000000004E-3</v>
      </c>
      <c r="H194" s="32">
        <v>0.56310000000000004</v>
      </c>
      <c r="I194" s="34">
        <v>3.6400000000000002E-2</v>
      </c>
      <c r="J194" s="32">
        <v>5.8279999999999998E-2</v>
      </c>
      <c r="K194" s="34">
        <v>2.2200000000000001E-2</v>
      </c>
      <c r="L194" s="32" t="e">
        <f>+UPbcalc:#REF!</f>
        <v>#NAME?</v>
      </c>
      <c r="M194" s="32" t="e">
        <f>+UPbcalc:#REF!</f>
        <v>#NAME?</v>
      </c>
      <c r="N194" s="32">
        <v>436.6</v>
      </c>
      <c r="O194" s="32">
        <v>7.7</v>
      </c>
      <c r="P194" s="32">
        <v>453.5</v>
      </c>
      <c r="Q194" s="32">
        <v>26.6</v>
      </c>
      <c r="R194" s="32">
        <v>540</v>
      </c>
      <c r="S194" s="32">
        <v>98</v>
      </c>
      <c r="T194" s="32" t="e">
        <f>+UPbcalc:#REF!/1000000</f>
        <v>#NAME?</v>
      </c>
      <c r="U194" s="32" t="s">
        <v>28</v>
      </c>
      <c r="V194" s="32">
        <v>12</v>
      </c>
      <c r="W194" s="35" t="s">
        <v>215</v>
      </c>
      <c r="X194" s="32">
        <v>0.56310000000000004</v>
      </c>
      <c r="Y194" s="32">
        <v>1.35</v>
      </c>
      <c r="Z194" s="32">
        <v>7.0099999999999996E-2</v>
      </c>
      <c r="AA194" s="32">
        <v>0.91</v>
      </c>
      <c r="AB194" s="36">
        <v>0.15</v>
      </c>
      <c r="AC194" s="32">
        <v>14.2705</v>
      </c>
      <c r="AD194" s="32">
        <v>0.91</v>
      </c>
      <c r="AE194" s="32">
        <v>5.8299999999999998E-2</v>
      </c>
      <c r="AF194" s="32">
        <v>2.2200000000000002</v>
      </c>
      <c r="AG194" s="32">
        <v>12</v>
      </c>
      <c r="AH194" s="33">
        <f t="shared" si="2"/>
        <v>3.7265711135611834</v>
      </c>
    </row>
    <row r="195" spans="2:34" x14ac:dyDescent="0.3">
      <c r="B195" s="30" t="s">
        <v>385</v>
      </c>
      <c r="C195" s="30" t="s">
        <v>385</v>
      </c>
      <c r="D195" s="31" t="s">
        <v>216</v>
      </c>
      <c r="E195" s="32" t="e">
        <f>+UPbcalc:#REF!</f>
        <v>#NAME?</v>
      </c>
      <c r="F195" s="32">
        <v>8.8200000000000001E-2</v>
      </c>
      <c r="G195" s="34">
        <v>7.9000000000000008E-3</v>
      </c>
      <c r="H195" s="32">
        <v>0.71860000000000002</v>
      </c>
      <c r="I195" s="34">
        <v>2.92E-2</v>
      </c>
      <c r="J195" s="32">
        <v>5.91E-2</v>
      </c>
      <c r="K195" s="34">
        <v>1.55E-2</v>
      </c>
      <c r="L195" s="32" t="e">
        <f>+UPbcalc:#REF!</f>
        <v>#NAME?</v>
      </c>
      <c r="M195" s="32" t="e">
        <f>+UPbcalc:#REF!</f>
        <v>#NAME?</v>
      </c>
      <c r="N195" s="32">
        <v>544.79999999999995</v>
      </c>
      <c r="O195" s="32">
        <v>8.1999999999999993</v>
      </c>
      <c r="P195" s="32">
        <v>549.9</v>
      </c>
      <c r="Q195" s="32">
        <v>24.8</v>
      </c>
      <c r="R195" s="32">
        <v>570</v>
      </c>
      <c r="S195" s="32">
        <v>68</v>
      </c>
      <c r="T195" s="32" t="e">
        <f>+UPbcalc:#REF!/1000000</f>
        <v>#NAME?</v>
      </c>
      <c r="U195" s="32" t="s">
        <v>30</v>
      </c>
      <c r="V195" s="32">
        <v>12</v>
      </c>
      <c r="W195" s="35" t="s">
        <v>216</v>
      </c>
      <c r="X195" s="32">
        <v>0.71860000000000002</v>
      </c>
      <c r="Y195" s="32">
        <v>1.25</v>
      </c>
      <c r="Z195" s="32">
        <v>8.8200000000000001E-2</v>
      </c>
      <c r="AA195" s="32">
        <v>0.79</v>
      </c>
      <c r="AB195" s="36">
        <v>0.15</v>
      </c>
      <c r="AC195" s="32">
        <v>11.339</v>
      </c>
      <c r="AD195" s="32">
        <v>0.79</v>
      </c>
      <c r="AE195" s="32">
        <v>5.91E-2</v>
      </c>
      <c r="AF195" s="32">
        <v>1.55</v>
      </c>
      <c r="AG195" s="32">
        <v>12</v>
      </c>
      <c r="AH195" s="33">
        <f t="shared" si="2"/>
        <v>0.92744135297326835</v>
      </c>
    </row>
    <row r="196" spans="2:34" x14ac:dyDescent="0.3">
      <c r="B196" s="30" t="s">
        <v>385</v>
      </c>
      <c r="C196" s="30" t="s">
        <v>385</v>
      </c>
      <c r="D196" s="31" t="s">
        <v>217</v>
      </c>
      <c r="E196" s="32" t="e">
        <f>+UPbcalc:#REF!</f>
        <v>#NAME?</v>
      </c>
      <c r="F196" s="32">
        <v>7.4099999999999999E-2</v>
      </c>
      <c r="G196" s="34">
        <v>1.12E-2</v>
      </c>
      <c r="H196" s="32">
        <v>0.58860000000000001</v>
      </c>
      <c r="I196" s="34">
        <v>4.7600000000000003E-2</v>
      </c>
      <c r="J196" s="32">
        <v>5.7630000000000001E-2</v>
      </c>
      <c r="K196" s="34">
        <v>3.61E-2</v>
      </c>
      <c r="L196" s="32" t="e">
        <f>+UPbcalc:#REF!</f>
        <v>#NAME?</v>
      </c>
      <c r="M196" s="32" t="e">
        <f>+UPbcalc:#REF!</f>
        <v>#NAME?</v>
      </c>
      <c r="N196" s="32">
        <v>460.7</v>
      </c>
      <c r="O196" s="32">
        <v>9.9</v>
      </c>
      <c r="P196" s="32">
        <v>470</v>
      </c>
      <c r="Q196" s="32">
        <v>35.799999999999997</v>
      </c>
      <c r="R196" s="32">
        <v>514</v>
      </c>
      <c r="S196" s="32">
        <v>158</v>
      </c>
      <c r="T196" s="32" t="e">
        <f>+UPbcalc:#REF!/1000000</f>
        <v>#NAME?</v>
      </c>
      <c r="U196" s="32" t="s">
        <v>12</v>
      </c>
      <c r="V196" s="32">
        <v>12</v>
      </c>
      <c r="W196" s="35" t="s">
        <v>217</v>
      </c>
      <c r="X196" s="32">
        <v>0.58860000000000001</v>
      </c>
      <c r="Y196" s="32">
        <v>2.2200000000000002</v>
      </c>
      <c r="Z196" s="32">
        <v>7.4099999999999999E-2</v>
      </c>
      <c r="AA196" s="32">
        <v>1.1200000000000001</v>
      </c>
      <c r="AB196" s="36">
        <v>0.15</v>
      </c>
      <c r="AC196" s="32">
        <v>13.498200000000001</v>
      </c>
      <c r="AD196" s="32">
        <v>1.1200000000000001</v>
      </c>
      <c r="AE196" s="32">
        <v>5.7599999999999998E-2</v>
      </c>
      <c r="AF196" s="32">
        <v>3.61</v>
      </c>
      <c r="AG196" s="32">
        <v>12</v>
      </c>
      <c r="AH196" s="33">
        <f t="shared" si="2"/>
        <v>1.9787234042553226</v>
      </c>
    </row>
    <row r="197" spans="2:34" x14ac:dyDescent="0.3">
      <c r="B197" s="30" t="s">
        <v>385</v>
      </c>
      <c r="C197" s="30" t="s">
        <v>385</v>
      </c>
      <c r="D197" s="31" t="s">
        <v>218</v>
      </c>
      <c r="E197" s="32" t="e">
        <f>+UPbcalc:#REF!</f>
        <v>#NAME?</v>
      </c>
      <c r="F197" s="32">
        <v>8.5900000000000004E-2</v>
      </c>
      <c r="G197" s="34">
        <v>7.6E-3</v>
      </c>
      <c r="H197" s="32">
        <v>0.70169999999999999</v>
      </c>
      <c r="I197" s="34">
        <v>4.7500000000000001E-2</v>
      </c>
      <c r="J197" s="32">
        <v>5.9240000000000001E-2</v>
      </c>
      <c r="K197" s="34">
        <v>2.81E-2</v>
      </c>
      <c r="L197" s="32" t="e">
        <f>+UPbcalc:#REF!</f>
        <v>#NAME?</v>
      </c>
      <c r="M197" s="32" t="e">
        <f>+UPbcalc:#REF!</f>
        <v>#NAME?</v>
      </c>
      <c r="N197" s="32">
        <v>531.29999999999995</v>
      </c>
      <c r="O197" s="32">
        <v>7.8</v>
      </c>
      <c r="P197" s="32">
        <v>539.79999999999995</v>
      </c>
      <c r="Q197" s="32">
        <v>39.799999999999997</v>
      </c>
      <c r="R197" s="32">
        <v>576</v>
      </c>
      <c r="S197" s="32">
        <v>124</v>
      </c>
      <c r="T197" s="32" t="e">
        <f>+UPbcalc:#REF!/1000000</f>
        <v>#NAME?</v>
      </c>
      <c r="U197" s="32" t="s">
        <v>14</v>
      </c>
      <c r="V197" s="32">
        <v>12</v>
      </c>
      <c r="W197" s="35" t="s">
        <v>218</v>
      </c>
      <c r="X197" s="32">
        <v>0.70169999999999999</v>
      </c>
      <c r="Y197" s="32">
        <v>2.0499999999999998</v>
      </c>
      <c r="Z197" s="32">
        <v>8.5900000000000004E-2</v>
      </c>
      <c r="AA197" s="32">
        <v>0.76</v>
      </c>
      <c r="AB197" s="36">
        <v>0.15</v>
      </c>
      <c r="AC197" s="32">
        <v>11.6403</v>
      </c>
      <c r="AD197" s="32">
        <v>0.76</v>
      </c>
      <c r="AE197" s="32">
        <v>5.9200000000000003E-2</v>
      </c>
      <c r="AF197" s="32">
        <v>2.81</v>
      </c>
      <c r="AG197" s="32">
        <v>12</v>
      </c>
      <c r="AH197" s="33">
        <f t="shared" si="2"/>
        <v>1.5746572804742454</v>
      </c>
    </row>
    <row r="198" spans="2:34" x14ac:dyDescent="0.3">
      <c r="B198" s="30" t="s">
        <v>385</v>
      </c>
      <c r="C198" s="30" t="s">
        <v>385</v>
      </c>
      <c r="D198" s="31" t="s">
        <v>219</v>
      </c>
      <c r="E198" s="32" t="e">
        <f>+UPbcalc:#REF!</f>
        <v>#NAME?</v>
      </c>
      <c r="F198" s="32">
        <v>8.6599999999999996E-2</v>
      </c>
      <c r="G198" s="34">
        <v>6.4000000000000003E-3</v>
      </c>
      <c r="H198" s="32">
        <v>0.74909999999999999</v>
      </c>
      <c r="I198" s="34">
        <v>5.2699999999999997E-2</v>
      </c>
      <c r="J198" s="32">
        <v>6.2740000000000004E-2</v>
      </c>
      <c r="K198" s="34">
        <v>3.2599999999999997E-2</v>
      </c>
      <c r="L198" s="32" t="e">
        <f>+UPbcalc:#REF!</f>
        <v>#NAME?</v>
      </c>
      <c r="M198" s="32" t="e">
        <f>+UPbcalc:#REF!</f>
        <v>#NAME?</v>
      </c>
      <c r="N198" s="32">
        <v>535.4</v>
      </c>
      <c r="O198" s="32">
        <v>6.6</v>
      </c>
      <c r="P198" s="32">
        <v>567.70000000000005</v>
      </c>
      <c r="Q198" s="32">
        <v>45.9</v>
      </c>
      <c r="R198" s="32">
        <v>698</v>
      </c>
      <c r="S198" s="32">
        <v>138</v>
      </c>
      <c r="T198" s="32" t="e">
        <f>+UPbcalc:#REF!/1000000</f>
        <v>#NAME?</v>
      </c>
      <c r="U198" s="32" t="s">
        <v>16</v>
      </c>
      <c r="V198" s="32">
        <v>12</v>
      </c>
      <c r="W198" s="35" t="s">
        <v>219</v>
      </c>
      <c r="X198" s="32">
        <v>0.74909999999999999</v>
      </c>
      <c r="Y198" s="32">
        <v>2.4900000000000002</v>
      </c>
      <c r="Z198" s="32">
        <v>8.6599999999999996E-2</v>
      </c>
      <c r="AA198" s="32">
        <v>0.64</v>
      </c>
      <c r="AB198" s="36">
        <v>0.15</v>
      </c>
      <c r="AC198" s="32">
        <v>11.547000000000001</v>
      </c>
      <c r="AD198" s="32">
        <v>0.64</v>
      </c>
      <c r="AE198" s="32">
        <v>6.2700000000000006E-2</v>
      </c>
      <c r="AF198" s="32">
        <v>3.26</v>
      </c>
      <c r="AG198" s="32">
        <v>12</v>
      </c>
      <c r="AH198" s="33">
        <f t="shared" si="2"/>
        <v>5.6896248018319611</v>
      </c>
    </row>
    <row r="199" spans="2:34" x14ac:dyDescent="0.3">
      <c r="B199" s="30" t="s">
        <v>385</v>
      </c>
      <c r="C199" s="30" t="s">
        <v>385</v>
      </c>
      <c r="D199" s="31" t="s">
        <v>220</v>
      </c>
      <c r="E199" s="32" t="e">
        <f>+UPbcalc:#REF!</f>
        <v>#NAME?</v>
      </c>
      <c r="F199" s="32">
        <v>7.4300000000000005E-2</v>
      </c>
      <c r="G199" s="34">
        <v>1.01E-2</v>
      </c>
      <c r="H199" s="32">
        <v>0.61609999999999998</v>
      </c>
      <c r="I199" s="34">
        <v>2.87E-2</v>
      </c>
      <c r="J199" s="32">
        <v>6.0159999999999998E-2</v>
      </c>
      <c r="K199" s="34">
        <v>1.47E-2</v>
      </c>
      <c r="L199" s="32" t="e">
        <f>+UPbcalc:#REF!</f>
        <v>#NAME?</v>
      </c>
      <c r="M199" s="32" t="e">
        <f>+UPbcalc:#REF!</f>
        <v>#NAME?</v>
      </c>
      <c r="N199" s="32">
        <v>461.9</v>
      </c>
      <c r="O199" s="32">
        <v>9</v>
      </c>
      <c r="P199" s="32">
        <v>487.4</v>
      </c>
      <c r="Q199" s="32">
        <v>22.2</v>
      </c>
      <c r="R199" s="32">
        <v>608</v>
      </c>
      <c r="S199" s="32">
        <v>64</v>
      </c>
      <c r="T199" s="32" t="e">
        <f>+UPbcalc:#REF!/1000000</f>
        <v>#NAME?</v>
      </c>
      <c r="U199" s="32" t="s">
        <v>18</v>
      </c>
      <c r="V199" s="32">
        <v>12</v>
      </c>
      <c r="W199" s="35" t="s">
        <v>220</v>
      </c>
      <c r="X199" s="32">
        <v>0.61609999999999998</v>
      </c>
      <c r="Y199" s="32">
        <v>1.1000000000000001</v>
      </c>
      <c r="Z199" s="32">
        <v>7.4300000000000005E-2</v>
      </c>
      <c r="AA199" s="32">
        <v>1.01</v>
      </c>
      <c r="AB199" s="36">
        <v>0.15</v>
      </c>
      <c r="AC199" s="32">
        <v>13.462400000000001</v>
      </c>
      <c r="AD199" s="32">
        <v>1.01</v>
      </c>
      <c r="AE199" s="32">
        <v>6.0199999999999997E-2</v>
      </c>
      <c r="AF199" s="32">
        <v>1.47</v>
      </c>
      <c r="AG199" s="32">
        <v>12</v>
      </c>
      <c r="AH199" s="33">
        <f t="shared" ref="AH199:AH262" si="3">ABS(1-(N199/P199))*100</f>
        <v>5.2318424292162486</v>
      </c>
    </row>
    <row r="200" spans="2:34" x14ac:dyDescent="0.3">
      <c r="B200" s="30" t="s">
        <v>385</v>
      </c>
      <c r="C200" s="30" t="s">
        <v>385</v>
      </c>
      <c r="D200" s="31" t="s">
        <v>221</v>
      </c>
      <c r="E200" s="32" t="e">
        <f>+UPbcalc:#REF!</f>
        <v>#NAME?</v>
      </c>
      <c r="F200" s="32">
        <v>7.17E-2</v>
      </c>
      <c r="G200" s="34">
        <v>1.2200000000000001E-2</v>
      </c>
      <c r="H200" s="32">
        <v>0.60719999999999996</v>
      </c>
      <c r="I200" s="34">
        <v>6.8699999999999997E-2</v>
      </c>
      <c r="J200" s="32">
        <v>6.139E-2</v>
      </c>
      <c r="K200" s="34">
        <v>3.4099999999999998E-2</v>
      </c>
      <c r="L200" s="32" t="e">
        <f>+UPbcalc:#REF!</f>
        <v>#NAME?</v>
      </c>
      <c r="M200" s="32" t="e">
        <f>+UPbcalc:#REF!</f>
        <v>#NAME?</v>
      </c>
      <c r="N200" s="32">
        <v>446.6</v>
      </c>
      <c r="O200" s="32">
        <v>10.5</v>
      </c>
      <c r="P200" s="32">
        <v>481.8</v>
      </c>
      <c r="Q200" s="32">
        <v>52.7</v>
      </c>
      <c r="R200" s="32">
        <v>652</v>
      </c>
      <c r="S200" s="32">
        <v>148</v>
      </c>
      <c r="T200" s="32" t="e">
        <f>+UPbcalc:#REF!/1000000</f>
        <v>#NAME?</v>
      </c>
      <c r="U200" s="32" t="s">
        <v>20</v>
      </c>
      <c r="V200" s="32">
        <v>12</v>
      </c>
      <c r="W200" s="35" t="s">
        <v>221</v>
      </c>
      <c r="X200" s="32">
        <v>0.60719999999999996</v>
      </c>
      <c r="Y200" s="32">
        <v>2.2000000000000002</v>
      </c>
      <c r="Z200" s="32">
        <v>7.17E-2</v>
      </c>
      <c r="AA200" s="32">
        <v>1.22</v>
      </c>
      <c r="AB200" s="36">
        <v>0.15</v>
      </c>
      <c r="AC200" s="32">
        <v>13.939399999999999</v>
      </c>
      <c r="AD200" s="32">
        <v>1.22</v>
      </c>
      <c r="AE200" s="32">
        <v>6.1400000000000003E-2</v>
      </c>
      <c r="AF200" s="32">
        <v>3.41</v>
      </c>
      <c r="AG200" s="32">
        <v>12</v>
      </c>
      <c r="AH200" s="33">
        <f t="shared" si="3"/>
        <v>7.3059360730593603</v>
      </c>
    </row>
    <row r="201" spans="2:34" x14ac:dyDescent="0.3">
      <c r="B201" s="30" t="s">
        <v>385</v>
      </c>
      <c r="C201" s="30" t="s">
        <v>385</v>
      </c>
      <c r="D201" s="31" t="s">
        <v>222</v>
      </c>
      <c r="E201" s="32" t="e">
        <f>+UPbcalc:#REF!</f>
        <v>#NAME?</v>
      </c>
      <c r="F201" s="32">
        <v>5.6899999999999999E-2</v>
      </c>
      <c r="G201" s="34">
        <v>1.3599999999999999E-2</v>
      </c>
      <c r="H201" s="32">
        <v>0.56430000000000002</v>
      </c>
      <c r="I201" s="34">
        <v>5.1900000000000002E-2</v>
      </c>
      <c r="J201" s="32">
        <v>7.1889999999999996E-2</v>
      </c>
      <c r="K201" s="34">
        <v>3.2599999999999997E-2</v>
      </c>
      <c r="L201" s="32" t="e">
        <f>+UPbcalc:#REF!</f>
        <v>#NAME?</v>
      </c>
      <c r="M201" s="32" t="e">
        <f>+UPbcalc:#REF!</f>
        <v>#NAME?</v>
      </c>
      <c r="N201" s="32">
        <v>356.9</v>
      </c>
      <c r="O201" s="32">
        <v>9.4</v>
      </c>
      <c r="P201" s="32">
        <v>454.3</v>
      </c>
      <c r="Q201" s="32">
        <v>38.1</v>
      </c>
      <c r="R201" s="32">
        <v>982</v>
      </c>
      <c r="S201" s="32">
        <v>132</v>
      </c>
      <c r="T201" s="32" t="e">
        <f>+UPbcalc:#REF!/1000000</f>
        <v>#NAME?</v>
      </c>
      <c r="U201" s="32" t="s">
        <v>22</v>
      </c>
      <c r="V201" s="32">
        <v>12</v>
      </c>
      <c r="W201" s="35" t="s">
        <v>222</v>
      </c>
      <c r="X201" s="32">
        <v>0.56430000000000002</v>
      </c>
      <c r="Y201" s="32">
        <v>1.99</v>
      </c>
      <c r="Z201" s="32">
        <v>5.6899999999999999E-2</v>
      </c>
      <c r="AA201" s="32">
        <v>1.36</v>
      </c>
      <c r="AB201" s="36">
        <v>0.15</v>
      </c>
      <c r="AC201" s="32">
        <v>17.564399999999999</v>
      </c>
      <c r="AD201" s="32">
        <v>1.36</v>
      </c>
      <c r="AE201" s="32">
        <v>7.1900000000000006E-2</v>
      </c>
      <c r="AF201" s="32">
        <v>3.26</v>
      </c>
      <c r="AG201" s="32">
        <v>12</v>
      </c>
      <c r="AH201" s="33">
        <f t="shared" si="3"/>
        <v>21.439577371780771</v>
      </c>
    </row>
    <row r="202" spans="2:34" x14ac:dyDescent="0.3">
      <c r="B202" s="30" t="s">
        <v>385</v>
      </c>
      <c r="C202" s="30" t="s">
        <v>385</v>
      </c>
      <c r="D202" s="31" t="s">
        <v>223</v>
      </c>
      <c r="E202" s="32" t="e">
        <f>+UPbcalc:#REF!</f>
        <v>#NAME?</v>
      </c>
      <c r="F202" s="32">
        <v>7.2400000000000006E-2</v>
      </c>
      <c r="G202" s="34">
        <v>1.5599999999999999E-2</v>
      </c>
      <c r="H202" s="32">
        <v>1.0551999999999999</v>
      </c>
      <c r="I202" s="34">
        <v>7.8299999999999995E-2</v>
      </c>
      <c r="J202" s="32">
        <v>0.10566</v>
      </c>
      <c r="K202" s="34">
        <v>5.9799999999999999E-2</v>
      </c>
      <c r="L202" s="32" t="e">
        <f>+UPbcalc:#REF!</f>
        <v>#NAME?</v>
      </c>
      <c r="M202" s="32" t="e">
        <f>+UPbcalc:#REF!</f>
        <v>#NAME?</v>
      </c>
      <c r="N202" s="32">
        <v>450.8</v>
      </c>
      <c r="O202" s="32">
        <v>13.6</v>
      </c>
      <c r="P202" s="32">
        <v>731.5</v>
      </c>
      <c r="Q202" s="32">
        <v>81.599999999999994</v>
      </c>
      <c r="R202" s="32">
        <v>1724</v>
      </c>
      <c r="S202" s="32">
        <v>220</v>
      </c>
      <c r="T202" s="32" t="e">
        <f>+UPbcalc:#REF!/1000000</f>
        <v>#NAME?</v>
      </c>
      <c r="U202" s="32" t="s">
        <v>24</v>
      </c>
      <c r="V202" s="32">
        <v>12</v>
      </c>
      <c r="W202" s="35" t="s">
        <v>223</v>
      </c>
      <c r="X202" s="32">
        <v>1.0551999999999999</v>
      </c>
      <c r="Y202" s="32">
        <v>6.52</v>
      </c>
      <c r="Z202" s="32">
        <v>7.2400000000000006E-2</v>
      </c>
      <c r="AA202" s="32">
        <v>1.56</v>
      </c>
      <c r="AB202" s="36">
        <v>0.15</v>
      </c>
      <c r="AC202" s="32">
        <v>13.8047</v>
      </c>
      <c r="AD202" s="32">
        <v>1.56</v>
      </c>
      <c r="AE202" s="32">
        <v>0.1057</v>
      </c>
      <c r="AF202" s="32">
        <v>5.98</v>
      </c>
      <c r="AG202" s="32">
        <v>12</v>
      </c>
      <c r="AH202" s="33">
        <f t="shared" si="3"/>
        <v>38.373205741626791</v>
      </c>
    </row>
    <row r="203" spans="2:34" x14ac:dyDescent="0.3">
      <c r="B203" s="30" t="s">
        <v>385</v>
      </c>
      <c r="C203" s="30" t="s">
        <v>385</v>
      </c>
      <c r="D203" s="31" t="s">
        <v>224</v>
      </c>
      <c r="E203" s="32" t="e">
        <f>+UPbcalc:#REF!</f>
        <v>#NAME?</v>
      </c>
      <c r="F203" s="32">
        <v>5.6899999999999999E-2</v>
      </c>
      <c r="G203" s="34">
        <v>8.8999999999999999E-3</v>
      </c>
      <c r="H203" s="32">
        <v>0.47149999999999997</v>
      </c>
      <c r="I203" s="34">
        <v>3.32E-2</v>
      </c>
      <c r="J203" s="32">
        <v>6.0139999999999999E-2</v>
      </c>
      <c r="K203" s="34">
        <v>2.3E-2</v>
      </c>
      <c r="L203" s="32" t="e">
        <f>+UPbcalc:#REF!</f>
        <v>#NAME?</v>
      </c>
      <c r="M203" s="32" t="e">
        <f>+UPbcalc:#REF!</f>
        <v>#NAME?</v>
      </c>
      <c r="N203" s="32">
        <v>356.6</v>
      </c>
      <c r="O203" s="32">
        <v>6.2</v>
      </c>
      <c r="P203" s="32">
        <v>392.2</v>
      </c>
      <c r="Q203" s="32">
        <v>21.6</v>
      </c>
      <c r="R203" s="32">
        <v>608</v>
      </c>
      <c r="S203" s="32">
        <v>98</v>
      </c>
      <c r="T203" s="32" t="e">
        <f>+UPbcalc:#REF!/1000000</f>
        <v>#NAME?</v>
      </c>
      <c r="U203" s="32" t="s">
        <v>26</v>
      </c>
      <c r="V203" s="32">
        <v>12</v>
      </c>
      <c r="W203" s="35" t="s">
        <v>224</v>
      </c>
      <c r="X203" s="32">
        <v>0.47149999999999997</v>
      </c>
      <c r="Y203" s="32">
        <v>1.1599999999999999</v>
      </c>
      <c r="Z203" s="32">
        <v>5.6899999999999999E-2</v>
      </c>
      <c r="AA203" s="32">
        <v>0.89</v>
      </c>
      <c r="AB203" s="36">
        <v>0.15</v>
      </c>
      <c r="AC203" s="32">
        <v>17.584</v>
      </c>
      <c r="AD203" s="32">
        <v>0.89</v>
      </c>
      <c r="AE203" s="32">
        <v>6.0100000000000001E-2</v>
      </c>
      <c r="AF203" s="32">
        <v>2.2999999999999998</v>
      </c>
      <c r="AG203" s="32">
        <v>12</v>
      </c>
      <c r="AH203" s="33">
        <f t="shared" si="3"/>
        <v>9.0770015298317084</v>
      </c>
    </row>
    <row r="204" spans="2:34" x14ac:dyDescent="0.3">
      <c r="B204" s="30" t="s">
        <v>385</v>
      </c>
      <c r="C204" s="30" t="s">
        <v>385</v>
      </c>
      <c r="D204" s="31" t="s">
        <v>225</v>
      </c>
      <c r="E204" s="32" t="e">
        <f>+UPbcalc:#REF!</f>
        <v>#NAME?</v>
      </c>
      <c r="F204" s="32">
        <v>8.2799999999999999E-2</v>
      </c>
      <c r="G204" s="34">
        <v>7.4000000000000003E-3</v>
      </c>
      <c r="H204" s="32">
        <v>0.69179999999999997</v>
      </c>
      <c r="I204" s="34">
        <v>2.1700000000000001E-2</v>
      </c>
      <c r="J204" s="32">
        <v>6.062E-2</v>
      </c>
      <c r="K204" s="34">
        <v>1.37E-2</v>
      </c>
      <c r="L204" s="32" t="e">
        <f>+UPbcalc:#REF!</f>
        <v>#NAME?</v>
      </c>
      <c r="M204" s="32" t="e">
        <f>+UPbcalc:#REF!</f>
        <v>#NAME?</v>
      </c>
      <c r="N204" s="32">
        <v>512.6</v>
      </c>
      <c r="O204" s="32">
        <v>7.3</v>
      </c>
      <c r="P204" s="32">
        <v>533.9</v>
      </c>
      <c r="Q204" s="32">
        <v>18</v>
      </c>
      <c r="R204" s="32">
        <v>624</v>
      </c>
      <c r="S204" s="32">
        <v>58</v>
      </c>
      <c r="T204" s="32" t="e">
        <f>+UPbcalc:#REF!/1000000</f>
        <v>#NAME?</v>
      </c>
      <c r="U204" s="32" t="s">
        <v>28</v>
      </c>
      <c r="V204" s="32">
        <v>12</v>
      </c>
      <c r="W204" s="35" t="s">
        <v>225</v>
      </c>
      <c r="X204" s="32">
        <v>0.69179999999999997</v>
      </c>
      <c r="Y204" s="32">
        <v>1.08</v>
      </c>
      <c r="Z204" s="32">
        <v>8.2799999999999999E-2</v>
      </c>
      <c r="AA204" s="32">
        <v>0.74</v>
      </c>
      <c r="AB204" s="36">
        <v>0.15</v>
      </c>
      <c r="AC204" s="32">
        <v>12.0815</v>
      </c>
      <c r="AD204" s="32">
        <v>0.74</v>
      </c>
      <c r="AE204" s="32">
        <v>6.0600000000000001E-2</v>
      </c>
      <c r="AF204" s="32">
        <v>1.37</v>
      </c>
      <c r="AG204" s="32">
        <v>12</v>
      </c>
      <c r="AH204" s="33">
        <f t="shared" si="3"/>
        <v>3.9895111444090525</v>
      </c>
    </row>
    <row r="205" spans="2:34" x14ac:dyDescent="0.3">
      <c r="B205" s="30" t="s">
        <v>385</v>
      </c>
      <c r="C205" s="30" t="s">
        <v>385</v>
      </c>
      <c r="D205" s="31" t="s">
        <v>226</v>
      </c>
      <c r="E205" s="32" t="e">
        <f>+UPbcalc:#REF!</f>
        <v>#NAME?</v>
      </c>
      <c r="F205" s="32">
        <v>8.7099999999999997E-2</v>
      </c>
      <c r="G205" s="34">
        <v>9.4999999999999998E-3</v>
      </c>
      <c r="H205" s="32">
        <v>0.68289999999999995</v>
      </c>
      <c r="I205" s="34">
        <v>4.3099999999999999E-2</v>
      </c>
      <c r="J205" s="32">
        <v>5.6899999999999999E-2</v>
      </c>
      <c r="K205" s="34">
        <v>2.8199999999999999E-2</v>
      </c>
      <c r="L205" s="32" t="e">
        <f>+UPbcalc:#REF!</f>
        <v>#NAME?</v>
      </c>
      <c r="M205" s="32" t="e">
        <f>+UPbcalc:#REF!</f>
        <v>#NAME?</v>
      </c>
      <c r="N205" s="32">
        <v>538.1</v>
      </c>
      <c r="O205" s="32">
        <v>9.8000000000000007</v>
      </c>
      <c r="P205" s="32">
        <v>528.5</v>
      </c>
      <c r="Q205" s="32">
        <v>35.5</v>
      </c>
      <c r="R205" s="32">
        <v>486</v>
      </c>
      <c r="S205" s="32">
        <v>124</v>
      </c>
      <c r="T205" s="32" t="e">
        <f>+UPbcalc:#REF!/1000000</f>
        <v>#NAME?</v>
      </c>
      <c r="U205" s="32" t="s">
        <v>30</v>
      </c>
      <c r="V205" s="32">
        <v>12</v>
      </c>
      <c r="W205" s="35" t="s">
        <v>226</v>
      </c>
      <c r="X205" s="32">
        <v>0.68289999999999995</v>
      </c>
      <c r="Y205" s="32">
        <v>2.0299999999999998</v>
      </c>
      <c r="Z205" s="32">
        <v>8.7099999999999997E-2</v>
      </c>
      <c r="AA205" s="32">
        <v>0.95</v>
      </c>
      <c r="AB205" s="36">
        <v>0.15</v>
      </c>
      <c r="AC205" s="32">
        <v>11.4872</v>
      </c>
      <c r="AD205" s="32">
        <v>0.95</v>
      </c>
      <c r="AE205" s="32">
        <v>5.6899999999999999E-2</v>
      </c>
      <c r="AF205" s="32">
        <v>2.82</v>
      </c>
      <c r="AG205" s="32">
        <v>12</v>
      </c>
      <c r="AH205" s="33">
        <f t="shared" si="3"/>
        <v>1.8164616840113501</v>
      </c>
    </row>
    <row r="206" spans="2:34" x14ac:dyDescent="0.3">
      <c r="B206" s="30" t="s">
        <v>384</v>
      </c>
      <c r="C206" s="30" t="s">
        <v>384</v>
      </c>
      <c r="D206" s="31" t="s">
        <v>227</v>
      </c>
      <c r="E206" s="32" t="e">
        <f>+UPbcalc:#REF!</f>
        <v>#NAME?</v>
      </c>
      <c r="F206" s="32">
        <v>4.3200000000000002E-2</v>
      </c>
      <c r="G206" s="34">
        <v>8.6E-3</v>
      </c>
      <c r="H206" s="32">
        <v>0.30280000000000001</v>
      </c>
      <c r="I206" s="34">
        <v>3.32E-2</v>
      </c>
      <c r="J206" s="32">
        <v>5.0799999999999998E-2</v>
      </c>
      <c r="K206" s="34">
        <v>2.4400000000000002E-2</v>
      </c>
      <c r="L206" s="32" t="e">
        <f>+UPbcalc:#REF!</f>
        <v>#NAME?</v>
      </c>
      <c r="M206" s="32" t="e">
        <f>+UPbcalc:#REF!</f>
        <v>#NAME?</v>
      </c>
      <c r="N206" s="32">
        <v>272.8</v>
      </c>
      <c r="O206" s="32">
        <v>4.5999999999999996</v>
      </c>
      <c r="P206" s="32">
        <v>268.60000000000002</v>
      </c>
      <c r="Q206" s="32">
        <v>15.7</v>
      </c>
      <c r="R206" s="32">
        <v>230</v>
      </c>
      <c r="S206" s="32">
        <v>112</v>
      </c>
      <c r="T206" s="32" t="e">
        <f>+UPbcalc:#REF!/1000000</f>
        <v>#NAME?</v>
      </c>
      <c r="U206" s="32" t="s">
        <v>12</v>
      </c>
      <c r="V206" s="32">
        <v>12</v>
      </c>
      <c r="W206" s="35" t="s">
        <v>227</v>
      </c>
      <c r="X206" s="32">
        <v>0.30280000000000001</v>
      </c>
      <c r="Y206" s="32">
        <v>0.78</v>
      </c>
      <c r="Z206" s="32">
        <v>4.3200000000000002E-2</v>
      </c>
      <c r="AA206" s="32">
        <v>0.86</v>
      </c>
      <c r="AB206" s="36">
        <v>0.15</v>
      </c>
      <c r="AC206" s="32">
        <v>23.1311</v>
      </c>
      <c r="AD206" s="32">
        <v>0.86</v>
      </c>
      <c r="AE206" s="32">
        <v>5.0799999999999998E-2</v>
      </c>
      <c r="AF206" s="32">
        <v>2.44</v>
      </c>
      <c r="AG206" s="32">
        <v>12</v>
      </c>
      <c r="AH206" s="33">
        <f t="shared" si="3"/>
        <v>1.5636634400595595</v>
      </c>
    </row>
    <row r="207" spans="2:34" x14ac:dyDescent="0.3">
      <c r="B207" s="30" t="s">
        <v>384</v>
      </c>
      <c r="C207" s="30" t="s">
        <v>384</v>
      </c>
      <c r="D207" s="31" t="s">
        <v>228</v>
      </c>
      <c r="E207" s="32" t="e">
        <f>+UPbcalc:#REF!</f>
        <v>#NAME?</v>
      </c>
      <c r="F207" s="32">
        <v>3.9600000000000003E-2</v>
      </c>
      <c r="G207" s="34">
        <v>6.4999999999999997E-3</v>
      </c>
      <c r="H207" s="32">
        <v>0.28189999999999998</v>
      </c>
      <c r="I207" s="34">
        <v>2.1299999999999999E-2</v>
      </c>
      <c r="J207" s="32">
        <v>5.1659999999999998E-2</v>
      </c>
      <c r="K207" s="34">
        <v>1.6299999999999999E-2</v>
      </c>
      <c r="L207" s="32" t="e">
        <f>+UPbcalc:#REF!</f>
        <v>#NAME?</v>
      </c>
      <c r="M207" s="32" t="e">
        <f>+UPbcalc:#REF!</f>
        <v>#NAME?</v>
      </c>
      <c r="N207" s="32">
        <v>250.3</v>
      </c>
      <c r="O207" s="32">
        <v>3.2</v>
      </c>
      <c r="P207" s="32">
        <v>252.2</v>
      </c>
      <c r="Q207" s="32">
        <v>9.5</v>
      </c>
      <c r="R207" s="32">
        <v>270</v>
      </c>
      <c r="S207" s="32">
        <v>74</v>
      </c>
      <c r="T207" s="32" t="e">
        <f>+UPbcalc:#REF!/1000000</f>
        <v>#NAME?</v>
      </c>
      <c r="U207" s="32" t="s">
        <v>14</v>
      </c>
      <c r="V207" s="32">
        <v>12</v>
      </c>
      <c r="W207" s="35" t="s">
        <v>228</v>
      </c>
      <c r="X207" s="32">
        <v>0.28189999999999998</v>
      </c>
      <c r="Y207" s="32">
        <v>0.49</v>
      </c>
      <c r="Z207" s="32">
        <v>3.9600000000000003E-2</v>
      </c>
      <c r="AA207" s="32">
        <v>0.65</v>
      </c>
      <c r="AB207" s="36">
        <v>0.15</v>
      </c>
      <c r="AC207" s="32">
        <v>25.261099999999999</v>
      </c>
      <c r="AD207" s="32">
        <v>0.65</v>
      </c>
      <c r="AE207" s="32">
        <v>5.1700000000000003E-2</v>
      </c>
      <c r="AF207" s="32">
        <v>1.63</v>
      </c>
      <c r="AG207" s="32">
        <v>12</v>
      </c>
      <c r="AH207" s="33">
        <f t="shared" si="3"/>
        <v>0.7533703409991932</v>
      </c>
    </row>
    <row r="208" spans="2:34" x14ac:dyDescent="0.3">
      <c r="B208" s="30" t="s">
        <v>384</v>
      </c>
      <c r="C208" s="30" t="s">
        <v>384</v>
      </c>
      <c r="D208" s="31" t="s">
        <v>229</v>
      </c>
      <c r="E208" s="32" t="e">
        <f>+UPbcalc:#REF!</f>
        <v>#NAME?</v>
      </c>
      <c r="F208" s="32">
        <v>4.0899999999999999E-2</v>
      </c>
      <c r="G208" s="34">
        <v>8.3999999999999995E-3</v>
      </c>
      <c r="H208" s="32">
        <v>0.29730000000000001</v>
      </c>
      <c r="I208" s="34">
        <v>2.4E-2</v>
      </c>
      <c r="J208" s="32">
        <v>5.2780000000000001E-2</v>
      </c>
      <c r="K208" s="34">
        <v>1.95E-2</v>
      </c>
      <c r="L208" s="32" t="e">
        <f>+UPbcalc:#REF!</f>
        <v>#NAME?</v>
      </c>
      <c r="M208" s="32" t="e">
        <f>+UPbcalc:#REF!</f>
        <v>#NAME?</v>
      </c>
      <c r="N208" s="32">
        <v>258.10000000000002</v>
      </c>
      <c r="O208" s="32">
        <v>4.3</v>
      </c>
      <c r="P208" s="32">
        <v>264.3</v>
      </c>
      <c r="Q208" s="32">
        <v>11.2</v>
      </c>
      <c r="R208" s="32">
        <v>318</v>
      </c>
      <c r="S208" s="32">
        <v>88</v>
      </c>
      <c r="T208" s="32" t="e">
        <f>+UPbcalc:#REF!/1000000</f>
        <v>#NAME?</v>
      </c>
      <c r="U208" s="32" t="s">
        <v>16</v>
      </c>
      <c r="V208" s="32">
        <v>12</v>
      </c>
      <c r="W208" s="35" t="s">
        <v>229</v>
      </c>
      <c r="X208" s="32">
        <v>0.29730000000000001</v>
      </c>
      <c r="Y208" s="32">
        <v>0.63</v>
      </c>
      <c r="Z208" s="32">
        <v>4.0899999999999999E-2</v>
      </c>
      <c r="AA208" s="32">
        <v>0.84</v>
      </c>
      <c r="AB208" s="36">
        <v>0.15</v>
      </c>
      <c r="AC208" s="32">
        <v>24.4757</v>
      </c>
      <c r="AD208" s="32">
        <v>0.84</v>
      </c>
      <c r="AE208" s="32">
        <v>5.28E-2</v>
      </c>
      <c r="AF208" s="32">
        <v>1.95</v>
      </c>
      <c r="AG208" s="32">
        <v>12</v>
      </c>
      <c r="AH208" s="33">
        <f t="shared" si="3"/>
        <v>2.3458191449110766</v>
      </c>
    </row>
    <row r="209" spans="2:34" x14ac:dyDescent="0.3">
      <c r="B209" s="30" t="s">
        <v>384</v>
      </c>
      <c r="C209" s="30" t="s">
        <v>384</v>
      </c>
      <c r="D209" s="31" t="s">
        <v>230</v>
      </c>
      <c r="E209" s="32" t="e">
        <f>+UPbcalc:#REF!</f>
        <v>#NAME?</v>
      </c>
      <c r="F209" s="32">
        <v>4.1099999999999998E-2</v>
      </c>
      <c r="G209" s="34">
        <v>0.01</v>
      </c>
      <c r="H209" s="32">
        <v>0.2863</v>
      </c>
      <c r="I209" s="34">
        <v>3.0800000000000001E-2</v>
      </c>
      <c r="J209" s="32">
        <v>5.0520000000000002E-2</v>
      </c>
      <c r="K209" s="34">
        <v>2.3E-2</v>
      </c>
      <c r="L209" s="32" t="e">
        <f>+UPbcalc:#REF!</f>
        <v>#NAME?</v>
      </c>
      <c r="M209" s="32" t="e">
        <f>+UPbcalc:#REF!</f>
        <v>#NAME?</v>
      </c>
      <c r="N209" s="32">
        <v>259.60000000000002</v>
      </c>
      <c r="O209" s="32">
        <v>5.0999999999999996</v>
      </c>
      <c r="P209" s="32">
        <v>255.6</v>
      </c>
      <c r="Q209" s="32">
        <v>13.9</v>
      </c>
      <c r="R209" s="32">
        <v>218</v>
      </c>
      <c r="S209" s="32">
        <v>106</v>
      </c>
      <c r="T209" s="32" t="e">
        <f>+UPbcalc:#REF!/1000000</f>
        <v>#NAME?</v>
      </c>
      <c r="U209" s="32" t="s">
        <v>18</v>
      </c>
      <c r="V209" s="32">
        <v>12</v>
      </c>
      <c r="W209" s="35" t="s">
        <v>230</v>
      </c>
      <c r="X209" s="32">
        <v>0.2863</v>
      </c>
      <c r="Y209" s="32">
        <v>0.72</v>
      </c>
      <c r="Z209" s="32">
        <v>4.1099999999999998E-2</v>
      </c>
      <c r="AA209" s="32">
        <v>1</v>
      </c>
      <c r="AB209" s="36">
        <v>0.15</v>
      </c>
      <c r="AC209" s="32">
        <v>24.331</v>
      </c>
      <c r="AD209" s="32">
        <v>1</v>
      </c>
      <c r="AE209" s="32">
        <v>5.0500000000000003E-2</v>
      </c>
      <c r="AF209" s="32">
        <v>2.2999999999999998</v>
      </c>
      <c r="AG209" s="32">
        <v>12</v>
      </c>
      <c r="AH209" s="33">
        <f t="shared" si="3"/>
        <v>1.5649452269170583</v>
      </c>
    </row>
    <row r="210" spans="2:34" x14ac:dyDescent="0.3">
      <c r="B210" s="30" t="s">
        <v>385</v>
      </c>
      <c r="C210" s="30" t="s">
        <v>385</v>
      </c>
      <c r="D210" s="31" t="s">
        <v>231</v>
      </c>
      <c r="E210" s="32" t="e">
        <f>+UPbcalc:#REF!</f>
        <v>#NAME?</v>
      </c>
      <c r="F210" s="32">
        <v>7.0099999999999996E-2</v>
      </c>
      <c r="G210" s="34">
        <v>1.26E-2</v>
      </c>
      <c r="H210" s="32">
        <v>0.54379999999999995</v>
      </c>
      <c r="I210" s="34">
        <v>3.5099999999999999E-2</v>
      </c>
      <c r="J210" s="32">
        <v>5.6259999999999998E-2</v>
      </c>
      <c r="K210" s="34">
        <v>2.9899999999999999E-2</v>
      </c>
      <c r="L210" s="32" t="e">
        <f>+UPbcalc:#REF!</f>
        <v>#NAME?</v>
      </c>
      <c r="M210" s="32" t="e">
        <f>+UPbcalc:#REF!</f>
        <v>#NAME?</v>
      </c>
      <c r="N210" s="32">
        <v>436.8</v>
      </c>
      <c r="O210" s="32">
        <v>10.6</v>
      </c>
      <c r="P210" s="32">
        <v>440.9</v>
      </c>
      <c r="Q210" s="32">
        <v>25.1</v>
      </c>
      <c r="R210" s="32">
        <v>462</v>
      </c>
      <c r="S210" s="32">
        <v>132</v>
      </c>
      <c r="T210" s="32" t="e">
        <f>+UPbcalc:#REF!/1000000</f>
        <v>#NAME?</v>
      </c>
      <c r="U210" s="32" t="s">
        <v>20</v>
      </c>
      <c r="V210" s="32">
        <v>12</v>
      </c>
      <c r="W210" s="35" t="s">
        <v>231</v>
      </c>
      <c r="X210" s="32">
        <v>0.54379999999999995</v>
      </c>
      <c r="Y210" s="32">
        <v>1.76</v>
      </c>
      <c r="Z210" s="32">
        <v>7.0099999999999996E-2</v>
      </c>
      <c r="AA210" s="32">
        <v>1.26</v>
      </c>
      <c r="AB210" s="36">
        <v>0.15</v>
      </c>
      <c r="AC210" s="32">
        <v>14.2636</v>
      </c>
      <c r="AD210" s="32">
        <v>1.26</v>
      </c>
      <c r="AE210" s="32">
        <v>5.6300000000000003E-2</v>
      </c>
      <c r="AF210" s="32">
        <v>2.99</v>
      </c>
      <c r="AG210" s="32">
        <v>12</v>
      </c>
      <c r="AH210" s="33">
        <f t="shared" si="3"/>
        <v>0.92991608074391996</v>
      </c>
    </row>
    <row r="211" spans="2:34" x14ac:dyDescent="0.3">
      <c r="B211" s="30" t="s">
        <v>385</v>
      </c>
      <c r="C211" s="30" t="s">
        <v>385</v>
      </c>
      <c r="D211" s="31" t="s">
        <v>232</v>
      </c>
      <c r="E211" s="32" t="e">
        <f>+UPbcalc:#REF!</f>
        <v>#NAME?</v>
      </c>
      <c r="F211" s="32">
        <v>7.6999999999999999E-2</v>
      </c>
      <c r="G211" s="34">
        <v>1.2500000000000001E-2</v>
      </c>
      <c r="H211" s="32">
        <v>0.67079999999999995</v>
      </c>
      <c r="I211" s="34">
        <v>0.1268</v>
      </c>
      <c r="J211" s="32">
        <v>6.3200000000000006E-2</v>
      </c>
      <c r="K211" s="34">
        <v>4.5100000000000001E-2</v>
      </c>
      <c r="L211" s="32" t="e">
        <f>+UPbcalc:#REF!</f>
        <v>#NAME?</v>
      </c>
      <c r="M211" s="32" t="e">
        <f>+UPbcalc:#REF!</f>
        <v>#NAME?</v>
      </c>
      <c r="N211" s="32">
        <v>478.1</v>
      </c>
      <c r="O211" s="32">
        <v>11.5</v>
      </c>
      <c r="P211" s="32">
        <v>521.20000000000005</v>
      </c>
      <c r="Q211" s="32">
        <v>103.4</v>
      </c>
      <c r="R211" s="32">
        <v>714</v>
      </c>
      <c r="S211" s="32">
        <v>192</v>
      </c>
      <c r="T211" s="32" t="e">
        <f>+UPbcalc:#REF!/1000000</f>
        <v>#NAME?</v>
      </c>
      <c r="U211" s="32" t="s">
        <v>22</v>
      </c>
      <c r="V211" s="32">
        <v>12</v>
      </c>
      <c r="W211" s="35" t="s">
        <v>232</v>
      </c>
      <c r="X211" s="32">
        <v>0.67079999999999995</v>
      </c>
      <c r="Y211" s="32">
        <v>3.14</v>
      </c>
      <c r="Z211" s="32">
        <v>7.6999999999999999E-2</v>
      </c>
      <c r="AA211" s="32">
        <v>1.25</v>
      </c>
      <c r="AB211" s="36">
        <v>0.15</v>
      </c>
      <c r="AC211" s="32">
        <v>12.9909</v>
      </c>
      <c r="AD211" s="32">
        <v>1.25</v>
      </c>
      <c r="AE211" s="32">
        <v>6.3200000000000006E-2</v>
      </c>
      <c r="AF211" s="32">
        <v>4.51</v>
      </c>
      <c r="AG211" s="32">
        <v>12</v>
      </c>
      <c r="AH211" s="33">
        <f t="shared" si="3"/>
        <v>8.2693783576362261</v>
      </c>
    </row>
    <row r="212" spans="2:34" x14ac:dyDescent="0.3">
      <c r="B212" s="30" t="s">
        <v>385</v>
      </c>
      <c r="C212" s="30" t="s">
        <v>385</v>
      </c>
      <c r="D212" s="31" t="s">
        <v>233</v>
      </c>
      <c r="E212" s="32" t="e">
        <f>+UPbcalc:#REF!</f>
        <v>#NAME?</v>
      </c>
      <c r="F212" s="32">
        <v>7.9600000000000004E-2</v>
      </c>
      <c r="G212" s="34">
        <v>1.4500000000000001E-2</v>
      </c>
      <c r="H212" s="32">
        <v>0.67449999999999999</v>
      </c>
      <c r="I212" s="34">
        <v>6.7599999999999993E-2</v>
      </c>
      <c r="J212" s="32">
        <v>6.1429999999999998E-2</v>
      </c>
      <c r="K212" s="34">
        <v>3.8699999999999998E-2</v>
      </c>
      <c r="L212" s="32" t="e">
        <f>+UPbcalc:#REF!</f>
        <v>#NAME?</v>
      </c>
      <c r="M212" s="32" t="e">
        <f>+UPbcalc:#REF!</f>
        <v>#NAME?</v>
      </c>
      <c r="N212" s="32">
        <v>494</v>
      </c>
      <c r="O212" s="32">
        <v>13.8</v>
      </c>
      <c r="P212" s="32">
        <v>523.5</v>
      </c>
      <c r="Q212" s="32">
        <v>55.3</v>
      </c>
      <c r="R212" s="32">
        <v>654</v>
      </c>
      <c r="S212" s="32">
        <v>166</v>
      </c>
      <c r="T212" s="32" t="e">
        <f>+UPbcalc:#REF!/1000000</f>
        <v>#NAME?</v>
      </c>
      <c r="U212" s="32" t="s">
        <v>24</v>
      </c>
      <c r="V212" s="32">
        <v>12</v>
      </c>
      <c r="W212" s="35" t="s">
        <v>233</v>
      </c>
      <c r="X212" s="32">
        <v>0.67449999999999999</v>
      </c>
      <c r="Y212" s="32">
        <v>2.79</v>
      </c>
      <c r="Z212" s="32">
        <v>7.9600000000000004E-2</v>
      </c>
      <c r="AA212" s="32">
        <v>1.45</v>
      </c>
      <c r="AB212" s="36">
        <v>0.15</v>
      </c>
      <c r="AC212" s="32">
        <v>12.556900000000001</v>
      </c>
      <c r="AD212" s="32">
        <v>1.45</v>
      </c>
      <c r="AE212" s="32">
        <v>6.1400000000000003E-2</v>
      </c>
      <c r="AF212" s="32">
        <v>3.87</v>
      </c>
      <c r="AG212" s="32">
        <v>12</v>
      </c>
      <c r="AH212" s="33">
        <f t="shared" si="3"/>
        <v>5.635148042024829</v>
      </c>
    </row>
    <row r="213" spans="2:34" x14ac:dyDescent="0.3">
      <c r="B213" s="30" t="s">
        <v>385</v>
      </c>
      <c r="C213" s="30" t="s">
        <v>385</v>
      </c>
      <c r="D213" s="31" t="s">
        <v>234</v>
      </c>
      <c r="E213" s="32" t="e">
        <f>+UPbcalc:#REF!</f>
        <v>#NAME?</v>
      </c>
      <c r="F213" s="32">
        <v>8.6199999999999999E-2</v>
      </c>
      <c r="G213" s="34">
        <v>9.1000000000000004E-3</v>
      </c>
      <c r="H213" s="32">
        <v>0.75129999999999997</v>
      </c>
      <c r="I213" s="34">
        <v>4.2000000000000003E-2</v>
      </c>
      <c r="J213" s="32">
        <v>6.3219999999999998E-2</v>
      </c>
      <c r="K213" s="34">
        <v>3.2899999999999999E-2</v>
      </c>
      <c r="L213" s="32" t="e">
        <f>+UPbcalc:#REF!</f>
        <v>#NAME?</v>
      </c>
      <c r="M213" s="32" t="e">
        <f>+UPbcalc:#REF!</f>
        <v>#NAME?</v>
      </c>
      <c r="N213" s="32">
        <v>533.1</v>
      </c>
      <c r="O213" s="32">
        <v>9.3000000000000007</v>
      </c>
      <c r="P213" s="32">
        <v>569</v>
      </c>
      <c r="Q213" s="32">
        <v>36.6</v>
      </c>
      <c r="R213" s="32">
        <v>714</v>
      </c>
      <c r="S213" s="32">
        <v>138</v>
      </c>
      <c r="T213" s="32" t="e">
        <f>+UPbcalc:#REF!/1000000</f>
        <v>#NAME?</v>
      </c>
      <c r="U213" s="32" t="s">
        <v>26</v>
      </c>
      <c r="V213" s="32">
        <v>12</v>
      </c>
      <c r="W213" s="35" t="s">
        <v>234</v>
      </c>
      <c r="X213" s="32">
        <v>0.75129999999999997</v>
      </c>
      <c r="Y213" s="32">
        <v>2.56</v>
      </c>
      <c r="Z213" s="32">
        <v>8.6199999999999999E-2</v>
      </c>
      <c r="AA213" s="32">
        <v>0.91</v>
      </c>
      <c r="AB213" s="36">
        <v>0.15</v>
      </c>
      <c r="AC213" s="32">
        <v>11.600099999999999</v>
      </c>
      <c r="AD213" s="32">
        <v>0.91</v>
      </c>
      <c r="AE213" s="32">
        <v>6.3200000000000006E-2</v>
      </c>
      <c r="AF213" s="32">
        <v>3.29</v>
      </c>
      <c r="AG213" s="32">
        <v>12</v>
      </c>
      <c r="AH213" s="33">
        <f t="shared" si="3"/>
        <v>6.3093145869947183</v>
      </c>
    </row>
    <row r="214" spans="2:34" x14ac:dyDescent="0.3">
      <c r="B214" s="30" t="s">
        <v>385</v>
      </c>
      <c r="C214" s="30" t="s">
        <v>385</v>
      </c>
      <c r="D214" s="31" t="s">
        <v>235</v>
      </c>
      <c r="E214" s="32" t="e">
        <f>+UPbcalc:#REF!</f>
        <v>#NAME?</v>
      </c>
      <c r="F214" s="32">
        <v>6.5299999999999997E-2</v>
      </c>
      <c r="G214" s="34">
        <v>1.21E-2</v>
      </c>
      <c r="H214" s="32">
        <v>0.55279999999999996</v>
      </c>
      <c r="I214" s="34">
        <v>4.1000000000000002E-2</v>
      </c>
      <c r="J214" s="32">
        <v>6.1400000000000003E-2</v>
      </c>
      <c r="K214" s="34">
        <v>2.69E-2</v>
      </c>
      <c r="L214" s="32" t="e">
        <f>+UPbcalc:#REF!</f>
        <v>#NAME?</v>
      </c>
      <c r="M214" s="32" t="e">
        <f>+UPbcalc:#REF!</f>
        <v>#NAME?</v>
      </c>
      <c r="N214" s="32">
        <v>407.8</v>
      </c>
      <c r="O214" s="32">
        <v>9.5</v>
      </c>
      <c r="P214" s="32">
        <v>446.8</v>
      </c>
      <c r="Q214" s="32">
        <v>29.7</v>
      </c>
      <c r="R214" s="32">
        <v>652</v>
      </c>
      <c r="S214" s="32">
        <v>114</v>
      </c>
      <c r="T214" s="32" t="e">
        <f>+UPbcalc:#REF!/1000000</f>
        <v>#NAME?</v>
      </c>
      <c r="U214" s="32" t="s">
        <v>28</v>
      </c>
      <c r="V214" s="32">
        <v>12</v>
      </c>
      <c r="W214" s="35" t="s">
        <v>235</v>
      </c>
      <c r="X214" s="32">
        <v>0.55279999999999996</v>
      </c>
      <c r="Y214" s="32">
        <v>1.63</v>
      </c>
      <c r="Z214" s="32">
        <v>6.5299999999999997E-2</v>
      </c>
      <c r="AA214" s="32">
        <v>1.21</v>
      </c>
      <c r="AB214" s="36">
        <v>0.15</v>
      </c>
      <c r="AC214" s="32">
        <v>15.3131</v>
      </c>
      <c r="AD214" s="32">
        <v>1.21</v>
      </c>
      <c r="AE214" s="32">
        <v>6.1400000000000003E-2</v>
      </c>
      <c r="AF214" s="32">
        <v>2.69</v>
      </c>
      <c r="AG214" s="32">
        <v>12</v>
      </c>
      <c r="AH214" s="33">
        <f t="shared" si="3"/>
        <v>8.7287376902417169</v>
      </c>
    </row>
    <row r="215" spans="2:34" x14ac:dyDescent="0.3">
      <c r="B215" s="30" t="s">
        <v>385</v>
      </c>
      <c r="C215" s="30" t="s">
        <v>385</v>
      </c>
      <c r="D215" s="31" t="s">
        <v>236</v>
      </c>
      <c r="E215" s="32" t="e">
        <f>+UPbcalc:#REF!</f>
        <v>#NAME?</v>
      </c>
      <c r="F215" s="32">
        <v>8.0399999999999999E-2</v>
      </c>
      <c r="G215" s="34">
        <v>1.01E-2</v>
      </c>
      <c r="H215" s="32">
        <v>0.6653</v>
      </c>
      <c r="I215" s="34">
        <v>3.8600000000000002E-2</v>
      </c>
      <c r="J215" s="32">
        <v>6.0040000000000003E-2</v>
      </c>
      <c r="K215" s="34">
        <v>3.1399999999999997E-2</v>
      </c>
      <c r="L215" s="32" t="e">
        <f>+UPbcalc:#REF!</f>
        <v>#NAME?</v>
      </c>
      <c r="M215" s="32" t="e">
        <f>+UPbcalc:#REF!</f>
        <v>#NAME?</v>
      </c>
      <c r="N215" s="32">
        <v>498.3</v>
      </c>
      <c r="O215" s="32">
        <v>9.6999999999999993</v>
      </c>
      <c r="P215" s="32">
        <v>517.9</v>
      </c>
      <c r="Q215" s="32">
        <v>31.3</v>
      </c>
      <c r="R215" s="32">
        <v>604</v>
      </c>
      <c r="S215" s="32">
        <v>136</v>
      </c>
      <c r="T215" s="32" t="e">
        <f>+UPbcalc:#REF!/1000000</f>
        <v>#NAME?</v>
      </c>
      <c r="U215" s="32" t="s">
        <v>30</v>
      </c>
      <c r="V215" s="32">
        <v>12</v>
      </c>
      <c r="W215" s="35" t="s">
        <v>236</v>
      </c>
      <c r="X215" s="32">
        <v>0.6653</v>
      </c>
      <c r="Y215" s="32">
        <v>2.19</v>
      </c>
      <c r="Z215" s="32">
        <v>8.0399999999999999E-2</v>
      </c>
      <c r="AA215" s="32">
        <v>1.01</v>
      </c>
      <c r="AB215" s="36">
        <v>0.15</v>
      </c>
      <c r="AC215" s="32">
        <v>12.4428</v>
      </c>
      <c r="AD215" s="32">
        <v>1.01</v>
      </c>
      <c r="AE215" s="32">
        <v>0.06</v>
      </c>
      <c r="AF215" s="32">
        <v>3.14</v>
      </c>
      <c r="AG215" s="32">
        <v>12</v>
      </c>
      <c r="AH215" s="33">
        <f t="shared" si="3"/>
        <v>3.784514385016402</v>
      </c>
    </row>
    <row r="216" spans="2:34" x14ac:dyDescent="0.3">
      <c r="B216" s="30" t="s">
        <v>385</v>
      </c>
      <c r="C216" s="30" t="s">
        <v>385</v>
      </c>
      <c r="D216" s="31" t="s">
        <v>237</v>
      </c>
      <c r="E216" s="32" t="e">
        <f>+UPbcalc:#REF!</f>
        <v>#NAME?</v>
      </c>
      <c r="F216" s="32">
        <v>5.8400000000000001E-2</v>
      </c>
      <c r="G216" s="34">
        <v>1.54E-2</v>
      </c>
      <c r="H216" s="32">
        <v>0.4793</v>
      </c>
      <c r="I216" s="34">
        <v>4.5600000000000002E-2</v>
      </c>
      <c r="J216" s="32">
        <v>5.9569999999999998E-2</v>
      </c>
      <c r="K216" s="34">
        <v>3.1800000000000002E-2</v>
      </c>
      <c r="L216" s="32" t="e">
        <f>+UPbcalc:#REF!</f>
        <v>#NAME?</v>
      </c>
      <c r="M216" s="32" t="e">
        <f>+UPbcalc:#REF!</f>
        <v>#NAME?</v>
      </c>
      <c r="N216" s="32">
        <v>365.6</v>
      </c>
      <c r="O216" s="32">
        <v>10.9</v>
      </c>
      <c r="P216" s="32">
        <v>397.6</v>
      </c>
      <c r="Q216" s="32">
        <v>30</v>
      </c>
      <c r="R216" s="32">
        <v>588</v>
      </c>
      <c r="S216" s="32">
        <v>138</v>
      </c>
      <c r="T216" s="32" t="e">
        <f>+UPbcalc:#REF!/1000000</f>
        <v>#NAME?</v>
      </c>
      <c r="U216" s="32" t="s">
        <v>12</v>
      </c>
      <c r="V216" s="32">
        <v>12</v>
      </c>
      <c r="W216" s="35" t="s">
        <v>237</v>
      </c>
      <c r="X216" s="32">
        <v>0.4793</v>
      </c>
      <c r="Y216" s="32">
        <v>1.69</v>
      </c>
      <c r="Z216" s="32">
        <v>5.8400000000000001E-2</v>
      </c>
      <c r="AA216" s="32">
        <v>1.54</v>
      </c>
      <c r="AB216" s="36">
        <v>0.15</v>
      </c>
      <c r="AC216" s="32">
        <v>17.135899999999999</v>
      </c>
      <c r="AD216" s="32">
        <v>1.54</v>
      </c>
      <c r="AE216" s="32">
        <v>5.96E-2</v>
      </c>
      <c r="AF216" s="32">
        <v>3.18</v>
      </c>
      <c r="AG216" s="32">
        <v>12</v>
      </c>
      <c r="AH216" s="33">
        <f t="shared" si="3"/>
        <v>8.0482897384305812</v>
      </c>
    </row>
    <row r="217" spans="2:34" x14ac:dyDescent="0.3">
      <c r="B217" s="30" t="s">
        <v>385</v>
      </c>
      <c r="C217" s="30" t="s">
        <v>385</v>
      </c>
      <c r="D217" s="31" t="s">
        <v>238</v>
      </c>
      <c r="E217" s="32" t="e">
        <f>+UPbcalc:#REF!</f>
        <v>#NAME?</v>
      </c>
      <c r="F217" s="32">
        <v>6.5100000000000005E-2</v>
      </c>
      <c r="G217" s="34">
        <v>2.47E-2</v>
      </c>
      <c r="H217" s="32">
        <v>0.55730000000000002</v>
      </c>
      <c r="I217" s="34">
        <v>5.0999999999999997E-2</v>
      </c>
      <c r="J217" s="32">
        <v>6.2059999999999997E-2</v>
      </c>
      <c r="K217" s="34">
        <v>3.4299999999999997E-2</v>
      </c>
      <c r="L217" s="32" t="e">
        <f>+UPbcalc:#REF!</f>
        <v>#NAME?</v>
      </c>
      <c r="M217" s="32" t="e">
        <f>+UPbcalc:#REF!</f>
        <v>#NAME?</v>
      </c>
      <c r="N217" s="32">
        <v>406.8</v>
      </c>
      <c r="O217" s="32">
        <v>19.399999999999999</v>
      </c>
      <c r="P217" s="32">
        <v>449.8</v>
      </c>
      <c r="Q217" s="32">
        <v>37.1</v>
      </c>
      <c r="R217" s="32">
        <v>676</v>
      </c>
      <c r="S217" s="32">
        <v>146</v>
      </c>
      <c r="T217" s="32" t="e">
        <f>+UPbcalc:#REF!/1000000</f>
        <v>#NAME?</v>
      </c>
      <c r="U217" s="32" t="s">
        <v>14</v>
      </c>
      <c r="V217" s="32">
        <v>12</v>
      </c>
      <c r="W217" s="35" t="s">
        <v>238</v>
      </c>
      <c r="X217" s="32">
        <v>0.55730000000000002</v>
      </c>
      <c r="Y217" s="32">
        <v>2.35</v>
      </c>
      <c r="Z217" s="32">
        <v>6.5100000000000005E-2</v>
      </c>
      <c r="AA217" s="32">
        <v>2.4700000000000002</v>
      </c>
      <c r="AB217" s="36">
        <v>0.15</v>
      </c>
      <c r="AC217" s="32">
        <v>15.3522</v>
      </c>
      <c r="AD217" s="32">
        <v>2.4700000000000002</v>
      </c>
      <c r="AE217" s="32">
        <v>6.2100000000000002E-2</v>
      </c>
      <c r="AF217" s="32">
        <v>3.43</v>
      </c>
      <c r="AG217" s="32">
        <v>12</v>
      </c>
      <c r="AH217" s="33">
        <f t="shared" si="3"/>
        <v>9.5598043574922187</v>
      </c>
    </row>
    <row r="218" spans="2:34" x14ac:dyDescent="0.3">
      <c r="B218" s="30" t="s">
        <v>385</v>
      </c>
      <c r="C218" s="30" t="s">
        <v>385</v>
      </c>
      <c r="D218" s="31" t="s">
        <v>239</v>
      </c>
      <c r="E218" s="32" t="e">
        <f>+UPbcalc:#REF!</f>
        <v>#NAME?</v>
      </c>
      <c r="F218" s="32">
        <v>5.6599999999999998E-2</v>
      </c>
      <c r="G218" s="34">
        <v>1.72E-2</v>
      </c>
      <c r="H218" s="32">
        <v>0.4496</v>
      </c>
      <c r="I218" s="34">
        <v>5.1999999999999998E-2</v>
      </c>
      <c r="J218" s="32">
        <v>5.7579999999999999E-2</v>
      </c>
      <c r="K218" s="34">
        <v>3.5400000000000001E-2</v>
      </c>
      <c r="L218" s="32" t="e">
        <f>+UPbcalc:#REF!</f>
        <v>#NAME?</v>
      </c>
      <c r="M218" s="32" t="e">
        <f>+UPbcalc:#REF!</f>
        <v>#NAME?</v>
      </c>
      <c r="N218" s="32">
        <v>355.2</v>
      </c>
      <c r="O218" s="32">
        <v>11.9</v>
      </c>
      <c r="P218" s="32">
        <v>377</v>
      </c>
      <c r="Q218" s="32">
        <v>32.799999999999997</v>
      </c>
      <c r="R218" s="32">
        <v>512</v>
      </c>
      <c r="S218" s="32">
        <v>154</v>
      </c>
      <c r="T218" s="32" t="e">
        <f>+UPbcalc:#REF!/1000000</f>
        <v>#NAME?</v>
      </c>
      <c r="U218" s="32" t="s">
        <v>16</v>
      </c>
      <c r="V218" s="32">
        <v>12</v>
      </c>
      <c r="W218" s="35" t="s">
        <v>239</v>
      </c>
      <c r="X218" s="32">
        <v>0.4496</v>
      </c>
      <c r="Y218" s="32">
        <v>1.77</v>
      </c>
      <c r="Z218" s="32">
        <v>5.6599999999999998E-2</v>
      </c>
      <c r="AA218" s="32">
        <v>1.72</v>
      </c>
      <c r="AB218" s="36">
        <v>0.15</v>
      </c>
      <c r="AC218" s="32">
        <v>17.655200000000001</v>
      </c>
      <c r="AD218" s="32">
        <v>1.72</v>
      </c>
      <c r="AE218" s="32">
        <v>5.7599999999999998E-2</v>
      </c>
      <c r="AF218" s="32">
        <v>3.54</v>
      </c>
      <c r="AG218" s="32">
        <v>12</v>
      </c>
      <c r="AH218" s="33">
        <f t="shared" si="3"/>
        <v>5.78249336870027</v>
      </c>
    </row>
    <row r="219" spans="2:34" x14ac:dyDescent="0.3">
      <c r="B219" s="30" t="s">
        <v>385</v>
      </c>
      <c r="C219" s="30" t="s">
        <v>385</v>
      </c>
      <c r="D219" s="31" t="s">
        <v>240</v>
      </c>
      <c r="E219" s="32" t="e">
        <f>+UPbcalc:#REF!</f>
        <v>#NAME?</v>
      </c>
      <c r="F219" s="32">
        <v>8.0399999999999999E-2</v>
      </c>
      <c r="G219" s="34">
        <v>1.21E-2</v>
      </c>
      <c r="H219" s="32">
        <v>0.6663</v>
      </c>
      <c r="I219" s="34">
        <v>5.3900000000000003E-2</v>
      </c>
      <c r="J219" s="32">
        <v>6.0080000000000001E-2</v>
      </c>
      <c r="K219" s="34">
        <v>3.95E-2</v>
      </c>
      <c r="L219" s="32" t="e">
        <f>+UPbcalc:#REF!</f>
        <v>#NAME?</v>
      </c>
      <c r="M219" s="32" t="e">
        <f>+UPbcalc:#REF!</f>
        <v>#NAME?</v>
      </c>
      <c r="N219" s="32">
        <v>498.8</v>
      </c>
      <c r="O219" s="32">
        <v>11.7</v>
      </c>
      <c r="P219" s="32">
        <v>518.5</v>
      </c>
      <c r="Q219" s="32">
        <v>43.8</v>
      </c>
      <c r="R219" s="32">
        <v>606</v>
      </c>
      <c r="S219" s="32">
        <v>170</v>
      </c>
      <c r="T219" s="32" t="e">
        <f>+UPbcalc:#REF!/1000000</f>
        <v>#NAME?</v>
      </c>
      <c r="U219" s="32" t="s">
        <v>18</v>
      </c>
      <c r="V219" s="32">
        <v>12</v>
      </c>
      <c r="W219" s="35" t="s">
        <v>240</v>
      </c>
      <c r="X219" s="32">
        <v>0.6663</v>
      </c>
      <c r="Y219" s="32">
        <v>2.75</v>
      </c>
      <c r="Z219" s="32">
        <v>8.0399999999999999E-2</v>
      </c>
      <c r="AA219" s="32">
        <v>1.21</v>
      </c>
      <c r="AB219" s="36">
        <v>0.15</v>
      </c>
      <c r="AC219" s="32">
        <v>12.4313</v>
      </c>
      <c r="AD219" s="32">
        <v>1.21</v>
      </c>
      <c r="AE219" s="32">
        <v>6.0100000000000001E-2</v>
      </c>
      <c r="AF219" s="32">
        <v>3.95</v>
      </c>
      <c r="AG219" s="32">
        <v>12</v>
      </c>
      <c r="AH219" s="33">
        <f t="shared" si="3"/>
        <v>3.7994214079074218</v>
      </c>
    </row>
    <row r="220" spans="2:34" x14ac:dyDescent="0.3">
      <c r="B220" s="30" t="s">
        <v>385</v>
      </c>
      <c r="C220" s="30" t="s">
        <v>385</v>
      </c>
      <c r="D220" s="31" t="s">
        <v>241</v>
      </c>
      <c r="E220" s="32" t="e">
        <f>+UPbcalc:#REF!</f>
        <v>#NAME?</v>
      </c>
      <c r="F220" s="32">
        <v>7.3599999999999999E-2</v>
      </c>
      <c r="G220" s="34">
        <v>2.41E-2</v>
      </c>
      <c r="H220" s="32">
        <v>0.62160000000000004</v>
      </c>
      <c r="I220" s="34">
        <v>9.2999999999999999E-2</v>
      </c>
      <c r="J220" s="32">
        <v>6.1240000000000003E-2</v>
      </c>
      <c r="K220" s="34">
        <v>5.91E-2</v>
      </c>
      <c r="L220" s="32" t="e">
        <f>+UPbcalc:#REF!</f>
        <v>#NAME?</v>
      </c>
      <c r="M220" s="32" t="e">
        <f>+UPbcalc:#REF!</f>
        <v>#NAME?</v>
      </c>
      <c r="N220" s="32">
        <v>457.9</v>
      </c>
      <c r="O220" s="32">
        <v>21.3</v>
      </c>
      <c r="P220" s="32">
        <v>490.8</v>
      </c>
      <c r="Q220" s="32">
        <v>72.400000000000006</v>
      </c>
      <c r="R220" s="32">
        <v>646</v>
      </c>
      <c r="S220" s="32">
        <v>254</v>
      </c>
      <c r="T220" s="32" t="e">
        <f>+UPbcalc:#REF!/1000000</f>
        <v>#NAME?</v>
      </c>
      <c r="U220" s="32" t="s">
        <v>20</v>
      </c>
      <c r="V220" s="32">
        <v>12</v>
      </c>
      <c r="W220" s="35" t="s">
        <v>241</v>
      </c>
      <c r="X220" s="32">
        <v>0.62160000000000004</v>
      </c>
      <c r="Y220" s="32">
        <v>3.97</v>
      </c>
      <c r="Z220" s="32">
        <v>7.3599999999999999E-2</v>
      </c>
      <c r="AA220" s="32">
        <v>2.41</v>
      </c>
      <c r="AB220" s="36">
        <v>0.15</v>
      </c>
      <c r="AC220" s="32">
        <v>13.583399999999999</v>
      </c>
      <c r="AD220" s="32">
        <v>2.41</v>
      </c>
      <c r="AE220" s="32">
        <v>6.1199999999999997E-2</v>
      </c>
      <c r="AF220" s="32">
        <v>5.91</v>
      </c>
      <c r="AG220" s="32">
        <v>12</v>
      </c>
      <c r="AH220" s="33">
        <f t="shared" si="3"/>
        <v>6.7033414832925908</v>
      </c>
    </row>
    <row r="221" spans="2:34" x14ac:dyDescent="0.3">
      <c r="B221" s="30" t="s">
        <v>385</v>
      </c>
      <c r="C221" s="30" t="s">
        <v>385</v>
      </c>
      <c r="D221" s="31" t="s">
        <v>242</v>
      </c>
      <c r="E221" s="32" t="e">
        <f>+UPbcalc:#REF!</f>
        <v>#NAME?</v>
      </c>
      <c r="F221" s="32">
        <v>7.7299999999999994E-2</v>
      </c>
      <c r="G221" s="34">
        <v>1.09E-2</v>
      </c>
      <c r="H221" s="32">
        <v>0.63039999999999996</v>
      </c>
      <c r="I221" s="34">
        <v>4.2099999999999999E-2</v>
      </c>
      <c r="J221" s="32">
        <v>5.9180000000000003E-2</v>
      </c>
      <c r="K221" s="34">
        <v>3.5400000000000001E-2</v>
      </c>
      <c r="L221" s="32" t="e">
        <f>+UPbcalc:#REF!</f>
        <v>#NAME?</v>
      </c>
      <c r="M221" s="32" t="e">
        <f>+UPbcalc:#REF!</f>
        <v>#NAME?</v>
      </c>
      <c r="N221" s="32">
        <v>479.8</v>
      </c>
      <c r="O221" s="32">
        <v>10.1</v>
      </c>
      <c r="P221" s="32">
        <v>496.4</v>
      </c>
      <c r="Q221" s="32">
        <v>33.1</v>
      </c>
      <c r="R221" s="32">
        <v>572</v>
      </c>
      <c r="S221" s="32">
        <v>154</v>
      </c>
      <c r="T221" s="32" t="e">
        <f>+UPbcalc:#REF!/1000000</f>
        <v>#NAME?</v>
      </c>
      <c r="U221" s="32" t="s">
        <v>22</v>
      </c>
      <c r="V221" s="32">
        <v>12</v>
      </c>
      <c r="W221" s="35" t="s">
        <v>242</v>
      </c>
      <c r="X221" s="32">
        <v>0.63039999999999996</v>
      </c>
      <c r="Y221" s="32">
        <v>2.33</v>
      </c>
      <c r="Z221" s="32">
        <v>7.7299999999999994E-2</v>
      </c>
      <c r="AA221" s="32">
        <v>1.0900000000000001</v>
      </c>
      <c r="AB221" s="36">
        <v>0.15</v>
      </c>
      <c r="AC221" s="32">
        <v>12.942</v>
      </c>
      <c r="AD221" s="32">
        <v>1.0900000000000001</v>
      </c>
      <c r="AE221" s="32">
        <v>5.9200000000000003E-2</v>
      </c>
      <c r="AF221" s="32">
        <v>3.54</v>
      </c>
      <c r="AG221" s="32">
        <v>12</v>
      </c>
      <c r="AH221" s="33">
        <f t="shared" si="3"/>
        <v>3.3440773569701765</v>
      </c>
    </row>
    <row r="222" spans="2:34" x14ac:dyDescent="0.3">
      <c r="B222" s="30" t="s">
        <v>385</v>
      </c>
      <c r="C222" s="30" t="s">
        <v>385</v>
      </c>
      <c r="D222" s="31" t="s">
        <v>243</v>
      </c>
      <c r="E222" s="32" t="e">
        <f>+UPbcalc:#REF!</f>
        <v>#NAME?</v>
      </c>
      <c r="F222" s="32">
        <v>8.1100000000000005E-2</v>
      </c>
      <c r="G222" s="34">
        <v>9.4999999999999998E-3</v>
      </c>
      <c r="H222" s="32">
        <v>0.69210000000000005</v>
      </c>
      <c r="I222" s="34">
        <v>4.3999999999999997E-2</v>
      </c>
      <c r="J222" s="32">
        <v>6.191E-2</v>
      </c>
      <c r="K222" s="34">
        <v>3.1699999999999999E-2</v>
      </c>
      <c r="L222" s="32" t="e">
        <f>+UPbcalc:#REF!</f>
        <v>#NAME?</v>
      </c>
      <c r="M222" s="32" t="e">
        <f>+UPbcalc:#REF!</f>
        <v>#NAME?</v>
      </c>
      <c r="N222" s="32">
        <v>502.6</v>
      </c>
      <c r="O222" s="32">
        <v>9.1999999999999993</v>
      </c>
      <c r="P222" s="32">
        <v>534.1</v>
      </c>
      <c r="Q222" s="32">
        <v>36.5</v>
      </c>
      <c r="R222" s="32">
        <v>670</v>
      </c>
      <c r="S222" s="32">
        <v>136</v>
      </c>
      <c r="T222" s="32" t="e">
        <f>+UPbcalc:#REF!/1000000</f>
        <v>#NAME?</v>
      </c>
      <c r="U222" s="32" t="s">
        <v>24</v>
      </c>
      <c r="V222" s="32">
        <v>12</v>
      </c>
      <c r="W222" s="35" t="s">
        <v>243</v>
      </c>
      <c r="X222" s="32">
        <v>0.69210000000000005</v>
      </c>
      <c r="Y222" s="32">
        <v>2.29</v>
      </c>
      <c r="Z222" s="32">
        <v>8.1100000000000005E-2</v>
      </c>
      <c r="AA222" s="32">
        <v>0.95</v>
      </c>
      <c r="AB222" s="36">
        <v>0.15</v>
      </c>
      <c r="AC222" s="32">
        <v>12.3332</v>
      </c>
      <c r="AD222" s="32">
        <v>0.95</v>
      </c>
      <c r="AE222" s="32">
        <v>6.1899999999999997E-2</v>
      </c>
      <c r="AF222" s="32">
        <v>3.17</v>
      </c>
      <c r="AG222" s="32">
        <v>12</v>
      </c>
      <c r="AH222" s="33">
        <f t="shared" si="3"/>
        <v>5.8977719528178207</v>
      </c>
    </row>
    <row r="223" spans="2:34" x14ac:dyDescent="0.3">
      <c r="B223" s="30" t="s">
        <v>385</v>
      </c>
      <c r="C223" s="30" t="s">
        <v>385</v>
      </c>
      <c r="D223" s="31" t="s">
        <v>244</v>
      </c>
      <c r="E223" s="32" t="e">
        <f>+UPbcalc:#REF!</f>
        <v>#NAME?</v>
      </c>
      <c r="F223" s="32">
        <v>8.7999999999999995E-2</v>
      </c>
      <c r="G223" s="34">
        <v>6.0000000000000001E-3</v>
      </c>
      <c r="H223" s="32">
        <v>0.74729999999999996</v>
      </c>
      <c r="I223" s="34">
        <v>2.4299999999999999E-2</v>
      </c>
      <c r="J223" s="32">
        <v>6.157E-2</v>
      </c>
      <c r="K223" s="34">
        <v>1.67E-2</v>
      </c>
      <c r="L223" s="32" t="e">
        <f>+UPbcalc:#REF!</f>
        <v>#NAME?</v>
      </c>
      <c r="M223" s="32" t="e">
        <f>+UPbcalc:#REF!</f>
        <v>#NAME?</v>
      </c>
      <c r="N223" s="32">
        <v>543.9</v>
      </c>
      <c r="O223" s="32">
        <v>6.3</v>
      </c>
      <c r="P223" s="32">
        <v>566.70000000000005</v>
      </c>
      <c r="Q223" s="32">
        <v>21.1</v>
      </c>
      <c r="R223" s="32">
        <v>658</v>
      </c>
      <c r="S223" s="32">
        <v>72</v>
      </c>
      <c r="T223" s="32" t="e">
        <f>+UPbcalc:#REF!/1000000</f>
        <v>#NAME?</v>
      </c>
      <c r="U223" s="32" t="s">
        <v>26</v>
      </c>
      <c r="V223" s="32">
        <v>12</v>
      </c>
      <c r="W223" s="35" t="s">
        <v>244</v>
      </c>
      <c r="X223" s="32">
        <v>0.74729999999999996</v>
      </c>
      <c r="Y223" s="32">
        <v>1.32</v>
      </c>
      <c r="Z223" s="32">
        <v>8.7999999999999995E-2</v>
      </c>
      <c r="AA223" s="32">
        <v>0.6</v>
      </c>
      <c r="AB223" s="36">
        <v>0.15</v>
      </c>
      <c r="AC223" s="32">
        <v>11.3589</v>
      </c>
      <c r="AD223" s="32">
        <v>0.6</v>
      </c>
      <c r="AE223" s="32">
        <v>6.1600000000000002E-2</v>
      </c>
      <c r="AF223" s="32">
        <v>1.67</v>
      </c>
      <c r="AG223" s="32">
        <v>12</v>
      </c>
      <c r="AH223" s="33">
        <f t="shared" si="3"/>
        <v>4.0232927474854518</v>
      </c>
    </row>
    <row r="224" spans="2:34" x14ac:dyDescent="0.3">
      <c r="B224" s="30" t="s">
        <v>385</v>
      </c>
      <c r="C224" s="30" t="s">
        <v>385</v>
      </c>
      <c r="D224" s="31" t="s">
        <v>245</v>
      </c>
      <c r="E224" s="32" t="e">
        <f>+UPbcalc:#REF!</f>
        <v>#NAME?</v>
      </c>
      <c r="F224" s="32">
        <v>8.3900000000000002E-2</v>
      </c>
      <c r="G224" s="34">
        <v>9.7999999999999997E-3</v>
      </c>
      <c r="H224" s="32">
        <v>0.69020000000000004</v>
      </c>
      <c r="I224" s="34">
        <v>4.7699999999999999E-2</v>
      </c>
      <c r="J224" s="32">
        <v>5.9659999999999998E-2</v>
      </c>
      <c r="K224" s="34">
        <v>3.3300000000000003E-2</v>
      </c>
      <c r="L224" s="32" t="e">
        <f>+UPbcalc:#REF!</f>
        <v>#NAME?</v>
      </c>
      <c r="M224" s="32" t="e">
        <f>+UPbcalc:#REF!</f>
        <v>#NAME?</v>
      </c>
      <c r="N224" s="32">
        <v>519.4</v>
      </c>
      <c r="O224" s="32">
        <v>9.6999999999999993</v>
      </c>
      <c r="P224" s="32">
        <v>532.9</v>
      </c>
      <c r="Q224" s="32">
        <v>39.6</v>
      </c>
      <c r="R224" s="32">
        <v>590</v>
      </c>
      <c r="S224" s="32">
        <v>146</v>
      </c>
      <c r="T224" s="32" t="e">
        <f>+UPbcalc:#REF!/1000000</f>
        <v>#NAME?</v>
      </c>
      <c r="U224" s="32" t="s">
        <v>28</v>
      </c>
      <c r="V224" s="32">
        <v>12</v>
      </c>
      <c r="W224" s="35" t="s">
        <v>245</v>
      </c>
      <c r="X224" s="32">
        <v>0.69020000000000004</v>
      </c>
      <c r="Y224" s="32">
        <v>2.4</v>
      </c>
      <c r="Z224" s="32">
        <v>8.3900000000000002E-2</v>
      </c>
      <c r="AA224" s="32">
        <v>0.98</v>
      </c>
      <c r="AB224" s="36">
        <v>0.15</v>
      </c>
      <c r="AC224" s="32">
        <v>11.9183</v>
      </c>
      <c r="AD224" s="32">
        <v>0.98</v>
      </c>
      <c r="AE224" s="32">
        <v>5.9700000000000003E-2</v>
      </c>
      <c r="AF224" s="32">
        <v>3.33</v>
      </c>
      <c r="AG224" s="32">
        <v>12</v>
      </c>
      <c r="AH224" s="33">
        <f t="shared" si="3"/>
        <v>2.5333083130043121</v>
      </c>
    </row>
    <row r="225" spans="2:34" x14ac:dyDescent="0.3">
      <c r="B225" s="30" t="s">
        <v>385</v>
      </c>
      <c r="C225" s="30" t="s">
        <v>385</v>
      </c>
      <c r="D225" s="31" t="s">
        <v>246</v>
      </c>
      <c r="E225" s="32" t="e">
        <f>+UPbcalc:#REF!</f>
        <v>#NAME?</v>
      </c>
      <c r="F225" s="32">
        <v>8.5400000000000004E-2</v>
      </c>
      <c r="G225" s="34">
        <v>1.17E-2</v>
      </c>
      <c r="H225" s="32">
        <v>0.71289999999999998</v>
      </c>
      <c r="I225" s="34">
        <v>5.1400000000000001E-2</v>
      </c>
      <c r="J225" s="32">
        <v>6.053E-2</v>
      </c>
      <c r="K225" s="34">
        <v>4.1200000000000001E-2</v>
      </c>
      <c r="L225" s="32" t="e">
        <f>+UPbcalc:#REF!</f>
        <v>#NAME?</v>
      </c>
      <c r="M225" s="32" t="e">
        <f>+UPbcalc:#REF!</f>
        <v>#NAME?</v>
      </c>
      <c r="N225" s="32">
        <v>528.4</v>
      </c>
      <c r="O225" s="32">
        <v>11.9</v>
      </c>
      <c r="P225" s="32">
        <v>546.4</v>
      </c>
      <c r="Q225" s="32">
        <v>43.4</v>
      </c>
      <c r="R225" s="32">
        <v>622</v>
      </c>
      <c r="S225" s="32">
        <v>178</v>
      </c>
      <c r="T225" s="32" t="e">
        <f>+UPbcalc:#REF!/1000000</f>
        <v>#NAME?</v>
      </c>
      <c r="U225" s="32" t="s">
        <v>30</v>
      </c>
      <c r="V225" s="32">
        <v>12</v>
      </c>
      <c r="W225" s="35" t="s">
        <v>246</v>
      </c>
      <c r="X225" s="32">
        <v>0.71289999999999998</v>
      </c>
      <c r="Y225" s="32">
        <v>3.05</v>
      </c>
      <c r="Z225" s="32">
        <v>8.5400000000000004E-2</v>
      </c>
      <c r="AA225" s="32">
        <v>1.17</v>
      </c>
      <c r="AB225" s="36">
        <v>0.15</v>
      </c>
      <c r="AC225" s="32">
        <v>11.706899999999999</v>
      </c>
      <c r="AD225" s="32">
        <v>1.17</v>
      </c>
      <c r="AE225" s="32">
        <v>6.0499999999999998E-2</v>
      </c>
      <c r="AF225" s="32">
        <v>4.12</v>
      </c>
      <c r="AG225" s="32">
        <v>12</v>
      </c>
      <c r="AH225" s="33">
        <f t="shared" si="3"/>
        <v>3.2942898975109824</v>
      </c>
    </row>
    <row r="226" spans="2:34" x14ac:dyDescent="0.3">
      <c r="B226" s="30" t="s">
        <v>385</v>
      </c>
      <c r="C226" s="30" t="s">
        <v>385</v>
      </c>
      <c r="D226" s="31" t="s">
        <v>247</v>
      </c>
      <c r="E226" s="32" t="e">
        <f>+UPbcalc:#REF!</f>
        <v>#NAME?</v>
      </c>
      <c r="F226" s="32">
        <v>7.8E-2</v>
      </c>
      <c r="G226" s="34">
        <v>1.6500000000000001E-2</v>
      </c>
      <c r="H226" s="32">
        <v>1.07</v>
      </c>
      <c r="I226" s="34">
        <v>6.83E-2</v>
      </c>
      <c r="J226" s="32">
        <v>9.9529999999999993E-2</v>
      </c>
      <c r="K226" s="34">
        <v>3.7699999999999997E-2</v>
      </c>
      <c r="L226" s="32" t="e">
        <f>+UPbcalc:#REF!</f>
        <v>#NAME?</v>
      </c>
      <c r="M226" s="32" t="e">
        <f>+UPbcalc:#REF!</f>
        <v>#NAME?</v>
      </c>
      <c r="N226" s="32">
        <v>484</v>
      </c>
      <c r="O226" s="32">
        <v>15.4</v>
      </c>
      <c r="P226" s="32">
        <v>738.7</v>
      </c>
      <c r="Q226" s="32">
        <v>71.7</v>
      </c>
      <c r="R226" s="32">
        <v>1614</v>
      </c>
      <c r="S226" s="32">
        <v>142</v>
      </c>
      <c r="T226" s="32" t="e">
        <f>+UPbcalc:#REF!/1000000</f>
        <v>#NAME?</v>
      </c>
      <c r="U226" s="32" t="s">
        <v>12</v>
      </c>
      <c r="V226" s="32">
        <v>12</v>
      </c>
      <c r="W226" s="35" t="s">
        <v>247</v>
      </c>
      <c r="X226" s="32">
        <v>1.07</v>
      </c>
      <c r="Y226" s="32">
        <v>4.41</v>
      </c>
      <c r="Z226" s="32">
        <v>7.8E-2</v>
      </c>
      <c r="AA226" s="32">
        <v>1.65</v>
      </c>
      <c r="AB226" s="36">
        <v>0.15</v>
      </c>
      <c r="AC226" s="32">
        <v>12.8241</v>
      </c>
      <c r="AD226" s="32">
        <v>1.65</v>
      </c>
      <c r="AE226" s="32">
        <v>9.9500000000000005E-2</v>
      </c>
      <c r="AF226" s="32">
        <v>3.77</v>
      </c>
      <c r="AG226" s="32">
        <v>12</v>
      </c>
      <c r="AH226" s="33">
        <f t="shared" si="3"/>
        <v>34.479490997698662</v>
      </c>
    </row>
    <row r="227" spans="2:34" x14ac:dyDescent="0.3">
      <c r="B227" s="30" t="s">
        <v>385</v>
      </c>
      <c r="C227" s="30" t="s">
        <v>385</v>
      </c>
      <c r="D227" s="31" t="s">
        <v>248</v>
      </c>
      <c r="E227" s="32" t="e">
        <f>+UPbcalc:#REF!</f>
        <v>#NAME?</v>
      </c>
      <c r="F227" s="32">
        <v>6.7000000000000004E-2</v>
      </c>
      <c r="G227" s="34">
        <v>1.2200000000000001E-2</v>
      </c>
      <c r="H227" s="32">
        <v>0.53639999999999999</v>
      </c>
      <c r="I227" s="34">
        <v>9.2499999999999999E-2</v>
      </c>
      <c r="J227" s="32">
        <v>5.8099999999999999E-2</v>
      </c>
      <c r="K227" s="34">
        <v>6.5600000000000006E-2</v>
      </c>
      <c r="L227" s="32" t="e">
        <f>+UPbcalc:#REF!</f>
        <v>#NAME?</v>
      </c>
      <c r="M227" s="32" t="e">
        <f>+UPbcalc:#REF!</f>
        <v>#NAME?</v>
      </c>
      <c r="N227" s="32">
        <v>417.9</v>
      </c>
      <c r="O227" s="32">
        <v>9.9</v>
      </c>
      <c r="P227" s="32">
        <v>436</v>
      </c>
      <c r="Q227" s="32">
        <v>65.599999999999994</v>
      </c>
      <c r="R227" s="32">
        <v>532</v>
      </c>
      <c r="S227" s="32">
        <v>288</v>
      </c>
      <c r="T227" s="32" t="e">
        <f>+UPbcalc:#REF!/1000000</f>
        <v>#NAME?</v>
      </c>
      <c r="U227" s="32" t="s">
        <v>14</v>
      </c>
      <c r="V227" s="32">
        <v>12</v>
      </c>
      <c r="W227" s="35" t="s">
        <v>248</v>
      </c>
      <c r="X227" s="32">
        <v>0.53639999999999999</v>
      </c>
      <c r="Y227" s="32">
        <v>3.58</v>
      </c>
      <c r="Z227" s="32">
        <v>6.7000000000000004E-2</v>
      </c>
      <c r="AA227" s="32">
        <v>1.22</v>
      </c>
      <c r="AB227" s="36">
        <v>0.15</v>
      </c>
      <c r="AC227" s="32">
        <v>14.9329</v>
      </c>
      <c r="AD227" s="32">
        <v>1.22</v>
      </c>
      <c r="AE227" s="32">
        <v>5.8099999999999999E-2</v>
      </c>
      <c r="AF227" s="32">
        <v>6.56</v>
      </c>
      <c r="AG227" s="32">
        <v>12</v>
      </c>
      <c r="AH227" s="33">
        <f t="shared" si="3"/>
        <v>4.1513761467889987</v>
      </c>
    </row>
    <row r="228" spans="2:34" x14ac:dyDescent="0.3">
      <c r="B228" s="30" t="s">
        <v>385</v>
      </c>
      <c r="C228" s="30" t="s">
        <v>385</v>
      </c>
      <c r="D228" s="31" t="s">
        <v>249</v>
      </c>
      <c r="E228" s="32" t="e">
        <f>+UPbcalc:#REF!</f>
        <v>#NAME?</v>
      </c>
      <c r="F228" s="32">
        <v>8.43E-2</v>
      </c>
      <c r="G228" s="34">
        <v>8.3999999999999995E-3</v>
      </c>
      <c r="H228" s="32">
        <v>0.69850000000000001</v>
      </c>
      <c r="I228" s="34">
        <v>4.1399999999999999E-2</v>
      </c>
      <c r="J228" s="32">
        <v>6.0069999999999998E-2</v>
      </c>
      <c r="K228" s="34">
        <v>2.92E-2</v>
      </c>
      <c r="L228" s="32" t="e">
        <f>+UPbcalc:#REF!</f>
        <v>#NAME?</v>
      </c>
      <c r="M228" s="32" t="e">
        <f>+UPbcalc:#REF!</f>
        <v>#NAME?</v>
      </c>
      <c r="N228" s="32">
        <v>522</v>
      </c>
      <c r="O228" s="32">
        <v>8.4</v>
      </c>
      <c r="P228" s="32">
        <v>537.9</v>
      </c>
      <c r="Q228" s="32">
        <v>34.6</v>
      </c>
      <c r="R228" s="32">
        <v>606</v>
      </c>
      <c r="S228" s="32">
        <v>128</v>
      </c>
      <c r="T228" s="32" t="e">
        <f>+UPbcalc:#REF!/1000000</f>
        <v>#NAME?</v>
      </c>
      <c r="U228" s="32" t="s">
        <v>16</v>
      </c>
      <c r="V228" s="32">
        <v>12</v>
      </c>
      <c r="W228" s="35" t="s">
        <v>249</v>
      </c>
      <c r="X228" s="32">
        <v>0.69850000000000001</v>
      </c>
      <c r="Y228" s="32">
        <v>2.12</v>
      </c>
      <c r="Z228" s="32">
        <v>8.43E-2</v>
      </c>
      <c r="AA228" s="32">
        <v>0.84</v>
      </c>
      <c r="AB228" s="36">
        <v>0.15</v>
      </c>
      <c r="AC228" s="32">
        <v>11.855700000000001</v>
      </c>
      <c r="AD228" s="32">
        <v>0.84</v>
      </c>
      <c r="AE228" s="32">
        <v>6.0100000000000001E-2</v>
      </c>
      <c r="AF228" s="32">
        <v>2.92</v>
      </c>
      <c r="AG228" s="32">
        <v>12</v>
      </c>
      <c r="AH228" s="33">
        <f t="shared" si="3"/>
        <v>2.9559397657557107</v>
      </c>
    </row>
    <row r="229" spans="2:34" x14ac:dyDescent="0.3">
      <c r="B229" s="30" t="s">
        <v>385</v>
      </c>
      <c r="C229" s="30" t="s">
        <v>385</v>
      </c>
      <c r="D229" s="31" t="s">
        <v>250</v>
      </c>
      <c r="E229" s="32" t="e">
        <f>+UPbcalc:#REF!</f>
        <v>#NAME?</v>
      </c>
      <c r="F229" s="32">
        <v>8.4199999999999997E-2</v>
      </c>
      <c r="G229" s="34">
        <v>8.2000000000000007E-3</v>
      </c>
      <c r="H229" s="32">
        <v>0.70130000000000003</v>
      </c>
      <c r="I229" s="34">
        <v>2.8899999999999999E-2</v>
      </c>
      <c r="J229" s="32">
        <v>6.0420000000000001E-2</v>
      </c>
      <c r="K229" s="34">
        <v>2.0899999999999998E-2</v>
      </c>
      <c r="L229" s="32" t="e">
        <f>+UPbcalc:#REF!</f>
        <v>#NAME?</v>
      </c>
      <c r="M229" s="32" t="e">
        <f>+UPbcalc:#REF!</f>
        <v>#NAME?</v>
      </c>
      <c r="N229" s="32">
        <v>521.1</v>
      </c>
      <c r="O229" s="32">
        <v>8.1999999999999993</v>
      </c>
      <c r="P229" s="32">
        <v>539.6</v>
      </c>
      <c r="Q229" s="32">
        <v>24.2</v>
      </c>
      <c r="R229" s="32">
        <v>618</v>
      </c>
      <c r="S229" s="32">
        <v>90</v>
      </c>
      <c r="T229" s="32" t="e">
        <f>+UPbcalc:#REF!/1000000</f>
        <v>#NAME?</v>
      </c>
      <c r="U229" s="32" t="s">
        <v>18</v>
      </c>
      <c r="V229" s="32">
        <v>12</v>
      </c>
      <c r="W229" s="35" t="s">
        <v>250</v>
      </c>
      <c r="X229" s="32">
        <v>0.70130000000000003</v>
      </c>
      <c r="Y229" s="32">
        <v>1.58</v>
      </c>
      <c r="Z229" s="32">
        <v>8.4199999999999997E-2</v>
      </c>
      <c r="AA229" s="32">
        <v>0.82</v>
      </c>
      <c r="AB229" s="36">
        <v>0.15</v>
      </c>
      <c r="AC229" s="32">
        <v>11.876899999999999</v>
      </c>
      <c r="AD229" s="32">
        <v>0.82</v>
      </c>
      <c r="AE229" s="32">
        <v>6.0400000000000002E-2</v>
      </c>
      <c r="AF229" s="32">
        <v>2.09</v>
      </c>
      <c r="AG229" s="32">
        <v>12</v>
      </c>
      <c r="AH229" s="33">
        <f t="shared" si="3"/>
        <v>3.42846553002224</v>
      </c>
    </row>
    <row r="230" spans="2:34" x14ac:dyDescent="0.3">
      <c r="B230" s="30" t="s">
        <v>385</v>
      </c>
      <c r="C230" s="30" t="s">
        <v>385</v>
      </c>
      <c r="D230" s="31" t="s">
        <v>251</v>
      </c>
      <c r="E230" s="32" t="e">
        <f>+UPbcalc:#REF!</f>
        <v>#NAME?</v>
      </c>
      <c r="F230" s="32">
        <v>7.0400000000000004E-2</v>
      </c>
      <c r="G230" s="34">
        <v>9.9000000000000008E-3</v>
      </c>
      <c r="H230" s="32">
        <v>0.56830000000000003</v>
      </c>
      <c r="I230" s="34">
        <v>4.4900000000000002E-2</v>
      </c>
      <c r="J230" s="32">
        <v>5.8540000000000002E-2</v>
      </c>
      <c r="K230" s="34">
        <v>3.1899999999999998E-2</v>
      </c>
      <c r="L230" s="32" t="e">
        <f>+UPbcalc:#REF!</f>
        <v>#NAME?</v>
      </c>
      <c r="M230" s="32" t="e">
        <f>+UPbcalc:#REF!</f>
        <v>#NAME?</v>
      </c>
      <c r="N230" s="32">
        <v>438.7</v>
      </c>
      <c r="O230" s="32">
        <v>8.4</v>
      </c>
      <c r="P230" s="32">
        <v>456.9</v>
      </c>
      <c r="Q230" s="32">
        <v>33.1</v>
      </c>
      <c r="R230" s="32">
        <v>550</v>
      </c>
      <c r="S230" s="32">
        <v>140</v>
      </c>
      <c r="T230" s="32" t="e">
        <f>+UPbcalc:#REF!/1000000</f>
        <v>#NAME?</v>
      </c>
      <c r="U230" s="32" t="s">
        <v>20</v>
      </c>
      <c r="V230" s="32">
        <v>12</v>
      </c>
      <c r="W230" s="35" t="s">
        <v>251</v>
      </c>
      <c r="X230" s="32">
        <v>0.56830000000000003</v>
      </c>
      <c r="Y230" s="32">
        <v>1.9</v>
      </c>
      <c r="Z230" s="32">
        <v>7.0400000000000004E-2</v>
      </c>
      <c r="AA230" s="32">
        <v>0.99</v>
      </c>
      <c r="AB230" s="36">
        <v>0.15</v>
      </c>
      <c r="AC230" s="32">
        <v>14.201499999999999</v>
      </c>
      <c r="AD230" s="32">
        <v>0.99</v>
      </c>
      <c r="AE230" s="32">
        <v>5.8500000000000003E-2</v>
      </c>
      <c r="AF230" s="32">
        <v>3.19</v>
      </c>
      <c r="AG230" s="32">
        <v>12</v>
      </c>
      <c r="AH230" s="33">
        <f t="shared" si="3"/>
        <v>3.9833661632742379</v>
      </c>
    </row>
    <row r="231" spans="2:34" x14ac:dyDescent="0.3">
      <c r="B231" s="30" t="s">
        <v>385</v>
      </c>
      <c r="C231" s="30" t="s">
        <v>385</v>
      </c>
      <c r="D231" s="31" t="s">
        <v>252</v>
      </c>
      <c r="E231" s="32" t="e">
        <f>+UPbcalc:#REF!</f>
        <v>#NAME?</v>
      </c>
      <c r="F231" s="32">
        <v>7.7600000000000002E-2</v>
      </c>
      <c r="G231" s="34">
        <v>1.0699999999999999E-2</v>
      </c>
      <c r="H231" s="32">
        <v>0.6321</v>
      </c>
      <c r="I231" s="34">
        <v>4.2000000000000003E-2</v>
      </c>
      <c r="J231" s="32">
        <v>5.91E-2</v>
      </c>
      <c r="K231" s="34">
        <v>3.0300000000000001E-2</v>
      </c>
      <c r="L231" s="32" t="e">
        <f>+UPbcalc:#REF!</f>
        <v>#NAME?</v>
      </c>
      <c r="M231" s="32" t="e">
        <f>+UPbcalc:#REF!</f>
        <v>#NAME?</v>
      </c>
      <c r="N231" s="32">
        <v>481.7</v>
      </c>
      <c r="O231" s="32">
        <v>10</v>
      </c>
      <c r="P231" s="32">
        <v>497.4</v>
      </c>
      <c r="Q231" s="32">
        <v>33</v>
      </c>
      <c r="R231" s="32">
        <v>570</v>
      </c>
      <c r="S231" s="32">
        <v>132</v>
      </c>
      <c r="T231" s="32" t="e">
        <f>+UPbcalc:#REF!/1000000</f>
        <v>#NAME?</v>
      </c>
      <c r="U231" s="32" t="s">
        <v>22</v>
      </c>
      <c r="V231" s="32">
        <v>12</v>
      </c>
      <c r="W231" s="35" t="s">
        <v>252</v>
      </c>
      <c r="X231" s="32">
        <v>0.6321</v>
      </c>
      <c r="Y231" s="32">
        <v>2.0299999999999998</v>
      </c>
      <c r="Z231" s="32">
        <v>7.7600000000000002E-2</v>
      </c>
      <c r="AA231" s="32">
        <v>1.07</v>
      </c>
      <c r="AB231" s="36">
        <v>0.15</v>
      </c>
      <c r="AC231" s="32">
        <v>12.8893</v>
      </c>
      <c r="AD231" s="32">
        <v>1.07</v>
      </c>
      <c r="AE231" s="32">
        <v>5.91E-2</v>
      </c>
      <c r="AF231" s="32">
        <v>3.03</v>
      </c>
      <c r="AG231" s="32">
        <v>12</v>
      </c>
      <c r="AH231" s="33">
        <f t="shared" si="3"/>
        <v>3.1564133494169644</v>
      </c>
    </row>
    <row r="232" spans="2:34" x14ac:dyDescent="0.3">
      <c r="B232" s="30" t="s">
        <v>385</v>
      </c>
      <c r="C232" s="30" t="s">
        <v>385</v>
      </c>
      <c r="D232" s="31" t="s">
        <v>253</v>
      </c>
      <c r="E232" s="32" t="e">
        <f>+UPbcalc:#REF!</f>
        <v>#NAME?</v>
      </c>
      <c r="F232" s="32">
        <v>8.3000000000000004E-2</v>
      </c>
      <c r="G232" s="34">
        <v>1.0800000000000001E-2</v>
      </c>
      <c r="H232" s="32">
        <v>0.64080000000000004</v>
      </c>
      <c r="I232" s="34">
        <v>3.56E-2</v>
      </c>
      <c r="J232" s="32">
        <v>5.602E-2</v>
      </c>
      <c r="K232" s="34">
        <v>2.8799999999999999E-2</v>
      </c>
      <c r="L232" s="32" t="e">
        <f>+UPbcalc:#REF!</f>
        <v>#NAME?</v>
      </c>
      <c r="M232" s="32" t="e">
        <f>+UPbcalc:#REF!</f>
        <v>#NAME?</v>
      </c>
      <c r="N232" s="32">
        <v>513.9</v>
      </c>
      <c r="O232" s="32">
        <v>10.7</v>
      </c>
      <c r="P232" s="32">
        <v>502.8</v>
      </c>
      <c r="Q232" s="32">
        <v>28.2</v>
      </c>
      <c r="R232" s="32">
        <v>452</v>
      </c>
      <c r="S232" s="32">
        <v>128</v>
      </c>
      <c r="T232" s="32" t="e">
        <f>+UPbcalc:#REF!/1000000</f>
        <v>#NAME?</v>
      </c>
      <c r="U232" s="32" t="s">
        <v>24</v>
      </c>
      <c r="V232" s="32">
        <v>12</v>
      </c>
      <c r="W232" s="35" t="s">
        <v>253</v>
      </c>
      <c r="X232" s="32">
        <v>0.64080000000000004</v>
      </c>
      <c r="Y232" s="32">
        <v>1.97</v>
      </c>
      <c r="Z232" s="32">
        <v>8.3000000000000004E-2</v>
      </c>
      <c r="AA232" s="32">
        <v>1.08</v>
      </c>
      <c r="AB232" s="36">
        <v>0.15</v>
      </c>
      <c r="AC232" s="32">
        <v>12.051399999999999</v>
      </c>
      <c r="AD232" s="32">
        <v>1.08</v>
      </c>
      <c r="AE232" s="32">
        <v>5.6000000000000001E-2</v>
      </c>
      <c r="AF232" s="32">
        <v>2.88</v>
      </c>
      <c r="AG232" s="32">
        <v>12</v>
      </c>
      <c r="AH232" s="33">
        <f t="shared" si="3"/>
        <v>2.2076372315035675</v>
      </c>
    </row>
    <row r="233" spans="2:34" x14ac:dyDescent="0.3">
      <c r="B233" s="30" t="s">
        <v>385</v>
      </c>
      <c r="C233" s="30" t="s">
        <v>385</v>
      </c>
      <c r="D233" s="31" t="s">
        <v>254</v>
      </c>
      <c r="E233" s="32" t="e">
        <f>+UPbcalc:#REF!</f>
        <v>#NAME?</v>
      </c>
      <c r="F233" s="32">
        <v>6.4299999999999996E-2</v>
      </c>
      <c r="G233" s="34">
        <v>1.0699999999999999E-2</v>
      </c>
      <c r="H233" s="32">
        <v>0.5353</v>
      </c>
      <c r="I233" s="34">
        <v>3.5900000000000001E-2</v>
      </c>
      <c r="J233" s="32">
        <v>6.0380000000000003E-2</v>
      </c>
      <c r="K233" s="34">
        <v>2.6200000000000001E-2</v>
      </c>
      <c r="L233" s="32" t="e">
        <f>+UPbcalc:#REF!</f>
        <v>#NAME?</v>
      </c>
      <c r="M233" s="32" t="e">
        <f>+UPbcalc:#REF!</f>
        <v>#NAME?</v>
      </c>
      <c r="N233" s="32">
        <v>401.8</v>
      </c>
      <c r="O233" s="32">
        <v>8.3000000000000007</v>
      </c>
      <c r="P233" s="32">
        <v>435.3</v>
      </c>
      <c r="Q233" s="32">
        <v>25.4</v>
      </c>
      <c r="R233" s="32">
        <v>616</v>
      </c>
      <c r="S233" s="32">
        <v>114</v>
      </c>
      <c r="T233" s="32" t="e">
        <f>+UPbcalc:#REF!/1000000</f>
        <v>#NAME?</v>
      </c>
      <c r="U233" s="32" t="s">
        <v>26</v>
      </c>
      <c r="V233" s="32">
        <v>12</v>
      </c>
      <c r="W233" s="35" t="s">
        <v>254</v>
      </c>
      <c r="X233" s="32">
        <v>0.5353</v>
      </c>
      <c r="Y233" s="32">
        <v>1.51</v>
      </c>
      <c r="Z233" s="32">
        <v>6.4299999999999996E-2</v>
      </c>
      <c r="AA233" s="32">
        <v>1.07</v>
      </c>
      <c r="AB233" s="36">
        <v>0.15</v>
      </c>
      <c r="AC233" s="32">
        <v>15.5497</v>
      </c>
      <c r="AD233" s="32">
        <v>1.07</v>
      </c>
      <c r="AE233" s="32">
        <v>6.0400000000000002E-2</v>
      </c>
      <c r="AF233" s="32">
        <v>2.62</v>
      </c>
      <c r="AG233" s="32">
        <v>12</v>
      </c>
      <c r="AH233" s="33">
        <f t="shared" si="3"/>
        <v>7.6958419480817835</v>
      </c>
    </row>
    <row r="234" spans="2:34" x14ac:dyDescent="0.3">
      <c r="B234" s="30" t="s">
        <v>385</v>
      </c>
      <c r="C234" s="30" t="s">
        <v>385</v>
      </c>
      <c r="D234" s="31" t="s">
        <v>255</v>
      </c>
      <c r="E234" s="32" t="e">
        <f>+UPbcalc:#REF!</f>
        <v>#NAME?</v>
      </c>
      <c r="F234" s="32">
        <v>8.4199999999999997E-2</v>
      </c>
      <c r="G234" s="34">
        <v>1.29E-2</v>
      </c>
      <c r="H234" s="32">
        <v>0.68459999999999999</v>
      </c>
      <c r="I234" s="34">
        <v>4.3999999999999997E-2</v>
      </c>
      <c r="J234" s="32">
        <v>5.8959999999999999E-2</v>
      </c>
      <c r="K234" s="34">
        <v>3.7699999999999997E-2</v>
      </c>
      <c r="L234" s="32" t="e">
        <f>+UPbcalc:#REF!</f>
        <v>#NAME?</v>
      </c>
      <c r="M234" s="32" t="e">
        <f>+UPbcalc:#REF!</f>
        <v>#NAME?</v>
      </c>
      <c r="N234" s="32">
        <v>521.29999999999995</v>
      </c>
      <c r="O234" s="32">
        <v>12.9</v>
      </c>
      <c r="P234" s="32">
        <v>529.5</v>
      </c>
      <c r="Q234" s="32">
        <v>36.299999999999997</v>
      </c>
      <c r="R234" s="32">
        <v>564</v>
      </c>
      <c r="S234" s="32">
        <v>164</v>
      </c>
      <c r="T234" s="32" t="e">
        <f>+UPbcalc:#REF!/1000000</f>
        <v>#NAME?</v>
      </c>
      <c r="U234" s="32" t="s">
        <v>28</v>
      </c>
      <c r="V234" s="32">
        <v>12</v>
      </c>
      <c r="W234" s="35" t="s">
        <v>255</v>
      </c>
      <c r="X234" s="32">
        <v>0.68459999999999999</v>
      </c>
      <c r="Y234" s="32">
        <v>2.73</v>
      </c>
      <c r="Z234" s="32">
        <v>8.4199999999999997E-2</v>
      </c>
      <c r="AA234" s="32">
        <v>1.29</v>
      </c>
      <c r="AB234" s="36">
        <v>0.15</v>
      </c>
      <c r="AC234" s="32">
        <v>11.8733</v>
      </c>
      <c r="AD234" s="32">
        <v>1.29</v>
      </c>
      <c r="AE234" s="32">
        <v>5.8999999999999997E-2</v>
      </c>
      <c r="AF234" s="32">
        <v>3.77</v>
      </c>
      <c r="AG234" s="32">
        <v>12</v>
      </c>
      <c r="AH234" s="33">
        <f t="shared" si="3"/>
        <v>1.5486307837582758</v>
      </c>
    </row>
    <row r="235" spans="2:34" x14ac:dyDescent="0.3">
      <c r="B235" s="30" t="s">
        <v>386</v>
      </c>
      <c r="C235" s="30" t="s">
        <v>386</v>
      </c>
      <c r="D235" s="31" t="s">
        <v>256</v>
      </c>
      <c r="E235" s="32" t="e">
        <f>+UPbcalc:#REF!</f>
        <v>#NAME?</v>
      </c>
      <c r="F235" s="32">
        <v>4.07E-2</v>
      </c>
      <c r="G235" s="34">
        <v>0.01</v>
      </c>
      <c r="H235" s="32">
        <v>0.27179999999999999</v>
      </c>
      <c r="I235" s="34">
        <v>3.6700000000000003E-2</v>
      </c>
      <c r="J235" s="32">
        <v>4.8399999999999999E-2</v>
      </c>
      <c r="K235" s="34">
        <v>2.8299999999999999E-2</v>
      </c>
      <c r="L235" s="32" t="e">
        <f>+UPbcalc:#REF!</f>
        <v>#NAME?</v>
      </c>
      <c r="M235" s="32" t="e">
        <f>+UPbcalc:#REF!</f>
        <v>#NAME?</v>
      </c>
      <c r="N235" s="32">
        <v>257.39999999999998</v>
      </c>
      <c r="O235" s="32">
        <v>5</v>
      </c>
      <c r="P235" s="32">
        <v>244.1</v>
      </c>
      <c r="Q235" s="32">
        <v>15.9</v>
      </c>
      <c r="R235" s="32">
        <v>118</v>
      </c>
      <c r="S235" s="32">
        <v>134</v>
      </c>
      <c r="T235" s="32" t="e">
        <f>+UPbcalc:#REF!/1000000</f>
        <v>#NAME?</v>
      </c>
      <c r="U235" s="32" t="s">
        <v>30</v>
      </c>
      <c r="V235" s="32">
        <v>12</v>
      </c>
      <c r="W235" s="35" t="s">
        <v>256</v>
      </c>
      <c r="X235" s="32">
        <v>0.27179999999999999</v>
      </c>
      <c r="Y235" s="32">
        <v>0.82</v>
      </c>
      <c r="Z235" s="32">
        <v>4.07E-2</v>
      </c>
      <c r="AA235" s="32">
        <v>1</v>
      </c>
      <c r="AB235" s="36">
        <v>0.15</v>
      </c>
      <c r="AC235" s="32">
        <v>24.5503</v>
      </c>
      <c r="AD235" s="32">
        <v>1</v>
      </c>
      <c r="AE235" s="32">
        <v>4.8399999999999999E-2</v>
      </c>
      <c r="AF235" s="32">
        <v>2.83</v>
      </c>
      <c r="AG235" s="32">
        <v>12</v>
      </c>
      <c r="AH235" s="33">
        <f t="shared" si="3"/>
        <v>5.4485866448176878</v>
      </c>
    </row>
    <row r="236" spans="2:34" x14ac:dyDescent="0.3">
      <c r="B236" s="30" t="s">
        <v>386</v>
      </c>
      <c r="C236" s="30" t="s">
        <v>386</v>
      </c>
      <c r="D236" s="31" t="s">
        <v>257</v>
      </c>
      <c r="E236" s="32" t="e">
        <f>+UPbcalc:#REF!</f>
        <v>#NAME?</v>
      </c>
      <c r="F236" s="32">
        <v>9.5500000000000002E-2</v>
      </c>
      <c r="G236" s="34">
        <v>7.7000000000000002E-3</v>
      </c>
      <c r="H236" s="32">
        <v>0.7893</v>
      </c>
      <c r="I236" s="34">
        <v>2.12E-2</v>
      </c>
      <c r="J236" s="32">
        <v>5.9920000000000001E-2</v>
      </c>
      <c r="K236" s="34">
        <v>1.6500000000000001E-2</v>
      </c>
      <c r="L236" s="32" t="e">
        <f>+UPbcalc:#REF!</f>
        <v>#NAME?</v>
      </c>
      <c r="M236" s="32" t="e">
        <f>+UPbcalc:#REF!</f>
        <v>#NAME?</v>
      </c>
      <c r="N236" s="32">
        <v>588.20000000000005</v>
      </c>
      <c r="O236" s="32">
        <v>8.6999999999999993</v>
      </c>
      <c r="P236" s="32">
        <v>590.79999999999995</v>
      </c>
      <c r="Q236" s="32">
        <v>19</v>
      </c>
      <c r="R236" s="32">
        <v>600</v>
      </c>
      <c r="S236" s="32">
        <v>72</v>
      </c>
      <c r="T236" s="32" t="e">
        <f>+UPbcalc:#REF!/1000000</f>
        <v>#NAME?</v>
      </c>
      <c r="U236" s="32" t="s">
        <v>12</v>
      </c>
      <c r="V236" s="32">
        <v>12</v>
      </c>
      <c r="W236" s="35" t="s">
        <v>257</v>
      </c>
      <c r="X236" s="32">
        <v>0.7893</v>
      </c>
      <c r="Y236" s="32">
        <v>1.44</v>
      </c>
      <c r="Z236" s="32">
        <v>9.5500000000000002E-2</v>
      </c>
      <c r="AA236" s="32">
        <v>0.77</v>
      </c>
      <c r="AB236" s="36">
        <v>0.15</v>
      </c>
      <c r="AC236" s="32">
        <v>10.466200000000001</v>
      </c>
      <c r="AD236" s="32">
        <v>0.77</v>
      </c>
      <c r="AE236" s="32">
        <v>5.9900000000000002E-2</v>
      </c>
      <c r="AF236" s="32">
        <v>1.65</v>
      </c>
      <c r="AG236" s="32">
        <v>12</v>
      </c>
      <c r="AH236" s="33">
        <f t="shared" si="3"/>
        <v>0.44008124576843111</v>
      </c>
    </row>
    <row r="237" spans="2:34" x14ac:dyDescent="0.3">
      <c r="B237" s="30" t="s">
        <v>386</v>
      </c>
      <c r="C237" s="30" t="s">
        <v>386</v>
      </c>
      <c r="D237" s="31" t="s">
        <v>258</v>
      </c>
      <c r="E237" s="32" t="e">
        <f>+UPbcalc:#REF!</f>
        <v>#NAME?</v>
      </c>
      <c r="F237" s="32">
        <v>4.2000000000000003E-2</v>
      </c>
      <c r="G237" s="34">
        <v>6.0000000000000001E-3</v>
      </c>
      <c r="H237" s="32">
        <v>0.30259999999999998</v>
      </c>
      <c r="I237" s="34">
        <v>1.1299999999999999E-2</v>
      </c>
      <c r="J237" s="32">
        <v>5.2269999999999997E-2</v>
      </c>
      <c r="K237" s="34">
        <v>0.01</v>
      </c>
      <c r="L237" s="32" t="e">
        <f>+UPbcalc:#REF!</f>
        <v>#NAME?</v>
      </c>
      <c r="M237" s="32" t="e">
        <f>+UPbcalc:#REF!</f>
        <v>#NAME?</v>
      </c>
      <c r="N237" s="32">
        <v>265.2</v>
      </c>
      <c r="O237" s="32">
        <v>3.1</v>
      </c>
      <c r="P237" s="32">
        <v>268.39999999999998</v>
      </c>
      <c r="Q237" s="32">
        <v>5.3</v>
      </c>
      <c r="R237" s="32">
        <v>296</v>
      </c>
      <c r="S237" s="32">
        <v>46</v>
      </c>
      <c r="T237" s="32" t="e">
        <f>+UPbcalc:#REF!/1000000</f>
        <v>#NAME?</v>
      </c>
      <c r="U237" s="32" t="s">
        <v>14</v>
      </c>
      <c r="V237" s="32">
        <v>12</v>
      </c>
      <c r="W237" s="35" t="s">
        <v>258</v>
      </c>
      <c r="X237" s="32">
        <v>0.30259999999999998</v>
      </c>
      <c r="Y237" s="32">
        <v>0.35</v>
      </c>
      <c r="Z237" s="32">
        <v>4.2000000000000003E-2</v>
      </c>
      <c r="AA237" s="32">
        <v>0.6</v>
      </c>
      <c r="AB237" s="36">
        <v>0.15</v>
      </c>
      <c r="AC237" s="32">
        <v>23.8141</v>
      </c>
      <c r="AD237" s="32">
        <v>0.6</v>
      </c>
      <c r="AE237" s="32">
        <v>5.2299999999999999E-2</v>
      </c>
      <c r="AF237" s="32">
        <v>1</v>
      </c>
      <c r="AG237" s="32">
        <v>12</v>
      </c>
      <c r="AH237" s="33">
        <f t="shared" si="3"/>
        <v>1.1922503725782407</v>
      </c>
    </row>
    <row r="238" spans="2:34" x14ac:dyDescent="0.3">
      <c r="B238" s="30" t="s">
        <v>386</v>
      </c>
      <c r="C238" s="30" t="s">
        <v>386</v>
      </c>
      <c r="D238" s="31" t="s">
        <v>259</v>
      </c>
      <c r="E238" s="32" t="e">
        <f>+UPbcalc:#REF!</f>
        <v>#NAME?</v>
      </c>
      <c r="F238" s="32">
        <v>0.18820000000000001</v>
      </c>
      <c r="G238" s="34">
        <v>9.9000000000000008E-3</v>
      </c>
      <c r="H238" s="32">
        <v>2.4870999999999999</v>
      </c>
      <c r="I238" s="34">
        <v>3.2099999999999997E-2</v>
      </c>
      <c r="J238" s="32">
        <v>9.5860000000000001E-2</v>
      </c>
      <c r="K238" s="34">
        <v>1.8100000000000002E-2</v>
      </c>
      <c r="L238" s="32" t="e">
        <f>+UPbcalc:#REF!</f>
        <v>#NAME?</v>
      </c>
      <c r="M238" s="32" t="e">
        <f>+UPbcalc:#REF!</f>
        <v>#NAME?</v>
      </c>
      <c r="N238" s="32">
        <v>1111.5999999999999</v>
      </c>
      <c r="O238" s="32">
        <v>20.3</v>
      </c>
      <c r="P238" s="32">
        <v>1268.3</v>
      </c>
      <c r="Q238" s="32">
        <v>46.5</v>
      </c>
      <c r="R238" s="32">
        <v>1544</v>
      </c>
      <c r="S238" s="32">
        <v>68</v>
      </c>
      <c r="T238" s="32" t="e">
        <f>+UPbcalc:#REF!/1000000</f>
        <v>#NAME?</v>
      </c>
      <c r="U238" s="32" t="s">
        <v>16</v>
      </c>
      <c r="V238" s="32">
        <v>12</v>
      </c>
      <c r="W238" s="35" t="s">
        <v>259</v>
      </c>
      <c r="X238" s="32">
        <v>2.4870999999999999</v>
      </c>
      <c r="Y238" s="32">
        <v>5.14</v>
      </c>
      <c r="Z238" s="32">
        <v>0.18820000000000001</v>
      </c>
      <c r="AA238" s="32">
        <v>0.99</v>
      </c>
      <c r="AB238" s="36">
        <v>0.15</v>
      </c>
      <c r="AC238" s="32">
        <v>5.3137999999999996</v>
      </c>
      <c r="AD238" s="32">
        <v>0.99</v>
      </c>
      <c r="AE238" s="32">
        <v>9.5899999999999999E-2</v>
      </c>
      <c r="AF238" s="32">
        <v>1.81</v>
      </c>
      <c r="AG238" s="32">
        <v>12</v>
      </c>
      <c r="AH238" s="33">
        <f t="shared" si="3"/>
        <v>12.35512102814792</v>
      </c>
    </row>
    <row r="239" spans="2:34" x14ac:dyDescent="0.3">
      <c r="B239" s="30" t="s">
        <v>386</v>
      </c>
      <c r="C239" s="30" t="s">
        <v>386</v>
      </c>
      <c r="D239" s="31" t="s">
        <v>260</v>
      </c>
      <c r="E239" s="32" t="e">
        <f>+UPbcalc:#REF!</f>
        <v>#NAME?</v>
      </c>
      <c r="F239" s="32">
        <v>4.1500000000000002E-2</v>
      </c>
      <c r="G239" s="34">
        <v>7.4000000000000003E-3</v>
      </c>
      <c r="H239" s="32">
        <v>0.2964</v>
      </c>
      <c r="I239" s="34">
        <v>1.9599999999999999E-2</v>
      </c>
      <c r="J239" s="32">
        <v>5.1819999999999998E-2</v>
      </c>
      <c r="K239" s="34">
        <v>1.77E-2</v>
      </c>
      <c r="L239" s="32" t="e">
        <f>+UPbcalc:#REF!</f>
        <v>#NAME?</v>
      </c>
      <c r="M239" s="32" t="e">
        <f>+UPbcalc:#REF!</f>
        <v>#NAME?</v>
      </c>
      <c r="N239" s="32">
        <v>262.10000000000002</v>
      </c>
      <c r="O239" s="32">
        <v>3.8</v>
      </c>
      <c r="P239" s="32">
        <v>263.60000000000002</v>
      </c>
      <c r="Q239" s="32">
        <v>9.1</v>
      </c>
      <c r="R239" s="32">
        <v>276</v>
      </c>
      <c r="S239" s="32">
        <v>80</v>
      </c>
      <c r="T239" s="32" t="e">
        <f>+UPbcalc:#REF!/1000000</f>
        <v>#NAME?</v>
      </c>
      <c r="U239" s="32" t="s">
        <v>18</v>
      </c>
      <c r="V239" s="32">
        <v>12</v>
      </c>
      <c r="W239" s="35" t="s">
        <v>260</v>
      </c>
      <c r="X239" s="32">
        <v>0.2964</v>
      </c>
      <c r="Y239" s="32">
        <v>0.56999999999999995</v>
      </c>
      <c r="Z239" s="32">
        <v>4.1500000000000002E-2</v>
      </c>
      <c r="AA239" s="32">
        <v>0.74</v>
      </c>
      <c r="AB239" s="36">
        <v>0.15</v>
      </c>
      <c r="AC239" s="32">
        <v>24.101199999999999</v>
      </c>
      <c r="AD239" s="32">
        <v>0.74</v>
      </c>
      <c r="AE239" s="32">
        <v>5.1799999999999999E-2</v>
      </c>
      <c r="AF239" s="32">
        <v>1.77</v>
      </c>
      <c r="AG239" s="32">
        <v>12</v>
      </c>
      <c r="AH239" s="33">
        <f t="shared" si="3"/>
        <v>0.56904400606980765</v>
      </c>
    </row>
    <row r="240" spans="2:34" x14ac:dyDescent="0.3">
      <c r="B240" s="30" t="s">
        <v>386</v>
      </c>
      <c r="C240" s="30" t="s">
        <v>386</v>
      </c>
      <c r="D240" s="31" t="s">
        <v>261</v>
      </c>
      <c r="E240" s="32" t="e">
        <f>+UPbcalc:#REF!</f>
        <v>#NAME?</v>
      </c>
      <c r="F240" s="32">
        <v>0.1142</v>
      </c>
      <c r="G240" s="34">
        <v>1.1900000000000001E-2</v>
      </c>
      <c r="H240" s="32">
        <v>1.2090000000000001</v>
      </c>
      <c r="I240" s="34">
        <v>6.0900000000000003E-2</v>
      </c>
      <c r="J240" s="32">
        <v>7.6770000000000005E-2</v>
      </c>
      <c r="K240" s="34">
        <v>4.1599999999999998E-2</v>
      </c>
      <c r="L240" s="32" t="e">
        <f>+UPbcalc:#REF!</f>
        <v>#NAME?</v>
      </c>
      <c r="M240" s="32" t="e">
        <f>+UPbcalc:#REF!</f>
        <v>#NAME?</v>
      </c>
      <c r="N240" s="32">
        <v>697.3</v>
      </c>
      <c r="O240" s="32">
        <v>15.7</v>
      </c>
      <c r="P240" s="32">
        <v>804.7</v>
      </c>
      <c r="Q240" s="32">
        <v>67.7</v>
      </c>
      <c r="R240" s="32">
        <v>1114</v>
      </c>
      <c r="S240" s="32">
        <v>168</v>
      </c>
      <c r="T240" s="32" t="e">
        <f>+UPbcalc:#REF!/1000000</f>
        <v>#NAME?</v>
      </c>
      <c r="U240" s="32" t="s">
        <v>20</v>
      </c>
      <c r="V240" s="32">
        <v>12</v>
      </c>
      <c r="W240" s="35" t="s">
        <v>261</v>
      </c>
      <c r="X240" s="32">
        <v>1.2090000000000001</v>
      </c>
      <c r="Y240" s="32">
        <v>5.23</v>
      </c>
      <c r="Z240" s="32">
        <v>0.1142</v>
      </c>
      <c r="AA240" s="32">
        <v>1.19</v>
      </c>
      <c r="AB240" s="36">
        <v>0.15</v>
      </c>
      <c r="AC240" s="32">
        <v>8.7544000000000004</v>
      </c>
      <c r="AD240" s="32">
        <v>1.19</v>
      </c>
      <c r="AE240" s="32">
        <v>7.6799999999999993E-2</v>
      </c>
      <c r="AF240" s="32">
        <v>4.16</v>
      </c>
      <c r="AG240" s="32">
        <v>12</v>
      </c>
      <c r="AH240" s="33">
        <f t="shared" si="3"/>
        <v>13.346588790853742</v>
      </c>
    </row>
    <row r="241" spans="2:34" x14ac:dyDescent="0.3">
      <c r="B241" s="30" t="s">
        <v>386</v>
      </c>
      <c r="C241" s="30" t="s">
        <v>386</v>
      </c>
      <c r="D241" s="31" t="s">
        <v>262</v>
      </c>
      <c r="E241" s="32" t="e">
        <f>+UPbcalc:#REF!</f>
        <v>#NAME?</v>
      </c>
      <c r="F241" s="32">
        <v>0.04</v>
      </c>
      <c r="G241" s="34">
        <v>7.1000000000000004E-3</v>
      </c>
      <c r="H241" s="32">
        <v>0.29010000000000002</v>
      </c>
      <c r="I241" s="34">
        <v>2.9600000000000001E-2</v>
      </c>
      <c r="J241" s="32">
        <v>5.2569999999999999E-2</v>
      </c>
      <c r="K241" s="34">
        <v>2.0799999999999999E-2</v>
      </c>
      <c r="L241" s="32" t="e">
        <f>+UPbcalc:#REF!</f>
        <v>#NAME?</v>
      </c>
      <c r="M241" s="32" t="e">
        <f>+UPbcalc:#REF!</f>
        <v>#NAME?</v>
      </c>
      <c r="N241" s="32">
        <v>253</v>
      </c>
      <c r="O241" s="32">
        <v>3.5</v>
      </c>
      <c r="P241" s="32">
        <v>258.7</v>
      </c>
      <c r="Q241" s="32">
        <v>13.5</v>
      </c>
      <c r="R241" s="32">
        <v>310</v>
      </c>
      <c r="S241" s="32">
        <v>94</v>
      </c>
      <c r="T241" s="32" t="e">
        <f>+UPbcalc:#REF!/1000000</f>
        <v>#NAME?</v>
      </c>
      <c r="U241" s="32" t="s">
        <v>22</v>
      </c>
      <c r="V241" s="32">
        <v>12</v>
      </c>
      <c r="W241" s="35" t="s">
        <v>262</v>
      </c>
      <c r="X241" s="32">
        <v>0.29010000000000002</v>
      </c>
      <c r="Y241" s="32">
        <v>0.64</v>
      </c>
      <c r="Z241" s="32">
        <v>0.04</v>
      </c>
      <c r="AA241" s="32">
        <v>0.71</v>
      </c>
      <c r="AB241" s="36">
        <v>0.15</v>
      </c>
      <c r="AC241" s="32">
        <v>24.980899999999998</v>
      </c>
      <c r="AD241" s="32">
        <v>0.71</v>
      </c>
      <c r="AE241" s="32">
        <v>5.2600000000000001E-2</v>
      </c>
      <c r="AF241" s="32">
        <v>2.08</v>
      </c>
      <c r="AG241" s="32">
        <v>12</v>
      </c>
      <c r="AH241" s="33">
        <f t="shared" si="3"/>
        <v>2.2033243138770753</v>
      </c>
    </row>
    <row r="242" spans="2:34" x14ac:dyDescent="0.3">
      <c r="B242" s="30" t="s">
        <v>386</v>
      </c>
      <c r="C242" s="30" t="s">
        <v>386</v>
      </c>
      <c r="D242" s="31" t="s">
        <v>263</v>
      </c>
      <c r="E242" s="32" t="e">
        <f>+UPbcalc:#REF!</f>
        <v>#NAME?</v>
      </c>
      <c r="F242" s="32">
        <v>3.9399999999999998E-2</v>
      </c>
      <c r="G242" s="34">
        <v>1.01E-2</v>
      </c>
      <c r="H242" s="32">
        <v>0.30170000000000002</v>
      </c>
      <c r="I242" s="34">
        <v>5.9700000000000003E-2</v>
      </c>
      <c r="J242" s="32">
        <v>5.5590000000000001E-2</v>
      </c>
      <c r="K242" s="34">
        <v>4.6199999999999998E-2</v>
      </c>
      <c r="L242" s="32" t="e">
        <f>+UPbcalc:#REF!</f>
        <v>#NAME?</v>
      </c>
      <c r="M242" s="32" t="e">
        <f>+UPbcalc:#REF!</f>
        <v>#NAME?</v>
      </c>
      <c r="N242" s="32">
        <v>248.9</v>
      </c>
      <c r="O242" s="32">
        <v>4.9000000000000004</v>
      </c>
      <c r="P242" s="32">
        <v>267.7</v>
      </c>
      <c r="Q242" s="32">
        <v>28.1</v>
      </c>
      <c r="R242" s="32">
        <v>434</v>
      </c>
      <c r="S242" s="32">
        <v>206</v>
      </c>
      <c r="T242" s="32" t="e">
        <f>+UPbcalc:#REF!/1000000</f>
        <v>#NAME?</v>
      </c>
      <c r="U242" s="32" t="s">
        <v>24</v>
      </c>
      <c r="V242" s="32">
        <v>12</v>
      </c>
      <c r="W242" s="35" t="s">
        <v>263</v>
      </c>
      <c r="X242" s="32">
        <v>0.30170000000000002</v>
      </c>
      <c r="Y242" s="32">
        <v>1.43</v>
      </c>
      <c r="Z242" s="32">
        <v>3.9399999999999998E-2</v>
      </c>
      <c r="AA242" s="32">
        <v>1.01</v>
      </c>
      <c r="AB242" s="36">
        <v>0.15</v>
      </c>
      <c r="AC242" s="32">
        <v>25.403400000000001</v>
      </c>
      <c r="AD242" s="32">
        <v>1.01</v>
      </c>
      <c r="AE242" s="32">
        <v>5.5599999999999997E-2</v>
      </c>
      <c r="AF242" s="32">
        <v>4.62</v>
      </c>
      <c r="AG242" s="32">
        <v>12</v>
      </c>
      <c r="AH242" s="33">
        <f t="shared" si="3"/>
        <v>7.0227867015315582</v>
      </c>
    </row>
    <row r="243" spans="2:34" x14ac:dyDescent="0.3">
      <c r="B243" s="30" t="s">
        <v>386</v>
      </c>
      <c r="C243" s="30" t="s">
        <v>386</v>
      </c>
      <c r="D243" s="31" t="s">
        <v>264</v>
      </c>
      <c r="E243" s="32" t="e">
        <f>+UPbcalc:#REF!</f>
        <v>#NAME?</v>
      </c>
      <c r="F243" s="32">
        <v>0.45079999999999998</v>
      </c>
      <c r="G243" s="34">
        <v>9.5999999999999992E-3</v>
      </c>
      <c r="H243" s="32">
        <v>10.086600000000001</v>
      </c>
      <c r="I243" s="34">
        <v>3.9800000000000002E-2</v>
      </c>
      <c r="J243" s="32">
        <v>0.16228000000000001</v>
      </c>
      <c r="K243" s="34">
        <v>1.04E-2</v>
      </c>
      <c r="L243" s="32" t="e">
        <f>+UPbcalc:#REF!</f>
        <v>#NAME?</v>
      </c>
      <c r="M243" s="32" t="e">
        <f>+UPbcalc:#REF!</f>
        <v>#NAME?</v>
      </c>
      <c r="N243" s="32">
        <v>2399</v>
      </c>
      <c r="O243" s="32">
        <v>38.5</v>
      </c>
      <c r="P243" s="32">
        <v>2442.6999999999998</v>
      </c>
      <c r="Q243" s="32">
        <v>73.599999999999994</v>
      </c>
      <c r="R243" s="32">
        <v>2478</v>
      </c>
      <c r="S243" s="32">
        <v>36</v>
      </c>
      <c r="T243" s="32" t="e">
        <f>+UPbcalc:#REF!/1000000</f>
        <v>#NAME?</v>
      </c>
      <c r="U243" s="32" t="s">
        <v>26</v>
      </c>
      <c r="V243" s="32">
        <v>12</v>
      </c>
      <c r="W243" s="35" t="s">
        <v>264</v>
      </c>
      <c r="X243" s="32">
        <v>10.086600000000001</v>
      </c>
      <c r="Y243" s="32">
        <v>14.26</v>
      </c>
      <c r="Z243" s="32">
        <v>0.45079999999999998</v>
      </c>
      <c r="AA243" s="32">
        <v>0.96</v>
      </c>
      <c r="AB243" s="36">
        <v>0.15</v>
      </c>
      <c r="AC243" s="32">
        <v>2.218</v>
      </c>
      <c r="AD243" s="32">
        <v>0.96</v>
      </c>
      <c r="AE243" s="32">
        <v>0.1623</v>
      </c>
      <c r="AF243" s="32">
        <v>1.04</v>
      </c>
      <c r="AG243" s="32">
        <v>12</v>
      </c>
      <c r="AH243" s="33">
        <f t="shared" si="3"/>
        <v>1.789003971015668</v>
      </c>
    </row>
    <row r="244" spans="2:34" x14ac:dyDescent="0.3">
      <c r="B244" s="30" t="s">
        <v>386</v>
      </c>
      <c r="C244" s="30" t="s">
        <v>386</v>
      </c>
      <c r="D244" s="31" t="s">
        <v>265</v>
      </c>
      <c r="E244" s="32" t="e">
        <f>+UPbcalc:#REF!</f>
        <v>#NAME?</v>
      </c>
      <c r="F244" s="32">
        <v>4.07E-2</v>
      </c>
      <c r="G244" s="34">
        <v>6.7999999999999996E-3</v>
      </c>
      <c r="H244" s="32">
        <v>0.28210000000000002</v>
      </c>
      <c r="I244" s="34">
        <v>1.43E-2</v>
      </c>
      <c r="J244" s="32">
        <v>5.0220000000000001E-2</v>
      </c>
      <c r="K244" s="34">
        <v>1.2800000000000001E-2</v>
      </c>
      <c r="L244" s="32" t="e">
        <f>+UPbcalc:#REF!</f>
        <v>#NAME?</v>
      </c>
      <c r="M244" s="32" t="e">
        <f>+UPbcalc:#REF!</f>
        <v>#NAME?</v>
      </c>
      <c r="N244" s="32">
        <v>257.39999999999998</v>
      </c>
      <c r="O244" s="32">
        <v>3.4</v>
      </c>
      <c r="P244" s="32">
        <v>252.3</v>
      </c>
      <c r="Q244" s="32">
        <v>6.4</v>
      </c>
      <c r="R244" s="32">
        <v>204</v>
      </c>
      <c r="S244" s="32">
        <v>60</v>
      </c>
      <c r="T244" s="32" t="e">
        <f>+UPbcalc:#REF!/1000000</f>
        <v>#NAME?</v>
      </c>
      <c r="U244" s="32" t="s">
        <v>28</v>
      </c>
      <c r="V244" s="32">
        <v>12</v>
      </c>
      <c r="W244" s="35" t="s">
        <v>265</v>
      </c>
      <c r="X244" s="32">
        <v>0.28210000000000002</v>
      </c>
      <c r="Y244" s="32">
        <v>0.41</v>
      </c>
      <c r="Z244" s="32">
        <v>4.07E-2</v>
      </c>
      <c r="AA244" s="32">
        <v>0.68</v>
      </c>
      <c r="AB244" s="36">
        <v>0.15</v>
      </c>
      <c r="AC244" s="32">
        <v>24.5471</v>
      </c>
      <c r="AD244" s="32">
        <v>0.68</v>
      </c>
      <c r="AE244" s="32">
        <v>5.0200000000000002E-2</v>
      </c>
      <c r="AF244" s="32">
        <v>1.28</v>
      </c>
      <c r="AG244" s="32">
        <v>12</v>
      </c>
      <c r="AH244" s="33">
        <f t="shared" si="3"/>
        <v>2.0214030915576497</v>
      </c>
    </row>
    <row r="245" spans="2:34" x14ac:dyDescent="0.3">
      <c r="B245" s="30" t="s">
        <v>386</v>
      </c>
      <c r="C245" s="30" t="s">
        <v>386</v>
      </c>
      <c r="D245" s="31" t="s">
        <v>266</v>
      </c>
      <c r="E245" s="32" t="e">
        <f>+UPbcalc:#REF!</f>
        <v>#NAME?</v>
      </c>
      <c r="F245" s="32">
        <v>9.1300000000000006E-2</v>
      </c>
      <c r="G245" s="34">
        <v>6.4999999999999997E-3</v>
      </c>
      <c r="H245" s="32">
        <v>0.73519999999999996</v>
      </c>
      <c r="I245" s="34">
        <v>3.09E-2</v>
      </c>
      <c r="J245" s="32">
        <v>5.8400000000000001E-2</v>
      </c>
      <c r="K245" s="34">
        <v>2.1299999999999999E-2</v>
      </c>
      <c r="L245" s="32" t="e">
        <f>+UPbcalc:#REF!</f>
        <v>#NAME?</v>
      </c>
      <c r="M245" s="32" t="e">
        <f>+UPbcalc:#REF!</f>
        <v>#NAME?</v>
      </c>
      <c r="N245" s="32">
        <v>563.29999999999995</v>
      </c>
      <c r="O245" s="32">
        <v>7</v>
      </c>
      <c r="P245" s="32">
        <v>559.6</v>
      </c>
      <c r="Q245" s="32">
        <v>26.6</v>
      </c>
      <c r="R245" s="32">
        <v>544</v>
      </c>
      <c r="S245" s="32">
        <v>94</v>
      </c>
      <c r="T245" s="32" t="e">
        <f>+UPbcalc:#REF!/1000000</f>
        <v>#NAME?</v>
      </c>
      <c r="U245" s="32" t="s">
        <v>30</v>
      </c>
      <c r="V245" s="32">
        <v>12</v>
      </c>
      <c r="W245" s="35" t="s">
        <v>266</v>
      </c>
      <c r="X245" s="32">
        <v>0.73519999999999996</v>
      </c>
      <c r="Y245" s="32">
        <v>1.64</v>
      </c>
      <c r="Z245" s="32">
        <v>9.1300000000000006E-2</v>
      </c>
      <c r="AA245" s="32">
        <v>0.65</v>
      </c>
      <c r="AB245" s="36">
        <v>0.15</v>
      </c>
      <c r="AC245" s="32">
        <v>10.950900000000001</v>
      </c>
      <c r="AD245" s="32">
        <v>0.65</v>
      </c>
      <c r="AE245" s="32">
        <v>5.8400000000000001E-2</v>
      </c>
      <c r="AF245" s="32">
        <v>2.13</v>
      </c>
      <c r="AG245" s="32">
        <v>12</v>
      </c>
      <c r="AH245" s="33">
        <f t="shared" si="3"/>
        <v>0.66118656182987401</v>
      </c>
    </row>
    <row r="246" spans="2:34" x14ac:dyDescent="0.3">
      <c r="B246" s="30" t="s">
        <v>386</v>
      </c>
      <c r="C246" s="30" t="s">
        <v>386</v>
      </c>
      <c r="D246" s="31" t="s">
        <v>267</v>
      </c>
      <c r="E246" s="32" t="e">
        <f>+UPbcalc:#REF!</f>
        <v>#NAME?</v>
      </c>
      <c r="F246" s="32">
        <v>4.1700000000000001E-2</v>
      </c>
      <c r="G246" s="34">
        <v>1.2200000000000001E-2</v>
      </c>
      <c r="H246" s="32">
        <v>0.30520000000000003</v>
      </c>
      <c r="I246" s="34">
        <v>3.2199999999999999E-2</v>
      </c>
      <c r="J246" s="32">
        <v>5.3109999999999997E-2</v>
      </c>
      <c r="K246" s="34">
        <v>1.8200000000000001E-2</v>
      </c>
      <c r="L246" s="32" t="e">
        <f>+UPbcalc:#REF!</f>
        <v>#NAME?</v>
      </c>
      <c r="M246" s="32" t="e">
        <f>+UPbcalc:#REF!</f>
        <v>#NAME?</v>
      </c>
      <c r="N246" s="32">
        <v>263.2</v>
      </c>
      <c r="O246" s="32">
        <v>6.3</v>
      </c>
      <c r="P246" s="32">
        <v>270.39999999999998</v>
      </c>
      <c r="Q246" s="32">
        <v>15.3</v>
      </c>
      <c r="R246" s="32">
        <v>332</v>
      </c>
      <c r="S246" s="32">
        <v>84</v>
      </c>
      <c r="T246" s="32" t="e">
        <f>+UPbcalc:#REF!/1000000</f>
        <v>#NAME?</v>
      </c>
      <c r="U246" s="32" t="s">
        <v>12</v>
      </c>
      <c r="V246" s="32">
        <v>12</v>
      </c>
      <c r="W246" s="35" t="s">
        <v>267</v>
      </c>
      <c r="X246" s="32">
        <v>0.30520000000000003</v>
      </c>
      <c r="Y246" s="32">
        <v>0.67</v>
      </c>
      <c r="Z246" s="32">
        <v>4.1700000000000001E-2</v>
      </c>
      <c r="AA246" s="32">
        <v>1.22</v>
      </c>
      <c r="AB246" s="36">
        <v>0.15</v>
      </c>
      <c r="AC246" s="32">
        <v>23.991399999999999</v>
      </c>
      <c r="AD246" s="32">
        <v>1.22</v>
      </c>
      <c r="AE246" s="32">
        <v>5.3100000000000001E-2</v>
      </c>
      <c r="AF246" s="32">
        <v>1.82</v>
      </c>
      <c r="AG246" s="32">
        <v>12</v>
      </c>
      <c r="AH246" s="33">
        <f t="shared" si="3"/>
        <v>2.6627218934911157</v>
      </c>
    </row>
    <row r="247" spans="2:34" x14ac:dyDescent="0.3">
      <c r="B247" s="30" t="s">
        <v>386</v>
      </c>
      <c r="C247" s="30" t="s">
        <v>386</v>
      </c>
      <c r="D247" s="31" t="s">
        <v>268</v>
      </c>
      <c r="E247" s="32" t="e">
        <f>+UPbcalc:#REF!</f>
        <v>#NAME?</v>
      </c>
      <c r="F247" s="32">
        <v>4.0300000000000002E-2</v>
      </c>
      <c r="G247" s="34">
        <v>8.3999999999999995E-3</v>
      </c>
      <c r="H247" s="32">
        <v>0.28770000000000001</v>
      </c>
      <c r="I247" s="34">
        <v>1.6299999999999999E-2</v>
      </c>
      <c r="J247" s="32">
        <v>5.1720000000000002E-2</v>
      </c>
      <c r="K247" s="34">
        <v>1.15E-2</v>
      </c>
      <c r="L247" s="32" t="e">
        <f>+UPbcalc:#REF!</f>
        <v>#NAME?</v>
      </c>
      <c r="M247" s="32" t="e">
        <f>+UPbcalc:#REF!</f>
        <v>#NAME?</v>
      </c>
      <c r="N247" s="32">
        <v>254.9</v>
      </c>
      <c r="O247" s="32">
        <v>4.2</v>
      </c>
      <c r="P247" s="32">
        <v>256.7</v>
      </c>
      <c r="Q247" s="32">
        <v>7.4</v>
      </c>
      <c r="R247" s="32">
        <v>272</v>
      </c>
      <c r="S247" s="32">
        <v>52</v>
      </c>
      <c r="T247" s="32" t="e">
        <f>+UPbcalc:#REF!/1000000</f>
        <v>#NAME?</v>
      </c>
      <c r="U247" s="32" t="s">
        <v>14</v>
      </c>
      <c r="V247" s="32">
        <v>12</v>
      </c>
      <c r="W247" s="35" t="s">
        <v>268</v>
      </c>
      <c r="X247" s="32">
        <v>0.28770000000000001</v>
      </c>
      <c r="Y247" s="32">
        <v>0.41</v>
      </c>
      <c r="Z247" s="32">
        <v>4.0300000000000002E-2</v>
      </c>
      <c r="AA247" s="32">
        <v>0.84</v>
      </c>
      <c r="AB247" s="36">
        <v>0.15</v>
      </c>
      <c r="AC247" s="32">
        <v>24.789400000000001</v>
      </c>
      <c r="AD247" s="32">
        <v>0.84</v>
      </c>
      <c r="AE247" s="32">
        <v>5.1700000000000003E-2</v>
      </c>
      <c r="AF247" s="32">
        <v>1.1499999999999999</v>
      </c>
      <c r="AG247" s="32">
        <v>12</v>
      </c>
      <c r="AH247" s="33">
        <f t="shared" si="3"/>
        <v>0.70120763537202535</v>
      </c>
    </row>
    <row r="248" spans="2:34" x14ac:dyDescent="0.3">
      <c r="B248" s="30" t="s">
        <v>386</v>
      </c>
      <c r="C248" s="30" t="s">
        <v>386</v>
      </c>
      <c r="D248" s="31" t="s">
        <v>269</v>
      </c>
      <c r="E248" s="32" t="e">
        <f>+UPbcalc:#REF!</f>
        <v>#NAME?</v>
      </c>
      <c r="F248" s="32">
        <v>2.9000000000000001E-2</v>
      </c>
      <c r="G248" s="34">
        <v>1.03E-2</v>
      </c>
      <c r="H248" s="32">
        <v>0.2273</v>
      </c>
      <c r="I248" s="34">
        <v>1.4200000000000001E-2</v>
      </c>
      <c r="J248" s="32">
        <v>5.6899999999999999E-2</v>
      </c>
      <c r="K248" s="34">
        <v>1.54E-2</v>
      </c>
      <c r="L248" s="32" t="e">
        <f>+UPbcalc:#REF!</f>
        <v>#NAME?</v>
      </c>
      <c r="M248" s="32" t="e">
        <f>+UPbcalc:#REF!</f>
        <v>#NAME?</v>
      </c>
      <c r="N248" s="32">
        <v>184.1</v>
      </c>
      <c r="O248" s="32">
        <v>3.7</v>
      </c>
      <c r="P248" s="32">
        <v>208</v>
      </c>
      <c r="Q248" s="32">
        <v>5.3</v>
      </c>
      <c r="R248" s="32">
        <v>486</v>
      </c>
      <c r="S248" s="32">
        <v>68</v>
      </c>
      <c r="T248" s="32" t="e">
        <f>+UPbcalc:#REF!/1000000</f>
        <v>#NAME?</v>
      </c>
      <c r="U248" s="32" t="s">
        <v>16</v>
      </c>
      <c r="V248" s="32">
        <v>12</v>
      </c>
      <c r="W248" s="35" t="s">
        <v>269</v>
      </c>
      <c r="X248" s="32">
        <v>0.2273</v>
      </c>
      <c r="Y248" s="32">
        <v>0.42</v>
      </c>
      <c r="Z248" s="32">
        <v>2.9000000000000001E-2</v>
      </c>
      <c r="AA248" s="32">
        <v>1.03</v>
      </c>
      <c r="AB248" s="36">
        <v>0.15</v>
      </c>
      <c r="AC248" s="32">
        <v>34.513800000000003</v>
      </c>
      <c r="AD248" s="32">
        <v>1.03</v>
      </c>
      <c r="AE248" s="32">
        <v>5.6899999999999999E-2</v>
      </c>
      <c r="AF248" s="32">
        <v>1.54</v>
      </c>
      <c r="AG248" s="32">
        <v>12</v>
      </c>
      <c r="AH248" s="33">
        <f t="shared" si="3"/>
        <v>11.490384615384619</v>
      </c>
    </row>
    <row r="249" spans="2:34" x14ac:dyDescent="0.3">
      <c r="B249" s="30" t="s">
        <v>386</v>
      </c>
      <c r="C249" s="30" t="s">
        <v>386</v>
      </c>
      <c r="D249" s="31" t="s">
        <v>270</v>
      </c>
      <c r="E249" s="32" t="e">
        <f>+UPbcalc:#REF!</f>
        <v>#NAME?</v>
      </c>
      <c r="F249" s="32">
        <v>4.0300000000000002E-2</v>
      </c>
      <c r="G249" s="34">
        <v>1.17E-2</v>
      </c>
      <c r="H249" s="32">
        <v>0.29330000000000001</v>
      </c>
      <c r="I249" s="34">
        <v>3.9600000000000003E-2</v>
      </c>
      <c r="J249" s="32">
        <v>5.2760000000000001E-2</v>
      </c>
      <c r="K249" s="34">
        <v>3.6999999999999998E-2</v>
      </c>
      <c r="L249" s="32" t="e">
        <f>+UPbcalc:#REF!</f>
        <v>#NAME?</v>
      </c>
      <c r="M249" s="32" t="e">
        <f>+UPbcalc:#REF!</f>
        <v>#NAME?</v>
      </c>
      <c r="N249" s="32">
        <v>254.8</v>
      </c>
      <c r="O249" s="32">
        <v>5.8</v>
      </c>
      <c r="P249" s="32">
        <v>261.10000000000002</v>
      </c>
      <c r="Q249" s="32">
        <v>18.3</v>
      </c>
      <c r="R249" s="32">
        <v>318</v>
      </c>
      <c r="S249" s="32">
        <v>168</v>
      </c>
      <c r="T249" s="32" t="e">
        <f>+UPbcalc:#REF!/1000000</f>
        <v>#NAME?</v>
      </c>
      <c r="U249" s="32" t="s">
        <v>18</v>
      </c>
      <c r="V249" s="32">
        <v>12</v>
      </c>
      <c r="W249" s="35" t="s">
        <v>270</v>
      </c>
      <c r="X249" s="32">
        <v>0.29330000000000001</v>
      </c>
      <c r="Y249" s="32">
        <v>1.1399999999999999</v>
      </c>
      <c r="Z249" s="32">
        <v>4.0300000000000002E-2</v>
      </c>
      <c r="AA249" s="32">
        <v>1.17</v>
      </c>
      <c r="AB249" s="36">
        <v>0.15</v>
      </c>
      <c r="AC249" s="32">
        <v>24.803899999999999</v>
      </c>
      <c r="AD249" s="32">
        <v>1.17</v>
      </c>
      <c r="AE249" s="32">
        <v>5.28E-2</v>
      </c>
      <c r="AF249" s="32">
        <v>3.7</v>
      </c>
      <c r="AG249" s="32">
        <v>12</v>
      </c>
      <c r="AH249" s="33">
        <f t="shared" si="3"/>
        <v>2.4128686327077764</v>
      </c>
    </row>
    <row r="250" spans="2:34" x14ac:dyDescent="0.3">
      <c r="B250" s="30" t="s">
        <v>386</v>
      </c>
      <c r="C250" s="30" t="s">
        <v>386</v>
      </c>
      <c r="D250" s="31" t="s">
        <v>271</v>
      </c>
      <c r="E250" s="32" t="e">
        <f>+UPbcalc:#REF!</f>
        <v>#NAME?</v>
      </c>
      <c r="F250" s="32">
        <v>4.1500000000000002E-2</v>
      </c>
      <c r="G250" s="34">
        <v>9.1000000000000004E-3</v>
      </c>
      <c r="H250" s="32">
        <v>0.3145</v>
      </c>
      <c r="I250" s="34">
        <v>3.1399999999999997E-2</v>
      </c>
      <c r="J250" s="32">
        <v>5.493E-2</v>
      </c>
      <c r="K250" s="34">
        <v>2.53E-2</v>
      </c>
      <c r="L250" s="32" t="e">
        <f>+UPbcalc:#REF!</f>
        <v>#NAME?</v>
      </c>
      <c r="M250" s="32" t="e">
        <f>+UPbcalc:#REF!</f>
        <v>#NAME?</v>
      </c>
      <c r="N250" s="32">
        <v>262.3</v>
      </c>
      <c r="O250" s="32">
        <v>4.7</v>
      </c>
      <c r="P250" s="32">
        <v>277.60000000000002</v>
      </c>
      <c r="Q250" s="32">
        <v>15.3</v>
      </c>
      <c r="R250" s="32">
        <v>408</v>
      </c>
      <c r="S250" s="32">
        <v>114</v>
      </c>
      <c r="T250" s="32" t="e">
        <f>+UPbcalc:#REF!/1000000</f>
        <v>#NAME?</v>
      </c>
      <c r="U250" s="32" t="s">
        <v>20</v>
      </c>
      <c r="V250" s="32">
        <v>12</v>
      </c>
      <c r="W250" s="35" t="s">
        <v>271</v>
      </c>
      <c r="X250" s="32">
        <v>0.3145</v>
      </c>
      <c r="Y250" s="32">
        <v>0.84</v>
      </c>
      <c r="Z250" s="32">
        <v>4.1500000000000002E-2</v>
      </c>
      <c r="AA250" s="32">
        <v>0.91</v>
      </c>
      <c r="AB250" s="36">
        <v>0.15</v>
      </c>
      <c r="AC250" s="32">
        <v>24.081900000000001</v>
      </c>
      <c r="AD250" s="32">
        <v>0.91</v>
      </c>
      <c r="AE250" s="32">
        <v>5.4899999999999997E-2</v>
      </c>
      <c r="AF250" s="32">
        <v>2.5299999999999998</v>
      </c>
      <c r="AG250" s="32">
        <v>12</v>
      </c>
      <c r="AH250" s="33">
        <f t="shared" si="3"/>
        <v>5.5115273775216185</v>
      </c>
    </row>
    <row r="251" spans="2:34" x14ac:dyDescent="0.3">
      <c r="B251" s="30" t="s">
        <v>386</v>
      </c>
      <c r="C251" s="30" t="s">
        <v>386</v>
      </c>
      <c r="D251" s="31" t="s">
        <v>272</v>
      </c>
      <c r="E251" s="32" t="e">
        <f>+UPbcalc:#REF!</f>
        <v>#NAME?</v>
      </c>
      <c r="F251" s="32">
        <v>4.0899999999999999E-2</v>
      </c>
      <c r="G251" s="34">
        <v>9.1000000000000004E-3</v>
      </c>
      <c r="H251" s="32">
        <v>0.30170000000000002</v>
      </c>
      <c r="I251" s="34">
        <v>3.5900000000000001E-2</v>
      </c>
      <c r="J251" s="32">
        <v>5.3560000000000003E-2</v>
      </c>
      <c r="K251" s="34">
        <v>3.44E-2</v>
      </c>
      <c r="L251" s="32" t="e">
        <f>+UPbcalc:#REF!</f>
        <v>#NAME?</v>
      </c>
      <c r="M251" s="32" t="e">
        <f>+UPbcalc:#REF!</f>
        <v>#NAME?</v>
      </c>
      <c r="N251" s="32">
        <v>258.2</v>
      </c>
      <c r="O251" s="32">
        <v>4.5999999999999996</v>
      </c>
      <c r="P251" s="32">
        <v>267.8</v>
      </c>
      <c r="Q251" s="32">
        <v>16.899999999999999</v>
      </c>
      <c r="R251" s="32">
        <v>352</v>
      </c>
      <c r="S251" s="32">
        <v>156</v>
      </c>
      <c r="T251" s="32" t="e">
        <f>+UPbcalc:#REF!/1000000</f>
        <v>#NAME?</v>
      </c>
      <c r="U251" s="32" t="s">
        <v>22</v>
      </c>
      <c r="V251" s="32">
        <v>12</v>
      </c>
      <c r="W251" s="35" t="s">
        <v>272</v>
      </c>
      <c r="X251" s="32">
        <v>0.30170000000000002</v>
      </c>
      <c r="Y251" s="32">
        <v>1.07</v>
      </c>
      <c r="Z251" s="32">
        <v>4.0899999999999999E-2</v>
      </c>
      <c r="AA251" s="32">
        <v>0.91</v>
      </c>
      <c r="AB251" s="36">
        <v>0.15</v>
      </c>
      <c r="AC251" s="32">
        <v>24.472000000000001</v>
      </c>
      <c r="AD251" s="32">
        <v>0.91</v>
      </c>
      <c r="AE251" s="32">
        <v>5.3600000000000002E-2</v>
      </c>
      <c r="AF251" s="32">
        <v>3.44</v>
      </c>
      <c r="AG251" s="32">
        <v>12</v>
      </c>
      <c r="AH251" s="33">
        <f t="shared" si="3"/>
        <v>3.5847647498133073</v>
      </c>
    </row>
    <row r="252" spans="2:34" x14ac:dyDescent="0.3">
      <c r="B252" s="30" t="s">
        <v>386</v>
      </c>
      <c r="C252" s="30" t="s">
        <v>386</v>
      </c>
      <c r="D252" s="31" t="s">
        <v>273</v>
      </c>
      <c r="E252" s="32" t="e">
        <f>+UPbcalc:#REF!</f>
        <v>#NAME?</v>
      </c>
      <c r="F252" s="32">
        <v>0.1545</v>
      </c>
      <c r="G252" s="34">
        <v>1.24E-2</v>
      </c>
      <c r="H252" s="32">
        <v>2.1728999999999998</v>
      </c>
      <c r="I252" s="34">
        <v>3.5400000000000001E-2</v>
      </c>
      <c r="J252" s="32">
        <v>0.10203</v>
      </c>
      <c r="K252" s="34">
        <v>1.9E-2</v>
      </c>
      <c r="L252" s="32" t="e">
        <f>+UPbcalc:#REF!</f>
        <v>#NAME?</v>
      </c>
      <c r="M252" s="32" t="e">
        <f>+UPbcalc:#REF!</f>
        <v>#NAME?</v>
      </c>
      <c r="N252" s="32">
        <v>926</v>
      </c>
      <c r="O252" s="32">
        <v>21.3</v>
      </c>
      <c r="P252" s="32">
        <v>1172.4000000000001</v>
      </c>
      <c r="Q252" s="32">
        <v>49.2</v>
      </c>
      <c r="R252" s="32">
        <v>1660</v>
      </c>
      <c r="S252" s="32">
        <v>72</v>
      </c>
      <c r="T252" s="32" t="e">
        <f>+UPbcalc:#REF!/1000000</f>
        <v>#NAME?</v>
      </c>
      <c r="U252" s="32" t="s">
        <v>24</v>
      </c>
      <c r="V252" s="32">
        <v>12</v>
      </c>
      <c r="W252" s="35" t="s">
        <v>273</v>
      </c>
      <c r="X252" s="32">
        <v>2.1728999999999998</v>
      </c>
      <c r="Y252" s="32">
        <v>4.91</v>
      </c>
      <c r="Z252" s="32">
        <v>0.1545</v>
      </c>
      <c r="AA252" s="32">
        <v>1.24</v>
      </c>
      <c r="AB252" s="36">
        <v>0.15</v>
      </c>
      <c r="AC252" s="32">
        <v>6.4737999999999998</v>
      </c>
      <c r="AD252" s="32">
        <v>1.24</v>
      </c>
      <c r="AE252" s="32">
        <v>0.10199999999999999</v>
      </c>
      <c r="AF252" s="32">
        <v>1.9</v>
      </c>
      <c r="AG252" s="32">
        <v>12</v>
      </c>
      <c r="AH252" s="33">
        <f t="shared" si="3"/>
        <v>21.01671784373934</v>
      </c>
    </row>
    <row r="253" spans="2:34" x14ac:dyDescent="0.3">
      <c r="B253" s="30" t="s">
        <v>386</v>
      </c>
      <c r="C253" s="30" t="s">
        <v>386</v>
      </c>
      <c r="D253" s="31" t="s">
        <v>274</v>
      </c>
      <c r="E253" s="32" t="e">
        <f>+UPbcalc:#REF!</f>
        <v>#NAME?</v>
      </c>
      <c r="F253" s="32">
        <v>4.02E-2</v>
      </c>
      <c r="G253" s="34">
        <v>6.7999999999999996E-3</v>
      </c>
      <c r="H253" s="32">
        <v>0.28439999999999999</v>
      </c>
      <c r="I253" s="34">
        <v>2.3199999999999998E-2</v>
      </c>
      <c r="J253" s="32">
        <v>5.1279999999999999E-2</v>
      </c>
      <c r="K253" s="34">
        <v>1.9900000000000001E-2</v>
      </c>
      <c r="L253" s="32" t="e">
        <f>+UPbcalc:#REF!</f>
        <v>#NAME?</v>
      </c>
      <c r="M253" s="32" t="e">
        <f>+UPbcalc:#REF!</f>
        <v>#NAME?</v>
      </c>
      <c r="N253" s="32">
        <v>254.3</v>
      </c>
      <c r="O253" s="32">
        <v>3.4</v>
      </c>
      <c r="P253" s="32">
        <v>254.2</v>
      </c>
      <c r="Q253" s="32">
        <v>10.4</v>
      </c>
      <c r="R253" s="32">
        <v>252</v>
      </c>
      <c r="S253" s="32">
        <v>92</v>
      </c>
      <c r="T253" s="32" t="e">
        <f>+UPbcalc:#REF!/1000000</f>
        <v>#NAME?</v>
      </c>
      <c r="U253" s="32" t="s">
        <v>26</v>
      </c>
      <c r="V253" s="32">
        <v>12</v>
      </c>
      <c r="W253" s="35" t="s">
        <v>274</v>
      </c>
      <c r="X253" s="32">
        <v>0.28439999999999999</v>
      </c>
      <c r="Y253" s="32">
        <v>0.6</v>
      </c>
      <c r="Z253" s="32">
        <v>4.02E-2</v>
      </c>
      <c r="AA253" s="32">
        <v>0.68</v>
      </c>
      <c r="AB253" s="36">
        <v>0.15</v>
      </c>
      <c r="AC253" s="32">
        <v>24.856999999999999</v>
      </c>
      <c r="AD253" s="32">
        <v>0.68</v>
      </c>
      <c r="AE253" s="32">
        <v>5.1299999999999998E-2</v>
      </c>
      <c r="AF253" s="32">
        <v>1.99</v>
      </c>
      <c r="AG253" s="32">
        <v>12</v>
      </c>
      <c r="AH253" s="33">
        <f t="shared" si="3"/>
        <v>3.933910306845867E-2</v>
      </c>
    </row>
    <row r="254" spans="2:34" x14ac:dyDescent="0.3">
      <c r="B254" s="30" t="s">
        <v>386</v>
      </c>
      <c r="C254" s="30" t="s">
        <v>386</v>
      </c>
      <c r="D254" s="31" t="s">
        <v>275</v>
      </c>
      <c r="E254" s="32" t="e">
        <f>+UPbcalc:#REF!</f>
        <v>#NAME?</v>
      </c>
      <c r="F254" s="32">
        <v>4.07E-2</v>
      </c>
      <c r="G254" s="34">
        <v>8.0999999999999996E-3</v>
      </c>
      <c r="H254" s="32">
        <v>0.28799999999999998</v>
      </c>
      <c r="I254" s="34">
        <v>2.41E-2</v>
      </c>
      <c r="J254" s="32">
        <v>5.1369999999999999E-2</v>
      </c>
      <c r="K254" s="34">
        <v>1.7899999999999999E-2</v>
      </c>
      <c r="L254" s="32" t="e">
        <f>+UPbcalc:#REF!</f>
        <v>#NAME?</v>
      </c>
      <c r="M254" s="32" t="e">
        <f>+UPbcalc:#REF!</f>
        <v>#NAME?</v>
      </c>
      <c r="N254" s="32">
        <v>256.89999999999998</v>
      </c>
      <c r="O254" s="32">
        <v>4.0999999999999996</v>
      </c>
      <c r="P254" s="32">
        <v>257</v>
      </c>
      <c r="Q254" s="32">
        <v>10.9</v>
      </c>
      <c r="R254" s="32">
        <v>256</v>
      </c>
      <c r="S254" s="32">
        <v>84</v>
      </c>
      <c r="T254" s="32" t="e">
        <f>+UPbcalc:#REF!/1000000</f>
        <v>#NAME?</v>
      </c>
      <c r="U254" s="32" t="s">
        <v>28</v>
      </c>
      <c r="V254" s="32">
        <v>12</v>
      </c>
      <c r="W254" s="35" t="s">
        <v>275</v>
      </c>
      <c r="X254" s="32">
        <v>0.28799999999999998</v>
      </c>
      <c r="Y254" s="32">
        <v>0.56999999999999995</v>
      </c>
      <c r="Z254" s="32">
        <v>4.07E-2</v>
      </c>
      <c r="AA254" s="32">
        <v>0.81</v>
      </c>
      <c r="AB254" s="36">
        <v>0.15</v>
      </c>
      <c r="AC254" s="32">
        <v>24.592400000000001</v>
      </c>
      <c r="AD254" s="32">
        <v>0.81</v>
      </c>
      <c r="AE254" s="32">
        <v>5.1400000000000001E-2</v>
      </c>
      <c r="AF254" s="32">
        <v>1.79</v>
      </c>
      <c r="AG254" s="32">
        <v>12</v>
      </c>
      <c r="AH254" s="33">
        <f t="shared" si="3"/>
        <v>3.8910505836586839E-2</v>
      </c>
    </row>
    <row r="255" spans="2:34" x14ac:dyDescent="0.3">
      <c r="B255" s="30" t="s">
        <v>386</v>
      </c>
      <c r="C255" s="30" t="s">
        <v>386</v>
      </c>
      <c r="D255" s="31" t="s">
        <v>276</v>
      </c>
      <c r="E255" s="32" t="e">
        <f>+UPbcalc:#REF!</f>
        <v>#NAME?</v>
      </c>
      <c r="F255" s="32">
        <v>0.1497</v>
      </c>
      <c r="G255" s="34">
        <v>1.8200000000000001E-2</v>
      </c>
      <c r="H255" s="32">
        <v>2.3260000000000001</v>
      </c>
      <c r="I255" s="34">
        <v>4.2900000000000001E-2</v>
      </c>
      <c r="J255" s="32">
        <v>0.11268</v>
      </c>
      <c r="K255" s="34">
        <v>1.21E-2</v>
      </c>
      <c r="L255" s="32" t="e">
        <f>+UPbcalc:#REF!</f>
        <v>#NAME?</v>
      </c>
      <c r="M255" s="32" t="e">
        <f>+UPbcalc:#REF!</f>
        <v>#NAME?</v>
      </c>
      <c r="N255" s="32">
        <v>899.5</v>
      </c>
      <c r="O255" s="32">
        <v>30.5</v>
      </c>
      <c r="P255" s="32">
        <v>1220.3</v>
      </c>
      <c r="Q255" s="32">
        <v>61</v>
      </c>
      <c r="R255" s="32">
        <v>1842</v>
      </c>
      <c r="S255" s="32">
        <v>44</v>
      </c>
      <c r="T255" s="32" t="e">
        <f>+UPbcalc:#REF!/1000000</f>
        <v>#NAME?</v>
      </c>
      <c r="U255" s="32" t="s">
        <v>30</v>
      </c>
      <c r="V255" s="32">
        <v>12</v>
      </c>
      <c r="W255" s="35" t="s">
        <v>276</v>
      </c>
      <c r="X255" s="32">
        <v>2.3260000000000001</v>
      </c>
      <c r="Y255" s="32">
        <v>5.08</v>
      </c>
      <c r="Z255" s="32">
        <v>0.1497</v>
      </c>
      <c r="AA255" s="32">
        <v>1.82</v>
      </c>
      <c r="AB255" s="36">
        <v>0.15</v>
      </c>
      <c r="AC255" s="32">
        <v>6.6786000000000003</v>
      </c>
      <c r="AD255" s="32">
        <v>1.82</v>
      </c>
      <c r="AE255" s="32">
        <v>0.11269999999999999</v>
      </c>
      <c r="AF255" s="32">
        <v>1.21</v>
      </c>
      <c r="AG255" s="32">
        <v>12</v>
      </c>
      <c r="AH255" s="33">
        <f t="shared" si="3"/>
        <v>26.288617553060721</v>
      </c>
    </row>
    <row r="256" spans="2:34" x14ac:dyDescent="0.3">
      <c r="B256" s="30" t="s">
        <v>386</v>
      </c>
      <c r="C256" s="30" t="s">
        <v>386</v>
      </c>
      <c r="D256" s="31" t="s">
        <v>277</v>
      </c>
      <c r="E256" s="32" t="e">
        <f>+UPbcalc:#REF!</f>
        <v>#NAME?</v>
      </c>
      <c r="F256" s="32">
        <v>7.8100000000000003E-2</v>
      </c>
      <c r="G256" s="34">
        <v>8.0999999999999996E-3</v>
      </c>
      <c r="H256" s="32">
        <v>0.6401</v>
      </c>
      <c r="I256" s="34">
        <v>2.3900000000000001E-2</v>
      </c>
      <c r="J256" s="32">
        <v>5.9450000000000003E-2</v>
      </c>
      <c r="K256" s="34">
        <v>1.8499999999999999E-2</v>
      </c>
      <c r="L256" s="32" t="e">
        <f>+UPbcalc:#REF!</f>
        <v>#NAME?</v>
      </c>
      <c r="M256" s="32" t="e">
        <f>+UPbcalc:#REF!</f>
        <v>#NAME?</v>
      </c>
      <c r="N256" s="32">
        <v>484.8</v>
      </c>
      <c r="O256" s="32">
        <v>7.6</v>
      </c>
      <c r="P256" s="32">
        <v>502.4</v>
      </c>
      <c r="Q256" s="32">
        <v>19</v>
      </c>
      <c r="R256" s="32">
        <v>582</v>
      </c>
      <c r="S256" s="32">
        <v>80</v>
      </c>
      <c r="T256" s="32" t="e">
        <f>+UPbcalc:#REF!/1000000</f>
        <v>#NAME?</v>
      </c>
      <c r="U256" s="32" t="s">
        <v>12</v>
      </c>
      <c r="V256" s="32">
        <v>12</v>
      </c>
      <c r="W256" s="35" t="s">
        <v>277</v>
      </c>
      <c r="X256" s="32">
        <v>0.6401</v>
      </c>
      <c r="Y256" s="32">
        <v>1.29</v>
      </c>
      <c r="Z256" s="32">
        <v>7.8100000000000003E-2</v>
      </c>
      <c r="AA256" s="32">
        <v>0.81</v>
      </c>
      <c r="AB256" s="36">
        <v>0.15</v>
      </c>
      <c r="AC256" s="32">
        <v>12.803599999999999</v>
      </c>
      <c r="AD256" s="32">
        <v>0.81</v>
      </c>
      <c r="AE256" s="32">
        <v>5.9400000000000001E-2</v>
      </c>
      <c r="AF256" s="32">
        <v>1.85</v>
      </c>
      <c r="AG256" s="32">
        <v>12</v>
      </c>
      <c r="AH256" s="33">
        <f t="shared" si="3"/>
        <v>3.5031847133757843</v>
      </c>
    </row>
    <row r="257" spans="2:34" x14ac:dyDescent="0.3">
      <c r="B257" s="30" t="s">
        <v>386</v>
      </c>
      <c r="C257" s="30" t="s">
        <v>386</v>
      </c>
      <c r="D257" s="31" t="s">
        <v>278</v>
      </c>
      <c r="E257" s="32" t="e">
        <f>+UPbcalc:#REF!</f>
        <v>#NAME?</v>
      </c>
      <c r="F257" s="32">
        <v>7.1499999999999994E-2</v>
      </c>
      <c r="G257" s="34">
        <v>1.01E-2</v>
      </c>
      <c r="H257" s="32">
        <v>0.54849999999999999</v>
      </c>
      <c r="I257" s="34">
        <v>1.3100000000000001E-2</v>
      </c>
      <c r="J257" s="32">
        <v>5.5640000000000002E-2</v>
      </c>
      <c r="K257" s="34">
        <v>1.4E-2</v>
      </c>
      <c r="L257" s="32" t="e">
        <f>+UPbcalc:#REF!</f>
        <v>#NAME?</v>
      </c>
      <c r="M257" s="32" t="e">
        <f>+UPbcalc:#REF!</f>
        <v>#NAME?</v>
      </c>
      <c r="N257" s="32">
        <v>445.2</v>
      </c>
      <c r="O257" s="32">
        <v>8.6999999999999993</v>
      </c>
      <c r="P257" s="32">
        <v>444</v>
      </c>
      <c r="Q257" s="32">
        <v>9.4</v>
      </c>
      <c r="R257" s="32">
        <v>438</v>
      </c>
      <c r="S257" s="32">
        <v>62</v>
      </c>
      <c r="T257" s="32" t="e">
        <f>+UPbcalc:#REF!/1000000</f>
        <v>#NAME?</v>
      </c>
      <c r="U257" s="32" t="s">
        <v>14</v>
      </c>
      <c r="V257" s="32">
        <v>12</v>
      </c>
      <c r="W257" s="35" t="s">
        <v>278</v>
      </c>
      <c r="X257" s="32">
        <v>0.54849999999999999</v>
      </c>
      <c r="Y257" s="32">
        <v>0.95</v>
      </c>
      <c r="Z257" s="32">
        <v>7.1499999999999994E-2</v>
      </c>
      <c r="AA257" s="32">
        <v>1.01</v>
      </c>
      <c r="AB257" s="36">
        <v>0.15</v>
      </c>
      <c r="AC257" s="32">
        <v>13.9869</v>
      </c>
      <c r="AD257" s="32">
        <v>1.01</v>
      </c>
      <c r="AE257" s="32">
        <v>5.5599999999999997E-2</v>
      </c>
      <c r="AF257" s="32">
        <v>1.4</v>
      </c>
      <c r="AG257" s="32">
        <v>12</v>
      </c>
      <c r="AH257" s="33">
        <f t="shared" si="3"/>
        <v>0.27027027027026751</v>
      </c>
    </row>
    <row r="258" spans="2:34" x14ac:dyDescent="0.3">
      <c r="B258" s="30" t="s">
        <v>386</v>
      </c>
      <c r="C258" s="30" t="s">
        <v>386</v>
      </c>
      <c r="D258" s="31" t="s">
        <v>279</v>
      </c>
      <c r="E258" s="32" t="e">
        <f>+UPbcalc:#REF!</f>
        <v>#NAME?</v>
      </c>
      <c r="F258" s="32">
        <v>4.0800000000000003E-2</v>
      </c>
      <c r="G258" s="34">
        <v>9.4999999999999998E-3</v>
      </c>
      <c r="H258" s="32">
        <v>0.28610000000000002</v>
      </c>
      <c r="I258" s="34">
        <v>2.5100000000000001E-2</v>
      </c>
      <c r="J258" s="32">
        <v>5.0880000000000002E-2</v>
      </c>
      <c r="K258" s="34">
        <v>2.3400000000000001E-2</v>
      </c>
      <c r="L258" s="32" t="e">
        <f>+UPbcalc:#REF!</f>
        <v>#NAME?</v>
      </c>
      <c r="M258" s="32" t="e">
        <f>+UPbcalc:#REF!</f>
        <v>#NAME?</v>
      </c>
      <c r="N258" s="32">
        <v>257.7</v>
      </c>
      <c r="O258" s="32">
        <v>4.8</v>
      </c>
      <c r="P258" s="32">
        <v>255.5</v>
      </c>
      <c r="Q258" s="32">
        <v>11.3</v>
      </c>
      <c r="R258" s="32">
        <v>234</v>
      </c>
      <c r="S258" s="32">
        <v>108</v>
      </c>
      <c r="T258" s="32" t="e">
        <f>+UPbcalc:#REF!/1000000</f>
        <v>#NAME?</v>
      </c>
      <c r="U258" s="32" t="s">
        <v>16</v>
      </c>
      <c r="V258" s="32">
        <v>12</v>
      </c>
      <c r="W258" s="35" t="s">
        <v>279</v>
      </c>
      <c r="X258" s="32">
        <v>0.28610000000000002</v>
      </c>
      <c r="Y258" s="32">
        <v>0.72</v>
      </c>
      <c r="Z258" s="32">
        <v>4.0800000000000003E-2</v>
      </c>
      <c r="AA258" s="32">
        <v>0.95</v>
      </c>
      <c r="AB258" s="36">
        <v>0.15</v>
      </c>
      <c r="AC258" s="32">
        <v>24.5227</v>
      </c>
      <c r="AD258" s="32">
        <v>0.95</v>
      </c>
      <c r="AE258" s="32">
        <v>5.0900000000000001E-2</v>
      </c>
      <c r="AF258" s="32">
        <v>2.34</v>
      </c>
      <c r="AG258" s="32">
        <v>12</v>
      </c>
      <c r="AH258" s="33">
        <f t="shared" si="3"/>
        <v>0.86105675146770366</v>
      </c>
    </row>
    <row r="259" spans="2:34" x14ac:dyDescent="0.3">
      <c r="B259" s="30" t="s">
        <v>386</v>
      </c>
      <c r="C259" s="30" t="s">
        <v>386</v>
      </c>
      <c r="D259" s="31" t="s">
        <v>280</v>
      </c>
      <c r="E259" s="32" t="e">
        <f>+UPbcalc:#REF!</f>
        <v>#NAME?</v>
      </c>
      <c r="F259" s="32">
        <v>4.2200000000000001E-2</v>
      </c>
      <c r="G259" s="34">
        <v>7.0000000000000001E-3</v>
      </c>
      <c r="H259" s="32">
        <v>0.29270000000000002</v>
      </c>
      <c r="I259" s="34">
        <v>2.24E-2</v>
      </c>
      <c r="J259" s="32">
        <v>5.0310000000000001E-2</v>
      </c>
      <c r="K259" s="34">
        <v>1.7000000000000001E-2</v>
      </c>
      <c r="L259" s="32" t="e">
        <f>+UPbcalc:#REF!</f>
        <v>#NAME?</v>
      </c>
      <c r="M259" s="32" t="e">
        <f>+UPbcalc:#REF!</f>
        <v>#NAME?</v>
      </c>
      <c r="N259" s="32">
        <v>266.5</v>
      </c>
      <c r="O259" s="32">
        <v>3.7</v>
      </c>
      <c r="P259" s="32">
        <v>260.7</v>
      </c>
      <c r="Q259" s="32">
        <v>10.3</v>
      </c>
      <c r="R259" s="32">
        <v>208</v>
      </c>
      <c r="S259" s="32">
        <v>80</v>
      </c>
      <c r="T259" s="32" t="e">
        <f>+UPbcalc:#REF!/1000000</f>
        <v>#NAME?</v>
      </c>
      <c r="U259" s="32" t="s">
        <v>18</v>
      </c>
      <c r="V259" s="32">
        <v>12</v>
      </c>
      <c r="W259" s="35" t="s">
        <v>280</v>
      </c>
      <c r="X259" s="32">
        <v>0.29270000000000002</v>
      </c>
      <c r="Y259" s="32">
        <v>0.54</v>
      </c>
      <c r="Z259" s="32">
        <v>4.2200000000000001E-2</v>
      </c>
      <c r="AA259" s="32">
        <v>0.7</v>
      </c>
      <c r="AB259" s="36">
        <v>0.15</v>
      </c>
      <c r="AC259" s="32">
        <v>23.6937</v>
      </c>
      <c r="AD259" s="32">
        <v>0.7</v>
      </c>
      <c r="AE259" s="32">
        <v>5.0299999999999997E-2</v>
      </c>
      <c r="AF259" s="32">
        <v>1.7</v>
      </c>
      <c r="AG259" s="32">
        <v>12</v>
      </c>
      <c r="AH259" s="33">
        <f t="shared" si="3"/>
        <v>2.2247794399693266</v>
      </c>
    </row>
    <row r="260" spans="2:34" x14ac:dyDescent="0.3">
      <c r="B260" s="30" t="s">
        <v>386</v>
      </c>
      <c r="C260" s="30" t="s">
        <v>386</v>
      </c>
      <c r="D260" s="31" t="s">
        <v>281</v>
      </c>
      <c r="E260" s="32" t="e">
        <f>+UPbcalc:#REF!</f>
        <v>#NAME?</v>
      </c>
      <c r="F260" s="32">
        <v>3.8100000000000002E-2</v>
      </c>
      <c r="G260" s="34">
        <v>1.5299999999999999E-2</v>
      </c>
      <c r="H260" s="32">
        <v>0.27160000000000001</v>
      </c>
      <c r="I260" s="34">
        <v>2.1299999999999999E-2</v>
      </c>
      <c r="J260" s="32">
        <v>5.1729999999999998E-2</v>
      </c>
      <c r="K260" s="34">
        <v>1.3100000000000001E-2</v>
      </c>
      <c r="L260" s="32" t="e">
        <f>+UPbcalc:#REF!</f>
        <v>#NAME?</v>
      </c>
      <c r="M260" s="32" t="e">
        <f>+UPbcalc:#REF!</f>
        <v>#NAME?</v>
      </c>
      <c r="N260" s="32">
        <v>241</v>
      </c>
      <c r="O260" s="32">
        <v>7.2</v>
      </c>
      <c r="P260" s="32">
        <v>244</v>
      </c>
      <c r="Q260" s="32">
        <v>9.1999999999999993</v>
      </c>
      <c r="R260" s="32">
        <v>272</v>
      </c>
      <c r="S260" s="32">
        <v>60</v>
      </c>
      <c r="T260" s="32" t="e">
        <f>+UPbcalc:#REF!/1000000</f>
        <v>#NAME?</v>
      </c>
      <c r="U260" s="32" t="s">
        <v>20</v>
      </c>
      <c r="V260" s="32">
        <v>12</v>
      </c>
      <c r="W260" s="35" t="s">
        <v>281</v>
      </c>
      <c r="X260" s="32">
        <v>0.27160000000000001</v>
      </c>
      <c r="Y260" s="32">
        <v>0.55000000000000004</v>
      </c>
      <c r="Z260" s="32">
        <v>3.8100000000000002E-2</v>
      </c>
      <c r="AA260" s="32">
        <v>1.53</v>
      </c>
      <c r="AB260" s="36">
        <v>0.15</v>
      </c>
      <c r="AC260" s="32">
        <v>26.2562</v>
      </c>
      <c r="AD260" s="32">
        <v>1.53</v>
      </c>
      <c r="AE260" s="32">
        <v>5.1700000000000003E-2</v>
      </c>
      <c r="AF260" s="32">
        <v>1.31</v>
      </c>
      <c r="AG260" s="32">
        <v>12</v>
      </c>
      <c r="AH260" s="33">
        <f t="shared" si="3"/>
        <v>1.2295081967213073</v>
      </c>
    </row>
    <row r="261" spans="2:34" x14ac:dyDescent="0.3">
      <c r="B261" s="30" t="s">
        <v>386</v>
      </c>
      <c r="C261" s="30" t="s">
        <v>386</v>
      </c>
      <c r="D261" s="31" t="s">
        <v>282</v>
      </c>
      <c r="E261" s="32" t="e">
        <f>+UPbcalc:#REF!</f>
        <v>#NAME?</v>
      </c>
      <c r="F261" s="32">
        <v>4.0399999999999998E-2</v>
      </c>
      <c r="G261" s="34">
        <v>8.3000000000000001E-3</v>
      </c>
      <c r="H261" s="32">
        <v>0.27789999999999998</v>
      </c>
      <c r="I261" s="34">
        <v>2.0799999999999999E-2</v>
      </c>
      <c r="J261" s="32">
        <v>4.9919999999999999E-2</v>
      </c>
      <c r="K261" s="34">
        <v>2.18E-2</v>
      </c>
      <c r="L261" s="32" t="e">
        <f>+UPbcalc:#REF!</f>
        <v>#NAME?</v>
      </c>
      <c r="M261" s="32" t="e">
        <f>+UPbcalc:#REF!</f>
        <v>#NAME?</v>
      </c>
      <c r="N261" s="32">
        <v>255.2</v>
      </c>
      <c r="O261" s="32">
        <v>4.2</v>
      </c>
      <c r="P261" s="32">
        <v>249</v>
      </c>
      <c r="Q261" s="32">
        <v>9.1999999999999993</v>
      </c>
      <c r="R261" s="32">
        <v>190</v>
      </c>
      <c r="S261" s="32">
        <v>102</v>
      </c>
      <c r="T261" s="32" t="e">
        <f>+UPbcalc:#REF!/1000000</f>
        <v>#NAME?</v>
      </c>
      <c r="U261" s="32" t="s">
        <v>22</v>
      </c>
      <c r="V261" s="32">
        <v>12</v>
      </c>
      <c r="W261" s="35" t="s">
        <v>282</v>
      </c>
      <c r="X261" s="32">
        <v>0.27789999999999998</v>
      </c>
      <c r="Y261" s="32">
        <v>0.65</v>
      </c>
      <c r="Z261" s="32">
        <v>4.0399999999999998E-2</v>
      </c>
      <c r="AA261" s="32">
        <v>0.83</v>
      </c>
      <c r="AB261" s="36">
        <v>0.15</v>
      </c>
      <c r="AC261" s="32">
        <v>24.765799999999999</v>
      </c>
      <c r="AD261" s="32">
        <v>0.83</v>
      </c>
      <c r="AE261" s="32">
        <v>4.99E-2</v>
      </c>
      <c r="AF261" s="32">
        <v>2.1800000000000002</v>
      </c>
      <c r="AG261" s="32">
        <v>12</v>
      </c>
      <c r="AH261" s="33">
        <f t="shared" si="3"/>
        <v>2.4899598393574252</v>
      </c>
    </row>
    <row r="262" spans="2:34" x14ac:dyDescent="0.3">
      <c r="B262" s="30" t="s">
        <v>386</v>
      </c>
      <c r="C262" s="30" t="s">
        <v>386</v>
      </c>
      <c r="D262" s="31" t="s">
        <v>283</v>
      </c>
      <c r="E262" s="32" t="e">
        <f>+UPbcalc:#REF!</f>
        <v>#NAME?</v>
      </c>
      <c r="F262" s="32">
        <v>6.3700000000000007E-2</v>
      </c>
      <c r="G262" s="34">
        <v>7.5399999999999995E-2</v>
      </c>
      <c r="H262" s="32">
        <v>3.3733</v>
      </c>
      <c r="I262" s="34">
        <v>0.15279999999999999</v>
      </c>
      <c r="J262" s="32">
        <v>0.38427</v>
      </c>
      <c r="K262" s="34">
        <v>8.2500000000000004E-2</v>
      </c>
      <c r="L262" s="32" t="e">
        <f>+UPbcalc:#REF!</f>
        <v>#NAME?</v>
      </c>
      <c r="M262" s="32" t="e">
        <f>+UPbcalc:#REF!</f>
        <v>#NAME?</v>
      </c>
      <c r="N262" s="32">
        <v>397.9</v>
      </c>
      <c r="O262" s="32">
        <v>58.2</v>
      </c>
      <c r="P262" s="32">
        <v>1498.2</v>
      </c>
      <c r="Q262" s="32">
        <v>240.5</v>
      </c>
      <c r="R262" s="32">
        <v>3848</v>
      </c>
      <c r="S262" s="32">
        <v>248</v>
      </c>
      <c r="T262" s="32" t="e">
        <f>+UPbcalc:#REF!/1000000</f>
        <v>#NAME?</v>
      </c>
      <c r="U262" s="32" t="s">
        <v>24</v>
      </c>
      <c r="V262" s="32">
        <v>12</v>
      </c>
      <c r="W262" s="35" t="s">
        <v>283</v>
      </c>
      <c r="X262" s="32">
        <v>3.3733</v>
      </c>
      <c r="Y262" s="32">
        <v>37.69</v>
      </c>
      <c r="Z262" s="32">
        <v>6.3700000000000007E-2</v>
      </c>
      <c r="AA262" s="32">
        <v>7.54</v>
      </c>
      <c r="AB262" s="36">
        <v>0.15</v>
      </c>
      <c r="AC262" s="32">
        <v>15.705399999999999</v>
      </c>
      <c r="AD262" s="32">
        <v>7.54</v>
      </c>
      <c r="AE262" s="32">
        <v>0.38429999999999997</v>
      </c>
      <c r="AF262" s="32">
        <v>8.25</v>
      </c>
      <c r="AG262" s="32">
        <v>12</v>
      </c>
      <c r="AH262" s="33">
        <f t="shared" si="3"/>
        <v>73.441463089040184</v>
      </c>
    </row>
    <row r="263" spans="2:34" x14ac:dyDescent="0.3">
      <c r="B263" s="30" t="s">
        <v>386</v>
      </c>
      <c r="C263" s="30" t="s">
        <v>386</v>
      </c>
      <c r="D263" s="31" t="s">
        <v>284</v>
      </c>
      <c r="E263" s="32" t="e">
        <f>+UPbcalc:#REF!</f>
        <v>#NAME?</v>
      </c>
      <c r="F263" s="32">
        <v>4.1700000000000001E-2</v>
      </c>
      <c r="G263" s="34">
        <v>9.1999999999999998E-3</v>
      </c>
      <c r="H263" s="32">
        <v>0.29289999999999999</v>
      </c>
      <c r="I263" s="34">
        <v>1.9E-2</v>
      </c>
      <c r="J263" s="32">
        <v>5.0990000000000001E-2</v>
      </c>
      <c r="K263" s="34">
        <v>1.7299999999999999E-2</v>
      </c>
      <c r="L263" s="32" t="e">
        <f>+UPbcalc:#REF!</f>
        <v>#NAME?</v>
      </c>
      <c r="M263" s="32" t="e">
        <f>+UPbcalc:#REF!</f>
        <v>#NAME?</v>
      </c>
      <c r="N263" s="32">
        <v>263.10000000000002</v>
      </c>
      <c r="O263" s="32">
        <v>4.8</v>
      </c>
      <c r="P263" s="32">
        <v>260.8</v>
      </c>
      <c r="Q263" s="32">
        <v>8.6999999999999993</v>
      </c>
      <c r="R263" s="32">
        <v>240</v>
      </c>
      <c r="S263" s="32">
        <v>78</v>
      </c>
      <c r="T263" s="32" t="e">
        <f>+UPbcalc:#REF!/1000000</f>
        <v>#NAME?</v>
      </c>
      <c r="U263" s="32" t="s">
        <v>26</v>
      </c>
      <c r="V263" s="32">
        <v>12</v>
      </c>
      <c r="W263" s="35" t="s">
        <v>284</v>
      </c>
      <c r="X263" s="32">
        <v>0.29289999999999999</v>
      </c>
      <c r="Y263" s="32">
        <v>0.56999999999999995</v>
      </c>
      <c r="Z263" s="32">
        <v>4.1700000000000001E-2</v>
      </c>
      <c r="AA263" s="32">
        <v>0.92</v>
      </c>
      <c r="AB263" s="36">
        <v>0.15</v>
      </c>
      <c r="AC263" s="32">
        <v>24.002300000000002</v>
      </c>
      <c r="AD263" s="32">
        <v>0.92</v>
      </c>
      <c r="AE263" s="32">
        <v>5.0999999999999997E-2</v>
      </c>
      <c r="AF263" s="32">
        <v>1.73</v>
      </c>
      <c r="AG263" s="32">
        <v>12</v>
      </c>
      <c r="AH263" s="33">
        <f t="shared" ref="AH263:AH326" si="4">ABS(1-(N263/P263))*100</f>
        <v>0.88190184049079523</v>
      </c>
    </row>
    <row r="264" spans="2:34" x14ac:dyDescent="0.3">
      <c r="B264" s="30" t="s">
        <v>386</v>
      </c>
      <c r="C264" s="30" t="s">
        <v>386</v>
      </c>
      <c r="D264" s="31" t="s">
        <v>285</v>
      </c>
      <c r="E264" s="32" t="e">
        <f>+UPbcalc:#REF!</f>
        <v>#NAME?</v>
      </c>
      <c r="F264" s="32">
        <v>4.3700000000000003E-2</v>
      </c>
      <c r="G264" s="34">
        <v>1.0699999999999999E-2</v>
      </c>
      <c r="H264" s="32">
        <v>0.41120000000000001</v>
      </c>
      <c r="I264" s="34">
        <v>8.4400000000000003E-2</v>
      </c>
      <c r="J264" s="32">
        <v>6.8239999999999995E-2</v>
      </c>
      <c r="K264" s="34">
        <v>6.6400000000000001E-2</v>
      </c>
      <c r="L264" s="32" t="e">
        <f>+UPbcalc:#REF!</f>
        <v>#NAME?</v>
      </c>
      <c r="M264" s="32" t="e">
        <f>+UPbcalc:#REF!</f>
        <v>#NAME?</v>
      </c>
      <c r="N264" s="32">
        <v>275.8</v>
      </c>
      <c r="O264" s="32">
        <v>5.8</v>
      </c>
      <c r="P264" s="32">
        <v>349.8</v>
      </c>
      <c r="Q264" s="32">
        <v>50</v>
      </c>
      <c r="R264" s="32">
        <v>874</v>
      </c>
      <c r="S264" s="32">
        <v>276</v>
      </c>
      <c r="T264" s="32" t="e">
        <f>+UPbcalc:#REF!/1000000</f>
        <v>#NAME?</v>
      </c>
      <c r="U264" s="32" t="s">
        <v>28</v>
      </c>
      <c r="V264" s="32">
        <v>12</v>
      </c>
      <c r="W264" s="35" t="s">
        <v>285</v>
      </c>
      <c r="X264" s="32">
        <v>0.41120000000000001</v>
      </c>
      <c r="Y264" s="32">
        <v>2.77</v>
      </c>
      <c r="Z264" s="32">
        <v>4.3700000000000003E-2</v>
      </c>
      <c r="AA264" s="32">
        <v>1.07</v>
      </c>
      <c r="AB264" s="36">
        <v>0.15</v>
      </c>
      <c r="AC264" s="32">
        <v>22.878599999999999</v>
      </c>
      <c r="AD264" s="32">
        <v>1.07</v>
      </c>
      <c r="AE264" s="32">
        <v>6.8199999999999997E-2</v>
      </c>
      <c r="AF264" s="32">
        <v>6.64</v>
      </c>
      <c r="AG264" s="32">
        <v>12</v>
      </c>
      <c r="AH264" s="33">
        <f t="shared" si="4"/>
        <v>21.154945683247572</v>
      </c>
    </row>
    <row r="265" spans="2:34" x14ac:dyDescent="0.3">
      <c r="B265" s="30" t="s">
        <v>386</v>
      </c>
      <c r="C265" s="30" t="s">
        <v>386</v>
      </c>
      <c r="D265" s="31" t="s">
        <v>286</v>
      </c>
      <c r="E265" s="32" t="e">
        <f>+UPbcalc:#REF!</f>
        <v>#NAME?</v>
      </c>
      <c r="F265" s="32">
        <v>4.4200000000000003E-2</v>
      </c>
      <c r="G265" s="34">
        <v>1.32E-2</v>
      </c>
      <c r="H265" s="32">
        <v>0.3372</v>
      </c>
      <c r="I265" s="34">
        <v>5.8700000000000002E-2</v>
      </c>
      <c r="J265" s="32">
        <v>5.5350000000000003E-2</v>
      </c>
      <c r="K265" s="34">
        <v>4.9799999999999997E-2</v>
      </c>
      <c r="L265" s="32" t="e">
        <f>+UPbcalc:#REF!</f>
        <v>#NAME?</v>
      </c>
      <c r="M265" s="32" t="e">
        <f>+UPbcalc:#REF!</f>
        <v>#NAME?</v>
      </c>
      <c r="N265" s="32">
        <v>278.7</v>
      </c>
      <c r="O265" s="32">
        <v>7.2</v>
      </c>
      <c r="P265" s="32">
        <v>295</v>
      </c>
      <c r="Q265" s="32">
        <v>30</v>
      </c>
      <c r="R265" s="32">
        <v>426</v>
      </c>
      <c r="S265" s="32">
        <v>222</v>
      </c>
      <c r="T265" s="32" t="e">
        <f>+UPbcalc:#REF!/1000000</f>
        <v>#NAME?</v>
      </c>
      <c r="U265" s="32" t="s">
        <v>30</v>
      </c>
      <c r="V265" s="32">
        <v>12</v>
      </c>
      <c r="W265" s="35" t="s">
        <v>286</v>
      </c>
      <c r="X265" s="32">
        <v>0.3372</v>
      </c>
      <c r="Y265" s="32">
        <v>1.74</v>
      </c>
      <c r="Z265" s="32">
        <v>4.4200000000000003E-2</v>
      </c>
      <c r="AA265" s="32">
        <v>1.32</v>
      </c>
      <c r="AB265" s="36">
        <v>0.15</v>
      </c>
      <c r="AC265" s="32">
        <v>22.632300000000001</v>
      </c>
      <c r="AD265" s="32">
        <v>1.32</v>
      </c>
      <c r="AE265" s="32">
        <v>5.5300000000000002E-2</v>
      </c>
      <c r="AF265" s="32">
        <v>4.9800000000000004</v>
      </c>
      <c r="AG265" s="32">
        <v>12</v>
      </c>
      <c r="AH265" s="33">
        <f t="shared" si="4"/>
        <v>5.5254237288135606</v>
      </c>
    </row>
    <row r="266" spans="2:34" x14ac:dyDescent="0.3">
      <c r="B266" s="30" t="s">
        <v>386</v>
      </c>
      <c r="C266" s="30" t="s">
        <v>386</v>
      </c>
      <c r="D266" s="31" t="s">
        <v>287</v>
      </c>
      <c r="E266" s="32" t="e">
        <f>+UPbcalc:#REF!</f>
        <v>#NAME?</v>
      </c>
      <c r="F266" s="32">
        <v>4.1300000000000003E-2</v>
      </c>
      <c r="G266" s="34">
        <v>8.5000000000000006E-3</v>
      </c>
      <c r="H266" s="32">
        <v>0.32040000000000002</v>
      </c>
      <c r="I266" s="34">
        <v>3.2399999999999998E-2</v>
      </c>
      <c r="J266" s="32">
        <v>5.629E-2</v>
      </c>
      <c r="K266" s="34">
        <v>2.3E-2</v>
      </c>
      <c r="L266" s="32" t="e">
        <f>+UPbcalc:#REF!</f>
        <v>#NAME?</v>
      </c>
      <c r="M266" s="32" t="e">
        <f>+UPbcalc:#REF!</f>
        <v>#NAME?</v>
      </c>
      <c r="N266" s="32">
        <v>260.8</v>
      </c>
      <c r="O266" s="32">
        <v>4.3</v>
      </c>
      <c r="P266" s="32">
        <v>282.2</v>
      </c>
      <c r="Q266" s="32">
        <v>16</v>
      </c>
      <c r="R266" s="32">
        <v>462</v>
      </c>
      <c r="S266" s="32">
        <v>102</v>
      </c>
      <c r="T266" s="32" t="e">
        <f>+UPbcalc:#REF!/1000000</f>
        <v>#NAME?</v>
      </c>
      <c r="U266" s="32" t="s">
        <v>12</v>
      </c>
      <c r="V266" s="32">
        <v>12</v>
      </c>
      <c r="W266" s="35" t="s">
        <v>287</v>
      </c>
      <c r="X266" s="32">
        <v>0.32040000000000002</v>
      </c>
      <c r="Y266" s="32">
        <v>0.79</v>
      </c>
      <c r="Z266" s="32">
        <v>4.1300000000000003E-2</v>
      </c>
      <c r="AA266" s="32">
        <v>0.85</v>
      </c>
      <c r="AB266" s="36">
        <v>0.15</v>
      </c>
      <c r="AC266" s="32">
        <v>24.221699999999998</v>
      </c>
      <c r="AD266" s="32">
        <v>0.85</v>
      </c>
      <c r="AE266" s="32">
        <v>5.6300000000000003E-2</v>
      </c>
      <c r="AF266" s="32">
        <v>2.2999999999999998</v>
      </c>
      <c r="AG266" s="32">
        <v>12</v>
      </c>
      <c r="AH266" s="33">
        <f t="shared" si="4"/>
        <v>7.583274273564844</v>
      </c>
    </row>
    <row r="267" spans="2:34" x14ac:dyDescent="0.3">
      <c r="B267" s="30" t="s">
        <v>386</v>
      </c>
      <c r="C267" s="30" t="s">
        <v>386</v>
      </c>
      <c r="D267" s="31" t="s">
        <v>288</v>
      </c>
      <c r="E267" s="32" t="e">
        <f>+UPbcalc:#REF!</f>
        <v>#NAME?</v>
      </c>
      <c r="F267" s="32">
        <v>7.8399999999999997E-2</v>
      </c>
      <c r="G267" s="34">
        <v>1.66E-2</v>
      </c>
      <c r="H267" s="32">
        <v>0.60370000000000001</v>
      </c>
      <c r="I267" s="34">
        <v>7.1300000000000002E-2</v>
      </c>
      <c r="J267" s="32">
        <v>5.5849999999999997E-2</v>
      </c>
      <c r="K267" s="34">
        <v>5.6599999999999998E-2</v>
      </c>
      <c r="L267" s="32" t="e">
        <f>+UPbcalc:#REF!</f>
        <v>#NAME?</v>
      </c>
      <c r="M267" s="32" t="e">
        <f>+UPbcalc:#REF!</f>
        <v>#NAME?</v>
      </c>
      <c r="N267" s="32">
        <v>486.6</v>
      </c>
      <c r="O267" s="32">
        <v>15.6</v>
      </c>
      <c r="P267" s="32">
        <v>479.6</v>
      </c>
      <c r="Q267" s="32">
        <v>54.5</v>
      </c>
      <c r="R267" s="32">
        <v>446</v>
      </c>
      <c r="S267" s="32">
        <v>252</v>
      </c>
      <c r="T267" s="32" t="e">
        <f>+UPbcalc:#REF!/1000000</f>
        <v>#NAME?</v>
      </c>
      <c r="U267" s="32" t="s">
        <v>14</v>
      </c>
      <c r="V267" s="32">
        <v>12</v>
      </c>
      <c r="W267" s="35" t="s">
        <v>288</v>
      </c>
      <c r="X267" s="32">
        <v>0.60370000000000001</v>
      </c>
      <c r="Y267" s="32">
        <v>3.56</v>
      </c>
      <c r="Z267" s="32">
        <v>7.8399999999999997E-2</v>
      </c>
      <c r="AA267" s="32">
        <v>1.66</v>
      </c>
      <c r="AB267" s="36">
        <v>0.15</v>
      </c>
      <c r="AC267" s="32">
        <v>12.7545</v>
      </c>
      <c r="AD267" s="32">
        <v>1.66</v>
      </c>
      <c r="AE267" s="32">
        <v>5.5800000000000002E-2</v>
      </c>
      <c r="AF267" s="32">
        <v>5.66</v>
      </c>
      <c r="AG267" s="32">
        <v>12</v>
      </c>
      <c r="AH267" s="33">
        <f t="shared" si="4"/>
        <v>1.4595496246872397</v>
      </c>
    </row>
    <row r="268" spans="2:34" x14ac:dyDescent="0.3">
      <c r="B268" s="30" t="s">
        <v>386</v>
      </c>
      <c r="C268" s="30" t="s">
        <v>386</v>
      </c>
      <c r="D268" s="31" t="s">
        <v>289</v>
      </c>
      <c r="E268" s="32" t="e">
        <f>+UPbcalc:#REF!</f>
        <v>#NAME?</v>
      </c>
      <c r="F268" s="32">
        <v>7.4300000000000005E-2</v>
      </c>
      <c r="G268" s="34">
        <v>8.0999999999999996E-3</v>
      </c>
      <c r="H268" s="32">
        <v>0.59370000000000001</v>
      </c>
      <c r="I268" s="34">
        <v>2.5499999999999998E-2</v>
      </c>
      <c r="J268" s="32">
        <v>5.7970000000000001E-2</v>
      </c>
      <c r="K268" s="34">
        <v>1.9300000000000001E-2</v>
      </c>
      <c r="L268" s="32" t="e">
        <f>+UPbcalc:#REF!</f>
        <v>#NAME?</v>
      </c>
      <c r="M268" s="32" t="e">
        <f>+UPbcalc:#REF!</f>
        <v>#NAME?</v>
      </c>
      <c r="N268" s="32">
        <v>461.9</v>
      </c>
      <c r="O268" s="32">
        <v>7.3</v>
      </c>
      <c r="P268" s="32">
        <v>473.3</v>
      </c>
      <c r="Q268" s="32">
        <v>19.3</v>
      </c>
      <c r="R268" s="32">
        <v>528</v>
      </c>
      <c r="S268" s="32">
        <v>86</v>
      </c>
      <c r="T268" s="32" t="e">
        <f>+UPbcalc:#REF!/1000000</f>
        <v>#NAME?</v>
      </c>
      <c r="U268" s="32" t="s">
        <v>16</v>
      </c>
      <c r="V268" s="32">
        <v>12</v>
      </c>
      <c r="W268" s="35" t="s">
        <v>289</v>
      </c>
      <c r="X268" s="32">
        <v>0.59370000000000001</v>
      </c>
      <c r="Y268" s="32">
        <v>1.25</v>
      </c>
      <c r="Z268" s="32">
        <v>7.4300000000000005E-2</v>
      </c>
      <c r="AA268" s="32">
        <v>0.81</v>
      </c>
      <c r="AB268" s="36">
        <v>0.15</v>
      </c>
      <c r="AC268" s="32">
        <v>13.4618</v>
      </c>
      <c r="AD268" s="32">
        <v>0.81</v>
      </c>
      <c r="AE268" s="32">
        <v>5.8000000000000003E-2</v>
      </c>
      <c r="AF268" s="32">
        <v>1.93</v>
      </c>
      <c r="AG268" s="32">
        <v>12</v>
      </c>
      <c r="AH268" s="33">
        <f t="shared" si="4"/>
        <v>2.4086203253750327</v>
      </c>
    </row>
    <row r="269" spans="2:34" x14ac:dyDescent="0.3">
      <c r="B269" s="30" t="s">
        <v>386</v>
      </c>
      <c r="C269" s="30" t="s">
        <v>386</v>
      </c>
      <c r="D269" s="31" t="s">
        <v>290</v>
      </c>
      <c r="E269" s="32" t="e">
        <f>+UPbcalc:#REF!</f>
        <v>#NAME?</v>
      </c>
      <c r="F269" s="32">
        <v>4.07E-2</v>
      </c>
      <c r="G269" s="34">
        <v>7.6E-3</v>
      </c>
      <c r="H269" s="32">
        <v>0.29670000000000002</v>
      </c>
      <c r="I269" s="34">
        <v>2.3599999999999999E-2</v>
      </c>
      <c r="J269" s="32">
        <v>5.2839999999999998E-2</v>
      </c>
      <c r="K269" s="34">
        <v>1.43E-2</v>
      </c>
      <c r="L269" s="32" t="e">
        <f>+UPbcalc:#REF!</f>
        <v>#NAME?</v>
      </c>
      <c r="M269" s="32" t="e">
        <f>+UPbcalc:#REF!</f>
        <v>#NAME?</v>
      </c>
      <c r="N269" s="32">
        <v>257.39999999999998</v>
      </c>
      <c r="O269" s="32">
        <v>3.8</v>
      </c>
      <c r="P269" s="32">
        <v>263.8</v>
      </c>
      <c r="Q269" s="32">
        <v>11</v>
      </c>
      <c r="R269" s="32">
        <v>320</v>
      </c>
      <c r="S269" s="32">
        <v>64</v>
      </c>
      <c r="T269" s="32" t="e">
        <f>+UPbcalc:#REF!/1000000</f>
        <v>#NAME?</v>
      </c>
      <c r="U269" s="32" t="s">
        <v>18</v>
      </c>
      <c r="V269" s="32">
        <v>12</v>
      </c>
      <c r="W269" s="35" t="s">
        <v>290</v>
      </c>
      <c r="X269" s="32">
        <v>0.29670000000000002</v>
      </c>
      <c r="Y269" s="32">
        <v>0.48</v>
      </c>
      <c r="Z269" s="32">
        <v>4.07E-2</v>
      </c>
      <c r="AA269" s="32">
        <v>0.76</v>
      </c>
      <c r="AB269" s="36">
        <v>0.15</v>
      </c>
      <c r="AC269" s="32">
        <v>24.552299999999999</v>
      </c>
      <c r="AD269" s="32">
        <v>0.76</v>
      </c>
      <c r="AE269" s="32">
        <v>5.28E-2</v>
      </c>
      <c r="AF269" s="32">
        <v>1.43</v>
      </c>
      <c r="AG269" s="32">
        <v>12</v>
      </c>
      <c r="AH269" s="33">
        <f t="shared" si="4"/>
        <v>2.4260803639120643</v>
      </c>
    </row>
    <row r="270" spans="2:34" x14ac:dyDescent="0.3">
      <c r="B270" s="30" t="s">
        <v>386</v>
      </c>
      <c r="C270" s="30" t="s">
        <v>386</v>
      </c>
      <c r="D270" s="31" t="s">
        <v>291</v>
      </c>
      <c r="E270" s="32" t="e">
        <f>+UPbcalc:#REF!</f>
        <v>#NAME?</v>
      </c>
      <c r="F270" s="32">
        <v>8.9099999999999999E-2</v>
      </c>
      <c r="G270" s="34">
        <v>9.2999999999999992E-3</v>
      </c>
      <c r="H270" s="32">
        <v>0.74199999999999999</v>
      </c>
      <c r="I270" s="34">
        <v>3.1300000000000001E-2</v>
      </c>
      <c r="J270" s="32">
        <v>6.0429999999999998E-2</v>
      </c>
      <c r="K270" s="34">
        <v>1.7399999999999999E-2</v>
      </c>
      <c r="L270" s="32" t="e">
        <f>+UPbcalc:#REF!</f>
        <v>#NAME?</v>
      </c>
      <c r="M270" s="32" t="e">
        <f>+UPbcalc:#REF!</f>
        <v>#NAME?</v>
      </c>
      <c r="N270" s="32">
        <v>550</v>
      </c>
      <c r="O270" s="32">
        <v>9.8000000000000007</v>
      </c>
      <c r="P270" s="32">
        <v>563.6</v>
      </c>
      <c r="Q270" s="32">
        <v>27.1</v>
      </c>
      <c r="R270" s="32">
        <v>618</v>
      </c>
      <c r="S270" s="32">
        <v>76</v>
      </c>
      <c r="T270" s="32" t="e">
        <f>+UPbcalc:#REF!/1000000</f>
        <v>#NAME?</v>
      </c>
      <c r="U270" s="32" t="s">
        <v>20</v>
      </c>
      <c r="V270" s="32">
        <v>12</v>
      </c>
      <c r="W270" s="35" t="s">
        <v>291</v>
      </c>
      <c r="X270" s="32">
        <v>0.74199999999999999</v>
      </c>
      <c r="Y270" s="32">
        <v>1.47</v>
      </c>
      <c r="Z270" s="32">
        <v>8.9099999999999999E-2</v>
      </c>
      <c r="AA270" s="32">
        <v>0.93</v>
      </c>
      <c r="AB270" s="36">
        <v>0.15</v>
      </c>
      <c r="AC270" s="32">
        <v>11.227399999999999</v>
      </c>
      <c r="AD270" s="32">
        <v>0.93</v>
      </c>
      <c r="AE270" s="32">
        <v>6.0400000000000002E-2</v>
      </c>
      <c r="AF270" s="32">
        <v>1.74</v>
      </c>
      <c r="AG270" s="32">
        <v>12</v>
      </c>
      <c r="AH270" s="33">
        <f t="shared" si="4"/>
        <v>2.4130589070262665</v>
      </c>
    </row>
    <row r="271" spans="2:34" x14ac:dyDescent="0.3">
      <c r="B271" s="30" t="s">
        <v>386</v>
      </c>
      <c r="C271" s="30" t="s">
        <v>386</v>
      </c>
      <c r="D271" s="31" t="s">
        <v>292</v>
      </c>
      <c r="E271" s="32" t="e">
        <f>+UPbcalc:#REF!</f>
        <v>#NAME?</v>
      </c>
      <c r="F271" s="32">
        <v>7.0099999999999996E-2</v>
      </c>
      <c r="G271" s="34">
        <v>8.5000000000000006E-3</v>
      </c>
      <c r="H271" s="32">
        <v>0.54720000000000002</v>
      </c>
      <c r="I271" s="34">
        <v>2.3E-2</v>
      </c>
      <c r="J271" s="32">
        <v>5.6610000000000001E-2</v>
      </c>
      <c r="K271" s="34">
        <v>2.0199999999999999E-2</v>
      </c>
      <c r="L271" s="32" t="e">
        <f>+UPbcalc:#REF!</f>
        <v>#NAME?</v>
      </c>
      <c r="M271" s="32" t="e">
        <f>+UPbcalc:#REF!</f>
        <v>#NAME?</v>
      </c>
      <c r="N271" s="32">
        <v>436.9</v>
      </c>
      <c r="O271" s="32">
        <v>7.2</v>
      </c>
      <c r="P271" s="32">
        <v>443.2</v>
      </c>
      <c r="Q271" s="32">
        <v>16.5</v>
      </c>
      <c r="R271" s="32">
        <v>476</v>
      </c>
      <c r="S271" s="32">
        <v>90</v>
      </c>
      <c r="T271" s="32" t="e">
        <f>+UPbcalc:#REF!/1000000</f>
        <v>#NAME?</v>
      </c>
      <c r="U271" s="32" t="s">
        <v>22</v>
      </c>
      <c r="V271" s="32">
        <v>12</v>
      </c>
      <c r="W271" s="35" t="s">
        <v>292</v>
      </c>
      <c r="X271" s="32">
        <v>0.54720000000000002</v>
      </c>
      <c r="Y271" s="32">
        <v>1.2</v>
      </c>
      <c r="Z271" s="32">
        <v>7.0099999999999996E-2</v>
      </c>
      <c r="AA271" s="32">
        <v>0.85</v>
      </c>
      <c r="AB271" s="36">
        <v>0.15</v>
      </c>
      <c r="AC271" s="32">
        <v>14.2621</v>
      </c>
      <c r="AD271" s="32">
        <v>0.85</v>
      </c>
      <c r="AE271" s="32">
        <v>5.6599999999999998E-2</v>
      </c>
      <c r="AF271" s="32">
        <v>2.02</v>
      </c>
      <c r="AG271" s="32">
        <v>12</v>
      </c>
      <c r="AH271" s="33">
        <f t="shared" si="4"/>
        <v>1.4214801444043301</v>
      </c>
    </row>
    <row r="272" spans="2:34" x14ac:dyDescent="0.3">
      <c r="B272" s="30" t="s">
        <v>386</v>
      </c>
      <c r="C272" s="30" t="s">
        <v>386</v>
      </c>
      <c r="D272" s="31" t="s">
        <v>293</v>
      </c>
      <c r="E272" s="32" t="e">
        <f>+UPbcalc:#REF!</f>
        <v>#NAME?</v>
      </c>
      <c r="F272" s="32">
        <v>9.4500000000000001E-2</v>
      </c>
      <c r="G272" s="34">
        <v>8.9999999999999993E-3</v>
      </c>
      <c r="H272" s="32">
        <v>0.7651</v>
      </c>
      <c r="I272" s="34">
        <v>2.4500000000000001E-2</v>
      </c>
      <c r="J272" s="32">
        <v>5.8720000000000001E-2</v>
      </c>
      <c r="K272" s="34">
        <v>1.8800000000000001E-2</v>
      </c>
      <c r="L272" s="32" t="e">
        <f>+UPbcalc:#REF!</f>
        <v>#NAME?</v>
      </c>
      <c r="M272" s="32" t="e">
        <f>+UPbcalc:#REF!</f>
        <v>#NAME?</v>
      </c>
      <c r="N272" s="32">
        <v>582.20000000000005</v>
      </c>
      <c r="O272" s="32">
        <v>10</v>
      </c>
      <c r="P272" s="32">
        <v>577</v>
      </c>
      <c r="Q272" s="32">
        <v>21.6</v>
      </c>
      <c r="R272" s="32">
        <v>556</v>
      </c>
      <c r="S272" s="32">
        <v>82</v>
      </c>
      <c r="T272" s="32" t="e">
        <f>+UPbcalc:#REF!/1000000</f>
        <v>#NAME?</v>
      </c>
      <c r="U272" s="32" t="s">
        <v>24</v>
      </c>
      <c r="V272" s="32">
        <v>12</v>
      </c>
      <c r="W272" s="35" t="s">
        <v>293</v>
      </c>
      <c r="X272" s="32">
        <v>0.7651</v>
      </c>
      <c r="Y272" s="32">
        <v>1.59</v>
      </c>
      <c r="Z272" s="32">
        <v>9.4500000000000001E-2</v>
      </c>
      <c r="AA272" s="32">
        <v>0.9</v>
      </c>
      <c r="AB272" s="36">
        <v>0.15</v>
      </c>
      <c r="AC272" s="32">
        <v>10.579800000000001</v>
      </c>
      <c r="AD272" s="32">
        <v>0.9</v>
      </c>
      <c r="AE272" s="32">
        <v>5.8700000000000002E-2</v>
      </c>
      <c r="AF272" s="32">
        <v>1.88</v>
      </c>
      <c r="AG272" s="32">
        <v>12</v>
      </c>
      <c r="AH272" s="33">
        <f t="shared" si="4"/>
        <v>0.90121317157711989</v>
      </c>
    </row>
    <row r="273" spans="2:34" x14ac:dyDescent="0.3">
      <c r="B273" s="30" t="s">
        <v>386</v>
      </c>
      <c r="C273" s="30" t="s">
        <v>386</v>
      </c>
      <c r="D273" s="31" t="s">
        <v>294</v>
      </c>
      <c r="E273" s="32" t="e">
        <f>+UPbcalc:#REF!</f>
        <v>#NAME?</v>
      </c>
      <c r="F273" s="32">
        <v>0.1409</v>
      </c>
      <c r="G273" s="34">
        <v>8.8000000000000005E-3</v>
      </c>
      <c r="H273" s="32">
        <v>1.3416999999999999</v>
      </c>
      <c r="I273" s="34">
        <v>3.4700000000000002E-2</v>
      </c>
      <c r="J273" s="32">
        <v>6.9059999999999996E-2</v>
      </c>
      <c r="K273" s="34">
        <v>2.2800000000000001E-2</v>
      </c>
      <c r="L273" s="32" t="e">
        <f>+UPbcalc:#REF!</f>
        <v>#NAME?</v>
      </c>
      <c r="M273" s="32" t="e">
        <f>+UPbcalc:#REF!</f>
        <v>#NAME?</v>
      </c>
      <c r="N273" s="32">
        <v>849.8</v>
      </c>
      <c r="O273" s="32">
        <v>14.1</v>
      </c>
      <c r="P273" s="32">
        <v>864</v>
      </c>
      <c r="Q273" s="32">
        <v>40.4</v>
      </c>
      <c r="R273" s="32">
        <v>900</v>
      </c>
      <c r="S273" s="32">
        <v>94</v>
      </c>
      <c r="T273" s="32" t="e">
        <f>+UPbcalc:#REF!/1000000</f>
        <v>#NAME?</v>
      </c>
      <c r="U273" s="32" t="s">
        <v>26</v>
      </c>
      <c r="V273" s="32">
        <v>12</v>
      </c>
      <c r="W273" s="35" t="s">
        <v>294</v>
      </c>
      <c r="X273" s="32">
        <v>1.3416999999999999</v>
      </c>
      <c r="Y273" s="32">
        <v>3.28</v>
      </c>
      <c r="Z273" s="32">
        <v>0.1409</v>
      </c>
      <c r="AA273" s="32">
        <v>0.88</v>
      </c>
      <c r="AB273" s="36">
        <v>0.15</v>
      </c>
      <c r="AC273" s="32">
        <v>7.0965999999999996</v>
      </c>
      <c r="AD273" s="32">
        <v>0.88</v>
      </c>
      <c r="AE273" s="32">
        <v>6.9099999999999995E-2</v>
      </c>
      <c r="AF273" s="32">
        <v>2.2799999999999998</v>
      </c>
      <c r="AG273" s="32">
        <v>12</v>
      </c>
      <c r="AH273" s="33">
        <f t="shared" si="4"/>
        <v>1.6435185185185275</v>
      </c>
    </row>
    <row r="274" spans="2:34" x14ac:dyDescent="0.3">
      <c r="B274" s="30" t="s">
        <v>386</v>
      </c>
      <c r="C274" s="30" t="s">
        <v>386</v>
      </c>
      <c r="D274" s="31" t="s">
        <v>295</v>
      </c>
      <c r="E274" s="32" t="e">
        <f>+UPbcalc:#REF!</f>
        <v>#NAME?</v>
      </c>
      <c r="F274" s="32">
        <v>9.3700000000000006E-2</v>
      </c>
      <c r="G274" s="34">
        <v>8.5000000000000006E-3</v>
      </c>
      <c r="H274" s="32">
        <v>0.77349999999999997</v>
      </c>
      <c r="I274" s="34">
        <v>1.35E-2</v>
      </c>
      <c r="J274" s="32">
        <v>5.985E-2</v>
      </c>
      <c r="K274" s="34">
        <v>1.14E-2</v>
      </c>
      <c r="L274" s="32" t="e">
        <f>+UPbcalc:#REF!</f>
        <v>#NAME?</v>
      </c>
      <c r="M274" s="32" t="e">
        <f>+UPbcalc:#REF!</f>
        <v>#NAME?</v>
      </c>
      <c r="N274" s="32">
        <v>577.6</v>
      </c>
      <c r="O274" s="32">
        <v>9.4</v>
      </c>
      <c r="P274" s="32">
        <v>581.79999999999995</v>
      </c>
      <c r="Q274" s="32">
        <v>12</v>
      </c>
      <c r="R274" s="32">
        <v>598</v>
      </c>
      <c r="S274" s="32">
        <v>50</v>
      </c>
      <c r="T274" s="32" t="e">
        <f>+UPbcalc:#REF!/1000000</f>
        <v>#NAME?</v>
      </c>
      <c r="U274" s="32" t="s">
        <v>28</v>
      </c>
      <c r="V274" s="32">
        <v>12</v>
      </c>
      <c r="W274" s="35" t="s">
        <v>295</v>
      </c>
      <c r="X274" s="32">
        <v>0.77349999999999997</v>
      </c>
      <c r="Y274" s="32">
        <v>1.1000000000000001</v>
      </c>
      <c r="Z274" s="32">
        <v>9.3700000000000006E-2</v>
      </c>
      <c r="AA274" s="32">
        <v>0.85</v>
      </c>
      <c r="AB274" s="36">
        <v>0.15</v>
      </c>
      <c r="AC274" s="32">
        <v>10.6677</v>
      </c>
      <c r="AD274" s="32">
        <v>0.85</v>
      </c>
      <c r="AE274" s="32">
        <v>5.9900000000000002E-2</v>
      </c>
      <c r="AF274" s="32">
        <v>1.1399999999999999</v>
      </c>
      <c r="AG274" s="32">
        <v>12</v>
      </c>
      <c r="AH274" s="33">
        <f t="shared" si="4"/>
        <v>0.72189755929871202</v>
      </c>
    </row>
    <row r="275" spans="2:34" x14ac:dyDescent="0.3">
      <c r="B275" s="30" t="s">
        <v>386</v>
      </c>
      <c r="C275" s="30" t="s">
        <v>386</v>
      </c>
      <c r="D275" s="31" t="s">
        <v>296</v>
      </c>
      <c r="E275" s="32" t="e">
        <f>+UPbcalc:#REF!</f>
        <v>#NAME?</v>
      </c>
      <c r="F275" s="32">
        <v>4.1300000000000003E-2</v>
      </c>
      <c r="G275" s="34">
        <v>9.9000000000000008E-3</v>
      </c>
      <c r="H275" s="32">
        <v>0.28710000000000002</v>
      </c>
      <c r="I275" s="34">
        <v>4.2500000000000003E-2</v>
      </c>
      <c r="J275" s="32">
        <v>5.0360000000000002E-2</v>
      </c>
      <c r="K275" s="34">
        <v>3.9E-2</v>
      </c>
      <c r="L275" s="32" t="e">
        <f>+UPbcalc:#REF!</f>
        <v>#NAME?</v>
      </c>
      <c r="M275" s="32" t="e">
        <f>+UPbcalc:#REF!</f>
        <v>#NAME?</v>
      </c>
      <c r="N275" s="32">
        <v>261.2</v>
      </c>
      <c r="O275" s="32">
        <v>5.0999999999999996</v>
      </c>
      <c r="P275" s="32">
        <v>256.2</v>
      </c>
      <c r="Q275" s="32">
        <v>19.2</v>
      </c>
      <c r="R275" s="32">
        <v>210</v>
      </c>
      <c r="S275" s="32">
        <v>180</v>
      </c>
      <c r="T275" s="32" t="e">
        <f>+UPbcalc:#REF!/1000000</f>
        <v>#NAME?</v>
      </c>
      <c r="U275" s="32" t="s">
        <v>30</v>
      </c>
      <c r="V275" s="32">
        <v>12</v>
      </c>
      <c r="W275" s="35" t="s">
        <v>296</v>
      </c>
      <c r="X275" s="32">
        <v>0.28710000000000002</v>
      </c>
      <c r="Y275" s="32">
        <v>1.1499999999999999</v>
      </c>
      <c r="Z275" s="32">
        <v>4.1300000000000003E-2</v>
      </c>
      <c r="AA275" s="32">
        <v>0.99</v>
      </c>
      <c r="AB275" s="36">
        <v>0.15</v>
      </c>
      <c r="AC275" s="32">
        <v>24.185199999999998</v>
      </c>
      <c r="AD275" s="32">
        <v>0.99</v>
      </c>
      <c r="AE275" s="32">
        <v>5.04E-2</v>
      </c>
      <c r="AF275" s="32">
        <v>3.9</v>
      </c>
      <c r="AG275" s="32">
        <v>12</v>
      </c>
      <c r="AH275" s="33">
        <f t="shared" si="4"/>
        <v>1.9516003122560521</v>
      </c>
    </row>
    <row r="276" spans="2:34" x14ac:dyDescent="0.3">
      <c r="B276" s="30" t="s">
        <v>386</v>
      </c>
      <c r="C276" s="30" t="s">
        <v>386</v>
      </c>
      <c r="D276" s="31" t="s">
        <v>297</v>
      </c>
      <c r="E276" s="32" t="e">
        <f>+UPbcalc:#REF!</f>
        <v>#NAME?</v>
      </c>
      <c r="F276" s="32">
        <v>9.9500000000000005E-2</v>
      </c>
      <c r="G276" s="34">
        <v>8.0000000000000002E-3</v>
      </c>
      <c r="H276" s="32">
        <v>0.82199999999999995</v>
      </c>
      <c r="I276" s="34">
        <v>2.9499999999999998E-2</v>
      </c>
      <c r="J276" s="32">
        <v>5.9950000000000003E-2</v>
      </c>
      <c r="K276" s="34">
        <v>1.55E-2</v>
      </c>
      <c r="L276" s="32" t="e">
        <f>+UPbcalc:#REF!</f>
        <v>#NAME?</v>
      </c>
      <c r="M276" s="32" t="e">
        <f>+UPbcalc:#REF!</f>
        <v>#NAME?</v>
      </c>
      <c r="N276" s="32">
        <v>611.29999999999995</v>
      </c>
      <c r="O276" s="32">
        <v>9.3000000000000007</v>
      </c>
      <c r="P276" s="32">
        <v>609.20000000000005</v>
      </c>
      <c r="Q276" s="32">
        <v>27.1</v>
      </c>
      <c r="R276" s="32">
        <v>600</v>
      </c>
      <c r="S276" s="32">
        <v>68</v>
      </c>
      <c r="T276" s="32" t="e">
        <f>+UPbcalc:#REF!/1000000</f>
        <v>#NAME?</v>
      </c>
      <c r="U276" s="32" t="s">
        <v>12</v>
      </c>
      <c r="V276" s="32">
        <v>12</v>
      </c>
      <c r="W276" s="35" t="s">
        <v>297</v>
      </c>
      <c r="X276" s="32">
        <v>0.82199999999999995</v>
      </c>
      <c r="Y276" s="32">
        <v>1.43</v>
      </c>
      <c r="Z276" s="32">
        <v>9.9500000000000005E-2</v>
      </c>
      <c r="AA276" s="32">
        <v>0.8</v>
      </c>
      <c r="AB276" s="36">
        <v>0.15</v>
      </c>
      <c r="AC276" s="32">
        <v>10.053800000000001</v>
      </c>
      <c r="AD276" s="32">
        <v>0.8</v>
      </c>
      <c r="AE276" s="32">
        <v>5.9900000000000002E-2</v>
      </c>
      <c r="AF276" s="32">
        <v>1.55</v>
      </c>
      <c r="AG276" s="32">
        <v>12</v>
      </c>
      <c r="AH276" s="33">
        <f t="shared" si="4"/>
        <v>0.34471437951411055</v>
      </c>
    </row>
    <row r="277" spans="2:34" x14ac:dyDescent="0.3">
      <c r="B277" s="30" t="s">
        <v>386</v>
      </c>
      <c r="C277" s="30" t="s">
        <v>386</v>
      </c>
      <c r="D277" s="31" t="s">
        <v>298</v>
      </c>
      <c r="E277" s="32" t="e">
        <f>+UPbcalc:#REF!</f>
        <v>#NAME?</v>
      </c>
      <c r="F277" s="32">
        <v>8.9099999999999999E-2</v>
      </c>
      <c r="G277" s="34">
        <v>7.0000000000000001E-3</v>
      </c>
      <c r="H277" s="32">
        <v>0.72560000000000002</v>
      </c>
      <c r="I277" s="34">
        <v>1.5299999999999999E-2</v>
      </c>
      <c r="J277" s="32">
        <v>5.91E-2</v>
      </c>
      <c r="K277" s="34">
        <v>8.8000000000000005E-3</v>
      </c>
      <c r="L277" s="32" t="e">
        <f>+UPbcalc:#REF!</f>
        <v>#NAME?</v>
      </c>
      <c r="M277" s="32" t="e">
        <f>+UPbcalc:#REF!</f>
        <v>#NAME?</v>
      </c>
      <c r="N277" s="32">
        <v>549.9</v>
      </c>
      <c r="O277" s="32">
        <v>7.4</v>
      </c>
      <c r="P277" s="32">
        <v>553.9</v>
      </c>
      <c r="Q277" s="32">
        <v>13.1</v>
      </c>
      <c r="R277" s="32">
        <v>570</v>
      </c>
      <c r="S277" s="32">
        <v>38</v>
      </c>
      <c r="T277" s="32" t="e">
        <f>+UPbcalc:#REF!/1000000</f>
        <v>#NAME?</v>
      </c>
      <c r="U277" s="32" t="s">
        <v>14</v>
      </c>
      <c r="V277" s="32">
        <v>12</v>
      </c>
      <c r="W277" s="35" t="s">
        <v>298</v>
      </c>
      <c r="X277" s="32">
        <v>0.72560000000000002</v>
      </c>
      <c r="Y277" s="32">
        <v>0.82</v>
      </c>
      <c r="Z277" s="32">
        <v>8.9099999999999999E-2</v>
      </c>
      <c r="AA277" s="32">
        <v>0.7</v>
      </c>
      <c r="AB277" s="36">
        <v>0.15</v>
      </c>
      <c r="AC277" s="32">
        <v>11.2295</v>
      </c>
      <c r="AD277" s="32">
        <v>0.7</v>
      </c>
      <c r="AE277" s="32">
        <v>5.91E-2</v>
      </c>
      <c r="AF277" s="32">
        <v>0.88</v>
      </c>
      <c r="AG277" s="32">
        <v>12</v>
      </c>
      <c r="AH277" s="33">
        <f t="shared" si="4"/>
        <v>0.72215201299873355</v>
      </c>
    </row>
    <row r="278" spans="2:34" x14ac:dyDescent="0.3">
      <c r="B278" s="30" t="s">
        <v>386</v>
      </c>
      <c r="C278" s="30" t="s">
        <v>386</v>
      </c>
      <c r="D278" s="31" t="s">
        <v>299</v>
      </c>
      <c r="E278" s="32" t="e">
        <f>+UPbcalc:#REF!</f>
        <v>#NAME?</v>
      </c>
      <c r="F278" s="32">
        <v>0.13869999999999999</v>
      </c>
      <c r="G278" s="34">
        <v>6.6E-3</v>
      </c>
      <c r="H278" s="32">
        <v>1.2750999999999999</v>
      </c>
      <c r="I278" s="34">
        <v>2.9600000000000001E-2</v>
      </c>
      <c r="J278" s="32">
        <v>6.6659999999999997E-2</v>
      </c>
      <c r="K278" s="34">
        <v>1.6199999999999999E-2</v>
      </c>
      <c r="L278" s="32" t="e">
        <f>+UPbcalc:#REF!</f>
        <v>#NAME?</v>
      </c>
      <c r="M278" s="32" t="e">
        <f>+UPbcalc:#REF!</f>
        <v>#NAME?</v>
      </c>
      <c r="N278" s="32">
        <v>837.5</v>
      </c>
      <c r="O278" s="32">
        <v>10.4</v>
      </c>
      <c r="P278" s="32">
        <v>834.6</v>
      </c>
      <c r="Q278" s="32">
        <v>33.700000000000003</v>
      </c>
      <c r="R278" s="32">
        <v>826</v>
      </c>
      <c r="S278" s="32">
        <v>68</v>
      </c>
      <c r="T278" s="32" t="e">
        <f>+UPbcalc:#REF!/1000000</f>
        <v>#NAME?</v>
      </c>
      <c r="U278" s="32" t="s">
        <v>16</v>
      </c>
      <c r="V278" s="32">
        <v>12</v>
      </c>
      <c r="W278" s="35" t="s">
        <v>299</v>
      </c>
      <c r="X278" s="32">
        <v>1.2750999999999999</v>
      </c>
      <c r="Y278" s="32">
        <v>2.2400000000000002</v>
      </c>
      <c r="Z278" s="32">
        <v>0.13869999999999999</v>
      </c>
      <c r="AA278" s="32">
        <v>0.66</v>
      </c>
      <c r="AB278" s="36">
        <v>0.15</v>
      </c>
      <c r="AC278" s="32">
        <v>7.2077</v>
      </c>
      <c r="AD278" s="32">
        <v>0.66</v>
      </c>
      <c r="AE278" s="32">
        <v>6.6699999999999995E-2</v>
      </c>
      <c r="AF278" s="32">
        <v>1.62</v>
      </c>
      <c r="AG278" s="32">
        <v>12</v>
      </c>
      <c r="AH278" s="33">
        <f t="shared" si="4"/>
        <v>0.34747184279895205</v>
      </c>
    </row>
    <row r="279" spans="2:34" x14ac:dyDescent="0.3">
      <c r="B279" s="30" t="s">
        <v>386</v>
      </c>
      <c r="C279" s="30" t="s">
        <v>386</v>
      </c>
      <c r="D279" s="31" t="s">
        <v>300</v>
      </c>
      <c r="E279" s="32" t="e">
        <f>+UPbcalc:#REF!</f>
        <v>#NAME?</v>
      </c>
      <c r="F279" s="32">
        <v>0.1178</v>
      </c>
      <c r="G279" s="34">
        <v>8.6999999999999994E-3</v>
      </c>
      <c r="H279" s="32">
        <v>1.1662999999999999</v>
      </c>
      <c r="I279" s="34">
        <v>1.6799999999999999E-2</v>
      </c>
      <c r="J279" s="32">
        <v>7.1819999999999995E-2</v>
      </c>
      <c r="K279" s="34">
        <v>1.0800000000000001E-2</v>
      </c>
      <c r="L279" s="32" t="e">
        <f>+UPbcalc:#REF!</f>
        <v>#NAME?</v>
      </c>
      <c r="M279" s="32" t="e">
        <f>+UPbcalc:#REF!</f>
        <v>#NAME?</v>
      </c>
      <c r="N279" s="32">
        <v>717.8</v>
      </c>
      <c r="O279" s="32">
        <v>11.9</v>
      </c>
      <c r="P279" s="32">
        <v>784.9</v>
      </c>
      <c r="Q279" s="32">
        <v>18.399999999999999</v>
      </c>
      <c r="R279" s="32">
        <v>980</v>
      </c>
      <c r="S279" s="32">
        <v>44</v>
      </c>
      <c r="T279" s="32" t="e">
        <f>+UPbcalc:#REF!/1000000</f>
        <v>#NAME?</v>
      </c>
      <c r="U279" s="32" t="s">
        <v>18</v>
      </c>
      <c r="V279" s="32">
        <v>12</v>
      </c>
      <c r="W279" s="35" t="s">
        <v>300</v>
      </c>
      <c r="X279" s="32">
        <v>1.1662999999999999</v>
      </c>
      <c r="Y279" s="32">
        <v>1.62</v>
      </c>
      <c r="Z279" s="32">
        <v>0.1178</v>
      </c>
      <c r="AA279" s="32">
        <v>0.87</v>
      </c>
      <c r="AB279" s="36">
        <v>0.15</v>
      </c>
      <c r="AC279" s="32">
        <v>8.4894999999999996</v>
      </c>
      <c r="AD279" s="32">
        <v>0.87</v>
      </c>
      <c r="AE279" s="32">
        <v>7.1800000000000003E-2</v>
      </c>
      <c r="AF279" s="32">
        <v>1.08</v>
      </c>
      <c r="AG279" s="32">
        <v>12</v>
      </c>
      <c r="AH279" s="33">
        <f t="shared" si="4"/>
        <v>8.5488597273538076</v>
      </c>
    </row>
    <row r="280" spans="2:34" x14ac:dyDescent="0.3">
      <c r="B280" s="30" t="s">
        <v>386</v>
      </c>
      <c r="C280" s="30" t="s">
        <v>386</v>
      </c>
      <c r="D280" s="31" t="s">
        <v>301</v>
      </c>
      <c r="E280" s="32" t="e">
        <f>+UPbcalc:#REF!</f>
        <v>#NAME?</v>
      </c>
      <c r="F280" s="32">
        <v>4.19E-2</v>
      </c>
      <c r="G280" s="34">
        <v>8.3000000000000001E-3</v>
      </c>
      <c r="H280" s="32">
        <v>0.29370000000000002</v>
      </c>
      <c r="I280" s="34">
        <v>2.87E-2</v>
      </c>
      <c r="J280" s="32">
        <v>5.0810000000000001E-2</v>
      </c>
      <c r="K280" s="34">
        <v>2.47E-2</v>
      </c>
      <c r="L280" s="32" t="e">
        <f>+UPbcalc:#REF!</f>
        <v>#NAME?</v>
      </c>
      <c r="M280" s="32" t="e">
        <f>+UPbcalc:#REF!</f>
        <v>#NAME?</v>
      </c>
      <c r="N280" s="32">
        <v>264.7</v>
      </c>
      <c r="O280" s="32">
        <v>4.3</v>
      </c>
      <c r="P280" s="32">
        <v>261.39999999999998</v>
      </c>
      <c r="Q280" s="32">
        <v>13.2</v>
      </c>
      <c r="R280" s="32">
        <v>232</v>
      </c>
      <c r="S280" s="32">
        <v>114</v>
      </c>
      <c r="T280" s="32" t="e">
        <f>+UPbcalc:#REF!/1000000</f>
        <v>#NAME?</v>
      </c>
      <c r="U280" s="32" t="s">
        <v>20</v>
      </c>
      <c r="V280" s="32">
        <v>12</v>
      </c>
      <c r="W280" s="35" t="s">
        <v>301</v>
      </c>
      <c r="X280" s="32">
        <v>0.29370000000000002</v>
      </c>
      <c r="Y280" s="32">
        <v>0.77</v>
      </c>
      <c r="Z280" s="32">
        <v>4.19E-2</v>
      </c>
      <c r="AA280" s="32">
        <v>0.83</v>
      </c>
      <c r="AB280" s="36">
        <v>0.15</v>
      </c>
      <c r="AC280" s="32">
        <v>23.855399999999999</v>
      </c>
      <c r="AD280" s="32">
        <v>0.83</v>
      </c>
      <c r="AE280" s="32">
        <v>5.0799999999999998E-2</v>
      </c>
      <c r="AF280" s="32">
        <v>2.4700000000000002</v>
      </c>
      <c r="AG280" s="32">
        <v>12</v>
      </c>
      <c r="AH280" s="33">
        <f t="shared" si="4"/>
        <v>1.2624330527926553</v>
      </c>
    </row>
    <row r="281" spans="2:34" x14ac:dyDescent="0.3">
      <c r="B281" s="30" t="s">
        <v>386</v>
      </c>
      <c r="C281" s="30" t="s">
        <v>386</v>
      </c>
      <c r="D281" s="31" t="s">
        <v>302</v>
      </c>
      <c r="E281" s="32" t="e">
        <f>+UPbcalc:#REF!</f>
        <v>#NAME?</v>
      </c>
      <c r="F281" s="32">
        <v>4.4499999999999998E-2</v>
      </c>
      <c r="G281" s="34">
        <v>1.01E-2</v>
      </c>
      <c r="H281" s="32">
        <v>0.31190000000000001</v>
      </c>
      <c r="I281" s="34">
        <v>3.95E-2</v>
      </c>
      <c r="J281" s="32">
        <v>5.0860000000000002E-2</v>
      </c>
      <c r="K281" s="34">
        <v>0.03</v>
      </c>
      <c r="L281" s="32" t="e">
        <f>+UPbcalc:#REF!</f>
        <v>#NAME?</v>
      </c>
      <c r="M281" s="32" t="e">
        <f>+UPbcalc:#REF!</f>
        <v>#NAME?</v>
      </c>
      <c r="N281" s="32">
        <v>280.60000000000002</v>
      </c>
      <c r="O281" s="32">
        <v>5.6</v>
      </c>
      <c r="P281" s="32">
        <v>275.60000000000002</v>
      </c>
      <c r="Q281" s="32">
        <v>19.100000000000001</v>
      </c>
      <c r="R281" s="32">
        <v>234</v>
      </c>
      <c r="S281" s="32">
        <v>140</v>
      </c>
      <c r="T281" s="32" t="e">
        <f>+UPbcalc:#REF!/1000000</f>
        <v>#NAME?</v>
      </c>
      <c r="U281" s="32" t="s">
        <v>22</v>
      </c>
      <c r="V281" s="32">
        <v>12</v>
      </c>
      <c r="W281" s="35" t="s">
        <v>302</v>
      </c>
      <c r="X281" s="32">
        <v>0.31190000000000001</v>
      </c>
      <c r="Y281" s="32">
        <v>0.99</v>
      </c>
      <c r="Z281" s="32">
        <v>4.4499999999999998E-2</v>
      </c>
      <c r="AA281" s="32">
        <v>1.01</v>
      </c>
      <c r="AB281" s="36">
        <v>0.15</v>
      </c>
      <c r="AC281" s="32">
        <v>22.479500000000002</v>
      </c>
      <c r="AD281" s="32">
        <v>1.01</v>
      </c>
      <c r="AE281" s="32">
        <v>5.0900000000000001E-2</v>
      </c>
      <c r="AF281" s="32">
        <v>3</v>
      </c>
      <c r="AG281" s="32">
        <v>12</v>
      </c>
      <c r="AH281" s="33">
        <f t="shared" si="4"/>
        <v>1.8142235123367101</v>
      </c>
    </row>
    <row r="282" spans="2:34" x14ac:dyDescent="0.3">
      <c r="B282" s="30" t="s">
        <v>386</v>
      </c>
      <c r="C282" s="30" t="s">
        <v>386</v>
      </c>
      <c r="D282" s="31" t="s">
        <v>303</v>
      </c>
      <c r="E282" s="32" t="e">
        <f>+UPbcalc:#REF!</f>
        <v>#NAME?</v>
      </c>
      <c r="F282" s="32">
        <v>6.7900000000000002E-2</v>
      </c>
      <c r="G282" s="34">
        <v>7.7999999999999996E-3</v>
      </c>
      <c r="H282" s="32">
        <v>0.51559999999999995</v>
      </c>
      <c r="I282" s="34">
        <v>2.5700000000000001E-2</v>
      </c>
      <c r="J282" s="32">
        <v>5.5050000000000002E-2</v>
      </c>
      <c r="K282" s="34">
        <v>1.43E-2</v>
      </c>
      <c r="L282" s="32" t="e">
        <f>+UPbcalc:#REF!</f>
        <v>#NAME?</v>
      </c>
      <c r="M282" s="32" t="e">
        <f>+UPbcalc:#REF!</f>
        <v>#NAME?</v>
      </c>
      <c r="N282" s="32">
        <v>423.8</v>
      </c>
      <c r="O282" s="32">
        <v>6.4</v>
      </c>
      <c r="P282" s="32">
        <v>422.2</v>
      </c>
      <c r="Q282" s="32">
        <v>17.7</v>
      </c>
      <c r="R282" s="32">
        <v>414</v>
      </c>
      <c r="S282" s="32">
        <v>64</v>
      </c>
      <c r="T282" s="32" t="e">
        <f>+UPbcalc:#REF!/1000000</f>
        <v>#NAME?</v>
      </c>
      <c r="U282" s="32" t="s">
        <v>24</v>
      </c>
      <c r="V282" s="32">
        <v>12</v>
      </c>
      <c r="W282" s="35" t="s">
        <v>303</v>
      </c>
      <c r="X282" s="32">
        <v>0.51559999999999995</v>
      </c>
      <c r="Y282" s="32">
        <v>0.84</v>
      </c>
      <c r="Z282" s="32">
        <v>6.7900000000000002E-2</v>
      </c>
      <c r="AA282" s="32">
        <v>0.78</v>
      </c>
      <c r="AB282" s="36">
        <v>0.15</v>
      </c>
      <c r="AC282" s="32">
        <v>14.7181</v>
      </c>
      <c r="AD282" s="32">
        <v>0.78</v>
      </c>
      <c r="AE282" s="32">
        <v>5.5E-2</v>
      </c>
      <c r="AF282" s="32">
        <v>1.43</v>
      </c>
      <c r="AG282" s="32">
        <v>12</v>
      </c>
      <c r="AH282" s="33">
        <f t="shared" si="4"/>
        <v>0.37896731406916739</v>
      </c>
    </row>
    <row r="283" spans="2:34" x14ac:dyDescent="0.3">
      <c r="B283" s="30" t="s">
        <v>386</v>
      </c>
      <c r="C283" s="30" t="s">
        <v>386</v>
      </c>
      <c r="D283" s="31" t="s">
        <v>304</v>
      </c>
      <c r="E283" s="32" t="e">
        <f>+UPbcalc:#REF!</f>
        <v>#NAME?</v>
      </c>
      <c r="F283" s="32">
        <v>3.6999999999999998E-2</v>
      </c>
      <c r="G283" s="34">
        <v>3.0200000000000001E-2</v>
      </c>
      <c r="H283" s="32">
        <v>0.27610000000000001</v>
      </c>
      <c r="I283" s="34">
        <v>2.5700000000000001E-2</v>
      </c>
      <c r="J283" s="32">
        <v>5.4190000000000002E-2</v>
      </c>
      <c r="K283" s="34">
        <v>1.61E-2</v>
      </c>
      <c r="L283" s="32" t="e">
        <f>+UPbcalc:#REF!</f>
        <v>#NAME?</v>
      </c>
      <c r="M283" s="32" t="e">
        <f>+UPbcalc:#REF!</f>
        <v>#NAME?</v>
      </c>
      <c r="N283" s="32">
        <v>233.9</v>
      </c>
      <c r="O283" s="32">
        <v>13.9</v>
      </c>
      <c r="P283" s="32">
        <v>247.5</v>
      </c>
      <c r="Q283" s="32">
        <v>11.3</v>
      </c>
      <c r="R283" s="32">
        <v>378</v>
      </c>
      <c r="S283" s="32">
        <v>72</v>
      </c>
      <c r="T283" s="32" t="e">
        <f>+UPbcalc:#REF!/1000000</f>
        <v>#NAME?</v>
      </c>
      <c r="U283" s="32" t="s">
        <v>26</v>
      </c>
      <c r="V283" s="32">
        <v>12</v>
      </c>
      <c r="W283" s="35" t="s">
        <v>304</v>
      </c>
      <c r="X283" s="32">
        <v>0.27610000000000001</v>
      </c>
      <c r="Y283" s="32">
        <v>0.94</v>
      </c>
      <c r="Z283" s="32">
        <v>3.6999999999999998E-2</v>
      </c>
      <c r="AA283" s="32">
        <v>3.02</v>
      </c>
      <c r="AB283" s="36">
        <v>0.15</v>
      </c>
      <c r="AC283" s="32">
        <v>27.0623</v>
      </c>
      <c r="AD283" s="32">
        <v>3.02</v>
      </c>
      <c r="AE283" s="32">
        <v>5.4199999999999998E-2</v>
      </c>
      <c r="AF283" s="32">
        <v>1.61</v>
      </c>
      <c r="AG283" s="32">
        <v>12</v>
      </c>
      <c r="AH283" s="33">
        <f t="shared" si="4"/>
        <v>5.4949494949494966</v>
      </c>
    </row>
    <row r="284" spans="2:34" x14ac:dyDescent="0.3">
      <c r="B284" s="30" t="s">
        <v>386</v>
      </c>
      <c r="C284" s="30" t="s">
        <v>386</v>
      </c>
      <c r="D284" s="31" t="s">
        <v>305</v>
      </c>
      <c r="E284" s="32" t="e">
        <f>+UPbcalc:#REF!</f>
        <v>#NAME?</v>
      </c>
      <c r="F284" s="32">
        <v>4.2099999999999999E-2</v>
      </c>
      <c r="G284" s="34">
        <v>9.1000000000000004E-3</v>
      </c>
      <c r="H284" s="32">
        <v>0.30599999999999999</v>
      </c>
      <c r="I284" s="34">
        <v>1.7600000000000001E-2</v>
      </c>
      <c r="J284" s="32">
        <v>5.271E-2</v>
      </c>
      <c r="K284" s="34">
        <v>1.6400000000000001E-2</v>
      </c>
      <c r="L284" s="32" t="e">
        <f>+UPbcalc:#REF!</f>
        <v>#NAME?</v>
      </c>
      <c r="M284" s="32" t="e">
        <f>+UPbcalc:#REF!</f>
        <v>#NAME?</v>
      </c>
      <c r="N284" s="32">
        <v>265.89999999999998</v>
      </c>
      <c r="O284" s="32">
        <v>4.7</v>
      </c>
      <c r="P284" s="32">
        <v>271.10000000000002</v>
      </c>
      <c r="Q284" s="32">
        <v>8.4</v>
      </c>
      <c r="R284" s="32">
        <v>316</v>
      </c>
      <c r="S284" s="32">
        <v>74</v>
      </c>
      <c r="T284" s="32" t="e">
        <f>+UPbcalc:#REF!/1000000</f>
        <v>#NAME?</v>
      </c>
      <c r="U284" s="32" t="s">
        <v>28</v>
      </c>
      <c r="V284" s="32">
        <v>12</v>
      </c>
      <c r="W284" s="35" t="s">
        <v>305</v>
      </c>
      <c r="X284" s="32">
        <v>0.30599999999999999</v>
      </c>
      <c r="Y284" s="32">
        <v>0.56999999999999995</v>
      </c>
      <c r="Z284" s="32">
        <v>4.2099999999999999E-2</v>
      </c>
      <c r="AA284" s="32">
        <v>0.91</v>
      </c>
      <c r="AB284" s="36">
        <v>0.15</v>
      </c>
      <c r="AC284" s="32">
        <v>23.745699999999999</v>
      </c>
      <c r="AD284" s="32">
        <v>0.91</v>
      </c>
      <c r="AE284" s="32">
        <v>5.2699999999999997E-2</v>
      </c>
      <c r="AF284" s="32">
        <v>1.64</v>
      </c>
      <c r="AG284" s="32">
        <v>12</v>
      </c>
      <c r="AH284" s="33">
        <f t="shared" si="4"/>
        <v>1.9181113980081266</v>
      </c>
    </row>
    <row r="285" spans="2:34" x14ac:dyDescent="0.3">
      <c r="B285" s="30" t="s">
        <v>386</v>
      </c>
      <c r="C285" s="30" t="s">
        <v>386</v>
      </c>
      <c r="D285" s="31" t="s">
        <v>306</v>
      </c>
      <c r="E285" s="32" t="e">
        <f>+UPbcalc:#REF!</f>
        <v>#NAME?</v>
      </c>
      <c r="F285" s="32">
        <v>9.4100000000000003E-2</v>
      </c>
      <c r="G285" s="34">
        <v>7.0000000000000001E-3</v>
      </c>
      <c r="H285" s="32">
        <v>0.82089999999999996</v>
      </c>
      <c r="I285" s="34">
        <v>2.41E-2</v>
      </c>
      <c r="J285" s="32">
        <v>6.3289999999999999E-2</v>
      </c>
      <c r="K285" s="34">
        <v>1.6799999999999999E-2</v>
      </c>
      <c r="L285" s="32" t="e">
        <f>+UPbcalc:#REF!</f>
        <v>#NAME?</v>
      </c>
      <c r="M285" s="32" t="e">
        <f>+UPbcalc:#REF!</f>
        <v>#NAME?</v>
      </c>
      <c r="N285" s="32">
        <v>579.6</v>
      </c>
      <c r="O285" s="32">
        <v>7.8</v>
      </c>
      <c r="P285" s="32">
        <v>608.5</v>
      </c>
      <c r="Q285" s="32">
        <v>22.1</v>
      </c>
      <c r="R285" s="32">
        <v>716</v>
      </c>
      <c r="S285" s="32">
        <v>72</v>
      </c>
      <c r="T285" s="32" t="e">
        <f>+UPbcalc:#REF!/1000000</f>
        <v>#NAME?</v>
      </c>
      <c r="U285" s="32" t="s">
        <v>30</v>
      </c>
      <c r="V285" s="32">
        <v>12</v>
      </c>
      <c r="W285" s="35" t="s">
        <v>306</v>
      </c>
      <c r="X285" s="32">
        <v>0.82089999999999996</v>
      </c>
      <c r="Y285" s="32">
        <v>1.5</v>
      </c>
      <c r="Z285" s="32">
        <v>9.4100000000000003E-2</v>
      </c>
      <c r="AA285" s="32">
        <v>0.7</v>
      </c>
      <c r="AB285" s="36">
        <v>0.15</v>
      </c>
      <c r="AC285" s="32">
        <v>10.6288</v>
      </c>
      <c r="AD285" s="32">
        <v>0.7</v>
      </c>
      <c r="AE285" s="32">
        <v>6.3299999999999995E-2</v>
      </c>
      <c r="AF285" s="32">
        <v>1.68</v>
      </c>
      <c r="AG285" s="32">
        <v>12</v>
      </c>
      <c r="AH285" s="33">
        <f t="shared" si="4"/>
        <v>4.7493837304847908</v>
      </c>
    </row>
    <row r="286" spans="2:34" x14ac:dyDescent="0.3">
      <c r="B286" s="30" t="s">
        <v>386</v>
      </c>
      <c r="C286" s="30" t="s">
        <v>386</v>
      </c>
      <c r="D286" s="31" t="s">
        <v>307</v>
      </c>
      <c r="E286" s="32" t="e">
        <f>+UPbcalc:#REF!</f>
        <v>#NAME?</v>
      </c>
      <c r="F286" s="32">
        <v>4.2299999999999997E-2</v>
      </c>
      <c r="G286" s="34">
        <v>1.2200000000000001E-2</v>
      </c>
      <c r="H286" s="32">
        <v>0.2954</v>
      </c>
      <c r="I286" s="34">
        <v>3.8600000000000002E-2</v>
      </c>
      <c r="J286" s="32">
        <v>5.067E-2</v>
      </c>
      <c r="K286" s="34">
        <v>3.6299999999999999E-2</v>
      </c>
      <c r="L286" s="32" t="e">
        <f>+UPbcalc:#REF!</f>
        <v>#NAME?</v>
      </c>
      <c r="M286" s="32" t="e">
        <f>+UPbcalc:#REF!</f>
        <v>#NAME?</v>
      </c>
      <c r="N286" s="32">
        <v>267</v>
      </c>
      <c r="O286" s="32">
        <v>6.4</v>
      </c>
      <c r="P286" s="32">
        <v>262.8</v>
      </c>
      <c r="Q286" s="32">
        <v>17.899999999999999</v>
      </c>
      <c r="R286" s="32">
        <v>224</v>
      </c>
      <c r="S286" s="32">
        <v>168</v>
      </c>
      <c r="T286" s="32" t="e">
        <f>+UPbcalc:#REF!/1000000</f>
        <v>#NAME?</v>
      </c>
      <c r="U286" s="32" t="s">
        <v>12</v>
      </c>
      <c r="V286" s="32">
        <v>12</v>
      </c>
      <c r="W286" s="35" t="s">
        <v>307</v>
      </c>
      <c r="X286" s="32">
        <v>0.2954</v>
      </c>
      <c r="Y286" s="32">
        <v>1.1299999999999999</v>
      </c>
      <c r="Z286" s="32">
        <v>4.2299999999999997E-2</v>
      </c>
      <c r="AA286" s="32">
        <v>1.22</v>
      </c>
      <c r="AB286" s="36">
        <v>0.15</v>
      </c>
      <c r="AC286" s="32">
        <v>23.648099999999999</v>
      </c>
      <c r="AD286" s="32">
        <v>1.22</v>
      </c>
      <c r="AE286" s="32">
        <v>5.0700000000000002E-2</v>
      </c>
      <c r="AF286" s="32">
        <v>3.63</v>
      </c>
      <c r="AG286" s="32">
        <v>12</v>
      </c>
      <c r="AH286" s="33">
        <f t="shared" si="4"/>
        <v>1.5981735159817267</v>
      </c>
    </row>
    <row r="287" spans="2:34" x14ac:dyDescent="0.3">
      <c r="B287" s="30" t="s">
        <v>386</v>
      </c>
      <c r="C287" s="30" t="s">
        <v>386</v>
      </c>
      <c r="D287" s="31" t="s">
        <v>308</v>
      </c>
      <c r="E287" s="32" t="e">
        <f>+UPbcalc:#REF!</f>
        <v>#NAME?</v>
      </c>
      <c r="F287" s="32">
        <v>4.1500000000000002E-2</v>
      </c>
      <c r="G287" s="34">
        <v>5.7999999999999996E-3</v>
      </c>
      <c r="H287" s="32">
        <v>0.29509999999999997</v>
      </c>
      <c r="I287" s="34">
        <v>1.9099999999999999E-2</v>
      </c>
      <c r="J287" s="32">
        <v>5.1619999999999999E-2</v>
      </c>
      <c r="K287" s="34">
        <v>1.7399999999999999E-2</v>
      </c>
      <c r="L287" s="32" t="e">
        <f>+UPbcalc:#REF!</f>
        <v>#NAME?</v>
      </c>
      <c r="M287" s="32" t="e">
        <f>+UPbcalc:#REF!</f>
        <v>#NAME?</v>
      </c>
      <c r="N287" s="32">
        <v>261.89999999999998</v>
      </c>
      <c r="O287" s="32">
        <v>3</v>
      </c>
      <c r="P287" s="32">
        <v>262.60000000000002</v>
      </c>
      <c r="Q287" s="32">
        <v>8.8000000000000007</v>
      </c>
      <c r="R287" s="32">
        <v>268</v>
      </c>
      <c r="S287" s="32">
        <v>80</v>
      </c>
      <c r="T287" s="32" t="e">
        <f>+UPbcalc:#REF!/1000000</f>
        <v>#NAME?</v>
      </c>
      <c r="U287" s="32" t="s">
        <v>14</v>
      </c>
      <c r="V287" s="32">
        <v>12</v>
      </c>
      <c r="W287" s="35" t="s">
        <v>308</v>
      </c>
      <c r="X287" s="32">
        <v>0.29509999999999997</v>
      </c>
      <c r="Y287" s="32">
        <v>0.54</v>
      </c>
      <c r="Z287" s="32">
        <v>4.1500000000000002E-2</v>
      </c>
      <c r="AA287" s="32">
        <v>0.57999999999999996</v>
      </c>
      <c r="AB287" s="36">
        <v>0.15</v>
      </c>
      <c r="AC287" s="32">
        <v>24.1144</v>
      </c>
      <c r="AD287" s="32">
        <v>0.57999999999999996</v>
      </c>
      <c r="AE287" s="32">
        <v>5.16E-2</v>
      </c>
      <c r="AF287" s="32">
        <v>1.74</v>
      </c>
      <c r="AG287" s="32">
        <v>12</v>
      </c>
      <c r="AH287" s="33">
        <f t="shared" si="4"/>
        <v>0.26656511805028815</v>
      </c>
    </row>
    <row r="288" spans="2:34" x14ac:dyDescent="0.3">
      <c r="B288" s="30" t="s">
        <v>386</v>
      </c>
      <c r="C288" s="30" t="s">
        <v>386</v>
      </c>
      <c r="D288" s="31" t="s">
        <v>309</v>
      </c>
      <c r="E288" s="32" t="e">
        <f>+UPbcalc:#REF!</f>
        <v>#NAME?</v>
      </c>
      <c r="F288" s="32">
        <v>4.1000000000000002E-2</v>
      </c>
      <c r="G288" s="34">
        <v>6.8999999999999999E-3</v>
      </c>
      <c r="H288" s="32">
        <v>0.2908</v>
      </c>
      <c r="I288" s="34">
        <v>2.9000000000000001E-2</v>
      </c>
      <c r="J288" s="32">
        <v>5.144E-2</v>
      </c>
      <c r="K288" s="34">
        <v>2.1499999999999998E-2</v>
      </c>
      <c r="L288" s="32" t="e">
        <f>+UPbcalc:#REF!</f>
        <v>#NAME?</v>
      </c>
      <c r="M288" s="32" t="e">
        <f>+UPbcalc:#REF!</f>
        <v>#NAME?</v>
      </c>
      <c r="N288" s="32">
        <v>259.10000000000002</v>
      </c>
      <c r="O288" s="32">
        <v>3.5</v>
      </c>
      <c r="P288" s="32">
        <v>259.2</v>
      </c>
      <c r="Q288" s="32">
        <v>13.3</v>
      </c>
      <c r="R288" s="32">
        <v>260</v>
      </c>
      <c r="S288" s="32">
        <v>98</v>
      </c>
      <c r="T288" s="32" t="e">
        <f>+UPbcalc:#REF!/1000000</f>
        <v>#NAME?</v>
      </c>
      <c r="U288" s="32" t="s">
        <v>16</v>
      </c>
      <c r="V288" s="32">
        <v>12</v>
      </c>
      <c r="W288" s="35" t="s">
        <v>309</v>
      </c>
      <c r="X288" s="32">
        <v>0.2908</v>
      </c>
      <c r="Y288" s="32">
        <v>0.66</v>
      </c>
      <c r="Z288" s="32">
        <v>4.1000000000000002E-2</v>
      </c>
      <c r="AA288" s="32">
        <v>0.69</v>
      </c>
      <c r="AB288" s="36">
        <v>0.15</v>
      </c>
      <c r="AC288" s="32">
        <v>24.387899999999998</v>
      </c>
      <c r="AD288" s="32">
        <v>0.69</v>
      </c>
      <c r="AE288" s="32">
        <v>5.1400000000000001E-2</v>
      </c>
      <c r="AF288" s="32">
        <v>2.15</v>
      </c>
      <c r="AG288" s="32">
        <v>12</v>
      </c>
      <c r="AH288" s="33">
        <f t="shared" si="4"/>
        <v>3.858024691356654E-2</v>
      </c>
    </row>
    <row r="289" spans="2:34" x14ac:dyDescent="0.3">
      <c r="B289" s="30" t="s">
        <v>386</v>
      </c>
      <c r="C289" s="30" t="s">
        <v>386</v>
      </c>
      <c r="D289" s="31" t="s">
        <v>310</v>
      </c>
      <c r="E289" s="32" t="e">
        <f>+UPbcalc:#REF!</f>
        <v>#NAME?</v>
      </c>
      <c r="F289" s="32">
        <v>4.0899999999999999E-2</v>
      </c>
      <c r="G289" s="34">
        <v>8.0999999999999996E-3</v>
      </c>
      <c r="H289" s="32">
        <v>0.28870000000000001</v>
      </c>
      <c r="I289" s="34">
        <v>2.5999999999999999E-2</v>
      </c>
      <c r="J289" s="32">
        <v>5.1200000000000002E-2</v>
      </c>
      <c r="K289" s="34">
        <v>1.7600000000000001E-2</v>
      </c>
      <c r="L289" s="32" t="e">
        <f>+UPbcalc:#REF!</f>
        <v>#NAME?</v>
      </c>
      <c r="M289" s="32" t="e">
        <f>+UPbcalc:#REF!</f>
        <v>#NAME?</v>
      </c>
      <c r="N289" s="32">
        <v>258.39999999999998</v>
      </c>
      <c r="O289" s="32">
        <v>4.0999999999999996</v>
      </c>
      <c r="P289" s="32">
        <v>257.5</v>
      </c>
      <c r="Q289" s="32">
        <v>11.8</v>
      </c>
      <c r="R289" s="32">
        <v>248</v>
      </c>
      <c r="S289" s="32">
        <v>80</v>
      </c>
      <c r="T289" s="32" t="e">
        <f>+UPbcalc:#REF!/1000000</f>
        <v>#NAME?</v>
      </c>
      <c r="U289" s="32" t="s">
        <v>18</v>
      </c>
      <c r="V289" s="32">
        <v>12</v>
      </c>
      <c r="W289" s="35" t="s">
        <v>310</v>
      </c>
      <c r="X289" s="32">
        <v>0.28870000000000001</v>
      </c>
      <c r="Y289" s="32">
        <v>0.56000000000000005</v>
      </c>
      <c r="Z289" s="32">
        <v>4.0899999999999999E-2</v>
      </c>
      <c r="AA289" s="32">
        <v>0.81</v>
      </c>
      <c r="AB289" s="36">
        <v>0.15</v>
      </c>
      <c r="AC289" s="32">
        <v>24.454899999999999</v>
      </c>
      <c r="AD289" s="32">
        <v>0.81</v>
      </c>
      <c r="AE289" s="32">
        <v>5.1200000000000002E-2</v>
      </c>
      <c r="AF289" s="32">
        <v>1.76</v>
      </c>
      <c r="AG289" s="32">
        <v>12</v>
      </c>
      <c r="AH289" s="33">
        <f t="shared" si="4"/>
        <v>0.34951456310678974</v>
      </c>
    </row>
    <row r="290" spans="2:34" x14ac:dyDescent="0.3">
      <c r="B290" s="30" t="s">
        <v>386</v>
      </c>
      <c r="C290" s="30" t="s">
        <v>386</v>
      </c>
      <c r="D290" s="31" t="s">
        <v>311</v>
      </c>
      <c r="E290" s="32" t="e">
        <f>+UPbcalc:#REF!</f>
        <v>#NAME?</v>
      </c>
      <c r="F290" s="32">
        <v>4.0500000000000001E-2</v>
      </c>
      <c r="G290" s="34">
        <v>7.7000000000000002E-3</v>
      </c>
      <c r="H290" s="32">
        <v>0.28489999999999999</v>
      </c>
      <c r="I290" s="34">
        <v>2.5399999999999999E-2</v>
      </c>
      <c r="J290" s="32">
        <v>5.101E-2</v>
      </c>
      <c r="K290" s="34">
        <v>2.1000000000000001E-2</v>
      </c>
      <c r="L290" s="32" t="e">
        <f>+UPbcalc:#REF!</f>
        <v>#NAME?</v>
      </c>
      <c r="M290" s="32" t="e">
        <f>+UPbcalc:#REF!</f>
        <v>#NAME?</v>
      </c>
      <c r="N290" s="32">
        <v>256</v>
      </c>
      <c r="O290" s="32">
        <v>3.8</v>
      </c>
      <c r="P290" s="32">
        <v>254.5</v>
      </c>
      <c r="Q290" s="32">
        <v>11.4</v>
      </c>
      <c r="R290" s="32">
        <v>240</v>
      </c>
      <c r="S290" s="32">
        <v>96</v>
      </c>
      <c r="T290" s="32" t="e">
        <f>+UPbcalc:#REF!/1000000</f>
        <v>#NAME?</v>
      </c>
      <c r="U290" s="32" t="s">
        <v>20</v>
      </c>
      <c r="V290" s="32">
        <v>12</v>
      </c>
      <c r="W290" s="35" t="s">
        <v>311</v>
      </c>
      <c r="X290" s="32">
        <v>0.28489999999999999</v>
      </c>
      <c r="Y290" s="32">
        <v>0.64</v>
      </c>
      <c r="Z290" s="32">
        <v>4.0500000000000001E-2</v>
      </c>
      <c r="AA290" s="32">
        <v>0.77</v>
      </c>
      <c r="AB290" s="36">
        <v>0.15</v>
      </c>
      <c r="AC290" s="32">
        <v>24.682600000000001</v>
      </c>
      <c r="AD290" s="32">
        <v>0.77</v>
      </c>
      <c r="AE290" s="32">
        <v>5.0999999999999997E-2</v>
      </c>
      <c r="AF290" s="32">
        <v>2.1</v>
      </c>
      <c r="AG290" s="32">
        <v>12</v>
      </c>
      <c r="AH290" s="33">
        <f t="shared" si="4"/>
        <v>0.5893909626718985</v>
      </c>
    </row>
    <row r="291" spans="2:34" x14ac:dyDescent="0.3">
      <c r="B291" s="30" t="s">
        <v>386</v>
      </c>
      <c r="C291" s="30" t="s">
        <v>386</v>
      </c>
      <c r="D291" s="31" t="s">
        <v>312</v>
      </c>
      <c r="E291" s="32" t="e">
        <f>+UPbcalc:#REF!</f>
        <v>#NAME?</v>
      </c>
      <c r="F291" s="32">
        <v>4.1300000000000003E-2</v>
      </c>
      <c r="G291" s="34">
        <v>8.3000000000000001E-3</v>
      </c>
      <c r="H291" s="32">
        <v>0.29520000000000002</v>
      </c>
      <c r="I291" s="34">
        <v>2.3699999999999999E-2</v>
      </c>
      <c r="J291" s="32">
        <v>5.1889999999999999E-2</v>
      </c>
      <c r="K291" s="34">
        <v>2.1899999999999999E-2</v>
      </c>
      <c r="L291" s="32" t="e">
        <f>+UPbcalc:#REF!</f>
        <v>#NAME?</v>
      </c>
      <c r="M291" s="32" t="e">
        <f>+UPbcalc:#REF!</f>
        <v>#NAME?</v>
      </c>
      <c r="N291" s="32">
        <v>260.60000000000002</v>
      </c>
      <c r="O291" s="32">
        <v>4.2</v>
      </c>
      <c r="P291" s="32">
        <v>262.60000000000002</v>
      </c>
      <c r="Q291" s="32">
        <v>11</v>
      </c>
      <c r="R291" s="32">
        <v>280</v>
      </c>
      <c r="S291" s="32">
        <v>102</v>
      </c>
      <c r="T291" s="32" t="e">
        <f>+UPbcalc:#REF!/1000000</f>
        <v>#NAME?</v>
      </c>
      <c r="U291" s="32" t="s">
        <v>22</v>
      </c>
      <c r="V291" s="32">
        <v>12</v>
      </c>
      <c r="W291" s="35" t="s">
        <v>312</v>
      </c>
      <c r="X291" s="32">
        <v>0.29520000000000002</v>
      </c>
      <c r="Y291" s="32">
        <v>0.69</v>
      </c>
      <c r="Z291" s="32">
        <v>4.1300000000000003E-2</v>
      </c>
      <c r="AA291" s="32">
        <v>0.83</v>
      </c>
      <c r="AB291" s="36">
        <v>0.15</v>
      </c>
      <c r="AC291" s="32">
        <v>24.237400000000001</v>
      </c>
      <c r="AD291" s="32">
        <v>0.83</v>
      </c>
      <c r="AE291" s="32">
        <v>5.1900000000000002E-2</v>
      </c>
      <c r="AF291" s="32">
        <v>2.19</v>
      </c>
      <c r="AG291" s="32">
        <v>12</v>
      </c>
      <c r="AH291" s="33">
        <f t="shared" si="4"/>
        <v>0.76161462300076144</v>
      </c>
    </row>
    <row r="292" spans="2:34" x14ac:dyDescent="0.3">
      <c r="B292" s="30" t="s">
        <v>386</v>
      </c>
      <c r="C292" s="30" t="s">
        <v>386</v>
      </c>
      <c r="D292" s="31" t="s">
        <v>313</v>
      </c>
      <c r="E292" s="32" t="e">
        <f>+UPbcalc:#REF!</f>
        <v>#NAME?</v>
      </c>
      <c r="F292" s="32">
        <v>4.02E-2</v>
      </c>
      <c r="G292" s="34">
        <v>8.5000000000000006E-3</v>
      </c>
      <c r="H292" s="32">
        <v>0.28179999999999999</v>
      </c>
      <c r="I292" s="34">
        <v>3.3000000000000002E-2</v>
      </c>
      <c r="J292" s="32">
        <v>5.0889999999999998E-2</v>
      </c>
      <c r="K292" s="34">
        <v>2.9399999999999999E-2</v>
      </c>
      <c r="L292" s="32" t="e">
        <f>+UPbcalc:#REF!</f>
        <v>#NAME?</v>
      </c>
      <c r="M292" s="32" t="e">
        <f>+UPbcalc:#REF!</f>
        <v>#NAME?</v>
      </c>
      <c r="N292" s="32">
        <v>253.8</v>
      </c>
      <c r="O292" s="32">
        <v>4.2</v>
      </c>
      <c r="P292" s="32">
        <v>252.1</v>
      </c>
      <c r="Q292" s="32">
        <v>14.7</v>
      </c>
      <c r="R292" s="32">
        <v>234</v>
      </c>
      <c r="S292" s="32">
        <v>136</v>
      </c>
      <c r="T292" s="32" t="e">
        <f>+UPbcalc:#REF!/1000000</f>
        <v>#NAME?</v>
      </c>
      <c r="U292" s="32" t="s">
        <v>24</v>
      </c>
      <c r="V292" s="32">
        <v>12</v>
      </c>
      <c r="W292" s="35" t="s">
        <v>313</v>
      </c>
      <c r="X292" s="32">
        <v>0.28179999999999999</v>
      </c>
      <c r="Y292" s="32">
        <v>0.86</v>
      </c>
      <c r="Z292" s="32">
        <v>4.02E-2</v>
      </c>
      <c r="AA292" s="32">
        <v>0.85</v>
      </c>
      <c r="AB292" s="36">
        <v>0.15</v>
      </c>
      <c r="AC292" s="32">
        <v>24.9011</v>
      </c>
      <c r="AD292" s="32">
        <v>0.85</v>
      </c>
      <c r="AE292" s="32">
        <v>5.0900000000000001E-2</v>
      </c>
      <c r="AF292" s="32">
        <v>2.94</v>
      </c>
      <c r="AG292" s="32">
        <v>12</v>
      </c>
      <c r="AH292" s="33">
        <f t="shared" si="4"/>
        <v>0.67433558111860137</v>
      </c>
    </row>
    <row r="293" spans="2:34" x14ac:dyDescent="0.3">
      <c r="B293" s="30" t="s">
        <v>386</v>
      </c>
      <c r="C293" s="30" t="s">
        <v>386</v>
      </c>
      <c r="D293" s="31" t="s">
        <v>314</v>
      </c>
      <c r="E293" s="32" t="e">
        <f>+UPbcalc:#REF!</f>
        <v>#NAME?</v>
      </c>
      <c r="F293" s="32">
        <v>0.32540000000000002</v>
      </c>
      <c r="G293" s="34">
        <v>7.9000000000000008E-3</v>
      </c>
      <c r="H293" s="32">
        <v>5.5906000000000002</v>
      </c>
      <c r="I293" s="34">
        <v>2.1299999999999999E-2</v>
      </c>
      <c r="J293" s="32">
        <v>0.12463</v>
      </c>
      <c r="K293" s="34">
        <v>0.01</v>
      </c>
      <c r="L293" s="32" t="e">
        <f>+UPbcalc:#REF!</f>
        <v>#NAME?</v>
      </c>
      <c r="M293" s="32" t="e">
        <f>+UPbcalc:#REF!</f>
        <v>#NAME?</v>
      </c>
      <c r="N293" s="32">
        <v>1815.9</v>
      </c>
      <c r="O293" s="32">
        <v>25.1</v>
      </c>
      <c r="P293" s="32">
        <v>1914.6</v>
      </c>
      <c r="Q293" s="32">
        <v>36.700000000000003</v>
      </c>
      <c r="R293" s="32">
        <v>2022</v>
      </c>
      <c r="S293" s="32">
        <v>36</v>
      </c>
      <c r="T293" s="32" t="e">
        <f>+UPbcalc:#REF!/1000000</f>
        <v>#NAME?</v>
      </c>
      <c r="U293" s="32" t="s">
        <v>26</v>
      </c>
      <c r="V293" s="32">
        <v>12</v>
      </c>
      <c r="W293" s="35" t="s">
        <v>314</v>
      </c>
      <c r="X293" s="32">
        <v>5.5906000000000002</v>
      </c>
      <c r="Y293" s="32">
        <v>7.15</v>
      </c>
      <c r="Z293" s="32">
        <v>0.32540000000000002</v>
      </c>
      <c r="AA293" s="32">
        <v>0.79</v>
      </c>
      <c r="AB293" s="36">
        <v>0.15</v>
      </c>
      <c r="AC293" s="32">
        <v>3.0735000000000001</v>
      </c>
      <c r="AD293" s="32">
        <v>0.79</v>
      </c>
      <c r="AE293" s="32">
        <v>0.1246</v>
      </c>
      <c r="AF293" s="32">
        <v>1</v>
      </c>
      <c r="AG293" s="32">
        <v>12</v>
      </c>
      <c r="AH293" s="33">
        <f t="shared" si="4"/>
        <v>5.1551237856471204</v>
      </c>
    </row>
    <row r="294" spans="2:34" x14ac:dyDescent="0.3">
      <c r="B294" s="30" t="s">
        <v>386</v>
      </c>
      <c r="C294" s="30" t="s">
        <v>386</v>
      </c>
      <c r="D294" s="31" t="s">
        <v>315</v>
      </c>
      <c r="E294" s="32" t="e">
        <f>+UPbcalc:#REF!</f>
        <v>#NAME?</v>
      </c>
      <c r="F294" s="32">
        <v>0.35859999999999997</v>
      </c>
      <c r="G294" s="34">
        <v>6.4999999999999997E-3</v>
      </c>
      <c r="H294" s="32">
        <v>6.3392999999999997</v>
      </c>
      <c r="I294" s="34">
        <v>1.34E-2</v>
      </c>
      <c r="J294" s="32">
        <v>0.12820999999999999</v>
      </c>
      <c r="K294" s="34">
        <v>7.7999999999999996E-3</v>
      </c>
      <c r="L294" s="32" t="e">
        <f>+UPbcalc:#REF!</f>
        <v>#NAME?</v>
      </c>
      <c r="M294" s="32" t="e">
        <f>+UPbcalc:#REF!</f>
        <v>#NAME?</v>
      </c>
      <c r="N294" s="32">
        <v>1975.7</v>
      </c>
      <c r="O294" s="32">
        <v>22</v>
      </c>
      <c r="P294" s="32">
        <v>2023.9</v>
      </c>
      <c r="Q294" s="32">
        <v>23.6</v>
      </c>
      <c r="R294" s="32">
        <v>2072</v>
      </c>
      <c r="S294" s="32">
        <v>28</v>
      </c>
      <c r="T294" s="32" t="e">
        <f>+UPbcalc:#REF!/1000000</f>
        <v>#NAME?</v>
      </c>
      <c r="U294" s="32" t="s">
        <v>28</v>
      </c>
      <c r="V294" s="32">
        <v>12</v>
      </c>
      <c r="W294" s="35" t="s">
        <v>315</v>
      </c>
      <c r="X294" s="32">
        <v>6.3392999999999997</v>
      </c>
      <c r="Y294" s="32">
        <v>6.44</v>
      </c>
      <c r="Z294" s="32">
        <v>0.35859999999999997</v>
      </c>
      <c r="AA294" s="32">
        <v>0.65</v>
      </c>
      <c r="AB294" s="36">
        <v>0.15</v>
      </c>
      <c r="AC294" s="32">
        <v>2.7883</v>
      </c>
      <c r="AD294" s="32">
        <v>0.65</v>
      </c>
      <c r="AE294" s="32">
        <v>0.12820000000000001</v>
      </c>
      <c r="AF294" s="32">
        <v>0.78</v>
      </c>
      <c r="AG294" s="32">
        <v>12</v>
      </c>
      <c r="AH294" s="33">
        <f t="shared" si="4"/>
        <v>2.381540589950093</v>
      </c>
    </row>
    <row r="295" spans="2:34" x14ac:dyDescent="0.3">
      <c r="B295" s="30" t="s">
        <v>386</v>
      </c>
      <c r="C295" s="30" t="s">
        <v>386</v>
      </c>
      <c r="D295" s="31" t="s">
        <v>316</v>
      </c>
      <c r="E295" s="32" t="e">
        <f>+UPbcalc:#REF!</f>
        <v>#NAME?</v>
      </c>
      <c r="F295" s="32">
        <v>4.2799999999999998E-2</v>
      </c>
      <c r="G295" s="34">
        <v>8.3999999999999995E-3</v>
      </c>
      <c r="H295" s="32">
        <v>0.30990000000000001</v>
      </c>
      <c r="I295" s="34">
        <v>2.4500000000000001E-2</v>
      </c>
      <c r="J295" s="32">
        <v>5.253E-2</v>
      </c>
      <c r="K295" s="34">
        <v>1.9900000000000001E-2</v>
      </c>
      <c r="L295" s="32" t="e">
        <f>+UPbcalc:#REF!</f>
        <v>#NAME?</v>
      </c>
      <c r="M295" s="32" t="e">
        <f>+UPbcalc:#REF!</f>
        <v>#NAME?</v>
      </c>
      <c r="N295" s="32">
        <v>270.10000000000002</v>
      </c>
      <c r="O295" s="32">
        <v>4.4000000000000004</v>
      </c>
      <c r="P295" s="32">
        <v>274.10000000000002</v>
      </c>
      <c r="Q295" s="32">
        <v>11.8</v>
      </c>
      <c r="R295" s="32">
        <v>308</v>
      </c>
      <c r="S295" s="32">
        <v>90</v>
      </c>
      <c r="T295" s="32" t="e">
        <f>+UPbcalc:#REF!/1000000</f>
        <v>#NAME?</v>
      </c>
      <c r="U295" s="32" t="s">
        <v>30</v>
      </c>
      <c r="V295" s="32">
        <v>12</v>
      </c>
      <c r="W295" s="35" t="s">
        <v>316</v>
      </c>
      <c r="X295" s="32">
        <v>0.30990000000000001</v>
      </c>
      <c r="Y295" s="32">
        <v>0.67</v>
      </c>
      <c r="Z295" s="32">
        <v>4.2799999999999998E-2</v>
      </c>
      <c r="AA295" s="32">
        <v>0.84</v>
      </c>
      <c r="AB295" s="36">
        <v>0.15</v>
      </c>
      <c r="AC295" s="32">
        <v>23.370999999999999</v>
      </c>
      <c r="AD295" s="32">
        <v>0.84</v>
      </c>
      <c r="AE295" s="32">
        <v>5.2499999999999998E-2</v>
      </c>
      <c r="AF295" s="32">
        <v>1.99</v>
      </c>
      <c r="AG295" s="32">
        <v>12</v>
      </c>
      <c r="AH295" s="33">
        <f t="shared" si="4"/>
        <v>1.45932141554177</v>
      </c>
    </row>
    <row r="296" spans="2:34" x14ac:dyDescent="0.3">
      <c r="B296" s="30" t="s">
        <v>386</v>
      </c>
      <c r="C296" s="30" t="s">
        <v>386</v>
      </c>
      <c r="D296" s="31" t="s">
        <v>317</v>
      </c>
      <c r="E296" s="32" t="e">
        <f>+UPbcalc:#REF!</f>
        <v>#NAME?</v>
      </c>
      <c r="F296" s="32">
        <v>7.0499999999999993E-2</v>
      </c>
      <c r="G296" s="34">
        <v>7.7000000000000002E-3</v>
      </c>
      <c r="H296" s="32">
        <v>0.54659999999999997</v>
      </c>
      <c r="I296" s="34">
        <v>3.2399999999999998E-2</v>
      </c>
      <c r="J296" s="32">
        <v>5.6250000000000001E-2</v>
      </c>
      <c r="K296" s="34">
        <v>2.8000000000000001E-2</v>
      </c>
      <c r="L296" s="32" t="e">
        <f>+UPbcalc:#REF!</f>
        <v>#NAME?</v>
      </c>
      <c r="M296" s="32" t="e">
        <f>+UPbcalc:#REF!</f>
        <v>#NAME?</v>
      </c>
      <c r="N296" s="32">
        <v>439.1</v>
      </c>
      <c r="O296" s="32">
        <v>6.5</v>
      </c>
      <c r="P296" s="32">
        <v>442.8</v>
      </c>
      <c r="Q296" s="32">
        <v>23.2</v>
      </c>
      <c r="R296" s="32">
        <v>462</v>
      </c>
      <c r="S296" s="32">
        <v>124</v>
      </c>
      <c r="T296" s="32" t="e">
        <f>+UPbcalc:#REF!/1000000</f>
        <v>#NAME?</v>
      </c>
      <c r="U296" s="32" t="s">
        <v>12</v>
      </c>
      <c r="V296" s="32">
        <v>12</v>
      </c>
      <c r="W296" s="35" t="s">
        <v>317</v>
      </c>
      <c r="X296" s="32">
        <v>0.54659999999999997</v>
      </c>
      <c r="Y296" s="32">
        <v>1.59</v>
      </c>
      <c r="Z296" s="32">
        <v>7.0499999999999993E-2</v>
      </c>
      <c r="AA296" s="32">
        <v>0.77</v>
      </c>
      <c r="AB296" s="36">
        <v>0.15</v>
      </c>
      <c r="AC296" s="32">
        <v>14.1868</v>
      </c>
      <c r="AD296" s="32">
        <v>0.77</v>
      </c>
      <c r="AE296" s="32">
        <v>5.62E-2</v>
      </c>
      <c r="AF296" s="32">
        <v>2.8</v>
      </c>
      <c r="AG296" s="32">
        <v>12</v>
      </c>
      <c r="AH296" s="33">
        <f t="shared" si="4"/>
        <v>0.83559168925022576</v>
      </c>
    </row>
    <row r="297" spans="2:34" x14ac:dyDescent="0.3">
      <c r="B297" s="30" t="s">
        <v>386</v>
      </c>
      <c r="C297" s="30" t="s">
        <v>386</v>
      </c>
      <c r="D297" s="31" t="s">
        <v>318</v>
      </c>
      <c r="E297" s="32" t="e">
        <f>+UPbcalc:#REF!</f>
        <v>#NAME?</v>
      </c>
      <c r="F297" s="32">
        <v>3.9399999999999998E-2</v>
      </c>
      <c r="G297" s="34">
        <v>7.0000000000000001E-3</v>
      </c>
      <c r="H297" s="32">
        <v>0.28539999999999999</v>
      </c>
      <c r="I297" s="34">
        <v>3.1099999999999999E-2</v>
      </c>
      <c r="J297" s="32">
        <v>5.2569999999999999E-2</v>
      </c>
      <c r="K297" s="34">
        <v>2.29E-2</v>
      </c>
      <c r="L297" s="32" t="e">
        <f>+UPbcalc:#REF!</f>
        <v>#NAME?</v>
      </c>
      <c r="M297" s="32" t="e">
        <f>+UPbcalc:#REF!</f>
        <v>#NAME?</v>
      </c>
      <c r="N297" s="32">
        <v>249</v>
      </c>
      <c r="O297" s="32">
        <v>3.4</v>
      </c>
      <c r="P297" s="32">
        <v>254.9</v>
      </c>
      <c r="Q297" s="32">
        <v>14</v>
      </c>
      <c r="R297" s="32">
        <v>310</v>
      </c>
      <c r="S297" s="32">
        <v>104</v>
      </c>
      <c r="T297" s="32" t="e">
        <f>+UPbcalc:#REF!/1000000</f>
        <v>#NAME?</v>
      </c>
      <c r="U297" s="32" t="s">
        <v>14</v>
      </c>
      <c r="V297" s="32">
        <v>12</v>
      </c>
      <c r="W297" s="35" t="s">
        <v>318</v>
      </c>
      <c r="X297" s="32">
        <v>0.28539999999999999</v>
      </c>
      <c r="Y297" s="32">
        <v>0.68</v>
      </c>
      <c r="Z297" s="32">
        <v>3.9399999999999998E-2</v>
      </c>
      <c r="AA297" s="32">
        <v>0.7</v>
      </c>
      <c r="AB297" s="36">
        <v>0.15</v>
      </c>
      <c r="AC297" s="32">
        <v>25.392299999999999</v>
      </c>
      <c r="AD297" s="32">
        <v>0.7</v>
      </c>
      <c r="AE297" s="32">
        <v>5.2600000000000001E-2</v>
      </c>
      <c r="AF297" s="32">
        <v>2.29</v>
      </c>
      <c r="AG297" s="32">
        <v>12</v>
      </c>
      <c r="AH297" s="33">
        <f t="shared" si="4"/>
        <v>2.3146331894860706</v>
      </c>
    </row>
    <row r="298" spans="2:34" x14ac:dyDescent="0.3">
      <c r="B298" s="30" t="s">
        <v>386</v>
      </c>
      <c r="C298" s="30" t="s">
        <v>386</v>
      </c>
      <c r="D298" s="31" t="s">
        <v>319</v>
      </c>
      <c r="E298" s="32" t="e">
        <f>+UPbcalc:#REF!</f>
        <v>#NAME?</v>
      </c>
      <c r="F298" s="32">
        <v>9.5100000000000004E-2</v>
      </c>
      <c r="G298" s="34">
        <v>8.6999999999999994E-3</v>
      </c>
      <c r="H298" s="32">
        <v>0.76559999999999995</v>
      </c>
      <c r="I298" s="34">
        <v>3.0599999999999999E-2</v>
      </c>
      <c r="J298" s="32">
        <v>5.8409999999999997E-2</v>
      </c>
      <c r="K298" s="34">
        <v>2.23E-2</v>
      </c>
      <c r="L298" s="32" t="e">
        <f>+UPbcalc:#REF!</f>
        <v>#NAME?</v>
      </c>
      <c r="M298" s="32" t="e">
        <f>+UPbcalc:#REF!</f>
        <v>#NAME?</v>
      </c>
      <c r="N298" s="32">
        <v>585.4</v>
      </c>
      <c r="O298" s="32">
        <v>9.8000000000000007</v>
      </c>
      <c r="P298" s="32">
        <v>577.20000000000005</v>
      </c>
      <c r="Q298" s="32">
        <v>27</v>
      </c>
      <c r="R298" s="32">
        <v>544</v>
      </c>
      <c r="S298" s="32">
        <v>98</v>
      </c>
      <c r="T298" s="32" t="e">
        <f>+UPbcalc:#REF!/1000000</f>
        <v>#NAME?</v>
      </c>
      <c r="U298" s="32" t="s">
        <v>16</v>
      </c>
      <c r="V298" s="32">
        <v>12</v>
      </c>
      <c r="W298" s="35" t="s">
        <v>319</v>
      </c>
      <c r="X298" s="32">
        <v>0.76559999999999995</v>
      </c>
      <c r="Y298" s="32">
        <v>1.84</v>
      </c>
      <c r="Z298" s="32">
        <v>9.5100000000000004E-2</v>
      </c>
      <c r="AA298" s="32">
        <v>0.87</v>
      </c>
      <c r="AB298" s="36">
        <v>0.15</v>
      </c>
      <c r="AC298" s="32">
        <v>10.518700000000001</v>
      </c>
      <c r="AD298" s="32">
        <v>0.87</v>
      </c>
      <c r="AE298" s="32">
        <v>5.8400000000000001E-2</v>
      </c>
      <c r="AF298" s="32">
        <v>2.23</v>
      </c>
      <c r="AG298" s="32">
        <v>12</v>
      </c>
      <c r="AH298" s="33">
        <f t="shared" si="4"/>
        <v>1.4206514206514198</v>
      </c>
    </row>
    <row r="299" spans="2:34" x14ac:dyDescent="0.3">
      <c r="B299" s="30" t="s">
        <v>386</v>
      </c>
      <c r="C299" s="30" t="s">
        <v>386</v>
      </c>
      <c r="D299" s="31" t="s">
        <v>320</v>
      </c>
      <c r="E299" s="32" t="e">
        <f>+UPbcalc:#REF!</f>
        <v>#NAME?</v>
      </c>
      <c r="F299" s="32">
        <v>4.0599999999999997E-2</v>
      </c>
      <c r="G299" s="34">
        <v>8.8999999999999999E-3</v>
      </c>
      <c r="H299" s="32">
        <v>0.29659999999999997</v>
      </c>
      <c r="I299" s="34">
        <v>2.3099999999999999E-2</v>
      </c>
      <c r="J299" s="32">
        <v>5.2990000000000002E-2</v>
      </c>
      <c r="K299" s="34">
        <v>2.1399999999999999E-2</v>
      </c>
      <c r="L299" s="32" t="e">
        <f>+UPbcalc:#REF!</f>
        <v>#NAME?</v>
      </c>
      <c r="M299" s="32" t="e">
        <f>+UPbcalc:#REF!</f>
        <v>#NAME?</v>
      </c>
      <c r="N299" s="32">
        <v>256.5</v>
      </c>
      <c r="O299" s="32">
        <v>4.5</v>
      </c>
      <c r="P299" s="32">
        <v>263.7</v>
      </c>
      <c r="Q299" s="32">
        <v>10.7</v>
      </c>
      <c r="R299" s="32">
        <v>328</v>
      </c>
      <c r="S299" s="32">
        <v>98</v>
      </c>
      <c r="T299" s="32" t="e">
        <f>+UPbcalc:#REF!/1000000</f>
        <v>#NAME?</v>
      </c>
      <c r="U299" s="32" t="s">
        <v>18</v>
      </c>
      <c r="V299" s="32">
        <v>12</v>
      </c>
      <c r="W299" s="35" t="s">
        <v>320</v>
      </c>
      <c r="X299" s="32">
        <v>0.29659999999999997</v>
      </c>
      <c r="Y299" s="32">
        <v>0.69</v>
      </c>
      <c r="Z299" s="32">
        <v>4.0599999999999997E-2</v>
      </c>
      <c r="AA299" s="32">
        <v>0.89</v>
      </c>
      <c r="AB299" s="36">
        <v>0.15</v>
      </c>
      <c r="AC299" s="32">
        <v>24.635400000000001</v>
      </c>
      <c r="AD299" s="32">
        <v>0.89</v>
      </c>
      <c r="AE299" s="32">
        <v>5.2999999999999999E-2</v>
      </c>
      <c r="AF299" s="32">
        <v>2.14</v>
      </c>
      <c r="AG299" s="32">
        <v>12</v>
      </c>
      <c r="AH299" s="33">
        <f t="shared" si="4"/>
        <v>2.7303754266211566</v>
      </c>
    </row>
    <row r="300" spans="2:34" x14ac:dyDescent="0.3">
      <c r="B300" s="30" t="s">
        <v>386</v>
      </c>
      <c r="C300" s="30" t="s">
        <v>386</v>
      </c>
      <c r="D300" s="31" t="s">
        <v>321</v>
      </c>
      <c r="E300" s="32" t="e">
        <f>+UPbcalc:#REF!</f>
        <v>#NAME?</v>
      </c>
      <c r="F300" s="32">
        <v>3.7999999999999999E-2</v>
      </c>
      <c r="G300" s="34">
        <v>9.4999999999999998E-3</v>
      </c>
      <c r="H300" s="32">
        <v>0.26469999999999999</v>
      </c>
      <c r="I300" s="34">
        <v>2.1499999999999998E-2</v>
      </c>
      <c r="J300" s="32">
        <v>5.0479999999999997E-2</v>
      </c>
      <c r="K300" s="34">
        <v>1.6E-2</v>
      </c>
      <c r="L300" s="32" t="e">
        <f>+UPbcalc:#REF!</f>
        <v>#NAME?</v>
      </c>
      <c r="M300" s="32" t="e">
        <f>+UPbcalc:#REF!</f>
        <v>#NAME?</v>
      </c>
      <c r="N300" s="32">
        <v>240.6</v>
      </c>
      <c r="O300" s="32">
        <v>4.5</v>
      </c>
      <c r="P300" s="32">
        <v>238.4</v>
      </c>
      <c r="Q300" s="32">
        <v>9.1</v>
      </c>
      <c r="R300" s="32">
        <v>216</v>
      </c>
      <c r="S300" s="32">
        <v>74</v>
      </c>
      <c r="T300" s="32" t="e">
        <f>+UPbcalc:#REF!/1000000</f>
        <v>#NAME?</v>
      </c>
      <c r="U300" s="32" t="s">
        <v>20</v>
      </c>
      <c r="V300" s="32">
        <v>12</v>
      </c>
      <c r="W300" s="35" t="s">
        <v>321</v>
      </c>
      <c r="X300" s="32">
        <v>0.26469999999999999</v>
      </c>
      <c r="Y300" s="32">
        <v>0.49</v>
      </c>
      <c r="Z300" s="32">
        <v>3.7999999999999999E-2</v>
      </c>
      <c r="AA300" s="32">
        <v>0.95</v>
      </c>
      <c r="AB300" s="36">
        <v>0.15</v>
      </c>
      <c r="AC300" s="32">
        <v>26.294</v>
      </c>
      <c r="AD300" s="32">
        <v>0.95</v>
      </c>
      <c r="AE300" s="32">
        <v>5.0500000000000003E-2</v>
      </c>
      <c r="AF300" s="32">
        <v>1.6</v>
      </c>
      <c r="AG300" s="32">
        <v>12</v>
      </c>
      <c r="AH300" s="33">
        <f t="shared" si="4"/>
        <v>0.92281879194631156</v>
      </c>
    </row>
    <row r="301" spans="2:34" x14ac:dyDescent="0.3">
      <c r="B301" s="30" t="s">
        <v>386</v>
      </c>
      <c r="C301" s="30" t="s">
        <v>386</v>
      </c>
      <c r="D301" s="31" t="s">
        <v>322</v>
      </c>
      <c r="E301" s="32" t="e">
        <f>+UPbcalc:#REF!</f>
        <v>#NAME?</v>
      </c>
      <c r="F301" s="32">
        <v>4.0399999999999998E-2</v>
      </c>
      <c r="G301" s="34">
        <v>8.8999999999999999E-3</v>
      </c>
      <c r="H301" s="32">
        <v>0.29089999999999999</v>
      </c>
      <c r="I301" s="34">
        <v>3.6999999999999998E-2</v>
      </c>
      <c r="J301" s="32">
        <v>5.2240000000000002E-2</v>
      </c>
      <c r="K301" s="34">
        <v>3.5700000000000003E-2</v>
      </c>
      <c r="L301" s="32" t="e">
        <f>+UPbcalc:#REF!</f>
        <v>#NAME?</v>
      </c>
      <c r="M301" s="32" t="e">
        <f>+UPbcalc:#REF!</f>
        <v>#NAME?</v>
      </c>
      <c r="N301" s="32">
        <v>255.2</v>
      </c>
      <c r="O301" s="32">
        <v>4.4000000000000004</v>
      </c>
      <c r="P301" s="32">
        <v>259.3</v>
      </c>
      <c r="Q301" s="32">
        <v>16.899999999999999</v>
      </c>
      <c r="R301" s="32">
        <v>294</v>
      </c>
      <c r="S301" s="32">
        <v>162</v>
      </c>
      <c r="T301" s="32" t="e">
        <f>+UPbcalc:#REF!/1000000</f>
        <v>#NAME?</v>
      </c>
      <c r="U301" s="32" t="s">
        <v>22</v>
      </c>
      <c r="V301" s="32">
        <v>12</v>
      </c>
      <c r="W301" s="35" t="s">
        <v>322</v>
      </c>
      <c r="X301" s="32">
        <v>0.29089999999999999</v>
      </c>
      <c r="Y301" s="32">
        <v>1.07</v>
      </c>
      <c r="Z301" s="32">
        <v>4.0399999999999998E-2</v>
      </c>
      <c r="AA301" s="32">
        <v>0.89</v>
      </c>
      <c r="AB301" s="36">
        <v>0.15</v>
      </c>
      <c r="AC301" s="32">
        <v>24.7591</v>
      </c>
      <c r="AD301" s="32">
        <v>0.89</v>
      </c>
      <c r="AE301" s="32">
        <v>5.2200000000000003E-2</v>
      </c>
      <c r="AF301" s="32">
        <v>3.57</v>
      </c>
      <c r="AG301" s="32">
        <v>12</v>
      </c>
      <c r="AH301" s="33">
        <f t="shared" si="4"/>
        <v>1.5811801002699633</v>
      </c>
    </row>
    <row r="302" spans="2:34" x14ac:dyDescent="0.3">
      <c r="B302" s="30" t="s">
        <v>386</v>
      </c>
      <c r="C302" s="30" t="s">
        <v>386</v>
      </c>
      <c r="D302" s="31" t="s">
        <v>323</v>
      </c>
      <c r="E302" s="32" t="e">
        <f>+UPbcalc:#REF!</f>
        <v>#NAME?</v>
      </c>
      <c r="F302" s="32">
        <v>0.2994</v>
      </c>
      <c r="G302" s="34">
        <v>6.7999999999999996E-3</v>
      </c>
      <c r="H302" s="32">
        <v>4.7801</v>
      </c>
      <c r="I302" s="34">
        <v>2.53E-2</v>
      </c>
      <c r="J302" s="32">
        <v>0.11582000000000001</v>
      </c>
      <c r="K302" s="34">
        <v>1.0500000000000001E-2</v>
      </c>
      <c r="L302" s="32" t="e">
        <f>+UPbcalc:#REF!</f>
        <v>#NAME?</v>
      </c>
      <c r="M302" s="32" t="e">
        <f>+UPbcalc:#REF!</f>
        <v>#NAME?</v>
      </c>
      <c r="N302" s="32">
        <v>1688.1</v>
      </c>
      <c r="O302" s="32">
        <v>20.100000000000001</v>
      </c>
      <c r="P302" s="32">
        <v>1781.4</v>
      </c>
      <c r="Q302" s="32">
        <v>42.5</v>
      </c>
      <c r="R302" s="32">
        <v>1892</v>
      </c>
      <c r="S302" s="32">
        <v>38</v>
      </c>
      <c r="T302" s="32" t="e">
        <f>+UPbcalc:#REF!/1000000</f>
        <v>#NAME?</v>
      </c>
      <c r="U302" s="32" t="s">
        <v>24</v>
      </c>
      <c r="V302" s="32">
        <v>12</v>
      </c>
      <c r="W302" s="35" t="s">
        <v>323</v>
      </c>
      <c r="X302" s="32">
        <v>4.7801</v>
      </c>
      <c r="Y302" s="32">
        <v>5.95</v>
      </c>
      <c r="Z302" s="32">
        <v>0.2994</v>
      </c>
      <c r="AA302" s="32">
        <v>0.68</v>
      </c>
      <c r="AB302" s="36">
        <v>0.15</v>
      </c>
      <c r="AC302" s="32">
        <v>3.3405</v>
      </c>
      <c r="AD302" s="32">
        <v>0.68</v>
      </c>
      <c r="AE302" s="32">
        <v>0.1158</v>
      </c>
      <c r="AF302" s="32">
        <v>1.05</v>
      </c>
      <c r="AG302" s="32">
        <v>12</v>
      </c>
      <c r="AH302" s="33">
        <f t="shared" si="4"/>
        <v>5.2374536881104827</v>
      </c>
    </row>
    <row r="303" spans="2:34" x14ac:dyDescent="0.3">
      <c r="B303" s="30" t="s">
        <v>386</v>
      </c>
      <c r="C303" s="30" t="s">
        <v>386</v>
      </c>
      <c r="D303" s="31" t="s">
        <v>324</v>
      </c>
      <c r="E303" s="32" t="e">
        <f>+UPbcalc:#REF!</f>
        <v>#NAME?</v>
      </c>
      <c r="F303" s="32">
        <v>6.8400000000000002E-2</v>
      </c>
      <c r="G303" s="34">
        <v>8.9999999999999993E-3</v>
      </c>
      <c r="H303" s="32">
        <v>0.53439999999999999</v>
      </c>
      <c r="I303" s="34">
        <v>3.1099999999999999E-2</v>
      </c>
      <c r="J303" s="32">
        <v>5.663E-2</v>
      </c>
      <c r="K303" s="34">
        <v>2.1700000000000001E-2</v>
      </c>
      <c r="L303" s="32" t="e">
        <f>+UPbcalc:#REF!</f>
        <v>#NAME?</v>
      </c>
      <c r="M303" s="32" t="e">
        <f>+UPbcalc:#REF!</f>
        <v>#NAME?</v>
      </c>
      <c r="N303" s="32">
        <v>426.8</v>
      </c>
      <c r="O303" s="32">
        <v>7.4</v>
      </c>
      <c r="P303" s="32">
        <v>434.7</v>
      </c>
      <c r="Q303" s="32">
        <v>22</v>
      </c>
      <c r="R303" s="32">
        <v>476</v>
      </c>
      <c r="S303" s="32">
        <v>96</v>
      </c>
      <c r="T303" s="32" t="e">
        <f>+UPbcalc:#REF!/1000000</f>
        <v>#NAME?</v>
      </c>
      <c r="U303" s="32" t="s">
        <v>26</v>
      </c>
      <c r="V303" s="32">
        <v>12</v>
      </c>
      <c r="W303" s="35" t="s">
        <v>324</v>
      </c>
      <c r="X303" s="32">
        <v>0.53439999999999999</v>
      </c>
      <c r="Y303" s="32">
        <v>1.26</v>
      </c>
      <c r="Z303" s="32">
        <v>6.8400000000000002E-2</v>
      </c>
      <c r="AA303" s="32">
        <v>0.9</v>
      </c>
      <c r="AB303" s="36">
        <v>0.15</v>
      </c>
      <c r="AC303" s="32">
        <v>14.609299999999999</v>
      </c>
      <c r="AD303" s="32">
        <v>0.9</v>
      </c>
      <c r="AE303" s="32">
        <v>5.6599999999999998E-2</v>
      </c>
      <c r="AF303" s="32">
        <v>2.17</v>
      </c>
      <c r="AG303" s="32">
        <v>12</v>
      </c>
      <c r="AH303" s="33">
        <f t="shared" si="4"/>
        <v>1.8173452956061653</v>
      </c>
    </row>
    <row r="304" spans="2:34" x14ac:dyDescent="0.3">
      <c r="B304" s="30" t="s">
        <v>386</v>
      </c>
      <c r="C304" s="30" t="s">
        <v>386</v>
      </c>
      <c r="D304" s="31" t="s">
        <v>325</v>
      </c>
      <c r="E304" s="32" t="e">
        <f>+UPbcalc:#REF!</f>
        <v>#NAME?</v>
      </c>
      <c r="F304" s="32">
        <v>8.5000000000000006E-2</v>
      </c>
      <c r="G304" s="34">
        <v>2.4199999999999999E-2</v>
      </c>
      <c r="H304" s="32">
        <v>0.74750000000000005</v>
      </c>
      <c r="I304" s="34">
        <v>7.8899999999999998E-2</v>
      </c>
      <c r="J304" s="32">
        <v>6.3769999999999993E-2</v>
      </c>
      <c r="K304" s="34">
        <v>4.9099999999999998E-2</v>
      </c>
      <c r="L304" s="32" t="e">
        <f>+UPbcalc:#REF!</f>
        <v>#NAME?</v>
      </c>
      <c r="M304" s="32" t="e">
        <f>+UPbcalc:#REF!</f>
        <v>#NAME?</v>
      </c>
      <c r="N304" s="32">
        <v>526.1</v>
      </c>
      <c r="O304" s="32">
        <v>24.5</v>
      </c>
      <c r="P304" s="32">
        <v>566.79999999999995</v>
      </c>
      <c r="Q304" s="32">
        <v>68.599999999999994</v>
      </c>
      <c r="R304" s="32">
        <v>732</v>
      </c>
      <c r="S304" s="32">
        <v>208</v>
      </c>
      <c r="T304" s="32" t="e">
        <f>+UPbcalc:#REF!/1000000</f>
        <v>#NAME?</v>
      </c>
      <c r="U304" s="32" t="s">
        <v>28</v>
      </c>
      <c r="V304" s="32">
        <v>12</v>
      </c>
      <c r="W304" s="35" t="s">
        <v>325</v>
      </c>
      <c r="X304" s="32">
        <v>0.74750000000000005</v>
      </c>
      <c r="Y304" s="32">
        <v>4.09</v>
      </c>
      <c r="Z304" s="32">
        <v>8.5000000000000006E-2</v>
      </c>
      <c r="AA304" s="32">
        <v>2.42</v>
      </c>
      <c r="AB304" s="36">
        <v>0.15</v>
      </c>
      <c r="AC304" s="32">
        <v>11.7607</v>
      </c>
      <c r="AD304" s="32">
        <v>2.42</v>
      </c>
      <c r="AE304" s="32">
        <v>6.3799999999999996E-2</v>
      </c>
      <c r="AF304" s="32">
        <v>4.91</v>
      </c>
      <c r="AG304" s="32">
        <v>12</v>
      </c>
      <c r="AH304" s="33">
        <f t="shared" si="4"/>
        <v>7.1806633733239149</v>
      </c>
    </row>
    <row r="305" spans="2:34" x14ac:dyDescent="0.3">
      <c r="B305" s="30" t="s">
        <v>386</v>
      </c>
      <c r="C305" s="30" t="s">
        <v>386</v>
      </c>
      <c r="D305" s="31" t="s">
        <v>326</v>
      </c>
      <c r="E305" s="32" t="e">
        <f>+UPbcalc:#REF!</f>
        <v>#NAME?</v>
      </c>
      <c r="F305" s="32">
        <v>3.9399999999999998E-2</v>
      </c>
      <c r="G305" s="34">
        <v>7.7000000000000002E-3</v>
      </c>
      <c r="H305" s="32">
        <v>0.2797</v>
      </c>
      <c r="I305" s="34">
        <v>1.8599999999999998E-2</v>
      </c>
      <c r="J305" s="32">
        <v>5.1540000000000002E-2</v>
      </c>
      <c r="K305" s="34">
        <v>1.35E-2</v>
      </c>
      <c r="L305" s="32" t="e">
        <f>+UPbcalc:#REF!</f>
        <v>#NAME?</v>
      </c>
      <c r="M305" s="32" t="e">
        <f>+UPbcalc:#REF!</f>
        <v>#NAME?</v>
      </c>
      <c r="N305" s="32">
        <v>248.9</v>
      </c>
      <c r="O305" s="32">
        <v>3.8</v>
      </c>
      <c r="P305" s="32">
        <v>250.4</v>
      </c>
      <c r="Q305" s="32">
        <v>8.1999999999999993</v>
      </c>
      <c r="R305" s="32">
        <v>264</v>
      </c>
      <c r="S305" s="32">
        <v>62</v>
      </c>
      <c r="T305" s="32" t="e">
        <f>+UPbcalc:#REF!/1000000</f>
        <v>#NAME?</v>
      </c>
      <c r="U305" s="32" t="s">
        <v>30</v>
      </c>
      <c r="V305" s="32">
        <v>12</v>
      </c>
      <c r="W305" s="35" t="s">
        <v>326</v>
      </c>
      <c r="X305" s="32">
        <v>0.2797</v>
      </c>
      <c r="Y305" s="32">
        <v>0.43</v>
      </c>
      <c r="Z305" s="32">
        <v>3.9399999999999998E-2</v>
      </c>
      <c r="AA305" s="32">
        <v>0.77</v>
      </c>
      <c r="AB305" s="36">
        <v>0.15</v>
      </c>
      <c r="AC305" s="32">
        <v>25.405799999999999</v>
      </c>
      <c r="AD305" s="32">
        <v>0.77</v>
      </c>
      <c r="AE305" s="32">
        <v>5.1499999999999997E-2</v>
      </c>
      <c r="AF305" s="32">
        <v>1.35</v>
      </c>
      <c r="AG305" s="32">
        <v>12</v>
      </c>
      <c r="AH305" s="33">
        <f t="shared" si="4"/>
        <v>0.5990415335463295</v>
      </c>
    </row>
    <row r="306" spans="2:34" x14ac:dyDescent="0.3">
      <c r="B306" s="30" t="s">
        <v>386</v>
      </c>
      <c r="C306" s="30" t="s">
        <v>386</v>
      </c>
      <c r="D306" s="31" t="s">
        <v>327</v>
      </c>
      <c r="E306" s="32" t="e">
        <f>+UPbcalc:#REF!</f>
        <v>#NAME?</v>
      </c>
      <c r="F306" s="32">
        <v>9.8500000000000004E-2</v>
      </c>
      <c r="G306" s="34">
        <v>1.1299999999999999E-2</v>
      </c>
      <c r="H306" s="32">
        <v>0.79520000000000002</v>
      </c>
      <c r="I306" s="34">
        <v>4.53E-2</v>
      </c>
      <c r="J306" s="32">
        <v>5.8549999999999998E-2</v>
      </c>
      <c r="K306" s="34">
        <v>3.15E-2</v>
      </c>
      <c r="L306" s="32" t="e">
        <f>+UPbcalc:#REF!</f>
        <v>#NAME?</v>
      </c>
      <c r="M306" s="32" t="e">
        <f>+UPbcalc:#REF!</f>
        <v>#NAME?</v>
      </c>
      <c r="N306" s="32">
        <v>605.70000000000005</v>
      </c>
      <c r="O306" s="32">
        <v>13.1</v>
      </c>
      <c r="P306" s="32">
        <v>594.1</v>
      </c>
      <c r="Q306" s="32">
        <v>40.799999999999997</v>
      </c>
      <c r="R306" s="32">
        <v>550</v>
      </c>
      <c r="S306" s="32">
        <v>136</v>
      </c>
      <c r="T306" s="32" t="e">
        <f>+UPbcalc:#REF!/1000000</f>
        <v>#NAME?</v>
      </c>
      <c r="U306" s="32" t="s">
        <v>12</v>
      </c>
      <c r="V306" s="32">
        <v>12</v>
      </c>
      <c r="W306" s="35" t="s">
        <v>327</v>
      </c>
      <c r="X306" s="32">
        <v>0.79520000000000002</v>
      </c>
      <c r="Y306" s="32">
        <v>2.66</v>
      </c>
      <c r="Z306" s="32">
        <v>9.8500000000000004E-2</v>
      </c>
      <c r="AA306" s="32">
        <v>1.1299999999999999</v>
      </c>
      <c r="AB306" s="36">
        <v>0.15</v>
      </c>
      <c r="AC306" s="32">
        <v>10.15</v>
      </c>
      <c r="AD306" s="32">
        <v>1.1299999999999999</v>
      </c>
      <c r="AE306" s="32">
        <v>5.8500000000000003E-2</v>
      </c>
      <c r="AF306" s="32">
        <v>3.15</v>
      </c>
      <c r="AG306" s="32">
        <v>12</v>
      </c>
      <c r="AH306" s="33">
        <f t="shared" si="4"/>
        <v>1.9525332435616827</v>
      </c>
    </row>
    <row r="307" spans="2:34" x14ac:dyDescent="0.3">
      <c r="B307" s="30" t="s">
        <v>386</v>
      </c>
      <c r="C307" s="30" t="s">
        <v>386</v>
      </c>
      <c r="D307" s="31" t="s">
        <v>328</v>
      </c>
      <c r="E307" s="32" t="e">
        <f>+UPbcalc:#REF!</f>
        <v>#NAME?</v>
      </c>
      <c r="F307" s="32">
        <v>3.7999999999999999E-2</v>
      </c>
      <c r="G307" s="34">
        <v>1.83E-2</v>
      </c>
      <c r="H307" s="32">
        <v>0.60289999999999999</v>
      </c>
      <c r="I307" s="34">
        <v>0.1028</v>
      </c>
      <c r="J307" s="32">
        <v>0.11506</v>
      </c>
      <c r="K307" s="34">
        <v>7.5800000000000006E-2</v>
      </c>
      <c r="L307" s="32" t="e">
        <f>+UPbcalc:#REF!</f>
        <v>#NAME?</v>
      </c>
      <c r="M307" s="32" t="e">
        <f>+UPbcalc:#REF!</f>
        <v>#NAME?</v>
      </c>
      <c r="N307" s="32">
        <v>240.5</v>
      </c>
      <c r="O307" s="32">
        <v>8.6</v>
      </c>
      <c r="P307" s="32">
        <v>479.1</v>
      </c>
      <c r="Q307" s="32">
        <v>78.599999999999994</v>
      </c>
      <c r="R307" s="32">
        <v>1880</v>
      </c>
      <c r="S307" s="32">
        <v>274</v>
      </c>
      <c r="T307" s="32" t="e">
        <f>+UPbcalc:#REF!/1000000</f>
        <v>#NAME?</v>
      </c>
      <c r="U307" s="32" t="s">
        <v>14</v>
      </c>
      <c r="V307" s="32">
        <v>12</v>
      </c>
      <c r="W307" s="35" t="s">
        <v>328</v>
      </c>
      <c r="X307" s="32">
        <v>0.60289999999999999</v>
      </c>
      <c r="Y307" s="32">
        <v>4.7</v>
      </c>
      <c r="Z307" s="32">
        <v>3.7999999999999999E-2</v>
      </c>
      <c r="AA307" s="32">
        <v>1.83</v>
      </c>
      <c r="AB307" s="36">
        <v>0.15</v>
      </c>
      <c r="AC307" s="32">
        <v>26.310400000000001</v>
      </c>
      <c r="AD307" s="32">
        <v>1.83</v>
      </c>
      <c r="AE307" s="32">
        <v>0.11509999999999999</v>
      </c>
      <c r="AF307" s="32">
        <v>7.58</v>
      </c>
      <c r="AG307" s="32">
        <v>12</v>
      </c>
      <c r="AH307" s="33">
        <f t="shared" si="4"/>
        <v>49.801711542475481</v>
      </c>
    </row>
    <row r="308" spans="2:34" x14ac:dyDescent="0.3">
      <c r="B308" s="30" t="s">
        <v>386</v>
      </c>
      <c r="C308" s="30" t="s">
        <v>386</v>
      </c>
      <c r="D308" s="31" t="s">
        <v>329</v>
      </c>
      <c r="E308" s="32" t="e">
        <f>+UPbcalc:#REF!</f>
        <v>#NAME?</v>
      </c>
      <c r="F308" s="32">
        <v>4.2099999999999999E-2</v>
      </c>
      <c r="G308" s="34">
        <v>8.3000000000000001E-3</v>
      </c>
      <c r="H308" s="32">
        <v>0.3004</v>
      </c>
      <c r="I308" s="34">
        <v>1.7999999999999999E-2</v>
      </c>
      <c r="J308" s="32">
        <v>5.1740000000000001E-2</v>
      </c>
      <c r="K308" s="34">
        <v>1.6899999999999998E-2</v>
      </c>
      <c r="L308" s="32" t="e">
        <f>+UPbcalc:#REF!</f>
        <v>#NAME?</v>
      </c>
      <c r="M308" s="32" t="e">
        <f>+UPbcalc:#REF!</f>
        <v>#NAME?</v>
      </c>
      <c r="N308" s="32">
        <v>265.89999999999998</v>
      </c>
      <c r="O308" s="32">
        <v>4.3</v>
      </c>
      <c r="P308" s="32">
        <v>266.7</v>
      </c>
      <c r="Q308" s="32">
        <v>8.4</v>
      </c>
      <c r="R308" s="32">
        <v>274</v>
      </c>
      <c r="S308" s="32">
        <v>78</v>
      </c>
      <c r="T308" s="32" t="e">
        <f>+UPbcalc:#REF!/1000000</f>
        <v>#NAME?</v>
      </c>
      <c r="U308" s="32" t="s">
        <v>16</v>
      </c>
      <c r="V308" s="32">
        <v>12</v>
      </c>
      <c r="W308" s="35" t="s">
        <v>329</v>
      </c>
      <c r="X308" s="32">
        <v>0.3004</v>
      </c>
      <c r="Y308" s="32">
        <v>0.56999999999999995</v>
      </c>
      <c r="Z308" s="32">
        <v>4.2099999999999999E-2</v>
      </c>
      <c r="AA308" s="32">
        <v>0.83</v>
      </c>
      <c r="AB308" s="36">
        <v>0.15</v>
      </c>
      <c r="AC308" s="32">
        <v>23.7486</v>
      </c>
      <c r="AD308" s="32">
        <v>0.83</v>
      </c>
      <c r="AE308" s="32">
        <v>5.1700000000000003E-2</v>
      </c>
      <c r="AF308" s="32">
        <v>1.69</v>
      </c>
      <c r="AG308" s="32">
        <v>12</v>
      </c>
      <c r="AH308" s="33">
        <f t="shared" si="4"/>
        <v>0.29996250468692365</v>
      </c>
    </row>
    <row r="309" spans="2:34" x14ac:dyDescent="0.3">
      <c r="B309" s="30" t="s">
        <v>386</v>
      </c>
      <c r="C309" s="30" t="s">
        <v>386</v>
      </c>
      <c r="D309" s="31" t="s">
        <v>330</v>
      </c>
      <c r="E309" s="32" t="e">
        <f>+UPbcalc:#REF!</f>
        <v>#NAME?</v>
      </c>
      <c r="F309" s="32">
        <v>4.0399999999999998E-2</v>
      </c>
      <c r="G309" s="34">
        <v>7.9000000000000008E-3</v>
      </c>
      <c r="H309" s="32">
        <v>0.27760000000000001</v>
      </c>
      <c r="I309" s="34">
        <v>2.0199999999999999E-2</v>
      </c>
      <c r="J309" s="32">
        <v>4.9820000000000003E-2</v>
      </c>
      <c r="K309" s="34">
        <v>1.7399999999999999E-2</v>
      </c>
      <c r="L309" s="32" t="e">
        <f>+UPbcalc:#REF!</f>
        <v>#NAME?</v>
      </c>
      <c r="M309" s="32" t="e">
        <f>+UPbcalc:#REF!</f>
        <v>#NAME?</v>
      </c>
      <c r="N309" s="32">
        <v>255.4</v>
      </c>
      <c r="O309" s="32">
        <v>3.9</v>
      </c>
      <c r="P309" s="32">
        <v>248.8</v>
      </c>
      <c r="Q309" s="32">
        <v>8.9</v>
      </c>
      <c r="R309" s="32">
        <v>186</v>
      </c>
      <c r="S309" s="32">
        <v>82</v>
      </c>
      <c r="T309" s="32" t="e">
        <f>+UPbcalc:#REF!/1000000</f>
        <v>#NAME?</v>
      </c>
      <c r="U309" s="32" t="s">
        <v>18</v>
      </c>
      <c r="V309" s="32">
        <v>12</v>
      </c>
      <c r="W309" s="35" t="s">
        <v>330</v>
      </c>
      <c r="X309" s="32">
        <v>0.27760000000000001</v>
      </c>
      <c r="Y309" s="32">
        <v>0.53</v>
      </c>
      <c r="Z309" s="32">
        <v>4.0399999999999998E-2</v>
      </c>
      <c r="AA309" s="32">
        <v>0.79</v>
      </c>
      <c r="AB309" s="36">
        <v>0.15</v>
      </c>
      <c r="AC309" s="32">
        <v>24.7408</v>
      </c>
      <c r="AD309" s="32">
        <v>0.79</v>
      </c>
      <c r="AE309" s="32">
        <v>4.9799999999999997E-2</v>
      </c>
      <c r="AF309" s="32">
        <v>1.74</v>
      </c>
      <c r="AG309" s="32">
        <v>12</v>
      </c>
      <c r="AH309" s="33">
        <f t="shared" si="4"/>
        <v>2.6527331189710512</v>
      </c>
    </row>
    <row r="310" spans="2:34" x14ac:dyDescent="0.3">
      <c r="B310" s="30" t="s">
        <v>386</v>
      </c>
      <c r="C310" s="30" t="s">
        <v>386</v>
      </c>
      <c r="D310" s="31" t="s">
        <v>331</v>
      </c>
      <c r="E310" s="32" t="e">
        <f>+UPbcalc:#REF!</f>
        <v>#NAME?</v>
      </c>
      <c r="F310" s="32">
        <v>4.1599999999999998E-2</v>
      </c>
      <c r="G310" s="34">
        <v>1.0200000000000001E-2</v>
      </c>
      <c r="H310" s="32">
        <v>0.28799999999999998</v>
      </c>
      <c r="I310" s="34">
        <v>3.04E-2</v>
      </c>
      <c r="J310" s="32">
        <v>5.024E-2</v>
      </c>
      <c r="K310" s="34">
        <v>2.23E-2</v>
      </c>
      <c r="L310" s="32" t="e">
        <f>+UPbcalc:#REF!</f>
        <v>#NAME?</v>
      </c>
      <c r="M310" s="32" t="e">
        <f>+UPbcalc:#REF!</f>
        <v>#NAME?</v>
      </c>
      <c r="N310" s="32">
        <v>262.60000000000002</v>
      </c>
      <c r="O310" s="32">
        <v>5.2</v>
      </c>
      <c r="P310" s="32">
        <v>257</v>
      </c>
      <c r="Q310" s="32">
        <v>13.8</v>
      </c>
      <c r="R310" s="32">
        <v>206</v>
      </c>
      <c r="S310" s="32">
        <v>104</v>
      </c>
      <c r="T310" s="32" t="e">
        <f>+UPbcalc:#REF!/1000000</f>
        <v>#NAME?</v>
      </c>
      <c r="U310" s="32" t="s">
        <v>20</v>
      </c>
      <c r="V310" s="32">
        <v>12</v>
      </c>
      <c r="W310" s="35" t="s">
        <v>331</v>
      </c>
      <c r="X310" s="32">
        <v>0.28799999999999998</v>
      </c>
      <c r="Y310" s="32">
        <v>0.71</v>
      </c>
      <c r="Z310" s="32">
        <v>4.1599999999999998E-2</v>
      </c>
      <c r="AA310" s="32">
        <v>1.02</v>
      </c>
      <c r="AB310" s="36">
        <v>0.15</v>
      </c>
      <c r="AC310" s="32">
        <v>24.05</v>
      </c>
      <c r="AD310" s="32">
        <v>1.02</v>
      </c>
      <c r="AE310" s="32">
        <v>5.0200000000000002E-2</v>
      </c>
      <c r="AF310" s="32">
        <v>2.23</v>
      </c>
      <c r="AG310" s="32">
        <v>12</v>
      </c>
      <c r="AH310" s="33">
        <f t="shared" si="4"/>
        <v>2.1789883268482635</v>
      </c>
    </row>
    <row r="311" spans="2:34" x14ac:dyDescent="0.3">
      <c r="B311" s="30" t="s">
        <v>386</v>
      </c>
      <c r="C311" s="30" t="s">
        <v>386</v>
      </c>
      <c r="D311" s="31" t="s">
        <v>332</v>
      </c>
      <c r="E311" s="32" t="e">
        <f>+UPbcalc:#REF!</f>
        <v>#NAME?</v>
      </c>
      <c r="F311" s="32">
        <v>7.2400000000000006E-2</v>
      </c>
      <c r="G311" s="34">
        <v>8.5000000000000006E-3</v>
      </c>
      <c r="H311" s="32">
        <v>0.57069999999999999</v>
      </c>
      <c r="I311" s="34">
        <v>2.3900000000000001E-2</v>
      </c>
      <c r="J311" s="32">
        <v>5.7189999999999998E-2</v>
      </c>
      <c r="K311" s="34">
        <v>1.9400000000000001E-2</v>
      </c>
      <c r="L311" s="32" t="e">
        <f>+UPbcalc:#REF!</f>
        <v>#NAME?</v>
      </c>
      <c r="M311" s="32" t="e">
        <f>+UPbcalc:#REF!</f>
        <v>#NAME?</v>
      </c>
      <c r="N311" s="32">
        <v>450.5</v>
      </c>
      <c r="O311" s="32">
        <v>7.4</v>
      </c>
      <c r="P311" s="32">
        <v>458.5</v>
      </c>
      <c r="Q311" s="32">
        <v>17.600000000000001</v>
      </c>
      <c r="R311" s="32">
        <v>498</v>
      </c>
      <c r="S311" s="32">
        <v>86</v>
      </c>
      <c r="T311" s="32" t="e">
        <f>+UPbcalc:#REF!/1000000</f>
        <v>#NAME?</v>
      </c>
      <c r="U311" s="32" t="s">
        <v>22</v>
      </c>
      <c r="V311" s="32">
        <v>12</v>
      </c>
      <c r="W311" s="35" t="s">
        <v>332</v>
      </c>
      <c r="X311" s="32">
        <v>0.57069999999999999</v>
      </c>
      <c r="Y311" s="32">
        <v>1.21</v>
      </c>
      <c r="Z311" s="32">
        <v>7.2400000000000006E-2</v>
      </c>
      <c r="AA311" s="32">
        <v>0.85</v>
      </c>
      <c r="AB311" s="36">
        <v>0.15</v>
      </c>
      <c r="AC311" s="32">
        <v>13.8141</v>
      </c>
      <c r="AD311" s="32">
        <v>0.85</v>
      </c>
      <c r="AE311" s="32">
        <v>5.7200000000000001E-2</v>
      </c>
      <c r="AF311" s="32">
        <v>1.94</v>
      </c>
      <c r="AG311" s="32">
        <v>12</v>
      </c>
      <c r="AH311" s="33">
        <f t="shared" si="4"/>
        <v>1.7448200654307522</v>
      </c>
    </row>
    <row r="312" spans="2:34" x14ac:dyDescent="0.3">
      <c r="B312" s="30" t="s">
        <v>386</v>
      </c>
      <c r="C312" s="30" t="s">
        <v>386</v>
      </c>
      <c r="D312" s="31" t="s">
        <v>333</v>
      </c>
      <c r="E312" s="32" t="e">
        <f>+UPbcalc:#REF!</f>
        <v>#NAME?</v>
      </c>
      <c r="F312" s="32">
        <v>7.3300000000000004E-2</v>
      </c>
      <c r="G312" s="34">
        <v>9.7000000000000003E-3</v>
      </c>
      <c r="H312" s="32">
        <v>0.56669999999999998</v>
      </c>
      <c r="I312" s="34">
        <v>4.2000000000000003E-2</v>
      </c>
      <c r="J312" s="32">
        <v>5.611E-2</v>
      </c>
      <c r="K312" s="34">
        <v>2.63E-2</v>
      </c>
      <c r="L312" s="32" t="e">
        <f>+UPbcalc:#REF!</f>
        <v>#NAME?</v>
      </c>
      <c r="M312" s="32" t="e">
        <f>+UPbcalc:#REF!</f>
        <v>#NAME?</v>
      </c>
      <c r="N312" s="32">
        <v>455.8</v>
      </c>
      <c r="O312" s="32">
        <v>8.5</v>
      </c>
      <c r="P312" s="32">
        <v>455.9</v>
      </c>
      <c r="Q312" s="32">
        <v>30.8</v>
      </c>
      <c r="R312" s="32">
        <v>456</v>
      </c>
      <c r="S312" s="32">
        <v>118</v>
      </c>
      <c r="T312" s="32" t="e">
        <f>+UPbcalc:#REF!/1000000</f>
        <v>#NAME?</v>
      </c>
      <c r="U312" s="32" t="s">
        <v>24</v>
      </c>
      <c r="V312" s="32">
        <v>12</v>
      </c>
      <c r="W312" s="35" t="s">
        <v>333</v>
      </c>
      <c r="X312" s="32">
        <v>0.56669999999999998</v>
      </c>
      <c r="Y312" s="32">
        <v>1.59</v>
      </c>
      <c r="Z312" s="32">
        <v>7.3300000000000004E-2</v>
      </c>
      <c r="AA312" s="32">
        <v>0.97</v>
      </c>
      <c r="AB312" s="36">
        <v>0.15</v>
      </c>
      <c r="AC312" s="32">
        <v>13.650499999999999</v>
      </c>
      <c r="AD312" s="32">
        <v>0.97</v>
      </c>
      <c r="AE312" s="32">
        <v>5.6099999999999997E-2</v>
      </c>
      <c r="AF312" s="32">
        <v>2.63</v>
      </c>
      <c r="AG312" s="32">
        <v>12</v>
      </c>
      <c r="AH312" s="33">
        <f t="shared" si="4"/>
        <v>2.1934634788323137E-2</v>
      </c>
    </row>
    <row r="313" spans="2:34" x14ac:dyDescent="0.3">
      <c r="B313" s="30" t="s">
        <v>386</v>
      </c>
      <c r="C313" s="30" t="s">
        <v>386</v>
      </c>
      <c r="D313" s="31" t="s">
        <v>334</v>
      </c>
      <c r="E313" s="32" t="e">
        <f>+UPbcalc:#REF!</f>
        <v>#NAME?</v>
      </c>
      <c r="F313" s="32">
        <v>4.0800000000000003E-2</v>
      </c>
      <c r="G313" s="34">
        <v>8.9999999999999993E-3</v>
      </c>
      <c r="H313" s="32">
        <v>0.29249999999999998</v>
      </c>
      <c r="I313" s="34">
        <v>2.9600000000000001E-2</v>
      </c>
      <c r="J313" s="32">
        <v>5.1999999999999998E-2</v>
      </c>
      <c r="K313" s="34">
        <v>3.1600000000000003E-2</v>
      </c>
      <c r="L313" s="32" t="e">
        <f>+UPbcalc:#REF!</f>
        <v>#NAME?</v>
      </c>
      <c r="M313" s="32" t="e">
        <f>+UPbcalc:#REF!</f>
        <v>#NAME?</v>
      </c>
      <c r="N313" s="32">
        <v>257.8</v>
      </c>
      <c r="O313" s="32">
        <v>4.5</v>
      </c>
      <c r="P313" s="32">
        <v>260.5</v>
      </c>
      <c r="Q313" s="32">
        <v>13.6</v>
      </c>
      <c r="R313" s="32">
        <v>284</v>
      </c>
      <c r="S313" s="32">
        <v>146</v>
      </c>
      <c r="T313" s="32" t="e">
        <f>+UPbcalc:#REF!/1000000</f>
        <v>#NAME?</v>
      </c>
      <c r="U313" s="32" t="s">
        <v>26</v>
      </c>
      <c r="V313" s="32">
        <v>12</v>
      </c>
      <c r="W313" s="35" t="s">
        <v>334</v>
      </c>
      <c r="X313" s="32">
        <v>0.29249999999999998</v>
      </c>
      <c r="Y313" s="32">
        <v>0.96</v>
      </c>
      <c r="Z313" s="32">
        <v>4.0800000000000003E-2</v>
      </c>
      <c r="AA313" s="32">
        <v>0.9</v>
      </c>
      <c r="AB313" s="36">
        <v>0.15</v>
      </c>
      <c r="AC313" s="32">
        <v>24.509399999999999</v>
      </c>
      <c r="AD313" s="32">
        <v>0.9</v>
      </c>
      <c r="AE313" s="32">
        <v>5.1999999999999998E-2</v>
      </c>
      <c r="AF313" s="32">
        <v>3.16</v>
      </c>
      <c r="AG313" s="32">
        <v>12</v>
      </c>
      <c r="AH313" s="33">
        <f t="shared" si="4"/>
        <v>1.0364683301343547</v>
      </c>
    </row>
    <row r="314" spans="2:34" x14ac:dyDescent="0.3">
      <c r="B314" s="30" t="s">
        <v>386</v>
      </c>
      <c r="C314" s="30" t="s">
        <v>386</v>
      </c>
      <c r="D314" s="31" t="s">
        <v>335</v>
      </c>
      <c r="E314" s="32" t="e">
        <f>+UPbcalc:#REF!</f>
        <v>#NAME?</v>
      </c>
      <c r="F314" s="32">
        <v>6.25E-2</v>
      </c>
      <c r="G314" s="34">
        <v>3.4299999999999997E-2</v>
      </c>
      <c r="H314" s="32">
        <v>0.53879999999999995</v>
      </c>
      <c r="I314" s="34">
        <v>4.3099999999999999E-2</v>
      </c>
      <c r="J314" s="32">
        <v>6.2539999999999998E-2</v>
      </c>
      <c r="K314" s="34">
        <v>1.8800000000000001E-2</v>
      </c>
      <c r="L314" s="32" t="e">
        <f>+UPbcalc:#REF!</f>
        <v>#NAME?</v>
      </c>
      <c r="M314" s="32" t="e">
        <f>+UPbcalc:#REF!</f>
        <v>#NAME?</v>
      </c>
      <c r="N314" s="32">
        <v>390.7</v>
      </c>
      <c r="O314" s="32">
        <v>26</v>
      </c>
      <c r="P314" s="32">
        <v>437.6</v>
      </c>
      <c r="Q314" s="32">
        <v>30.7</v>
      </c>
      <c r="R314" s="32">
        <v>692</v>
      </c>
      <c r="S314" s="32">
        <v>80</v>
      </c>
      <c r="T314" s="32" t="e">
        <f>+UPbcalc:#REF!/1000000</f>
        <v>#NAME?</v>
      </c>
      <c r="U314" s="32" t="s">
        <v>28</v>
      </c>
      <c r="V314" s="32">
        <v>12</v>
      </c>
      <c r="W314" s="35" t="s">
        <v>335</v>
      </c>
      <c r="X314" s="32">
        <v>0.53879999999999995</v>
      </c>
      <c r="Y314" s="32">
        <v>2.11</v>
      </c>
      <c r="Z314" s="32">
        <v>6.25E-2</v>
      </c>
      <c r="AA314" s="32">
        <v>3.43</v>
      </c>
      <c r="AB314" s="36">
        <v>0.15</v>
      </c>
      <c r="AC314" s="32">
        <v>16.002700000000001</v>
      </c>
      <c r="AD314" s="32">
        <v>3.43</v>
      </c>
      <c r="AE314" s="32">
        <v>6.25E-2</v>
      </c>
      <c r="AF314" s="32">
        <v>1.88</v>
      </c>
      <c r="AG314" s="32">
        <v>12</v>
      </c>
      <c r="AH314" s="33">
        <f t="shared" si="4"/>
        <v>10.717550274223042</v>
      </c>
    </row>
    <row r="315" spans="2:34" x14ac:dyDescent="0.3">
      <c r="B315" s="30" t="s">
        <v>386</v>
      </c>
      <c r="C315" s="30" t="s">
        <v>386</v>
      </c>
      <c r="D315" s="31" t="s">
        <v>336</v>
      </c>
      <c r="E315" s="32" t="e">
        <f>+UPbcalc:#REF!</f>
        <v>#NAME?</v>
      </c>
      <c r="F315" s="32">
        <v>4.2099999999999999E-2</v>
      </c>
      <c r="G315" s="34">
        <v>1.12E-2</v>
      </c>
      <c r="H315" s="32">
        <v>0.28889999999999999</v>
      </c>
      <c r="I315" s="34">
        <v>3.3799999999999997E-2</v>
      </c>
      <c r="J315" s="32">
        <v>4.981E-2</v>
      </c>
      <c r="K315" s="34">
        <v>3.0300000000000001E-2</v>
      </c>
      <c r="L315" s="32" t="e">
        <f>+UPbcalc:#REF!</f>
        <v>#NAME?</v>
      </c>
      <c r="M315" s="32" t="e">
        <f>+UPbcalc:#REF!</f>
        <v>#NAME?</v>
      </c>
      <c r="N315" s="32">
        <v>265.60000000000002</v>
      </c>
      <c r="O315" s="32">
        <v>5.9</v>
      </c>
      <c r="P315" s="32">
        <v>257.7</v>
      </c>
      <c r="Q315" s="32">
        <v>15.4</v>
      </c>
      <c r="R315" s="32">
        <v>186</v>
      </c>
      <c r="S315" s="32">
        <v>142</v>
      </c>
      <c r="T315" s="32" t="e">
        <f>+UPbcalc:#REF!/1000000</f>
        <v>#NAME?</v>
      </c>
      <c r="U315" s="32" t="s">
        <v>30</v>
      </c>
      <c r="V315" s="32">
        <v>12</v>
      </c>
      <c r="W315" s="35" t="s">
        <v>336</v>
      </c>
      <c r="X315" s="32">
        <v>0.28889999999999999</v>
      </c>
      <c r="Y315" s="32">
        <v>0.93</v>
      </c>
      <c r="Z315" s="32">
        <v>4.2099999999999999E-2</v>
      </c>
      <c r="AA315" s="32">
        <v>1.1200000000000001</v>
      </c>
      <c r="AB315" s="36">
        <v>0.15</v>
      </c>
      <c r="AC315" s="32">
        <v>23.770499999999998</v>
      </c>
      <c r="AD315" s="32">
        <v>1.1200000000000001</v>
      </c>
      <c r="AE315" s="32">
        <v>4.9799999999999997E-2</v>
      </c>
      <c r="AF315" s="32">
        <v>3.03</v>
      </c>
      <c r="AG315" s="32">
        <v>12</v>
      </c>
      <c r="AH315" s="33">
        <f t="shared" si="4"/>
        <v>3.0655801319363629</v>
      </c>
    </row>
    <row r="316" spans="2:34" x14ac:dyDescent="0.3">
      <c r="B316" s="30" t="s">
        <v>386</v>
      </c>
      <c r="C316" s="30" t="s">
        <v>386</v>
      </c>
      <c r="D316" s="31" t="s">
        <v>337</v>
      </c>
      <c r="E316" s="32" t="e">
        <f>+UPbcalc:#REF!</f>
        <v>#NAME?</v>
      </c>
      <c r="F316" s="32">
        <v>4.0500000000000001E-2</v>
      </c>
      <c r="G316" s="34">
        <v>7.4999999999999997E-3</v>
      </c>
      <c r="H316" s="32">
        <v>0.28549999999999998</v>
      </c>
      <c r="I316" s="34">
        <v>3.1399999999999997E-2</v>
      </c>
      <c r="J316" s="32">
        <v>5.11E-2</v>
      </c>
      <c r="K316" s="34">
        <v>2.35E-2</v>
      </c>
      <c r="L316" s="32" t="e">
        <f>+UPbcalc:#REF!</f>
        <v>#NAME?</v>
      </c>
      <c r="M316" s="32" t="e">
        <f>+UPbcalc:#REF!</f>
        <v>#NAME?</v>
      </c>
      <c r="N316" s="32">
        <v>256.10000000000002</v>
      </c>
      <c r="O316" s="32">
        <v>3.8</v>
      </c>
      <c r="P316" s="32">
        <v>255</v>
      </c>
      <c r="Q316" s="32">
        <v>14.1</v>
      </c>
      <c r="R316" s="32">
        <v>244</v>
      </c>
      <c r="S316" s="32">
        <v>108</v>
      </c>
      <c r="T316" s="32" t="e">
        <f>+UPbcalc:#REF!/1000000</f>
        <v>#NAME?</v>
      </c>
      <c r="U316" s="32" t="s">
        <v>12</v>
      </c>
      <c r="V316" s="32">
        <v>12</v>
      </c>
      <c r="W316" s="35" t="s">
        <v>337</v>
      </c>
      <c r="X316" s="32">
        <v>0.28549999999999998</v>
      </c>
      <c r="Y316" s="32">
        <v>0.7</v>
      </c>
      <c r="Z316" s="32">
        <v>4.0500000000000001E-2</v>
      </c>
      <c r="AA316" s="32">
        <v>0.75</v>
      </c>
      <c r="AB316" s="36">
        <v>0.15</v>
      </c>
      <c r="AC316" s="32">
        <v>24.6722</v>
      </c>
      <c r="AD316" s="32">
        <v>0.75</v>
      </c>
      <c r="AE316" s="32">
        <v>5.11E-2</v>
      </c>
      <c r="AF316" s="32">
        <v>2.35</v>
      </c>
      <c r="AG316" s="32">
        <v>12</v>
      </c>
      <c r="AH316" s="33">
        <f t="shared" si="4"/>
        <v>0.43137254901961519</v>
      </c>
    </row>
    <row r="317" spans="2:34" x14ac:dyDescent="0.3">
      <c r="B317" s="30" t="s">
        <v>386</v>
      </c>
      <c r="C317" s="30" t="s">
        <v>386</v>
      </c>
      <c r="D317" s="31" t="s">
        <v>338</v>
      </c>
      <c r="E317" s="32" t="e">
        <f>+UPbcalc:#REF!</f>
        <v>#NAME?</v>
      </c>
      <c r="F317" s="32">
        <v>8.5699999999999998E-2</v>
      </c>
      <c r="G317" s="34">
        <v>1.09E-2</v>
      </c>
      <c r="H317" s="32">
        <v>0.70309999999999995</v>
      </c>
      <c r="I317" s="34">
        <v>4.3700000000000003E-2</v>
      </c>
      <c r="J317" s="32">
        <v>5.951E-2</v>
      </c>
      <c r="K317" s="34">
        <v>3.3300000000000003E-2</v>
      </c>
      <c r="L317" s="32" t="e">
        <f>+UPbcalc:#REF!</f>
        <v>#NAME?</v>
      </c>
      <c r="M317" s="32" t="e">
        <f>+UPbcalc:#REF!</f>
        <v>#NAME?</v>
      </c>
      <c r="N317" s="32">
        <v>530.1</v>
      </c>
      <c r="O317" s="32">
        <v>11.1</v>
      </c>
      <c r="P317" s="32">
        <v>540.6</v>
      </c>
      <c r="Q317" s="32">
        <v>36.700000000000003</v>
      </c>
      <c r="R317" s="32">
        <v>584</v>
      </c>
      <c r="S317" s="32">
        <v>146</v>
      </c>
      <c r="T317" s="32" t="e">
        <f>+UPbcalc:#REF!/1000000</f>
        <v>#NAME?</v>
      </c>
      <c r="U317" s="32" t="s">
        <v>14</v>
      </c>
      <c r="V317" s="32">
        <v>12</v>
      </c>
      <c r="W317" s="35" t="s">
        <v>338</v>
      </c>
      <c r="X317" s="32">
        <v>0.70309999999999995</v>
      </c>
      <c r="Y317" s="32">
        <v>2.46</v>
      </c>
      <c r="Z317" s="32">
        <v>8.5699999999999998E-2</v>
      </c>
      <c r="AA317" s="32">
        <v>1.0900000000000001</v>
      </c>
      <c r="AB317" s="36">
        <v>0.15</v>
      </c>
      <c r="AC317" s="32">
        <v>11.6686</v>
      </c>
      <c r="AD317" s="32">
        <v>1.0900000000000001</v>
      </c>
      <c r="AE317" s="32">
        <v>5.9499999999999997E-2</v>
      </c>
      <c r="AF317" s="32">
        <v>3.33</v>
      </c>
      <c r="AG317" s="32">
        <v>12</v>
      </c>
      <c r="AH317" s="33">
        <f t="shared" si="4"/>
        <v>1.942286348501665</v>
      </c>
    </row>
    <row r="318" spans="2:34" x14ac:dyDescent="0.3">
      <c r="B318" s="30" t="s">
        <v>386</v>
      </c>
      <c r="C318" s="30" t="s">
        <v>386</v>
      </c>
      <c r="D318" s="31" t="s">
        <v>339</v>
      </c>
      <c r="E318" s="32" t="e">
        <f>+UPbcalc:#REF!</f>
        <v>#NAME?</v>
      </c>
      <c r="F318" s="32">
        <v>4.0899999999999999E-2</v>
      </c>
      <c r="G318" s="34">
        <v>6.1000000000000004E-3</v>
      </c>
      <c r="H318" s="32">
        <v>0.29310000000000003</v>
      </c>
      <c r="I318" s="34">
        <v>1.9599999999999999E-2</v>
      </c>
      <c r="J318" s="32">
        <v>5.1999999999999998E-2</v>
      </c>
      <c r="K318" s="34">
        <v>1.55E-2</v>
      </c>
      <c r="L318" s="32" t="e">
        <f>+UPbcalc:#REF!</f>
        <v>#NAME?</v>
      </c>
      <c r="M318" s="32" t="e">
        <f>+UPbcalc:#REF!</f>
        <v>#NAME?</v>
      </c>
      <c r="N318" s="32">
        <v>258.3</v>
      </c>
      <c r="O318" s="32">
        <v>3.1</v>
      </c>
      <c r="P318" s="32">
        <v>261</v>
      </c>
      <c r="Q318" s="32">
        <v>9</v>
      </c>
      <c r="R318" s="32">
        <v>284</v>
      </c>
      <c r="S318" s="32">
        <v>72</v>
      </c>
      <c r="T318" s="32" t="e">
        <f>+UPbcalc:#REF!/1000000</f>
        <v>#NAME?</v>
      </c>
      <c r="U318" s="32" t="s">
        <v>16</v>
      </c>
      <c r="V318" s="32">
        <v>12</v>
      </c>
      <c r="W318" s="35" t="s">
        <v>339</v>
      </c>
      <c r="X318" s="32">
        <v>0.29310000000000003</v>
      </c>
      <c r="Y318" s="32">
        <v>0.49</v>
      </c>
      <c r="Z318" s="32">
        <v>4.0899999999999999E-2</v>
      </c>
      <c r="AA318" s="32">
        <v>0.61</v>
      </c>
      <c r="AB318" s="36">
        <v>0.15</v>
      </c>
      <c r="AC318" s="32">
        <v>24.461300000000001</v>
      </c>
      <c r="AD318" s="32">
        <v>0.61</v>
      </c>
      <c r="AE318" s="32">
        <v>5.1999999999999998E-2</v>
      </c>
      <c r="AF318" s="32">
        <v>1.55</v>
      </c>
      <c r="AG318" s="32">
        <v>12</v>
      </c>
      <c r="AH318" s="33">
        <f t="shared" si="4"/>
        <v>1.0344827586206806</v>
      </c>
    </row>
    <row r="319" spans="2:34" x14ac:dyDescent="0.3">
      <c r="B319" s="30" t="s">
        <v>386</v>
      </c>
      <c r="C319" s="30" t="s">
        <v>386</v>
      </c>
      <c r="D319" s="31" t="s">
        <v>340</v>
      </c>
      <c r="E319" s="32" t="e">
        <f>+UPbcalc:#REF!</f>
        <v>#NAME?</v>
      </c>
      <c r="F319" s="32">
        <v>4.2000000000000003E-2</v>
      </c>
      <c r="G319" s="34">
        <v>7.4999999999999997E-3</v>
      </c>
      <c r="H319" s="32">
        <v>0.30170000000000002</v>
      </c>
      <c r="I319" s="34">
        <v>1.14E-2</v>
      </c>
      <c r="J319" s="32">
        <v>5.2109999999999997E-2</v>
      </c>
      <c r="K319" s="34">
        <v>1.0699999999999999E-2</v>
      </c>
      <c r="L319" s="32" t="e">
        <f>+UPbcalc:#REF!</f>
        <v>#NAME?</v>
      </c>
      <c r="M319" s="32" t="e">
        <f>+UPbcalc:#REF!</f>
        <v>#NAME?</v>
      </c>
      <c r="N319" s="32">
        <v>265.2</v>
      </c>
      <c r="O319" s="32">
        <v>3.9</v>
      </c>
      <c r="P319" s="32">
        <v>267.7</v>
      </c>
      <c r="Q319" s="32">
        <v>5.3</v>
      </c>
      <c r="R319" s="32">
        <v>290</v>
      </c>
      <c r="S319" s="32">
        <v>50</v>
      </c>
      <c r="T319" s="32" t="e">
        <f>+UPbcalc:#REF!/1000000</f>
        <v>#NAME?</v>
      </c>
      <c r="U319" s="32" t="s">
        <v>18</v>
      </c>
      <c r="V319" s="32">
        <v>12</v>
      </c>
      <c r="W319" s="35" t="s">
        <v>340</v>
      </c>
      <c r="X319" s="32">
        <v>0.30170000000000002</v>
      </c>
      <c r="Y319" s="32">
        <v>0.4</v>
      </c>
      <c r="Z319" s="32">
        <v>4.2000000000000003E-2</v>
      </c>
      <c r="AA319" s="32">
        <v>0.75</v>
      </c>
      <c r="AB319" s="36">
        <v>0.15</v>
      </c>
      <c r="AC319" s="32">
        <v>23.8142</v>
      </c>
      <c r="AD319" s="32">
        <v>0.75</v>
      </c>
      <c r="AE319" s="32">
        <v>5.21E-2</v>
      </c>
      <c r="AF319" s="32">
        <v>1.07</v>
      </c>
      <c r="AG319" s="32">
        <v>12</v>
      </c>
      <c r="AH319" s="33">
        <f t="shared" si="4"/>
        <v>0.93388121031005022</v>
      </c>
    </row>
    <row r="320" spans="2:34" x14ac:dyDescent="0.3">
      <c r="B320" s="30" t="s">
        <v>386</v>
      </c>
      <c r="C320" s="30" t="s">
        <v>386</v>
      </c>
      <c r="D320" s="31" t="s">
        <v>341</v>
      </c>
      <c r="E320" s="32" t="e">
        <f>+UPbcalc:#REF!</f>
        <v>#NAME?</v>
      </c>
      <c r="F320" s="32">
        <v>4.0300000000000002E-2</v>
      </c>
      <c r="G320" s="34">
        <v>9.7000000000000003E-3</v>
      </c>
      <c r="H320" s="32">
        <v>0.28710000000000002</v>
      </c>
      <c r="I320" s="34">
        <v>3.5499999999999997E-2</v>
      </c>
      <c r="J320" s="32">
        <v>5.1670000000000001E-2</v>
      </c>
      <c r="K320" s="34">
        <v>2.2599999999999999E-2</v>
      </c>
      <c r="L320" s="32" t="e">
        <f>+UPbcalc:#REF!</f>
        <v>#NAME?</v>
      </c>
      <c r="M320" s="32" t="e">
        <f>+UPbcalc:#REF!</f>
        <v>#NAME?</v>
      </c>
      <c r="N320" s="32">
        <v>254.7</v>
      </c>
      <c r="O320" s="32">
        <v>4.9000000000000004</v>
      </c>
      <c r="P320" s="32">
        <v>256.3</v>
      </c>
      <c r="Q320" s="32">
        <v>16.100000000000001</v>
      </c>
      <c r="R320" s="32">
        <v>270</v>
      </c>
      <c r="S320" s="32">
        <v>104</v>
      </c>
      <c r="T320" s="32" t="e">
        <f>+UPbcalc:#REF!/1000000</f>
        <v>#NAME?</v>
      </c>
      <c r="U320" s="32" t="s">
        <v>20</v>
      </c>
      <c r="V320" s="32">
        <v>12</v>
      </c>
      <c r="W320" s="35" t="s">
        <v>341</v>
      </c>
      <c r="X320" s="32">
        <v>0.28710000000000002</v>
      </c>
      <c r="Y320" s="32">
        <v>0.71</v>
      </c>
      <c r="Z320" s="32">
        <v>4.0300000000000002E-2</v>
      </c>
      <c r="AA320" s="32">
        <v>0.97</v>
      </c>
      <c r="AB320" s="36">
        <v>0.15</v>
      </c>
      <c r="AC320" s="32">
        <v>24.813400000000001</v>
      </c>
      <c r="AD320" s="32">
        <v>0.97</v>
      </c>
      <c r="AE320" s="32">
        <v>5.1700000000000003E-2</v>
      </c>
      <c r="AF320" s="32">
        <v>2.2599999999999998</v>
      </c>
      <c r="AG320" s="32">
        <v>12</v>
      </c>
      <c r="AH320" s="33">
        <f t="shared" si="4"/>
        <v>0.62426843542724431</v>
      </c>
    </row>
    <row r="321" spans="2:34" x14ac:dyDescent="0.3">
      <c r="B321" s="30" t="s">
        <v>386</v>
      </c>
      <c r="C321" s="30" t="s">
        <v>386</v>
      </c>
      <c r="D321" s="31" t="s">
        <v>342</v>
      </c>
      <c r="E321" s="32" t="e">
        <f>+UPbcalc:#REF!</f>
        <v>#NAME?</v>
      </c>
      <c r="F321" s="32">
        <v>3.9800000000000002E-2</v>
      </c>
      <c r="G321" s="34">
        <v>8.6999999999999994E-3</v>
      </c>
      <c r="H321" s="32">
        <v>0.29099999999999998</v>
      </c>
      <c r="I321" s="34">
        <v>0.02</v>
      </c>
      <c r="J321" s="32">
        <v>5.2970000000000003E-2</v>
      </c>
      <c r="K321" s="34">
        <v>1.5599999999999999E-2</v>
      </c>
      <c r="L321" s="32" t="e">
        <f>+UPbcalc:#REF!</f>
        <v>#NAME?</v>
      </c>
      <c r="M321" s="32" t="e">
        <f>+UPbcalc:#REF!</f>
        <v>#NAME?</v>
      </c>
      <c r="N321" s="32">
        <v>251.8</v>
      </c>
      <c r="O321" s="32">
        <v>4.3</v>
      </c>
      <c r="P321" s="32">
        <v>259.3</v>
      </c>
      <c r="Q321" s="32">
        <v>9.1999999999999993</v>
      </c>
      <c r="R321" s="32">
        <v>326</v>
      </c>
      <c r="S321" s="32">
        <v>72</v>
      </c>
      <c r="T321" s="32" t="e">
        <f>+UPbcalc:#REF!/1000000</f>
        <v>#NAME?</v>
      </c>
      <c r="U321" s="32" t="s">
        <v>22</v>
      </c>
      <c r="V321" s="32">
        <v>12</v>
      </c>
      <c r="W321" s="35" t="s">
        <v>342</v>
      </c>
      <c r="X321" s="32">
        <v>0.29099999999999998</v>
      </c>
      <c r="Y321" s="32">
        <v>0.52</v>
      </c>
      <c r="Z321" s="32">
        <v>3.9800000000000002E-2</v>
      </c>
      <c r="AA321" s="32">
        <v>0.87</v>
      </c>
      <c r="AB321" s="36">
        <v>0.15</v>
      </c>
      <c r="AC321" s="32">
        <v>25.100200000000001</v>
      </c>
      <c r="AD321" s="32">
        <v>0.87</v>
      </c>
      <c r="AE321" s="32">
        <v>5.2999999999999999E-2</v>
      </c>
      <c r="AF321" s="32">
        <v>1.56</v>
      </c>
      <c r="AG321" s="32">
        <v>12</v>
      </c>
      <c r="AH321" s="33">
        <f t="shared" si="4"/>
        <v>2.892402622445045</v>
      </c>
    </row>
    <row r="322" spans="2:34" x14ac:dyDescent="0.3">
      <c r="B322" s="30" t="s">
        <v>386</v>
      </c>
      <c r="C322" s="30" t="s">
        <v>386</v>
      </c>
      <c r="D322" s="31" t="s">
        <v>343</v>
      </c>
      <c r="E322" s="32" t="e">
        <f>+UPbcalc:#REF!</f>
        <v>#NAME?</v>
      </c>
      <c r="F322" s="32">
        <v>4.58E-2</v>
      </c>
      <c r="G322" s="34">
        <v>3.3399999999999999E-2</v>
      </c>
      <c r="H322" s="32">
        <v>0.3453</v>
      </c>
      <c r="I322" s="34">
        <v>3.2199999999999999E-2</v>
      </c>
      <c r="J322" s="32">
        <v>5.4670000000000003E-2</v>
      </c>
      <c r="K322" s="34">
        <v>1.1599999999999999E-2</v>
      </c>
      <c r="L322" s="32" t="e">
        <f>+UPbcalc:#REF!</f>
        <v>#NAME?</v>
      </c>
      <c r="M322" s="32" t="e">
        <f>+UPbcalc:#REF!</f>
        <v>#NAME?</v>
      </c>
      <c r="N322" s="32">
        <v>288.8</v>
      </c>
      <c r="O322" s="32">
        <v>18.899999999999999</v>
      </c>
      <c r="P322" s="32">
        <v>301.2</v>
      </c>
      <c r="Q322" s="32">
        <v>16.8</v>
      </c>
      <c r="R322" s="32">
        <v>398</v>
      </c>
      <c r="S322" s="32">
        <v>52</v>
      </c>
      <c r="T322" s="32" t="e">
        <f>+UPbcalc:#REF!/1000000</f>
        <v>#NAME?</v>
      </c>
      <c r="U322" s="32" t="s">
        <v>24</v>
      </c>
      <c r="V322" s="32">
        <v>12</v>
      </c>
      <c r="W322" s="35" t="s">
        <v>343</v>
      </c>
      <c r="X322" s="32">
        <v>0.3453</v>
      </c>
      <c r="Y322" s="32">
        <v>1.22</v>
      </c>
      <c r="Z322" s="32">
        <v>4.58E-2</v>
      </c>
      <c r="AA322" s="32">
        <v>3.34</v>
      </c>
      <c r="AB322" s="36">
        <v>0.15</v>
      </c>
      <c r="AC322" s="32">
        <v>21.828399999999998</v>
      </c>
      <c r="AD322" s="32">
        <v>3.34</v>
      </c>
      <c r="AE322" s="32">
        <v>5.4699999999999999E-2</v>
      </c>
      <c r="AF322" s="32">
        <v>1.1599999999999999</v>
      </c>
      <c r="AG322" s="32">
        <v>12</v>
      </c>
      <c r="AH322" s="33">
        <f t="shared" si="4"/>
        <v>4.116865869853914</v>
      </c>
    </row>
    <row r="323" spans="2:34" x14ac:dyDescent="0.3">
      <c r="B323" s="30" t="s">
        <v>386</v>
      </c>
      <c r="C323" s="30" t="s">
        <v>386</v>
      </c>
      <c r="D323" s="31" t="s">
        <v>344</v>
      </c>
      <c r="E323" s="32" t="e">
        <f>+UPbcalc:#REF!</f>
        <v>#NAME?</v>
      </c>
      <c r="F323" s="32">
        <v>7.0400000000000004E-2</v>
      </c>
      <c r="G323" s="34">
        <v>9.1000000000000004E-3</v>
      </c>
      <c r="H323" s="32">
        <v>0.57350000000000001</v>
      </c>
      <c r="I323" s="34">
        <v>3.4200000000000001E-2</v>
      </c>
      <c r="J323" s="32">
        <v>5.9049999999999998E-2</v>
      </c>
      <c r="K323" s="34">
        <v>2.5999999999999999E-2</v>
      </c>
      <c r="L323" s="32" t="e">
        <f>+UPbcalc:#REF!</f>
        <v>#NAME?</v>
      </c>
      <c r="M323" s="32" t="e">
        <f>+UPbcalc:#REF!</f>
        <v>#NAME?</v>
      </c>
      <c r="N323" s="32">
        <v>438.8</v>
      </c>
      <c r="O323" s="32">
        <v>7.7</v>
      </c>
      <c r="P323" s="32">
        <v>460.3</v>
      </c>
      <c r="Q323" s="32">
        <v>25.3</v>
      </c>
      <c r="R323" s="32">
        <v>568</v>
      </c>
      <c r="S323" s="32">
        <v>114</v>
      </c>
      <c r="T323" s="32" t="e">
        <f>+UPbcalc:#REF!/1000000</f>
        <v>#NAME?</v>
      </c>
      <c r="U323" s="32" t="s">
        <v>26</v>
      </c>
      <c r="V323" s="32">
        <v>12</v>
      </c>
      <c r="W323" s="35" t="s">
        <v>344</v>
      </c>
      <c r="X323" s="32">
        <v>0.57350000000000001</v>
      </c>
      <c r="Y323" s="32">
        <v>1.58</v>
      </c>
      <c r="Z323" s="32">
        <v>7.0400000000000004E-2</v>
      </c>
      <c r="AA323" s="32">
        <v>0.91</v>
      </c>
      <c r="AB323" s="36">
        <v>0.15</v>
      </c>
      <c r="AC323" s="32">
        <v>14.1973</v>
      </c>
      <c r="AD323" s="32">
        <v>0.91</v>
      </c>
      <c r="AE323" s="32">
        <v>5.91E-2</v>
      </c>
      <c r="AF323" s="32">
        <v>2.6</v>
      </c>
      <c r="AG323" s="32">
        <v>12</v>
      </c>
      <c r="AH323" s="33">
        <f t="shared" si="4"/>
        <v>4.6708668259830555</v>
      </c>
    </row>
    <row r="324" spans="2:34" x14ac:dyDescent="0.3">
      <c r="B324" s="30" t="s">
        <v>386</v>
      </c>
      <c r="C324" s="30" t="s">
        <v>386</v>
      </c>
      <c r="D324" s="31" t="s">
        <v>345</v>
      </c>
      <c r="E324" s="32" t="e">
        <f>+UPbcalc:#REF!</f>
        <v>#NAME?</v>
      </c>
      <c r="F324" s="32">
        <v>9.7799999999999998E-2</v>
      </c>
      <c r="G324" s="34">
        <v>9.1000000000000004E-3</v>
      </c>
      <c r="H324" s="32">
        <v>0.90390000000000004</v>
      </c>
      <c r="I324" s="34">
        <v>3.9899999999999998E-2</v>
      </c>
      <c r="J324" s="32">
        <v>6.7059999999999995E-2</v>
      </c>
      <c r="K324" s="34">
        <v>2.8899999999999999E-2</v>
      </c>
      <c r="L324" s="32" t="e">
        <f>+UPbcalc:#REF!</f>
        <v>#NAME?</v>
      </c>
      <c r="M324" s="32" t="e">
        <f>+UPbcalc:#REF!</f>
        <v>#NAME?</v>
      </c>
      <c r="N324" s="32">
        <v>601.29999999999995</v>
      </c>
      <c r="O324" s="32">
        <v>10.4</v>
      </c>
      <c r="P324" s="32">
        <v>653.79999999999995</v>
      </c>
      <c r="Q324" s="32">
        <v>38.5</v>
      </c>
      <c r="R324" s="32">
        <v>838</v>
      </c>
      <c r="S324" s="32">
        <v>120</v>
      </c>
      <c r="T324" s="32" t="e">
        <f>+UPbcalc:#REF!/1000000</f>
        <v>#NAME?</v>
      </c>
      <c r="U324" s="32" t="s">
        <v>28</v>
      </c>
      <c r="V324" s="32">
        <v>12</v>
      </c>
      <c r="W324" s="35" t="s">
        <v>345</v>
      </c>
      <c r="X324" s="32">
        <v>0.90390000000000004</v>
      </c>
      <c r="Y324" s="32">
        <v>2.74</v>
      </c>
      <c r="Z324" s="32">
        <v>9.7799999999999998E-2</v>
      </c>
      <c r="AA324" s="32">
        <v>0.91</v>
      </c>
      <c r="AB324" s="36">
        <v>0.15</v>
      </c>
      <c r="AC324" s="32">
        <v>10.2287</v>
      </c>
      <c r="AD324" s="32">
        <v>0.91</v>
      </c>
      <c r="AE324" s="32">
        <v>6.7100000000000007E-2</v>
      </c>
      <c r="AF324" s="32">
        <v>2.89</v>
      </c>
      <c r="AG324" s="32">
        <v>12</v>
      </c>
      <c r="AH324" s="33">
        <f t="shared" si="4"/>
        <v>8.0299785867237734</v>
      </c>
    </row>
    <row r="325" spans="2:34" x14ac:dyDescent="0.3">
      <c r="B325" s="30" t="s">
        <v>386</v>
      </c>
      <c r="C325" s="30" t="s">
        <v>386</v>
      </c>
      <c r="D325" s="31" t="s">
        <v>346</v>
      </c>
      <c r="E325" s="32" t="e">
        <f>+UPbcalc:#REF!</f>
        <v>#NAME?</v>
      </c>
      <c r="F325" s="32">
        <v>3.85E-2</v>
      </c>
      <c r="G325" s="34">
        <v>8.8000000000000005E-3</v>
      </c>
      <c r="H325" s="32">
        <v>0.27629999999999999</v>
      </c>
      <c r="I325" s="34">
        <v>2.0199999999999999E-2</v>
      </c>
      <c r="J325" s="32">
        <v>5.2060000000000002E-2</v>
      </c>
      <c r="K325" s="34">
        <v>1.77E-2</v>
      </c>
      <c r="L325" s="32" t="e">
        <f>+UPbcalc:#REF!</f>
        <v>#NAME?</v>
      </c>
      <c r="M325" s="32" t="e">
        <f>+UPbcalc:#REF!</f>
        <v>#NAME?</v>
      </c>
      <c r="N325" s="32">
        <v>243.6</v>
      </c>
      <c r="O325" s="32">
        <v>4.2</v>
      </c>
      <c r="P325" s="32">
        <v>247.8</v>
      </c>
      <c r="Q325" s="32">
        <v>8.9</v>
      </c>
      <c r="R325" s="32">
        <v>286</v>
      </c>
      <c r="S325" s="32">
        <v>80</v>
      </c>
      <c r="T325" s="32" t="e">
        <f>+UPbcalc:#REF!/1000000</f>
        <v>#NAME?</v>
      </c>
      <c r="U325" s="32" t="s">
        <v>30</v>
      </c>
      <c r="V325" s="32">
        <v>12</v>
      </c>
      <c r="W325" s="35" t="s">
        <v>346</v>
      </c>
      <c r="X325" s="32">
        <v>0.27629999999999999</v>
      </c>
      <c r="Y325" s="32">
        <v>0.55000000000000004</v>
      </c>
      <c r="Z325" s="32">
        <v>3.85E-2</v>
      </c>
      <c r="AA325" s="32">
        <v>0.88</v>
      </c>
      <c r="AB325" s="36">
        <v>0.15</v>
      </c>
      <c r="AC325" s="32">
        <v>25.971699999999998</v>
      </c>
      <c r="AD325" s="32">
        <v>0.88</v>
      </c>
      <c r="AE325" s="32">
        <v>5.21E-2</v>
      </c>
      <c r="AF325" s="32">
        <v>1.77</v>
      </c>
      <c r="AG325" s="32">
        <v>12</v>
      </c>
      <c r="AH325" s="33">
        <f t="shared" si="4"/>
        <v>1.6949152542372947</v>
      </c>
    </row>
    <row r="326" spans="2:34" x14ac:dyDescent="0.3">
      <c r="B326" s="30" t="s">
        <v>386</v>
      </c>
      <c r="C326" s="30" t="s">
        <v>386</v>
      </c>
      <c r="D326" s="31" t="s">
        <v>347</v>
      </c>
      <c r="E326" s="32" t="e">
        <f>+UPbcalc:#REF!</f>
        <v>#NAME?</v>
      </c>
      <c r="F326" s="32">
        <v>4.0899999999999999E-2</v>
      </c>
      <c r="G326" s="34">
        <v>1.0999999999999999E-2</v>
      </c>
      <c r="H326" s="32">
        <v>0.2737</v>
      </c>
      <c r="I326" s="34">
        <v>4.5999999999999999E-2</v>
      </c>
      <c r="J326" s="32">
        <v>4.8480000000000002E-2</v>
      </c>
      <c r="K326" s="34">
        <v>3.1399999999999997E-2</v>
      </c>
      <c r="L326" s="32" t="e">
        <f>+UPbcalc:#REF!</f>
        <v>#NAME?</v>
      </c>
      <c r="M326" s="32" t="e">
        <f>+UPbcalc:#REF!</f>
        <v>#NAME?</v>
      </c>
      <c r="N326" s="32">
        <v>258.60000000000002</v>
      </c>
      <c r="O326" s="32">
        <v>5.6</v>
      </c>
      <c r="P326" s="32">
        <v>245.6</v>
      </c>
      <c r="Q326" s="32">
        <v>20.100000000000001</v>
      </c>
      <c r="R326" s="32">
        <v>122</v>
      </c>
      <c r="S326" s="32">
        <v>148</v>
      </c>
      <c r="T326" s="32" t="e">
        <f>+UPbcalc:#REF!/1000000</f>
        <v>#NAME?</v>
      </c>
      <c r="U326" s="32" t="s">
        <v>12</v>
      </c>
      <c r="V326" s="32">
        <v>12</v>
      </c>
      <c r="W326" s="35" t="s">
        <v>347</v>
      </c>
      <c r="X326" s="32">
        <v>0.2737</v>
      </c>
      <c r="Y326" s="32">
        <v>0.91</v>
      </c>
      <c r="Z326" s="32">
        <v>4.0899999999999999E-2</v>
      </c>
      <c r="AA326" s="32">
        <v>1.1000000000000001</v>
      </c>
      <c r="AB326" s="36">
        <v>0.15</v>
      </c>
      <c r="AC326" s="32">
        <v>24.427299999999999</v>
      </c>
      <c r="AD326" s="32">
        <v>1.1000000000000001</v>
      </c>
      <c r="AE326" s="32">
        <v>4.8500000000000001E-2</v>
      </c>
      <c r="AF326" s="32">
        <v>3.14</v>
      </c>
      <c r="AG326" s="32">
        <v>12</v>
      </c>
      <c r="AH326" s="33">
        <f t="shared" si="4"/>
        <v>5.2931596091205346</v>
      </c>
    </row>
    <row r="327" spans="2:34" x14ac:dyDescent="0.3">
      <c r="B327" s="30" t="s">
        <v>386</v>
      </c>
      <c r="C327" s="30" t="s">
        <v>386</v>
      </c>
      <c r="D327" s="31" t="s">
        <v>348</v>
      </c>
      <c r="E327" s="32" t="e">
        <f>+UPbcalc:#REF!</f>
        <v>#NAME?</v>
      </c>
      <c r="F327" s="32">
        <v>0.46060000000000001</v>
      </c>
      <c r="G327" s="34">
        <v>9.9000000000000008E-3</v>
      </c>
      <c r="H327" s="32">
        <v>11.0009</v>
      </c>
      <c r="I327" s="34">
        <v>4.5199999999999997E-2</v>
      </c>
      <c r="J327" s="32">
        <v>0.17322000000000001</v>
      </c>
      <c r="K327" s="34">
        <v>1.47E-2</v>
      </c>
      <c r="L327" s="32" t="e">
        <f>+UPbcalc:#REF!</f>
        <v>#NAME?</v>
      </c>
      <c r="M327" s="32" t="e">
        <f>+UPbcalc:#REF!</f>
        <v>#NAME?</v>
      </c>
      <c r="N327" s="32">
        <v>2442.3000000000002</v>
      </c>
      <c r="O327" s="32">
        <v>40.4</v>
      </c>
      <c r="P327" s="32">
        <v>2523.1999999999998</v>
      </c>
      <c r="Q327" s="32">
        <v>84.1</v>
      </c>
      <c r="R327" s="32">
        <v>2588</v>
      </c>
      <c r="S327" s="32">
        <v>48</v>
      </c>
      <c r="T327" s="32" t="e">
        <f>+UPbcalc:#REF!/1000000</f>
        <v>#NAME?</v>
      </c>
      <c r="U327" s="32" t="s">
        <v>14</v>
      </c>
      <c r="V327" s="32">
        <v>12</v>
      </c>
      <c r="W327" s="35" t="s">
        <v>348</v>
      </c>
      <c r="X327" s="32">
        <v>11.0009</v>
      </c>
      <c r="Y327" s="32">
        <v>19.489999999999998</v>
      </c>
      <c r="Z327" s="32">
        <v>0.46060000000000001</v>
      </c>
      <c r="AA327" s="32">
        <v>0.99</v>
      </c>
      <c r="AB327" s="36">
        <v>0.15</v>
      </c>
      <c r="AC327" s="32">
        <v>2.1709999999999998</v>
      </c>
      <c r="AD327" s="32">
        <v>0.99</v>
      </c>
      <c r="AE327" s="32">
        <v>0.17319999999999999</v>
      </c>
      <c r="AF327" s="32">
        <v>1.47</v>
      </c>
      <c r="AG327" s="32">
        <v>12</v>
      </c>
      <c r="AH327" s="33">
        <f t="shared" ref="AH327:AH390" si="5">ABS(1-(N327/P327))*100</f>
        <v>3.2062460367786816</v>
      </c>
    </row>
    <row r="328" spans="2:34" x14ac:dyDescent="0.3">
      <c r="B328" s="30" t="s">
        <v>386</v>
      </c>
      <c r="C328" s="30" t="s">
        <v>386</v>
      </c>
      <c r="D328" s="31" t="s">
        <v>349</v>
      </c>
      <c r="E328" s="32" t="e">
        <f>+UPbcalc:#REF!</f>
        <v>#NAME?</v>
      </c>
      <c r="F328" s="32">
        <v>0.31969999999999998</v>
      </c>
      <c r="G328" s="34">
        <v>7.6E-3</v>
      </c>
      <c r="H328" s="32">
        <v>5.3078000000000003</v>
      </c>
      <c r="I328" s="34">
        <v>1.61E-2</v>
      </c>
      <c r="J328" s="32">
        <v>0.12041</v>
      </c>
      <c r="K328" s="34">
        <v>7.1999999999999998E-3</v>
      </c>
      <c r="L328" s="32" t="e">
        <f>+UPbcalc:#REF!</f>
        <v>#NAME?</v>
      </c>
      <c r="M328" s="32" t="e">
        <f>+UPbcalc:#REF!</f>
        <v>#NAME?</v>
      </c>
      <c r="N328" s="32">
        <v>1788.3</v>
      </c>
      <c r="O328" s="32">
        <v>23.8</v>
      </c>
      <c r="P328" s="32">
        <v>1870.1</v>
      </c>
      <c r="Q328" s="32">
        <v>27.5</v>
      </c>
      <c r="R328" s="32">
        <v>1962</v>
      </c>
      <c r="S328" s="32">
        <v>26</v>
      </c>
      <c r="T328" s="32" t="e">
        <f>+UPbcalc:#REF!/1000000</f>
        <v>#NAME?</v>
      </c>
      <c r="U328" s="32" t="s">
        <v>16</v>
      </c>
      <c r="V328" s="32">
        <v>12</v>
      </c>
      <c r="W328" s="35" t="s">
        <v>349</v>
      </c>
      <c r="X328" s="32">
        <v>5.3078000000000003</v>
      </c>
      <c r="Y328" s="32">
        <v>5.58</v>
      </c>
      <c r="Z328" s="32">
        <v>0.31969999999999998</v>
      </c>
      <c r="AA328" s="32">
        <v>0.76</v>
      </c>
      <c r="AB328" s="36">
        <v>0.15</v>
      </c>
      <c r="AC328" s="32">
        <v>3.1278000000000001</v>
      </c>
      <c r="AD328" s="32">
        <v>0.76</v>
      </c>
      <c r="AE328" s="32">
        <v>0.12039999999999999</v>
      </c>
      <c r="AF328" s="32">
        <v>0.72</v>
      </c>
      <c r="AG328" s="32">
        <v>12</v>
      </c>
      <c r="AH328" s="33">
        <f t="shared" si="5"/>
        <v>4.3740976418373378</v>
      </c>
    </row>
    <row r="329" spans="2:34" x14ac:dyDescent="0.3">
      <c r="B329" s="30" t="s">
        <v>386</v>
      </c>
      <c r="C329" s="30" t="s">
        <v>386</v>
      </c>
      <c r="D329" s="31" t="s">
        <v>350</v>
      </c>
      <c r="E329" s="32" t="e">
        <f>+UPbcalc:#REF!</f>
        <v>#NAME?</v>
      </c>
      <c r="F329" s="32">
        <v>4.2799999999999998E-2</v>
      </c>
      <c r="G329" s="34">
        <v>8.6E-3</v>
      </c>
      <c r="H329" s="32">
        <v>0.30159999999999998</v>
      </c>
      <c r="I329" s="34">
        <v>2.92E-2</v>
      </c>
      <c r="J329" s="32">
        <v>5.1119999999999999E-2</v>
      </c>
      <c r="K329" s="34">
        <v>2.2200000000000001E-2</v>
      </c>
      <c r="L329" s="32" t="e">
        <f>+UPbcalc:#REF!</f>
        <v>#NAME?</v>
      </c>
      <c r="M329" s="32" t="e">
        <f>+UPbcalc:#REF!</f>
        <v>#NAME?</v>
      </c>
      <c r="N329" s="32">
        <v>270.10000000000002</v>
      </c>
      <c r="O329" s="32">
        <v>4.5</v>
      </c>
      <c r="P329" s="32">
        <v>267.60000000000002</v>
      </c>
      <c r="Q329" s="32">
        <v>13.7</v>
      </c>
      <c r="R329" s="32">
        <v>246</v>
      </c>
      <c r="S329" s="32">
        <v>102</v>
      </c>
      <c r="T329" s="32" t="e">
        <f>+UPbcalc:#REF!/1000000</f>
        <v>#NAME?</v>
      </c>
      <c r="U329" s="32" t="s">
        <v>18</v>
      </c>
      <c r="V329" s="32">
        <v>12</v>
      </c>
      <c r="W329" s="35" t="s">
        <v>350</v>
      </c>
      <c r="X329" s="32">
        <v>0.30159999999999998</v>
      </c>
      <c r="Y329" s="32">
        <v>0.72</v>
      </c>
      <c r="Z329" s="32">
        <v>4.2799999999999998E-2</v>
      </c>
      <c r="AA329" s="32">
        <v>0.86</v>
      </c>
      <c r="AB329" s="36">
        <v>0.15</v>
      </c>
      <c r="AC329" s="32">
        <v>23.371600000000001</v>
      </c>
      <c r="AD329" s="32">
        <v>0.86</v>
      </c>
      <c r="AE329" s="32">
        <v>5.11E-2</v>
      </c>
      <c r="AF329" s="32">
        <v>2.2200000000000002</v>
      </c>
      <c r="AG329" s="32">
        <v>12</v>
      </c>
      <c r="AH329" s="33">
        <f t="shared" si="5"/>
        <v>0.93423019431988497</v>
      </c>
    </row>
    <row r="330" spans="2:34" x14ac:dyDescent="0.3">
      <c r="B330" s="30" t="s">
        <v>386</v>
      </c>
      <c r="C330" s="30" t="s">
        <v>386</v>
      </c>
      <c r="D330" s="31" t="s">
        <v>351</v>
      </c>
      <c r="E330" s="32" t="e">
        <f>+UPbcalc:#REF!</f>
        <v>#NAME?</v>
      </c>
      <c r="F330" s="32">
        <v>4.1000000000000002E-2</v>
      </c>
      <c r="G330" s="34">
        <v>7.7000000000000002E-3</v>
      </c>
      <c r="H330" s="32">
        <v>0.29749999999999999</v>
      </c>
      <c r="I330" s="34">
        <v>3.0599999999999999E-2</v>
      </c>
      <c r="J330" s="32">
        <v>5.2580000000000002E-2</v>
      </c>
      <c r="K330" s="34">
        <v>2.7900000000000001E-2</v>
      </c>
      <c r="L330" s="32" t="e">
        <f>+UPbcalc:#REF!</f>
        <v>#NAME?</v>
      </c>
      <c r="M330" s="32" t="e">
        <f>+UPbcalc:#REF!</f>
        <v>#NAME?</v>
      </c>
      <c r="N330" s="32">
        <v>259.3</v>
      </c>
      <c r="O330" s="32">
        <v>3.9</v>
      </c>
      <c r="P330" s="32">
        <v>264.5</v>
      </c>
      <c r="Q330" s="32">
        <v>14.2</v>
      </c>
      <c r="R330" s="32">
        <v>310</v>
      </c>
      <c r="S330" s="32">
        <v>126</v>
      </c>
      <c r="T330" s="32" t="e">
        <f>+UPbcalc:#REF!/1000000</f>
        <v>#NAME?</v>
      </c>
      <c r="U330" s="32" t="s">
        <v>20</v>
      </c>
      <c r="V330" s="32">
        <v>12</v>
      </c>
      <c r="W330" s="35" t="s">
        <v>351</v>
      </c>
      <c r="X330" s="32">
        <v>0.29749999999999999</v>
      </c>
      <c r="Y330" s="32">
        <v>0.86</v>
      </c>
      <c r="Z330" s="32">
        <v>4.1000000000000002E-2</v>
      </c>
      <c r="AA330" s="32">
        <v>0.77</v>
      </c>
      <c r="AB330" s="36">
        <v>0.15</v>
      </c>
      <c r="AC330" s="32">
        <v>24.368099999999998</v>
      </c>
      <c r="AD330" s="32">
        <v>0.77</v>
      </c>
      <c r="AE330" s="32">
        <v>5.2600000000000001E-2</v>
      </c>
      <c r="AF330" s="32">
        <v>2.79</v>
      </c>
      <c r="AG330" s="32">
        <v>12</v>
      </c>
      <c r="AH330" s="33">
        <f t="shared" si="5"/>
        <v>1.9659735349716434</v>
      </c>
    </row>
    <row r="331" spans="2:34" x14ac:dyDescent="0.3">
      <c r="B331" s="30" t="s">
        <v>386</v>
      </c>
      <c r="C331" s="30" t="s">
        <v>386</v>
      </c>
      <c r="D331" s="31" t="s">
        <v>352</v>
      </c>
      <c r="E331" s="32" t="e">
        <f>+UPbcalc:#REF!</f>
        <v>#NAME?</v>
      </c>
      <c r="F331" s="32">
        <v>2.93E-2</v>
      </c>
      <c r="G331" s="34">
        <v>1.7399999999999999E-2</v>
      </c>
      <c r="H331" s="32">
        <v>0.21049999999999999</v>
      </c>
      <c r="I331" s="34">
        <v>2.23E-2</v>
      </c>
      <c r="J331" s="32">
        <v>5.2159999999999998E-2</v>
      </c>
      <c r="K331" s="34">
        <v>1.37E-2</v>
      </c>
      <c r="L331" s="32" t="e">
        <f>+UPbcalc:#REF!</f>
        <v>#NAME?</v>
      </c>
      <c r="M331" s="32" t="e">
        <f>+UPbcalc:#REF!</f>
        <v>#NAME?</v>
      </c>
      <c r="N331" s="32">
        <v>186</v>
      </c>
      <c r="O331" s="32">
        <v>6.4</v>
      </c>
      <c r="P331" s="32">
        <v>194</v>
      </c>
      <c r="Q331" s="32">
        <v>7.9</v>
      </c>
      <c r="R331" s="32">
        <v>292</v>
      </c>
      <c r="S331" s="32">
        <v>62</v>
      </c>
      <c r="T331" s="32" t="e">
        <f>+UPbcalc:#REF!/1000000</f>
        <v>#NAME?</v>
      </c>
      <c r="U331" s="32" t="s">
        <v>22</v>
      </c>
      <c r="V331" s="32">
        <v>12</v>
      </c>
      <c r="W331" s="35" t="s">
        <v>352</v>
      </c>
      <c r="X331" s="32">
        <v>0.21049999999999999</v>
      </c>
      <c r="Y331" s="32">
        <v>0.46</v>
      </c>
      <c r="Z331" s="32">
        <v>2.93E-2</v>
      </c>
      <c r="AA331" s="32">
        <v>1.74</v>
      </c>
      <c r="AB331" s="36">
        <v>0.15</v>
      </c>
      <c r="AC331" s="32">
        <v>34.1569</v>
      </c>
      <c r="AD331" s="32">
        <v>1.74</v>
      </c>
      <c r="AE331" s="32">
        <v>5.2200000000000003E-2</v>
      </c>
      <c r="AF331" s="32">
        <v>1.37</v>
      </c>
      <c r="AG331" s="32">
        <v>12</v>
      </c>
      <c r="AH331" s="33">
        <f t="shared" si="5"/>
        <v>4.1237113402061816</v>
      </c>
    </row>
    <row r="332" spans="2:34" x14ac:dyDescent="0.3">
      <c r="B332" s="30" t="s">
        <v>386</v>
      </c>
      <c r="C332" s="30" t="s">
        <v>386</v>
      </c>
      <c r="D332" s="31" t="s">
        <v>353</v>
      </c>
      <c r="E332" s="32" t="e">
        <f>+UPbcalc:#REF!</f>
        <v>#NAME?</v>
      </c>
      <c r="F332" s="32">
        <v>3.9199999999999999E-2</v>
      </c>
      <c r="G332" s="34">
        <v>9.9000000000000008E-3</v>
      </c>
      <c r="H332" s="32">
        <v>0.27550000000000002</v>
      </c>
      <c r="I332" s="34">
        <v>2.29E-2</v>
      </c>
      <c r="J332" s="32">
        <v>5.0990000000000001E-2</v>
      </c>
      <c r="K332" s="34">
        <v>2.12E-2</v>
      </c>
      <c r="L332" s="32" t="e">
        <f>+UPbcalc:#REF!</f>
        <v>#NAME?</v>
      </c>
      <c r="M332" s="32" t="e">
        <f>+UPbcalc:#REF!</f>
        <v>#NAME?</v>
      </c>
      <c r="N332" s="32">
        <v>247.8</v>
      </c>
      <c r="O332" s="32">
        <v>4.8</v>
      </c>
      <c r="P332" s="32">
        <v>247.1</v>
      </c>
      <c r="Q332" s="32">
        <v>10.1</v>
      </c>
      <c r="R332" s="32">
        <v>240</v>
      </c>
      <c r="S332" s="32">
        <v>98</v>
      </c>
      <c r="T332" s="32" t="e">
        <f>+UPbcalc:#REF!/1000000</f>
        <v>#NAME?</v>
      </c>
      <c r="U332" s="32" t="s">
        <v>24</v>
      </c>
      <c r="V332" s="32">
        <v>12</v>
      </c>
      <c r="W332" s="35" t="s">
        <v>353</v>
      </c>
      <c r="X332" s="32">
        <v>0.27550000000000002</v>
      </c>
      <c r="Y332" s="32">
        <v>0.64</v>
      </c>
      <c r="Z332" s="32">
        <v>3.9199999999999999E-2</v>
      </c>
      <c r="AA332" s="32">
        <v>0.99</v>
      </c>
      <c r="AB332" s="36">
        <v>0.15</v>
      </c>
      <c r="AC332" s="32">
        <v>25.513500000000001</v>
      </c>
      <c r="AD332" s="32">
        <v>0.99</v>
      </c>
      <c r="AE332" s="32">
        <v>5.0999999999999997E-2</v>
      </c>
      <c r="AF332" s="32">
        <v>2.12</v>
      </c>
      <c r="AG332" s="32">
        <v>12</v>
      </c>
      <c r="AH332" s="33">
        <f t="shared" si="5"/>
        <v>0.28328611898018607</v>
      </c>
    </row>
    <row r="333" spans="2:34" x14ac:dyDescent="0.3">
      <c r="B333" s="30" t="s">
        <v>386</v>
      </c>
      <c r="C333" s="30" t="s">
        <v>386</v>
      </c>
      <c r="D333" s="31" t="s">
        <v>354</v>
      </c>
      <c r="E333" s="32" t="e">
        <f>+UPbcalc:#REF!</f>
        <v>#NAME?</v>
      </c>
      <c r="F333" s="32">
        <v>0.36840000000000001</v>
      </c>
      <c r="G333" s="34">
        <v>5.4000000000000003E-3</v>
      </c>
      <c r="H333" s="32">
        <v>6.7618999999999998</v>
      </c>
      <c r="I333" s="34">
        <v>1.15E-2</v>
      </c>
      <c r="J333" s="32">
        <v>0.13313</v>
      </c>
      <c r="K333" s="34">
        <v>6.7999999999999996E-3</v>
      </c>
      <c r="L333" s="32" t="e">
        <f>+UPbcalc:#REF!</f>
        <v>#NAME?</v>
      </c>
      <c r="M333" s="32" t="e">
        <f>+UPbcalc:#REF!</f>
        <v>#NAME?</v>
      </c>
      <c r="N333" s="32">
        <v>2021.9</v>
      </c>
      <c r="O333" s="32">
        <v>18.7</v>
      </c>
      <c r="P333" s="32">
        <v>2080.8000000000002</v>
      </c>
      <c r="Q333" s="32">
        <v>20.3</v>
      </c>
      <c r="R333" s="32">
        <v>2138</v>
      </c>
      <c r="S333" s="32">
        <v>24</v>
      </c>
      <c r="T333" s="32" t="e">
        <f>+UPbcalc:#REF!/1000000</f>
        <v>#NAME?</v>
      </c>
      <c r="U333" s="32" t="s">
        <v>26</v>
      </c>
      <c r="V333" s="32">
        <v>12</v>
      </c>
      <c r="W333" s="35" t="s">
        <v>354</v>
      </c>
      <c r="X333" s="32">
        <v>6.7618999999999998</v>
      </c>
      <c r="Y333" s="32">
        <v>5.86</v>
      </c>
      <c r="Z333" s="32">
        <v>0.36840000000000001</v>
      </c>
      <c r="AA333" s="32">
        <v>0.54</v>
      </c>
      <c r="AB333" s="36">
        <v>0.15</v>
      </c>
      <c r="AC333" s="32">
        <v>2.7143999999999999</v>
      </c>
      <c r="AD333" s="32">
        <v>0.54</v>
      </c>
      <c r="AE333" s="32">
        <v>0.1331</v>
      </c>
      <c r="AF333" s="32">
        <v>0.68</v>
      </c>
      <c r="AG333" s="32">
        <v>12</v>
      </c>
      <c r="AH333" s="33">
        <f t="shared" si="5"/>
        <v>2.8306420607458693</v>
      </c>
    </row>
    <row r="334" spans="2:34" x14ac:dyDescent="0.3">
      <c r="B334" s="30" t="s">
        <v>386</v>
      </c>
      <c r="C334" s="30" t="s">
        <v>386</v>
      </c>
      <c r="D334" s="31" t="s">
        <v>355</v>
      </c>
      <c r="E334" s="32" t="e">
        <f>+UPbcalc:#REF!</f>
        <v>#NAME?</v>
      </c>
      <c r="F334" s="32">
        <v>3.9399999999999998E-2</v>
      </c>
      <c r="G334" s="34">
        <v>1.1299999999999999E-2</v>
      </c>
      <c r="H334" s="32">
        <v>0.31819999999999998</v>
      </c>
      <c r="I334" s="34">
        <v>0.05</v>
      </c>
      <c r="J334" s="32">
        <v>5.8610000000000002E-2</v>
      </c>
      <c r="K334" s="34">
        <v>3.7900000000000003E-2</v>
      </c>
      <c r="L334" s="32" t="e">
        <f>+UPbcalc:#REF!</f>
        <v>#NAME?</v>
      </c>
      <c r="M334" s="32" t="e">
        <f>+UPbcalc:#REF!</f>
        <v>#NAME?</v>
      </c>
      <c r="N334" s="32">
        <v>249</v>
      </c>
      <c r="O334" s="32">
        <v>5.5</v>
      </c>
      <c r="P334" s="32">
        <v>280.5</v>
      </c>
      <c r="Q334" s="32">
        <v>24.5</v>
      </c>
      <c r="R334" s="32">
        <v>552</v>
      </c>
      <c r="S334" s="32">
        <v>166</v>
      </c>
      <c r="T334" s="32" t="e">
        <f>+UPbcalc:#REF!/1000000</f>
        <v>#NAME?</v>
      </c>
      <c r="U334" s="32" t="s">
        <v>28</v>
      </c>
      <c r="V334" s="32">
        <v>12</v>
      </c>
      <c r="W334" s="35" t="s">
        <v>355</v>
      </c>
      <c r="X334" s="32">
        <v>0.31819999999999998</v>
      </c>
      <c r="Y334" s="32">
        <v>1.26</v>
      </c>
      <c r="Z334" s="32">
        <v>3.9399999999999998E-2</v>
      </c>
      <c r="AA334" s="32">
        <v>1.1299999999999999</v>
      </c>
      <c r="AB334" s="36">
        <v>0.15</v>
      </c>
      <c r="AC334" s="32">
        <v>25.395299999999999</v>
      </c>
      <c r="AD334" s="32">
        <v>1.1299999999999999</v>
      </c>
      <c r="AE334" s="32">
        <v>5.8599999999999999E-2</v>
      </c>
      <c r="AF334" s="32">
        <v>3.79</v>
      </c>
      <c r="AG334" s="32">
        <v>12</v>
      </c>
      <c r="AH334" s="33">
        <f t="shared" si="5"/>
        <v>11.229946524064172</v>
      </c>
    </row>
    <row r="335" spans="2:34" x14ac:dyDescent="0.3">
      <c r="B335" s="30" t="s">
        <v>386</v>
      </c>
      <c r="C335" s="30" t="s">
        <v>386</v>
      </c>
      <c r="D335" s="31" t="s">
        <v>356</v>
      </c>
      <c r="E335" s="32" t="e">
        <f>+UPbcalc:#REF!</f>
        <v>#NAME?</v>
      </c>
      <c r="F335" s="32">
        <v>6.5000000000000002E-2</v>
      </c>
      <c r="G335" s="34">
        <v>1.17E-2</v>
      </c>
      <c r="H335" s="32">
        <v>0.50870000000000004</v>
      </c>
      <c r="I335" s="34">
        <v>3.5299999999999998E-2</v>
      </c>
      <c r="J335" s="32">
        <v>5.6770000000000001E-2</v>
      </c>
      <c r="K335" s="34">
        <v>2.7699999999999999E-2</v>
      </c>
      <c r="L335" s="32" t="e">
        <f>+UPbcalc:#REF!</f>
        <v>#NAME?</v>
      </c>
      <c r="M335" s="32" t="e">
        <f>+UPbcalc:#REF!</f>
        <v>#NAME?</v>
      </c>
      <c r="N335" s="32">
        <v>405.9</v>
      </c>
      <c r="O335" s="32">
        <v>9.1999999999999993</v>
      </c>
      <c r="P335" s="32">
        <v>417.6</v>
      </c>
      <c r="Q335" s="32">
        <v>24.1</v>
      </c>
      <c r="R335" s="32">
        <v>482</v>
      </c>
      <c r="S335" s="32">
        <v>122</v>
      </c>
      <c r="T335" s="32" t="e">
        <f>+UPbcalc:#REF!/1000000</f>
        <v>#NAME?</v>
      </c>
      <c r="U335" s="32" t="s">
        <v>30</v>
      </c>
      <c r="V335" s="32">
        <v>12</v>
      </c>
      <c r="W335" s="35" t="s">
        <v>356</v>
      </c>
      <c r="X335" s="32">
        <v>0.50870000000000004</v>
      </c>
      <c r="Y335" s="32">
        <v>1.53</v>
      </c>
      <c r="Z335" s="32">
        <v>6.5000000000000002E-2</v>
      </c>
      <c r="AA335" s="32">
        <v>1.17</v>
      </c>
      <c r="AB335" s="36">
        <v>0.15</v>
      </c>
      <c r="AC335" s="32">
        <v>15.3858</v>
      </c>
      <c r="AD335" s="32">
        <v>1.17</v>
      </c>
      <c r="AE335" s="32">
        <v>5.6800000000000003E-2</v>
      </c>
      <c r="AF335" s="32">
        <v>2.77</v>
      </c>
      <c r="AG335" s="32">
        <v>12</v>
      </c>
      <c r="AH335" s="33">
        <f t="shared" si="5"/>
        <v>2.8017241379310498</v>
      </c>
    </row>
    <row r="336" spans="2:34" x14ac:dyDescent="0.3">
      <c r="B336" s="30" t="s">
        <v>386</v>
      </c>
      <c r="C336" s="30" t="s">
        <v>386</v>
      </c>
      <c r="D336" s="31" t="s">
        <v>357</v>
      </c>
      <c r="E336" s="32" t="e">
        <f>+UPbcalc:#REF!</f>
        <v>#NAME?</v>
      </c>
      <c r="F336" s="32">
        <v>4.4600000000000001E-2</v>
      </c>
      <c r="G336" s="34">
        <v>9.9000000000000008E-3</v>
      </c>
      <c r="H336" s="32">
        <v>0.3206</v>
      </c>
      <c r="I336" s="34">
        <v>1.8700000000000001E-2</v>
      </c>
      <c r="J336" s="32">
        <v>5.2080000000000001E-2</v>
      </c>
      <c r="K336" s="34">
        <v>1.6299999999999999E-2</v>
      </c>
      <c r="L336" s="32" t="e">
        <f>+UPbcalc:#REF!</f>
        <v>#NAME?</v>
      </c>
      <c r="M336" s="32" t="e">
        <f>+UPbcalc:#REF!</f>
        <v>#NAME?</v>
      </c>
      <c r="N336" s="32">
        <v>281.60000000000002</v>
      </c>
      <c r="O336" s="32">
        <v>5.4</v>
      </c>
      <c r="P336" s="32">
        <v>282.3</v>
      </c>
      <c r="Q336" s="32">
        <v>9.1999999999999993</v>
      </c>
      <c r="R336" s="32">
        <v>288</v>
      </c>
      <c r="S336" s="32">
        <v>74</v>
      </c>
      <c r="T336" s="32" t="e">
        <f>+UPbcalc:#REF!/1000000</f>
        <v>#NAME?</v>
      </c>
      <c r="U336" s="32" t="s">
        <v>12</v>
      </c>
      <c r="V336" s="32">
        <v>12</v>
      </c>
      <c r="W336" s="35" t="s">
        <v>357</v>
      </c>
      <c r="X336" s="32">
        <v>0.3206</v>
      </c>
      <c r="Y336" s="32">
        <v>0.61</v>
      </c>
      <c r="Z336" s="32">
        <v>4.4600000000000001E-2</v>
      </c>
      <c r="AA336" s="32">
        <v>0.99</v>
      </c>
      <c r="AB336" s="36">
        <v>0.15</v>
      </c>
      <c r="AC336" s="32">
        <v>22.396599999999999</v>
      </c>
      <c r="AD336" s="32">
        <v>0.99</v>
      </c>
      <c r="AE336" s="32">
        <v>5.21E-2</v>
      </c>
      <c r="AF336" s="32">
        <v>1.63</v>
      </c>
      <c r="AG336" s="32">
        <v>12</v>
      </c>
      <c r="AH336" s="33">
        <f t="shared" si="5"/>
        <v>0.24796315975911254</v>
      </c>
    </row>
    <row r="337" spans="2:34" x14ac:dyDescent="0.3">
      <c r="B337" s="30" t="s">
        <v>386</v>
      </c>
      <c r="C337" s="30" t="s">
        <v>386</v>
      </c>
      <c r="D337" s="31" t="s">
        <v>358</v>
      </c>
      <c r="E337" s="32" t="e">
        <f>+UPbcalc:#REF!</f>
        <v>#NAME?</v>
      </c>
      <c r="F337" s="32">
        <v>4.0399999999999998E-2</v>
      </c>
      <c r="G337" s="34">
        <v>7.4000000000000003E-3</v>
      </c>
      <c r="H337" s="32">
        <v>0.29139999999999999</v>
      </c>
      <c r="I337" s="34">
        <v>2.0400000000000001E-2</v>
      </c>
      <c r="J337" s="32">
        <v>5.2330000000000002E-2</v>
      </c>
      <c r="K337" s="34">
        <v>1.5100000000000001E-2</v>
      </c>
      <c r="L337" s="32" t="e">
        <f>+UPbcalc:#REF!</f>
        <v>#NAME?</v>
      </c>
      <c r="M337" s="32" t="e">
        <f>+UPbcalc:#REF!</f>
        <v>#NAME?</v>
      </c>
      <c r="N337" s="32">
        <v>255.2</v>
      </c>
      <c r="O337" s="32">
        <v>3.7</v>
      </c>
      <c r="P337" s="32">
        <v>259.60000000000002</v>
      </c>
      <c r="Q337" s="32">
        <v>9.4</v>
      </c>
      <c r="R337" s="32">
        <v>298</v>
      </c>
      <c r="S337" s="32">
        <v>68</v>
      </c>
      <c r="T337" s="32" t="e">
        <f>+UPbcalc:#REF!/1000000</f>
        <v>#NAME?</v>
      </c>
      <c r="U337" s="32" t="s">
        <v>14</v>
      </c>
      <c r="V337" s="32">
        <v>12</v>
      </c>
      <c r="W337" s="35" t="s">
        <v>358</v>
      </c>
      <c r="X337" s="32">
        <v>0.29139999999999999</v>
      </c>
      <c r="Y337" s="32">
        <v>0.49</v>
      </c>
      <c r="Z337" s="32">
        <v>4.0399999999999998E-2</v>
      </c>
      <c r="AA337" s="32">
        <v>0.74</v>
      </c>
      <c r="AB337" s="36">
        <v>0.15</v>
      </c>
      <c r="AC337" s="32">
        <v>24.7593</v>
      </c>
      <c r="AD337" s="32">
        <v>0.74</v>
      </c>
      <c r="AE337" s="32">
        <v>5.2299999999999999E-2</v>
      </c>
      <c r="AF337" s="32">
        <v>1.51</v>
      </c>
      <c r="AG337" s="32">
        <v>12</v>
      </c>
      <c r="AH337" s="33">
        <f t="shared" si="5"/>
        <v>1.6949152542373058</v>
      </c>
    </row>
    <row r="338" spans="2:34" x14ac:dyDescent="0.3">
      <c r="B338" s="30" t="s">
        <v>386</v>
      </c>
      <c r="C338" s="30" t="s">
        <v>386</v>
      </c>
      <c r="D338" s="31" t="s">
        <v>359</v>
      </c>
      <c r="E338" s="32" t="e">
        <f>+UPbcalc:#REF!</f>
        <v>#NAME?</v>
      </c>
      <c r="F338" s="32">
        <v>4.1099999999999998E-2</v>
      </c>
      <c r="G338" s="34">
        <v>8.0000000000000002E-3</v>
      </c>
      <c r="H338" s="32">
        <v>0.29559999999999997</v>
      </c>
      <c r="I338" s="34">
        <v>2.1299999999999999E-2</v>
      </c>
      <c r="J338" s="32">
        <v>5.2130000000000003E-2</v>
      </c>
      <c r="K338" s="34">
        <v>1.7500000000000002E-2</v>
      </c>
      <c r="L338" s="32" t="e">
        <f>+UPbcalc:#REF!</f>
        <v>#NAME?</v>
      </c>
      <c r="M338" s="32" t="e">
        <f>+UPbcalc:#REF!</f>
        <v>#NAME?</v>
      </c>
      <c r="N338" s="32">
        <v>259.8</v>
      </c>
      <c r="O338" s="32">
        <v>4.0999999999999996</v>
      </c>
      <c r="P338" s="32">
        <v>262.89999999999998</v>
      </c>
      <c r="Q338" s="32">
        <v>9.9</v>
      </c>
      <c r="R338" s="32">
        <v>290</v>
      </c>
      <c r="S338" s="32">
        <v>80</v>
      </c>
      <c r="T338" s="32" t="e">
        <f>+UPbcalc:#REF!/1000000</f>
        <v>#NAME?</v>
      </c>
      <c r="U338" s="32" t="s">
        <v>16</v>
      </c>
      <c r="V338" s="32">
        <v>12</v>
      </c>
      <c r="W338" s="35" t="s">
        <v>359</v>
      </c>
      <c r="X338" s="32">
        <v>0.29559999999999997</v>
      </c>
      <c r="Y338" s="32">
        <v>0.56999999999999995</v>
      </c>
      <c r="Z338" s="32">
        <v>4.1099999999999998E-2</v>
      </c>
      <c r="AA338" s="32">
        <v>0.8</v>
      </c>
      <c r="AB338" s="36">
        <v>0.15</v>
      </c>
      <c r="AC338" s="32">
        <v>24.317</v>
      </c>
      <c r="AD338" s="32">
        <v>0.8</v>
      </c>
      <c r="AE338" s="32">
        <v>5.21E-2</v>
      </c>
      <c r="AF338" s="32">
        <v>1.75</v>
      </c>
      <c r="AG338" s="32">
        <v>12</v>
      </c>
      <c r="AH338" s="33">
        <f t="shared" si="5"/>
        <v>1.1791555724609992</v>
      </c>
    </row>
    <row r="339" spans="2:34" x14ac:dyDescent="0.3">
      <c r="B339" s="30" t="s">
        <v>386</v>
      </c>
      <c r="C339" s="30" t="s">
        <v>386</v>
      </c>
      <c r="D339" s="31" t="s">
        <v>360</v>
      </c>
      <c r="E339" s="32" t="e">
        <f>+UPbcalc:#REF!</f>
        <v>#NAME?</v>
      </c>
      <c r="F339" s="32">
        <v>4.1099999999999998E-2</v>
      </c>
      <c r="G339" s="34">
        <v>9.4999999999999998E-3</v>
      </c>
      <c r="H339" s="32">
        <v>0.28549999999999998</v>
      </c>
      <c r="I339" s="34">
        <v>2.9399999999999999E-2</v>
      </c>
      <c r="J339" s="32">
        <v>5.0389999999999997E-2</v>
      </c>
      <c r="K339" s="34">
        <v>2.0799999999999999E-2</v>
      </c>
      <c r="L339" s="32" t="e">
        <f>+UPbcalc:#REF!</f>
        <v>#NAME?</v>
      </c>
      <c r="M339" s="32" t="e">
        <f>+UPbcalc:#REF!</f>
        <v>#NAME?</v>
      </c>
      <c r="N339" s="32">
        <v>259.60000000000002</v>
      </c>
      <c r="O339" s="32">
        <v>4.9000000000000004</v>
      </c>
      <c r="P339" s="32">
        <v>255</v>
      </c>
      <c r="Q339" s="32">
        <v>13.3</v>
      </c>
      <c r="R339" s="32">
        <v>212</v>
      </c>
      <c r="S339" s="32">
        <v>96</v>
      </c>
      <c r="T339" s="32" t="e">
        <f>+UPbcalc:#REF!/1000000</f>
        <v>#NAME?</v>
      </c>
      <c r="U339" s="32" t="s">
        <v>18</v>
      </c>
      <c r="V339" s="32">
        <v>12</v>
      </c>
      <c r="W339" s="35" t="s">
        <v>360</v>
      </c>
      <c r="X339" s="32">
        <v>0.28549999999999998</v>
      </c>
      <c r="Y339" s="32">
        <v>0.65</v>
      </c>
      <c r="Z339" s="32">
        <v>4.1099999999999998E-2</v>
      </c>
      <c r="AA339" s="32">
        <v>0.95</v>
      </c>
      <c r="AB339" s="36">
        <v>0.15</v>
      </c>
      <c r="AC339" s="32">
        <v>24.3352</v>
      </c>
      <c r="AD339" s="32">
        <v>0.95</v>
      </c>
      <c r="AE339" s="32">
        <v>5.04E-2</v>
      </c>
      <c r="AF339" s="32">
        <v>2.08</v>
      </c>
      <c r="AG339" s="32">
        <v>12</v>
      </c>
      <c r="AH339" s="33">
        <f t="shared" si="5"/>
        <v>1.8039215686274535</v>
      </c>
    </row>
    <row r="340" spans="2:34" x14ac:dyDescent="0.3">
      <c r="B340" s="30" t="s">
        <v>386</v>
      </c>
      <c r="C340" s="30" t="s">
        <v>386</v>
      </c>
      <c r="D340" s="31" t="s">
        <v>361</v>
      </c>
      <c r="E340" s="32" t="e">
        <f>+UPbcalc:#REF!</f>
        <v>#NAME?</v>
      </c>
      <c r="F340" s="32">
        <v>4.1599999999999998E-2</v>
      </c>
      <c r="G340" s="34">
        <v>7.7999999999999996E-3</v>
      </c>
      <c r="H340" s="32">
        <v>0.30130000000000001</v>
      </c>
      <c r="I340" s="34">
        <v>3.1199999999999999E-2</v>
      </c>
      <c r="J340" s="32">
        <v>5.2510000000000001E-2</v>
      </c>
      <c r="K340" s="34">
        <v>2.53E-2</v>
      </c>
      <c r="L340" s="32" t="e">
        <f>+UPbcalc:#REF!</f>
        <v>#NAME?</v>
      </c>
      <c r="M340" s="32" t="e">
        <f>+UPbcalc:#REF!</f>
        <v>#NAME?</v>
      </c>
      <c r="N340" s="32">
        <v>262.8</v>
      </c>
      <c r="O340" s="32">
        <v>4</v>
      </c>
      <c r="P340" s="32">
        <v>267.39999999999998</v>
      </c>
      <c r="Q340" s="32">
        <v>14.7</v>
      </c>
      <c r="R340" s="32">
        <v>306</v>
      </c>
      <c r="S340" s="32">
        <v>116</v>
      </c>
      <c r="T340" s="32" t="e">
        <f>+UPbcalc:#REF!/1000000</f>
        <v>#NAME?</v>
      </c>
      <c r="U340" s="32" t="s">
        <v>20</v>
      </c>
      <c r="V340" s="32">
        <v>12</v>
      </c>
      <c r="W340" s="35" t="s">
        <v>361</v>
      </c>
      <c r="X340" s="32">
        <v>0.30130000000000001</v>
      </c>
      <c r="Y340" s="32">
        <v>0.8</v>
      </c>
      <c r="Z340" s="32">
        <v>4.1599999999999998E-2</v>
      </c>
      <c r="AA340" s="32">
        <v>0.78</v>
      </c>
      <c r="AB340" s="36">
        <v>0.15</v>
      </c>
      <c r="AC340" s="32">
        <v>24.0304</v>
      </c>
      <c r="AD340" s="32">
        <v>0.78</v>
      </c>
      <c r="AE340" s="32">
        <v>5.2499999999999998E-2</v>
      </c>
      <c r="AF340" s="32">
        <v>2.5299999999999998</v>
      </c>
      <c r="AG340" s="32">
        <v>12</v>
      </c>
      <c r="AH340" s="33">
        <f t="shared" si="5"/>
        <v>1.7202692595362667</v>
      </c>
    </row>
    <row r="341" spans="2:34" x14ac:dyDescent="0.3">
      <c r="B341" s="30" t="s">
        <v>386</v>
      </c>
      <c r="C341" s="30" t="s">
        <v>386</v>
      </c>
      <c r="D341" s="31" t="s">
        <v>362</v>
      </c>
      <c r="E341" s="32" t="e">
        <f>+UPbcalc:#REF!</f>
        <v>#NAME?</v>
      </c>
      <c r="F341" s="32">
        <v>4.2299999999999997E-2</v>
      </c>
      <c r="G341" s="34">
        <v>9.5999999999999992E-3</v>
      </c>
      <c r="H341" s="32">
        <v>0.31169999999999998</v>
      </c>
      <c r="I341" s="34">
        <v>3.3500000000000002E-2</v>
      </c>
      <c r="J341" s="32">
        <v>5.3400000000000003E-2</v>
      </c>
      <c r="K341" s="34">
        <v>3.0800000000000001E-2</v>
      </c>
      <c r="L341" s="32" t="e">
        <f>+UPbcalc:#REF!</f>
        <v>#NAME?</v>
      </c>
      <c r="M341" s="32" t="e">
        <f>+UPbcalc:#REF!</f>
        <v>#NAME?</v>
      </c>
      <c r="N341" s="32">
        <v>267.3</v>
      </c>
      <c r="O341" s="32">
        <v>5</v>
      </c>
      <c r="P341" s="32">
        <v>275.5</v>
      </c>
      <c r="Q341" s="32">
        <v>16.2</v>
      </c>
      <c r="R341" s="32">
        <v>344</v>
      </c>
      <c r="S341" s="32">
        <v>138</v>
      </c>
      <c r="T341" s="32" t="e">
        <f>+UPbcalc:#REF!/1000000</f>
        <v>#NAME?</v>
      </c>
      <c r="U341" s="32" t="s">
        <v>22</v>
      </c>
      <c r="V341" s="32">
        <v>12</v>
      </c>
      <c r="W341" s="35" t="s">
        <v>362</v>
      </c>
      <c r="X341" s="32">
        <v>0.31169999999999998</v>
      </c>
      <c r="Y341" s="32">
        <v>1</v>
      </c>
      <c r="Z341" s="32">
        <v>4.2299999999999997E-2</v>
      </c>
      <c r="AA341" s="32">
        <v>0.96</v>
      </c>
      <c r="AB341" s="36">
        <v>0.15</v>
      </c>
      <c r="AC341" s="32">
        <v>23.6188</v>
      </c>
      <c r="AD341" s="32">
        <v>0.96</v>
      </c>
      <c r="AE341" s="32">
        <v>5.3400000000000003E-2</v>
      </c>
      <c r="AF341" s="32">
        <v>3.08</v>
      </c>
      <c r="AG341" s="32">
        <v>12</v>
      </c>
      <c r="AH341" s="33">
        <f t="shared" si="5"/>
        <v>2.9764065335753154</v>
      </c>
    </row>
    <row r="342" spans="2:34" x14ac:dyDescent="0.3">
      <c r="G342" s="34"/>
      <c r="I342" s="34"/>
      <c r="K342" s="34"/>
      <c r="AB342" s="36"/>
    </row>
    <row r="343" spans="2:34" x14ac:dyDescent="0.3">
      <c r="G343" s="34"/>
      <c r="I343" s="34"/>
      <c r="K343" s="34"/>
      <c r="AB343" s="36"/>
    </row>
    <row r="346" spans="2:34" x14ac:dyDescent="0.3">
      <c r="C346" s="30" t="s">
        <v>583</v>
      </c>
      <c r="D346" s="32" t="s">
        <v>398</v>
      </c>
      <c r="F346" s="32">
        <v>1.2699999999999999E-2</v>
      </c>
      <c r="G346" s="34">
        <v>1.89E-2</v>
      </c>
      <c r="H346" s="32">
        <v>0.1195</v>
      </c>
      <c r="I346" s="34">
        <v>4.53E-2</v>
      </c>
      <c r="J346" s="32">
        <v>6.8349999999999994E-2</v>
      </c>
      <c r="K346" s="34">
        <v>2.24E-2</v>
      </c>
      <c r="L346" s="32" t="e">
        <f>+UPbcalc:M509</f>
        <v>#NAME?</v>
      </c>
      <c r="M346" s="32" t="e">
        <f>+UPbcalc:V509</f>
        <v>#NAME?</v>
      </c>
      <c r="N346" s="32">
        <v>81.2</v>
      </c>
      <c r="O346" s="32">
        <v>3.1</v>
      </c>
      <c r="P346" s="32">
        <v>114.6</v>
      </c>
      <c r="Q346" s="32">
        <v>9.8000000000000007</v>
      </c>
      <c r="R346" s="32">
        <v>878</v>
      </c>
      <c r="S346" s="32">
        <v>92</v>
      </c>
      <c r="T346" s="32" t="e">
        <f>+UPbcalc:S509/1000000</f>
        <v>#NAME?</v>
      </c>
      <c r="U346" s="32" t="s">
        <v>12</v>
      </c>
      <c r="V346" s="32">
        <v>10</v>
      </c>
      <c r="W346" s="32" t="s">
        <v>398</v>
      </c>
      <c r="X346" s="32">
        <v>0.1195</v>
      </c>
      <c r="Y346" s="32">
        <v>0.35</v>
      </c>
      <c r="Z346" s="32">
        <v>1.2699999999999999E-2</v>
      </c>
      <c r="AA346" s="32">
        <v>1.89</v>
      </c>
      <c r="AB346" s="32">
        <v>0.15</v>
      </c>
      <c r="AC346" s="32">
        <v>78.856800000000007</v>
      </c>
      <c r="AD346" s="32">
        <v>1.89</v>
      </c>
      <c r="AE346" s="32">
        <v>6.8400000000000002E-2</v>
      </c>
      <c r="AF346" s="32">
        <v>2.2400000000000002</v>
      </c>
      <c r="AG346" s="32">
        <v>10</v>
      </c>
      <c r="AH346" s="33">
        <f>ABS(1-(N346/P346))*100</f>
        <v>29.144851657940663</v>
      </c>
    </row>
    <row r="347" spans="2:34" x14ac:dyDescent="0.3">
      <c r="C347" s="30" t="s">
        <v>583</v>
      </c>
      <c r="D347" s="32" t="s">
        <v>399</v>
      </c>
      <c r="F347" s="32">
        <v>8.8000000000000005E-3</v>
      </c>
      <c r="G347" s="34">
        <v>2.3199999999999998E-2</v>
      </c>
      <c r="H347" s="32">
        <v>6.4799999999999996E-2</v>
      </c>
      <c r="I347" s="34">
        <v>3.27E-2</v>
      </c>
      <c r="J347" s="32">
        <v>5.3170000000000002E-2</v>
      </c>
      <c r="K347" s="34">
        <v>1.9400000000000001E-2</v>
      </c>
      <c r="L347" s="32" t="e">
        <f>+UPbcalc:M510</f>
        <v>#NAME?</v>
      </c>
      <c r="M347" s="32" t="e">
        <f>+UPbcalc:V510</f>
        <v>#NAME?</v>
      </c>
      <c r="N347" s="32">
        <v>56.7</v>
      </c>
      <c r="O347" s="32">
        <v>2.6</v>
      </c>
      <c r="P347" s="32">
        <v>63.7</v>
      </c>
      <c r="Q347" s="32">
        <v>4</v>
      </c>
      <c r="R347" s="32">
        <v>336</v>
      </c>
      <c r="S347" s="32">
        <v>88</v>
      </c>
      <c r="T347" s="32" t="e">
        <f>+UPbcalc:S510/1000000</f>
        <v>#NAME?</v>
      </c>
      <c r="U347" s="32" t="s">
        <v>14</v>
      </c>
      <c r="V347" s="32">
        <v>10</v>
      </c>
      <c r="W347" s="32" t="s">
        <v>399</v>
      </c>
      <c r="X347" s="32">
        <v>6.4799999999999996E-2</v>
      </c>
      <c r="Y347" s="32">
        <v>0.2</v>
      </c>
      <c r="Z347" s="32">
        <v>8.8000000000000005E-3</v>
      </c>
      <c r="AA347" s="32">
        <v>2.3199999999999998</v>
      </c>
      <c r="AB347" s="32">
        <v>0.15</v>
      </c>
      <c r="AC347" s="32">
        <v>113.1893</v>
      </c>
      <c r="AD347" s="32">
        <v>2.3199999999999998</v>
      </c>
      <c r="AE347" s="32">
        <v>5.3199999999999997E-2</v>
      </c>
      <c r="AF347" s="32">
        <v>1.94</v>
      </c>
      <c r="AG347" s="32">
        <v>10</v>
      </c>
      <c r="AH347" s="33">
        <f t="shared" si="5"/>
        <v>10.989010989010984</v>
      </c>
    </row>
    <row r="348" spans="2:34" x14ac:dyDescent="0.3">
      <c r="C348" s="30" t="s">
        <v>583</v>
      </c>
      <c r="D348" s="32" t="s">
        <v>400</v>
      </c>
      <c r="F348" s="32">
        <v>6.4999999999999997E-3</v>
      </c>
      <c r="G348" s="34">
        <v>0.29160000000000003</v>
      </c>
      <c r="H348" s="32">
        <v>5.9799999999999999E-2</v>
      </c>
      <c r="I348" s="34">
        <v>1.8140000000000001</v>
      </c>
      <c r="J348" s="32">
        <v>6.6809999999999994E-2</v>
      </c>
      <c r="K348" s="34">
        <v>0.16700000000000001</v>
      </c>
      <c r="L348" s="32" t="e">
        <f>+UPbcalc:M511</f>
        <v>#NAME?</v>
      </c>
      <c r="M348" s="32" t="e">
        <f>+UPbcalc:V511</f>
        <v>#NAME?</v>
      </c>
      <c r="N348" s="32">
        <v>41.7</v>
      </c>
      <c r="O348" s="32">
        <v>24.2</v>
      </c>
      <c r="P348" s="32">
        <v>58.9</v>
      </c>
      <c r="Q348" s="32">
        <v>208.4</v>
      </c>
      <c r="R348" s="32">
        <v>830</v>
      </c>
      <c r="S348" s="32">
        <v>706</v>
      </c>
      <c r="T348" s="32" t="e">
        <f>+UPbcalc:S511/1000000</f>
        <v>#NAME?</v>
      </c>
      <c r="U348" s="32" t="s">
        <v>16</v>
      </c>
      <c r="V348" s="32">
        <v>10</v>
      </c>
      <c r="W348" s="32" t="s">
        <v>400</v>
      </c>
      <c r="X348" s="32">
        <v>5.9799999999999999E-2</v>
      </c>
      <c r="Y348" s="32">
        <v>2.0099999999999998</v>
      </c>
      <c r="Z348" s="32">
        <v>6.4999999999999997E-3</v>
      </c>
      <c r="AA348" s="32">
        <v>29.16</v>
      </c>
      <c r="AB348" s="32">
        <v>0.15</v>
      </c>
      <c r="AC348" s="32">
        <v>154.15129999999999</v>
      </c>
      <c r="AD348" s="32">
        <v>29.16</v>
      </c>
      <c r="AE348" s="32">
        <v>6.6799999999999998E-2</v>
      </c>
      <c r="AF348" s="32">
        <v>16.7</v>
      </c>
      <c r="AG348" s="32">
        <v>10</v>
      </c>
      <c r="AH348" s="33">
        <f t="shared" si="5"/>
        <v>29.202037351443121</v>
      </c>
    </row>
    <row r="349" spans="2:34" x14ac:dyDescent="0.3">
      <c r="C349" s="30" t="s">
        <v>583</v>
      </c>
      <c r="D349" s="32" t="s">
        <v>401</v>
      </c>
      <c r="F349" s="32">
        <v>7.0499999999999993E-2</v>
      </c>
      <c r="G349" s="34">
        <v>3.8100000000000002E-2</v>
      </c>
      <c r="H349" s="32">
        <v>0.98819999999999997</v>
      </c>
      <c r="I349" s="34">
        <v>6.7799999999999999E-2</v>
      </c>
      <c r="J349" s="32">
        <v>0.10166</v>
      </c>
      <c r="K349" s="34">
        <v>7.17E-2</v>
      </c>
      <c r="L349" s="32" t="e">
        <f>+UPbcalc:M512</f>
        <v>#NAME?</v>
      </c>
      <c r="M349" s="32" t="e">
        <f>+UPbcalc:V512</f>
        <v>#NAME?</v>
      </c>
      <c r="N349" s="32">
        <v>439.2</v>
      </c>
      <c r="O349" s="32">
        <v>32.4</v>
      </c>
      <c r="P349" s="32">
        <v>697.8</v>
      </c>
      <c r="Q349" s="32">
        <v>68.400000000000006</v>
      </c>
      <c r="R349" s="32">
        <v>1654</v>
      </c>
      <c r="S349" s="32">
        <v>266</v>
      </c>
      <c r="T349" s="32" t="e">
        <f>+UPbcalc:S512/1000000</f>
        <v>#NAME?</v>
      </c>
      <c r="U349" s="32" t="s">
        <v>18</v>
      </c>
      <c r="V349" s="32">
        <v>10</v>
      </c>
      <c r="W349" s="32" t="s">
        <v>401</v>
      </c>
      <c r="X349" s="32">
        <v>0.98819999999999997</v>
      </c>
      <c r="Y349" s="32">
        <v>8.02</v>
      </c>
      <c r="Z349" s="32">
        <v>7.0499999999999993E-2</v>
      </c>
      <c r="AA349" s="32">
        <v>3.81</v>
      </c>
      <c r="AB349" s="32">
        <v>0.15</v>
      </c>
      <c r="AC349" s="32">
        <v>14.1837</v>
      </c>
      <c r="AD349" s="32">
        <v>3.81</v>
      </c>
      <c r="AE349" s="32">
        <v>0.1017</v>
      </c>
      <c r="AF349" s="32">
        <v>7.17</v>
      </c>
      <c r="AG349" s="32">
        <v>10</v>
      </c>
      <c r="AH349" s="33">
        <f t="shared" si="5"/>
        <v>37.05932932072227</v>
      </c>
    </row>
    <row r="350" spans="2:34" x14ac:dyDescent="0.3">
      <c r="C350" s="30" t="s">
        <v>583</v>
      </c>
      <c r="D350" s="32" t="s">
        <v>402</v>
      </c>
      <c r="F350" s="32">
        <v>9.4999999999999998E-3</v>
      </c>
      <c r="G350" s="34">
        <v>3.2899999999999999E-2</v>
      </c>
      <c r="H350" s="32">
        <v>8.8200000000000001E-2</v>
      </c>
      <c r="I350" s="34">
        <v>5.2600000000000001E-2</v>
      </c>
      <c r="J350" s="32">
        <v>6.7530000000000007E-2</v>
      </c>
      <c r="K350" s="34">
        <v>3.3599999999999998E-2</v>
      </c>
      <c r="L350" s="32" t="e">
        <f>+UPbcalc:M513</f>
        <v>#NAME?</v>
      </c>
      <c r="M350" s="32" t="e">
        <f>+UPbcalc:V513</f>
        <v>#NAME?</v>
      </c>
      <c r="N350" s="32">
        <v>60.8</v>
      </c>
      <c r="O350" s="32">
        <v>4</v>
      </c>
      <c r="P350" s="32">
        <v>85.8</v>
      </c>
      <c r="Q350" s="32">
        <v>8.6999999999999993</v>
      </c>
      <c r="R350" s="32">
        <v>854</v>
      </c>
      <c r="S350" s="32">
        <v>140</v>
      </c>
      <c r="T350" s="32" t="e">
        <f>+UPbcalc:S513/1000000</f>
        <v>#NAME?</v>
      </c>
      <c r="U350" s="32" t="s">
        <v>20</v>
      </c>
      <c r="V350" s="32">
        <v>10</v>
      </c>
      <c r="W350" s="32" t="s">
        <v>402</v>
      </c>
      <c r="X350" s="32">
        <v>8.8200000000000001E-2</v>
      </c>
      <c r="Y350" s="32">
        <v>0.41</v>
      </c>
      <c r="Z350" s="32">
        <v>9.4999999999999998E-3</v>
      </c>
      <c r="AA350" s="32">
        <v>3.29</v>
      </c>
      <c r="AB350" s="32">
        <v>0.15</v>
      </c>
      <c r="AC350" s="32">
        <v>105.5376</v>
      </c>
      <c r="AD350" s="32">
        <v>3.29</v>
      </c>
      <c r="AE350" s="32">
        <v>6.7500000000000004E-2</v>
      </c>
      <c r="AF350" s="32">
        <v>3.36</v>
      </c>
      <c r="AG350" s="32">
        <v>10</v>
      </c>
      <c r="AH350" s="33">
        <f t="shared" si="5"/>
        <v>29.137529137529139</v>
      </c>
    </row>
    <row r="351" spans="2:34" x14ac:dyDescent="0.3">
      <c r="C351" s="30" t="s">
        <v>583</v>
      </c>
      <c r="D351" s="32" t="s">
        <v>403</v>
      </c>
      <c r="F351" s="32">
        <v>6.4999999999999997E-3</v>
      </c>
      <c r="G351" s="34">
        <v>8.9999999999999993E-3</v>
      </c>
      <c r="H351" s="32">
        <v>4.7300000000000002E-2</v>
      </c>
      <c r="I351" s="34">
        <v>3.4599999999999999E-2</v>
      </c>
      <c r="J351" s="32">
        <v>5.3150000000000003E-2</v>
      </c>
      <c r="K351" s="34">
        <v>3.2800000000000003E-2</v>
      </c>
      <c r="L351" s="32" t="e">
        <f>+UPbcalc:M514</f>
        <v>#NAME?</v>
      </c>
      <c r="M351" s="32" t="e">
        <f>+UPbcalc:V514</f>
        <v>#NAME?</v>
      </c>
      <c r="N351" s="32">
        <v>41.5</v>
      </c>
      <c r="O351" s="32">
        <v>0.7</v>
      </c>
      <c r="P351" s="32">
        <v>46.9</v>
      </c>
      <c r="Q351" s="32">
        <v>3.2</v>
      </c>
      <c r="R351" s="32">
        <v>334</v>
      </c>
      <c r="S351" s="32">
        <v>148</v>
      </c>
      <c r="T351" s="32" t="e">
        <f>+UPbcalc:S514/1000000</f>
        <v>#NAME?</v>
      </c>
      <c r="U351" s="32" t="s">
        <v>22</v>
      </c>
      <c r="V351" s="32">
        <v>10</v>
      </c>
      <c r="W351" s="32" t="s">
        <v>403</v>
      </c>
      <c r="X351" s="32">
        <v>4.7300000000000002E-2</v>
      </c>
      <c r="Y351" s="32">
        <v>0.16</v>
      </c>
      <c r="Z351" s="32">
        <v>6.4999999999999997E-3</v>
      </c>
      <c r="AA351" s="32">
        <v>0.9</v>
      </c>
      <c r="AB351" s="32">
        <v>0.15</v>
      </c>
      <c r="AC351" s="32">
        <v>155.01060000000001</v>
      </c>
      <c r="AD351" s="32">
        <v>0.9</v>
      </c>
      <c r="AE351" s="32">
        <v>5.3100000000000001E-2</v>
      </c>
      <c r="AF351" s="32">
        <v>3.28</v>
      </c>
      <c r="AG351" s="32">
        <v>10</v>
      </c>
      <c r="AH351" s="33">
        <f t="shared" si="5"/>
        <v>11.513859275053306</v>
      </c>
    </row>
    <row r="352" spans="2:34" x14ac:dyDescent="0.3">
      <c r="C352" s="30" t="s">
        <v>583</v>
      </c>
      <c r="D352" s="32" t="s">
        <v>404</v>
      </c>
      <c r="F352" s="32">
        <v>6.7999999999999996E-3</v>
      </c>
      <c r="G352" s="34">
        <v>19.935199999999998</v>
      </c>
      <c r="H352" s="32">
        <v>9.8000000000000004E-2</v>
      </c>
      <c r="I352" s="34">
        <v>38.599899999999998</v>
      </c>
      <c r="J352" s="32">
        <v>0.105</v>
      </c>
      <c r="K352" s="34">
        <v>1.5235000000000001</v>
      </c>
      <c r="L352" s="32" t="e">
        <f>+UPbcalc:M515</f>
        <v>#NAME?</v>
      </c>
      <c r="M352" s="32" t="e">
        <f>+UPbcalc:V515</f>
        <v>#NAME?</v>
      </c>
      <c r="N352" s="32">
        <v>43.5</v>
      </c>
      <c r="O352" s="32">
        <v>1739.4</v>
      </c>
      <c r="P352" s="32">
        <v>95</v>
      </c>
      <c r="R352" s="32">
        <v>1714</v>
      </c>
      <c r="S352" s="32">
        <v>3276</v>
      </c>
      <c r="T352" s="32" t="e">
        <f>+UPbcalc:S515/1000000</f>
        <v>#NAME?</v>
      </c>
      <c r="U352" s="32" t="s">
        <v>24</v>
      </c>
      <c r="V352" s="32">
        <v>10</v>
      </c>
      <c r="W352" s="32" t="s">
        <v>404</v>
      </c>
      <c r="X352" s="32">
        <v>9.8000000000000004E-2</v>
      </c>
      <c r="Y352" s="32">
        <v>195.93</v>
      </c>
      <c r="Z352" s="32">
        <v>6.7999999999999996E-3</v>
      </c>
      <c r="AA352" s="32">
        <v>1993.52</v>
      </c>
      <c r="AB352" s="32">
        <v>0.15</v>
      </c>
      <c r="AC352" s="32">
        <v>147.66319999999999</v>
      </c>
      <c r="AD352" s="32">
        <v>1993.52</v>
      </c>
      <c r="AE352" s="32">
        <v>0.105</v>
      </c>
      <c r="AF352" s="32">
        <v>152.35</v>
      </c>
      <c r="AG352" s="32">
        <v>10</v>
      </c>
      <c r="AH352" s="33">
        <f t="shared" si="5"/>
        <v>54.210526315789473</v>
      </c>
    </row>
    <row r="353" spans="3:34" x14ac:dyDescent="0.3">
      <c r="C353" s="30" t="s">
        <v>583</v>
      </c>
      <c r="D353" s="32" t="s">
        <v>405</v>
      </c>
      <c r="F353" s="32">
        <v>1.14E-2</v>
      </c>
      <c r="G353" s="34">
        <v>8.3000000000000001E-3</v>
      </c>
      <c r="H353" s="32">
        <v>0.13370000000000001</v>
      </c>
      <c r="I353" s="34">
        <v>1.8599999999999998E-2</v>
      </c>
      <c r="J353" s="32">
        <v>8.5150000000000003E-2</v>
      </c>
      <c r="K353" s="34">
        <v>1.61E-2</v>
      </c>
      <c r="L353" s="32" t="e">
        <f>+UPbcalc:M516</f>
        <v>#NAME?</v>
      </c>
      <c r="M353" s="32" t="e">
        <f>+UPbcalc:V516</f>
        <v>#NAME?</v>
      </c>
      <c r="N353" s="32">
        <v>73</v>
      </c>
      <c r="O353" s="32">
        <v>1.2</v>
      </c>
      <c r="P353" s="32">
        <v>127.4</v>
      </c>
      <c r="Q353" s="32">
        <v>4.5</v>
      </c>
      <c r="R353" s="32">
        <v>1318</v>
      </c>
      <c r="S353" s="32">
        <v>62</v>
      </c>
      <c r="T353" s="32" t="e">
        <f>+UPbcalc:S516/1000000</f>
        <v>#NAME?</v>
      </c>
      <c r="U353" s="32" t="s">
        <v>26</v>
      </c>
      <c r="V353" s="32">
        <v>10</v>
      </c>
      <c r="W353" s="32" t="s">
        <v>405</v>
      </c>
      <c r="X353" s="32">
        <v>0.13370000000000001</v>
      </c>
      <c r="Y353" s="32">
        <v>0.24</v>
      </c>
      <c r="Z353" s="32">
        <v>1.14E-2</v>
      </c>
      <c r="AA353" s="32">
        <v>0.83</v>
      </c>
      <c r="AB353" s="32">
        <v>0.15</v>
      </c>
      <c r="AC353" s="32">
        <v>87.799099999999996</v>
      </c>
      <c r="AD353" s="32">
        <v>0.83</v>
      </c>
      <c r="AE353" s="32">
        <v>8.5099999999999995E-2</v>
      </c>
      <c r="AF353" s="32">
        <v>1.61</v>
      </c>
      <c r="AG353" s="32">
        <v>10</v>
      </c>
      <c r="AH353" s="33">
        <f t="shared" si="5"/>
        <v>42.700156985871274</v>
      </c>
    </row>
    <row r="354" spans="3:34" x14ac:dyDescent="0.3">
      <c r="C354" s="30" t="s">
        <v>583</v>
      </c>
      <c r="D354" s="32" t="s">
        <v>406</v>
      </c>
      <c r="F354" s="32">
        <v>1.3599999999999999E-2</v>
      </c>
      <c r="G354" s="34">
        <v>0.29249999999999998</v>
      </c>
      <c r="H354" s="32">
        <v>0.65680000000000005</v>
      </c>
      <c r="I354" s="32" t="e">
        <f>+UPbcalc:W517</f>
        <v>#NAME?</v>
      </c>
      <c r="J354" s="32">
        <v>0.35131000000000001</v>
      </c>
      <c r="K354" s="34">
        <v>0.1358</v>
      </c>
      <c r="L354" s="32" t="e">
        <f>+UPbcalc:M517</f>
        <v>#NAME?</v>
      </c>
      <c r="M354" s="32" t="e">
        <f>+UPbcalc:V517</f>
        <v>#NAME?</v>
      </c>
      <c r="N354" s="32">
        <v>86.8</v>
      </c>
      <c r="O354" s="32">
        <v>50.5</v>
      </c>
      <c r="P354" s="32">
        <v>512.70000000000005</v>
      </c>
      <c r="R354" s="32">
        <v>3712</v>
      </c>
      <c r="S354" s="32">
        <v>416</v>
      </c>
      <c r="T354" s="32" t="e">
        <f>+UPbcalc:S517/1000000</f>
        <v>#NAME?</v>
      </c>
      <c r="U354" s="32" t="s">
        <v>28</v>
      </c>
      <c r="V354" s="32">
        <v>10</v>
      </c>
      <c r="W354" s="32" t="s">
        <v>406</v>
      </c>
      <c r="X354" s="32">
        <v>0.65680000000000005</v>
      </c>
      <c r="Y354" s="32">
        <v>21.17</v>
      </c>
      <c r="Z354" s="32">
        <v>1.3599999999999999E-2</v>
      </c>
      <c r="AA354" s="32">
        <v>29.25</v>
      </c>
      <c r="AB354" s="32">
        <v>0.15</v>
      </c>
      <c r="AC354" s="32">
        <v>73.742599999999996</v>
      </c>
      <c r="AD354" s="32">
        <v>29.25</v>
      </c>
      <c r="AE354" s="32">
        <v>0.3513</v>
      </c>
      <c r="AF354" s="32">
        <v>13.58</v>
      </c>
      <c r="AG354" s="32">
        <v>10</v>
      </c>
      <c r="AH354" s="33">
        <f t="shared" si="5"/>
        <v>83.070021455041939</v>
      </c>
    </row>
    <row r="355" spans="3:34" x14ac:dyDescent="0.3">
      <c r="C355" s="30" t="s">
        <v>583</v>
      </c>
      <c r="D355" s="32" t="s">
        <v>407</v>
      </c>
      <c r="F355" s="32">
        <v>1.8599999999999998E-2</v>
      </c>
      <c r="G355" s="34">
        <v>2.5899999999999999E-2</v>
      </c>
      <c r="H355" s="32">
        <v>0.15379999999999999</v>
      </c>
      <c r="I355" s="34">
        <v>3.7499999999999999E-2</v>
      </c>
      <c r="J355" s="32">
        <v>5.994E-2</v>
      </c>
      <c r="K355" s="34">
        <v>2.8400000000000002E-2</v>
      </c>
      <c r="L355" s="32" t="e">
        <f>+UPbcalc:M518</f>
        <v>#NAME?</v>
      </c>
      <c r="M355" s="32" t="e">
        <f>+UPbcalc:V518</f>
        <v>#NAME?</v>
      </c>
      <c r="N355" s="32">
        <v>118.9</v>
      </c>
      <c r="O355" s="32">
        <v>6.1</v>
      </c>
      <c r="P355" s="32">
        <v>145.30000000000001</v>
      </c>
      <c r="Q355" s="32">
        <v>10.199999999999999</v>
      </c>
      <c r="R355" s="32">
        <v>600</v>
      </c>
      <c r="S355" s="32">
        <v>122</v>
      </c>
      <c r="T355" s="32" t="e">
        <f>+UPbcalc:S518/1000000</f>
        <v>#NAME?</v>
      </c>
      <c r="U355" s="32" t="s">
        <v>30</v>
      </c>
      <c r="V355" s="32">
        <v>10</v>
      </c>
      <c r="W355" s="32" t="s">
        <v>407</v>
      </c>
      <c r="X355" s="32">
        <v>0.15379999999999999</v>
      </c>
      <c r="Y355" s="32">
        <v>0.59</v>
      </c>
      <c r="Z355" s="32">
        <v>1.8599999999999998E-2</v>
      </c>
      <c r="AA355" s="32">
        <v>2.59</v>
      </c>
      <c r="AB355" s="32">
        <v>0.15</v>
      </c>
      <c r="AC355" s="32">
        <v>53.717300000000002</v>
      </c>
      <c r="AD355" s="32">
        <v>2.59</v>
      </c>
      <c r="AE355" s="32">
        <v>5.9900000000000002E-2</v>
      </c>
      <c r="AF355" s="32">
        <v>2.84</v>
      </c>
      <c r="AG355" s="32">
        <v>10</v>
      </c>
      <c r="AH355" s="33">
        <f t="shared" si="5"/>
        <v>18.16930488644185</v>
      </c>
    </row>
    <row r="356" spans="3:34" x14ac:dyDescent="0.3">
      <c r="C356" s="30" t="s">
        <v>583</v>
      </c>
      <c r="D356" s="32" t="s">
        <v>408</v>
      </c>
      <c r="E356" s="32" t="e">
        <f>+UPbcalc:L459</f>
        <v>#NAME?</v>
      </c>
      <c r="F356" s="32">
        <v>9.2999999999999992E-3</v>
      </c>
      <c r="G356" s="34">
        <v>0.58630000000000004</v>
      </c>
      <c r="H356" s="32">
        <v>0.20449999999999999</v>
      </c>
      <c r="I356" s="34">
        <v>8.5648</v>
      </c>
      <c r="J356" s="32">
        <v>0.15992999999999999</v>
      </c>
      <c r="K356" s="34">
        <v>0.2417</v>
      </c>
      <c r="L356" s="32" t="e">
        <f>+UPbcalc:M459</f>
        <v>#NAME?</v>
      </c>
      <c r="M356" s="32" t="e">
        <f>+UPbcalc:V459</f>
        <v>#NAME?</v>
      </c>
      <c r="N356" s="32">
        <v>59.5</v>
      </c>
      <c r="O356" s="32">
        <v>69.5</v>
      </c>
      <c r="P356" s="32">
        <v>188.9</v>
      </c>
      <c r="R356" s="32">
        <v>2454</v>
      </c>
      <c r="S356" s="32">
        <v>840</v>
      </c>
      <c r="T356" s="32" t="e">
        <f>+UPbcalc:S459/1000000</f>
        <v>#NAME?</v>
      </c>
      <c r="U356" s="32" t="s">
        <v>12</v>
      </c>
      <c r="V356" s="32">
        <v>10</v>
      </c>
      <c r="W356" s="32" t="s">
        <v>408</v>
      </c>
      <c r="X356" s="32">
        <v>0.20449999999999999</v>
      </c>
      <c r="Y356" s="32">
        <v>12.97</v>
      </c>
      <c r="Z356" s="34">
        <v>9.2999999999999992E-3</v>
      </c>
      <c r="AA356" s="32">
        <v>58.63</v>
      </c>
      <c r="AB356" s="32">
        <v>0.15</v>
      </c>
      <c r="AC356" s="34">
        <v>107.8092</v>
      </c>
      <c r="AD356" s="32">
        <v>58.63</v>
      </c>
      <c r="AE356" s="32">
        <v>0.15989999999999999</v>
      </c>
      <c r="AF356" s="32">
        <v>24.17</v>
      </c>
      <c r="AG356" s="32">
        <v>10</v>
      </c>
      <c r="AH356" s="33">
        <f t="shared" si="5"/>
        <v>68.501852832186344</v>
      </c>
    </row>
    <row r="357" spans="3:34" x14ac:dyDescent="0.3">
      <c r="C357" s="30" t="s">
        <v>583</v>
      </c>
      <c r="D357" s="32" t="s">
        <v>409</v>
      </c>
      <c r="E357" s="32" t="e">
        <f>+UPbcalc:L460</f>
        <v>#NAME?</v>
      </c>
      <c r="F357" s="32">
        <v>6.2600000000000003E-2</v>
      </c>
      <c r="G357" s="34">
        <v>1.1599999999999999E-2</v>
      </c>
      <c r="H357" s="32">
        <v>0.52969999999999995</v>
      </c>
      <c r="I357" s="34">
        <v>1.7000000000000001E-2</v>
      </c>
      <c r="J357" s="32">
        <v>6.1400000000000003E-2</v>
      </c>
      <c r="K357" s="34">
        <v>1.18E-2</v>
      </c>
      <c r="L357" s="32" t="e">
        <f>+UPbcalc:M460</f>
        <v>#NAME?</v>
      </c>
      <c r="M357" s="32" t="e">
        <f>+UPbcalc:V460</f>
        <v>#NAME?</v>
      </c>
      <c r="N357" s="32">
        <v>391.3</v>
      </c>
      <c r="O357" s="32">
        <v>8.8000000000000007</v>
      </c>
      <c r="P357" s="32">
        <v>431.6</v>
      </c>
      <c r="Q357" s="32">
        <v>11.9</v>
      </c>
      <c r="R357" s="32">
        <v>652</v>
      </c>
      <c r="S357" s="32">
        <v>52</v>
      </c>
      <c r="T357" s="32" t="e">
        <f>+UPbcalc:S460/1000000</f>
        <v>#NAME?</v>
      </c>
      <c r="U357" s="32" t="s">
        <v>14</v>
      </c>
      <c r="V357" s="32">
        <v>10</v>
      </c>
      <c r="W357" s="32" t="s">
        <v>409</v>
      </c>
      <c r="X357" s="32">
        <v>0.52969999999999995</v>
      </c>
      <c r="Y357" s="32">
        <v>0.88</v>
      </c>
      <c r="Z357" s="34">
        <v>6.2600000000000003E-2</v>
      </c>
      <c r="AA357" s="32">
        <v>1.1599999999999999</v>
      </c>
      <c r="AB357" s="32">
        <v>0.15</v>
      </c>
      <c r="AC357" s="34">
        <v>15.9795</v>
      </c>
      <c r="AD357" s="32">
        <v>1.1599999999999999</v>
      </c>
      <c r="AE357" s="32">
        <v>6.1400000000000003E-2</v>
      </c>
      <c r="AF357" s="32">
        <v>1.18</v>
      </c>
      <c r="AG357" s="32">
        <v>10</v>
      </c>
      <c r="AH357" s="33">
        <f t="shared" si="5"/>
        <v>9.3373493975903656</v>
      </c>
    </row>
    <row r="358" spans="3:34" x14ac:dyDescent="0.3">
      <c r="C358" s="30" t="s">
        <v>583</v>
      </c>
      <c r="D358" s="32" t="s">
        <v>410</v>
      </c>
      <c r="E358" s="32" t="e">
        <f>+UPbcalc:L461</f>
        <v>#NAME?</v>
      </c>
      <c r="F358" s="32">
        <v>1.49E-2</v>
      </c>
      <c r="G358" s="34">
        <v>2.1299999999999999E-2</v>
      </c>
      <c r="H358" s="32">
        <v>0.1938</v>
      </c>
      <c r="I358" s="34">
        <v>4.1599999999999998E-2</v>
      </c>
      <c r="J358" s="32">
        <v>9.4299999999999995E-2</v>
      </c>
      <c r="K358" s="34">
        <v>3.3099999999999997E-2</v>
      </c>
      <c r="L358" s="32" t="e">
        <f>+UPbcalc:M461</f>
        <v>#NAME?</v>
      </c>
      <c r="M358" s="32" t="e">
        <f>+UPbcalc:V461</f>
        <v>#NAME?</v>
      </c>
      <c r="N358" s="32">
        <v>95.4</v>
      </c>
      <c r="O358" s="32">
        <v>4</v>
      </c>
      <c r="P358" s="32">
        <v>179.9</v>
      </c>
      <c r="Q358" s="32">
        <v>13.7</v>
      </c>
      <c r="R358" s="32">
        <v>1514</v>
      </c>
      <c r="S358" s="32">
        <v>124</v>
      </c>
      <c r="T358" s="32" t="e">
        <f>+UPbcalc:S461/1000000</f>
        <v>#NAME?</v>
      </c>
      <c r="U358" s="32" t="s">
        <v>16</v>
      </c>
      <c r="V358" s="32">
        <v>10</v>
      </c>
      <c r="W358" s="32" t="s">
        <v>410</v>
      </c>
      <c r="X358" s="32">
        <v>0.1938</v>
      </c>
      <c r="Y358" s="32">
        <v>0.76</v>
      </c>
      <c r="Z358" s="34">
        <v>1.49E-2</v>
      </c>
      <c r="AA358" s="32">
        <v>2.13</v>
      </c>
      <c r="AB358" s="32">
        <v>0.15</v>
      </c>
      <c r="AC358" s="34">
        <v>67.082800000000006</v>
      </c>
      <c r="AD358" s="32">
        <v>2.13</v>
      </c>
      <c r="AE358" s="32">
        <v>9.4299999999999995E-2</v>
      </c>
      <c r="AF358" s="32">
        <v>3.31</v>
      </c>
      <c r="AG358" s="32">
        <v>10</v>
      </c>
      <c r="AH358" s="33">
        <f t="shared" si="5"/>
        <v>46.970539188438018</v>
      </c>
    </row>
    <row r="359" spans="3:34" x14ac:dyDescent="0.3">
      <c r="C359" s="30" t="s">
        <v>583</v>
      </c>
      <c r="D359" s="32" t="s">
        <v>411</v>
      </c>
      <c r="E359" s="32" t="e">
        <f>+UPbcalc:L462</f>
        <v>#NAME?</v>
      </c>
      <c r="F359" s="32">
        <v>6.0000000000000001E-3</v>
      </c>
      <c r="G359" s="34">
        <v>5.1999999999999998E-3</v>
      </c>
      <c r="H359" s="32">
        <v>3.95E-2</v>
      </c>
      <c r="I359" s="34">
        <v>1.9099999999999999E-2</v>
      </c>
      <c r="J359" s="32">
        <v>4.7379999999999999E-2</v>
      </c>
      <c r="K359" s="34">
        <v>1.9E-2</v>
      </c>
      <c r="L359" s="32" t="e">
        <f>+UPbcalc:M462</f>
        <v>#NAME?</v>
      </c>
      <c r="M359" s="32" t="e">
        <f>+UPbcalc:V462</f>
        <v>#NAME?</v>
      </c>
      <c r="N359" s="32">
        <v>38.799999999999997</v>
      </c>
      <c r="O359" s="32">
        <v>0.4</v>
      </c>
      <c r="P359" s="32">
        <v>39.299999999999997</v>
      </c>
      <c r="Q359" s="32">
        <v>1.5</v>
      </c>
      <c r="R359" s="32">
        <v>68</v>
      </c>
      <c r="S359" s="32">
        <v>90</v>
      </c>
      <c r="T359" s="32" t="e">
        <f>+UPbcalc:S462/1000000</f>
        <v>#NAME?</v>
      </c>
      <c r="U359" s="32" t="s">
        <v>18</v>
      </c>
      <c r="V359" s="32">
        <v>10</v>
      </c>
      <c r="W359" s="32" t="s">
        <v>411</v>
      </c>
      <c r="X359" s="32">
        <v>3.95E-2</v>
      </c>
      <c r="Y359" s="32">
        <v>0.08</v>
      </c>
      <c r="Z359" s="34">
        <v>6.0000000000000001E-3</v>
      </c>
      <c r="AA359" s="32">
        <v>0.52</v>
      </c>
      <c r="AB359" s="32">
        <v>0.15</v>
      </c>
      <c r="AC359" s="34">
        <v>165.53489999999999</v>
      </c>
      <c r="AD359" s="32">
        <v>0.52</v>
      </c>
      <c r="AE359" s="32">
        <v>4.7399999999999998E-2</v>
      </c>
      <c r="AF359" s="32">
        <v>1.9</v>
      </c>
      <c r="AG359" s="32">
        <v>10</v>
      </c>
      <c r="AH359" s="33">
        <f t="shared" si="5"/>
        <v>1.2722646310432517</v>
      </c>
    </row>
    <row r="360" spans="3:34" x14ac:dyDescent="0.3">
      <c r="C360" s="30" t="s">
        <v>583</v>
      </c>
      <c r="D360" s="32" t="s">
        <v>412</v>
      </c>
      <c r="E360" s="32" t="e">
        <f>+UPbcalc:L463</f>
        <v>#NAME?</v>
      </c>
      <c r="F360" s="32">
        <v>1.8599999999999998E-2</v>
      </c>
      <c r="G360" s="34">
        <v>1.3899999999999999E-2</v>
      </c>
      <c r="H360" s="32">
        <v>0.17199999999999999</v>
      </c>
      <c r="I360" s="34">
        <v>3.9100000000000003E-2</v>
      </c>
      <c r="J360" s="32">
        <v>6.7110000000000003E-2</v>
      </c>
      <c r="K360" s="34">
        <v>3.7199999999999997E-2</v>
      </c>
      <c r="L360" s="32" t="e">
        <f>+UPbcalc:M463</f>
        <v>#NAME?</v>
      </c>
      <c r="M360" s="32" t="e">
        <f>+UPbcalc:V463</f>
        <v>#NAME?</v>
      </c>
      <c r="N360" s="32">
        <v>118.8</v>
      </c>
      <c r="O360" s="32">
        <v>3.3</v>
      </c>
      <c r="P360" s="32">
        <v>161.19999999999999</v>
      </c>
      <c r="Q360" s="32">
        <v>11.7</v>
      </c>
      <c r="R360" s="32">
        <v>840</v>
      </c>
      <c r="S360" s="32">
        <v>156</v>
      </c>
      <c r="T360" s="32" t="e">
        <f>+UPbcalc:S463/1000000</f>
        <v>#NAME?</v>
      </c>
      <c r="U360" s="32" t="s">
        <v>20</v>
      </c>
      <c r="V360" s="32">
        <v>10</v>
      </c>
      <c r="W360" s="32" t="s">
        <v>412</v>
      </c>
      <c r="X360" s="32">
        <v>0.17199999999999999</v>
      </c>
      <c r="Y360" s="32">
        <v>0.68</v>
      </c>
      <c r="Z360" s="34">
        <v>1.8599999999999998E-2</v>
      </c>
      <c r="AA360" s="32">
        <v>1.39</v>
      </c>
      <c r="AB360" s="32">
        <v>0.15</v>
      </c>
      <c r="AC360" s="34">
        <v>53.786900000000003</v>
      </c>
      <c r="AD360" s="32">
        <v>1.39</v>
      </c>
      <c r="AE360" s="32">
        <v>6.7100000000000007E-2</v>
      </c>
      <c r="AF360" s="32">
        <v>3.72</v>
      </c>
      <c r="AG360" s="32">
        <v>10</v>
      </c>
      <c r="AH360" s="33">
        <f t="shared" si="5"/>
        <v>26.302729528535973</v>
      </c>
    </row>
    <row r="361" spans="3:34" x14ac:dyDescent="0.3">
      <c r="C361" s="30" t="s">
        <v>583</v>
      </c>
      <c r="D361" s="32" t="s">
        <v>413</v>
      </c>
      <c r="E361" s="32" t="e">
        <f>+UPbcalc:L464</f>
        <v>#NAME?</v>
      </c>
      <c r="F361" s="32">
        <v>7.4399999999999994E-2</v>
      </c>
      <c r="G361" s="34">
        <v>12.6625</v>
      </c>
      <c r="H361" s="32">
        <v>9.5876000000000001</v>
      </c>
      <c r="I361" s="34">
        <v>1.1835</v>
      </c>
      <c r="J361" s="32">
        <v>0.93425000000000002</v>
      </c>
      <c r="K361" s="34">
        <v>0.6724</v>
      </c>
      <c r="L361" s="32" t="e">
        <f>+UPbcalc:M464</f>
        <v>#NAME?</v>
      </c>
      <c r="M361" s="32" t="e">
        <f>+UPbcalc:V464</f>
        <v>#NAME?</v>
      </c>
      <c r="N361" s="32">
        <v>462.8</v>
      </c>
      <c r="O361" s="32">
        <v>17581.900000000001</v>
      </c>
      <c r="P361" s="32">
        <v>2396</v>
      </c>
      <c r="R361" s="32">
        <v>4000</v>
      </c>
      <c r="S361" s="32">
        <v>500</v>
      </c>
      <c r="T361" s="32" t="e">
        <f>+UPbcalc:S464/1000000</f>
        <v>#NAME?</v>
      </c>
      <c r="U361" s="32" t="s">
        <v>22</v>
      </c>
      <c r="V361" s="32">
        <v>10</v>
      </c>
      <c r="W361" s="32" t="s">
        <v>413</v>
      </c>
      <c r="X361" s="32">
        <v>9.5876000000000001</v>
      </c>
      <c r="Y361" s="37">
        <v>12153.11</v>
      </c>
      <c r="Z361" s="34">
        <v>7.4399999999999994E-2</v>
      </c>
      <c r="AA361" s="32">
        <v>1266.25</v>
      </c>
      <c r="AB361" s="32">
        <v>0.15</v>
      </c>
      <c r="AC361" s="34">
        <v>13.4343</v>
      </c>
      <c r="AD361" s="32">
        <v>1266.25</v>
      </c>
      <c r="AE361" s="32">
        <v>0.93420000000000003</v>
      </c>
      <c r="AF361" s="32">
        <v>67.239999999999995</v>
      </c>
      <c r="AG361" s="32">
        <v>10</v>
      </c>
      <c r="AH361" s="33">
        <f t="shared" si="5"/>
        <v>80.684474123539232</v>
      </c>
    </row>
    <row r="362" spans="3:34" x14ac:dyDescent="0.3">
      <c r="C362" s="30" t="s">
        <v>583</v>
      </c>
      <c r="D362" s="32" t="s">
        <v>414</v>
      </c>
      <c r="E362" s="32" t="e">
        <f>+UPbcalc:L465</f>
        <v>#NAME?</v>
      </c>
      <c r="F362" s="32">
        <v>8.6999999999999994E-3</v>
      </c>
      <c r="G362" s="34">
        <v>0.34429999999999999</v>
      </c>
      <c r="H362" s="32">
        <v>0.15670000000000001</v>
      </c>
      <c r="I362" s="34">
        <v>6.0274999999999999</v>
      </c>
      <c r="J362" s="32">
        <v>0.13047</v>
      </c>
      <c r="K362" s="34">
        <v>0.1391</v>
      </c>
      <c r="L362" s="32" t="e">
        <f>+UPbcalc:M465</f>
        <v>#NAME?</v>
      </c>
      <c r="M362" s="32" t="e">
        <f>+UPbcalc:V465</f>
        <v>#NAME?</v>
      </c>
      <c r="N362" s="32">
        <v>55.9</v>
      </c>
      <c r="O362" s="32">
        <v>38.299999999999997</v>
      </c>
      <c r="P362" s="32">
        <v>147.80000000000001</v>
      </c>
      <c r="Q362" s="32">
        <v>2327.1999999999998</v>
      </c>
      <c r="R362" s="32">
        <v>2104</v>
      </c>
      <c r="S362" s="32">
        <v>494</v>
      </c>
      <c r="T362" s="32" t="e">
        <f>+UPbcalc:S465/1000000</f>
        <v>#NAME?</v>
      </c>
      <c r="U362" s="32" t="s">
        <v>24</v>
      </c>
      <c r="V362" s="32">
        <v>10</v>
      </c>
      <c r="W362" s="32" t="s">
        <v>414</v>
      </c>
      <c r="X362" s="32">
        <v>0.15670000000000001</v>
      </c>
      <c r="Y362" s="32">
        <v>5.82</v>
      </c>
      <c r="Z362" s="34">
        <v>8.6999999999999994E-3</v>
      </c>
      <c r="AA362" s="32">
        <v>34.43</v>
      </c>
      <c r="AB362" s="32">
        <v>0.15</v>
      </c>
      <c r="AC362" s="34">
        <v>114.813</v>
      </c>
      <c r="AD362" s="32">
        <v>34.43</v>
      </c>
      <c r="AE362" s="32">
        <v>0.1305</v>
      </c>
      <c r="AF362" s="32">
        <v>13.91</v>
      </c>
      <c r="AG362" s="32">
        <v>10</v>
      </c>
      <c r="AH362" s="33">
        <f t="shared" si="5"/>
        <v>62.178619756427608</v>
      </c>
    </row>
    <row r="363" spans="3:34" x14ac:dyDescent="0.3">
      <c r="C363" s="30" t="s">
        <v>583</v>
      </c>
      <c r="D363" s="32" t="s">
        <v>415</v>
      </c>
      <c r="E363" s="32" t="e">
        <f>+UPbcalc:L466</f>
        <v>#NAME?</v>
      </c>
      <c r="F363" s="32">
        <v>3.2899999999999999E-2</v>
      </c>
      <c r="G363" s="34">
        <v>1.35E-2</v>
      </c>
      <c r="H363" s="32">
        <v>0.31929999999999997</v>
      </c>
      <c r="I363" s="34">
        <v>2.4799999999999999E-2</v>
      </c>
      <c r="J363" s="32">
        <v>7.041E-2</v>
      </c>
      <c r="K363" s="34">
        <v>1.6E-2</v>
      </c>
      <c r="L363" s="32" t="e">
        <f>+UPbcalc:M466</f>
        <v>#NAME?</v>
      </c>
      <c r="M363" s="32" t="e">
        <f>+UPbcalc:V466</f>
        <v>#NAME?</v>
      </c>
      <c r="N363" s="32">
        <v>208.6</v>
      </c>
      <c r="O363" s="32">
        <v>5.6</v>
      </c>
      <c r="P363" s="32">
        <v>281.39999999999998</v>
      </c>
      <c r="Q363" s="32">
        <v>12.2</v>
      </c>
      <c r="R363" s="32">
        <v>940</v>
      </c>
      <c r="S363" s="32">
        <v>66</v>
      </c>
      <c r="T363" s="32" t="e">
        <f>+UPbcalc:S466/1000000</f>
        <v>#NAME?</v>
      </c>
      <c r="U363" s="32" t="s">
        <v>26</v>
      </c>
      <c r="V363" s="32">
        <v>10</v>
      </c>
      <c r="W363" s="32" t="s">
        <v>415</v>
      </c>
      <c r="X363" s="32">
        <v>0.31929999999999997</v>
      </c>
      <c r="Y363" s="32">
        <v>0.67</v>
      </c>
      <c r="Z363" s="34">
        <v>3.2899999999999999E-2</v>
      </c>
      <c r="AA363" s="32">
        <v>1.35</v>
      </c>
      <c r="AB363" s="32">
        <v>0.15</v>
      </c>
      <c r="AC363" s="34">
        <v>30.400700000000001</v>
      </c>
      <c r="AD363" s="32">
        <v>1.35</v>
      </c>
      <c r="AE363" s="32">
        <v>7.0400000000000004E-2</v>
      </c>
      <c r="AF363" s="32">
        <v>1.6</v>
      </c>
      <c r="AG363" s="32">
        <v>10</v>
      </c>
      <c r="AH363" s="33">
        <f t="shared" si="5"/>
        <v>25.870646766169148</v>
      </c>
    </row>
    <row r="364" spans="3:34" x14ac:dyDescent="0.3">
      <c r="C364" s="30" t="s">
        <v>583</v>
      </c>
      <c r="D364" s="32" t="s">
        <v>416</v>
      </c>
      <c r="E364" s="32" t="e">
        <f>+UPbcalc:L467</f>
        <v>#NAME?</v>
      </c>
      <c r="F364" s="32">
        <v>1.1599999999999999E-2</v>
      </c>
      <c r="G364" s="34">
        <v>1.2699999999999999E-2</v>
      </c>
      <c r="H364" s="32">
        <v>0.16639999999999999</v>
      </c>
      <c r="I364" s="34">
        <v>2.3400000000000001E-2</v>
      </c>
      <c r="J364" s="32">
        <v>0.10444000000000001</v>
      </c>
      <c r="K364" s="34">
        <v>1.67E-2</v>
      </c>
      <c r="L364" s="32" t="e">
        <f>+UPbcalc:M467</f>
        <v>#NAME?</v>
      </c>
      <c r="M364" s="32" t="e">
        <f>+UPbcalc:V467</f>
        <v>#NAME?</v>
      </c>
      <c r="N364" s="32">
        <v>74.099999999999994</v>
      </c>
      <c r="O364" s="32">
        <v>1.9</v>
      </c>
      <c r="P364" s="32">
        <v>156.30000000000001</v>
      </c>
      <c r="Q364" s="32">
        <v>6.8</v>
      </c>
      <c r="R364" s="32">
        <v>1704</v>
      </c>
      <c r="S364" s="32">
        <v>62</v>
      </c>
      <c r="T364" s="32" t="e">
        <f>+UPbcalc:S467/1000000</f>
        <v>#NAME?</v>
      </c>
      <c r="U364" s="32" t="s">
        <v>28</v>
      </c>
      <c r="V364" s="32">
        <v>10</v>
      </c>
      <c r="W364" s="32" t="s">
        <v>416</v>
      </c>
      <c r="X364" s="32">
        <v>0.16639999999999999</v>
      </c>
      <c r="Y364" s="32">
        <v>0.35</v>
      </c>
      <c r="Z364" s="34">
        <v>1.1599999999999999E-2</v>
      </c>
      <c r="AA364" s="32">
        <v>1.27</v>
      </c>
      <c r="AB364" s="32">
        <v>0.15</v>
      </c>
      <c r="AC364" s="34">
        <v>86.520700000000005</v>
      </c>
      <c r="AD364" s="32">
        <v>1.27</v>
      </c>
      <c r="AE364" s="32">
        <v>0.10440000000000001</v>
      </c>
      <c r="AF364" s="32">
        <v>1.67</v>
      </c>
      <c r="AG364" s="32">
        <v>10</v>
      </c>
      <c r="AH364" s="33">
        <f t="shared" si="5"/>
        <v>52.591170825335901</v>
      </c>
    </row>
    <row r="365" spans="3:34" x14ac:dyDescent="0.3">
      <c r="C365" s="30" t="s">
        <v>583</v>
      </c>
      <c r="D365" s="32" t="s">
        <v>417</v>
      </c>
      <c r="E365" s="32" t="e">
        <f>+UPbcalc:L468</f>
        <v>#NAME?</v>
      </c>
      <c r="F365" s="32">
        <v>8.3000000000000001E-3</v>
      </c>
      <c r="G365" s="34">
        <v>8.8000000000000005E-3</v>
      </c>
      <c r="H365" s="32">
        <v>6.2300000000000001E-2</v>
      </c>
      <c r="I365" s="34">
        <v>2.5999999999999999E-2</v>
      </c>
      <c r="J365" s="32">
        <v>5.4539999999999998E-2</v>
      </c>
      <c r="K365" s="34">
        <v>2.6200000000000001E-2</v>
      </c>
      <c r="L365" s="32" t="e">
        <f>+UPbcalc:M468</f>
        <v>#NAME?</v>
      </c>
      <c r="M365" s="32" t="e">
        <f>+UPbcalc:V468</f>
        <v>#NAME?</v>
      </c>
      <c r="N365" s="32">
        <v>53.2</v>
      </c>
      <c r="O365" s="32">
        <v>0.9</v>
      </c>
      <c r="P365" s="32">
        <v>61.4</v>
      </c>
      <c r="Q365" s="32">
        <v>3.1</v>
      </c>
      <c r="R365" s="32">
        <v>392</v>
      </c>
      <c r="S365" s="32">
        <v>118</v>
      </c>
      <c r="T365" s="32" t="e">
        <f>+UPbcalc:S468/1000000</f>
        <v>#NAME?</v>
      </c>
      <c r="U365" s="32" t="s">
        <v>30</v>
      </c>
      <c r="V365" s="32">
        <v>10</v>
      </c>
      <c r="W365" s="32" t="s">
        <v>417</v>
      </c>
      <c r="X365" s="32">
        <v>6.2300000000000001E-2</v>
      </c>
      <c r="Y365" s="32">
        <v>0.17</v>
      </c>
      <c r="Z365" s="34">
        <v>8.3000000000000001E-3</v>
      </c>
      <c r="AA365" s="32">
        <v>0.88</v>
      </c>
      <c r="AB365" s="32">
        <v>0.15</v>
      </c>
      <c r="AC365" s="34">
        <v>120.62009999999999</v>
      </c>
      <c r="AD365" s="32">
        <v>0.88</v>
      </c>
      <c r="AE365" s="32">
        <v>5.45E-2</v>
      </c>
      <c r="AF365" s="32">
        <v>2.62</v>
      </c>
      <c r="AG365" s="32">
        <v>10</v>
      </c>
      <c r="AH365" s="33">
        <f t="shared" si="5"/>
        <v>13.355048859934849</v>
      </c>
    </row>
    <row r="366" spans="3:34" x14ac:dyDescent="0.3">
      <c r="C366" s="30" t="s">
        <v>583</v>
      </c>
      <c r="D366" s="32" t="s">
        <v>418</v>
      </c>
      <c r="E366" s="32" t="e">
        <f>+UPbcalc:L410</f>
        <v>#NAME?</v>
      </c>
      <c r="F366" s="32">
        <v>3.7199999999999997E-2</v>
      </c>
      <c r="G366" s="34">
        <v>2.3300000000000001E-2</v>
      </c>
      <c r="H366" s="32">
        <v>0.60099999999999998</v>
      </c>
      <c r="I366" s="34">
        <v>2.7E-2</v>
      </c>
      <c r="J366" s="32">
        <v>0.1171</v>
      </c>
      <c r="K366" s="34">
        <v>1.3599999999999999E-2</v>
      </c>
      <c r="L366" s="32" t="e">
        <f>+UPbcalc:M410</f>
        <v>#NAME?</v>
      </c>
      <c r="M366" s="32" t="e">
        <f>+UPbcalc:V410</f>
        <v>#NAME?</v>
      </c>
      <c r="N366" s="32">
        <v>235.6</v>
      </c>
      <c r="O366" s="32">
        <v>10.8</v>
      </c>
      <c r="P366" s="32">
        <v>477.9</v>
      </c>
      <c r="Q366" s="32">
        <v>20.6</v>
      </c>
      <c r="R366" s="32">
        <v>1912</v>
      </c>
      <c r="S366" s="32">
        <v>50</v>
      </c>
      <c r="T366" s="32" t="e">
        <f>+UPbcalc:S410/1000000</f>
        <v>#NAME?</v>
      </c>
      <c r="U366" s="32" t="s">
        <v>12</v>
      </c>
      <c r="V366" s="32">
        <v>10</v>
      </c>
      <c r="W366" s="32" t="s">
        <v>418</v>
      </c>
      <c r="X366" s="32">
        <v>0.60099999999999998</v>
      </c>
      <c r="Y366" s="32">
        <v>1.62</v>
      </c>
      <c r="Z366" s="32">
        <v>3.7199999999999997E-2</v>
      </c>
      <c r="AA366" s="32">
        <v>2.33</v>
      </c>
      <c r="AB366" s="32">
        <v>0.15</v>
      </c>
      <c r="AC366" s="32">
        <v>26.860099999999999</v>
      </c>
      <c r="AD366" s="32">
        <v>2.33</v>
      </c>
      <c r="AE366" s="32">
        <v>0.1171</v>
      </c>
      <c r="AF366" s="32">
        <v>1.36</v>
      </c>
      <c r="AG366" s="32">
        <v>10</v>
      </c>
      <c r="AH366" s="33">
        <f t="shared" si="5"/>
        <v>50.700983469345054</v>
      </c>
    </row>
    <row r="367" spans="3:34" x14ac:dyDescent="0.3">
      <c r="C367" s="30" t="s">
        <v>583</v>
      </c>
      <c r="D367" s="32" t="s">
        <v>419</v>
      </c>
      <c r="E367" s="32" t="e">
        <f>+UPbcalc:L411</f>
        <v>#NAME?</v>
      </c>
      <c r="F367" s="32">
        <v>6.3E-3</v>
      </c>
      <c r="G367" s="34">
        <v>1.0800000000000001E-2</v>
      </c>
      <c r="H367" s="32">
        <v>7.3800000000000004E-2</v>
      </c>
      <c r="I367" s="34">
        <v>4.1000000000000002E-2</v>
      </c>
      <c r="J367" s="32">
        <v>8.4949999999999998E-2</v>
      </c>
      <c r="K367" s="34">
        <v>3.9699999999999999E-2</v>
      </c>
      <c r="L367" s="32" t="e">
        <f>+UPbcalc:M411</f>
        <v>#NAME?</v>
      </c>
      <c r="M367" s="32" t="e">
        <f>+UPbcalc:V411</f>
        <v>#NAME?</v>
      </c>
      <c r="N367" s="32">
        <v>40.5</v>
      </c>
      <c r="O367" s="32">
        <v>0.9</v>
      </c>
      <c r="P367" s="32">
        <v>72.3</v>
      </c>
      <c r="Q367" s="32">
        <v>5.7</v>
      </c>
      <c r="R367" s="32">
        <v>1314</v>
      </c>
      <c r="S367" s="32">
        <v>154</v>
      </c>
      <c r="T367" s="32" t="e">
        <f>+UPbcalc:S411/1000000</f>
        <v>#NAME?</v>
      </c>
      <c r="U367" s="32" t="s">
        <v>14</v>
      </c>
      <c r="V367" s="32">
        <v>10</v>
      </c>
      <c r="W367" s="32" t="s">
        <v>419</v>
      </c>
      <c r="X367" s="32">
        <v>7.3800000000000004E-2</v>
      </c>
      <c r="Y367" s="32">
        <v>0.3</v>
      </c>
      <c r="Z367" s="32">
        <v>6.3E-3</v>
      </c>
      <c r="AA367" s="32">
        <v>1.08</v>
      </c>
      <c r="AB367" s="32">
        <v>0.15</v>
      </c>
      <c r="AC367" s="32">
        <v>158.62370000000001</v>
      </c>
      <c r="AD367" s="32">
        <v>1.08</v>
      </c>
      <c r="AE367" s="32">
        <v>8.4900000000000003E-2</v>
      </c>
      <c r="AF367" s="32">
        <v>3.97</v>
      </c>
      <c r="AG367" s="32">
        <v>10</v>
      </c>
      <c r="AH367" s="33">
        <f t="shared" si="5"/>
        <v>43.983402489626556</v>
      </c>
    </row>
    <row r="368" spans="3:34" x14ac:dyDescent="0.3">
      <c r="C368" s="30" t="s">
        <v>583</v>
      </c>
      <c r="D368" s="32" t="s">
        <v>420</v>
      </c>
      <c r="E368" s="32" t="e">
        <f>+UPbcalc:L412</f>
        <v>#NAME?</v>
      </c>
      <c r="F368" s="32">
        <v>1.49E-2</v>
      </c>
      <c r="G368" s="34">
        <v>0.35170000000000001</v>
      </c>
      <c r="H368" s="32">
        <v>0.1764</v>
      </c>
      <c r="I368" s="34">
        <v>0.92469999999999997</v>
      </c>
      <c r="J368" s="32">
        <v>8.6029999999999995E-2</v>
      </c>
      <c r="K368" s="34">
        <v>0.1221</v>
      </c>
      <c r="L368" s="32" t="e">
        <f>+UPbcalc:M412</f>
        <v>#NAME?</v>
      </c>
      <c r="M368" s="32" t="e">
        <f>+UPbcalc:V412</f>
        <v>#NAME?</v>
      </c>
      <c r="N368" s="32">
        <v>95.2</v>
      </c>
      <c r="O368" s="32">
        <v>66.400000000000006</v>
      </c>
      <c r="P368" s="32">
        <v>164.9</v>
      </c>
      <c r="Q368" s="32">
        <v>283.39999999999998</v>
      </c>
      <c r="R368" s="32">
        <v>1338</v>
      </c>
      <c r="S368" s="32">
        <v>476</v>
      </c>
      <c r="T368" s="32" t="e">
        <f>+UPbcalc:S412/1000000</f>
        <v>#NAME?</v>
      </c>
      <c r="U368" s="32" t="s">
        <v>16</v>
      </c>
      <c r="V368" s="32">
        <v>10</v>
      </c>
      <c r="W368" s="32" t="s">
        <v>420</v>
      </c>
      <c r="X368" s="32">
        <v>0.1764</v>
      </c>
      <c r="Y368" s="32">
        <v>6.56</v>
      </c>
      <c r="Z368" s="32">
        <v>1.49E-2</v>
      </c>
      <c r="AA368" s="32">
        <v>35.17</v>
      </c>
      <c r="AB368" s="32">
        <v>0.15</v>
      </c>
      <c r="AC368" s="32">
        <v>67.245000000000005</v>
      </c>
      <c r="AD368" s="32">
        <v>35.17</v>
      </c>
      <c r="AE368" s="32">
        <v>8.5999999999999993E-2</v>
      </c>
      <c r="AF368" s="32">
        <v>12.21</v>
      </c>
      <c r="AG368" s="32">
        <v>10</v>
      </c>
      <c r="AH368" s="33">
        <f t="shared" si="5"/>
        <v>42.268041237113408</v>
      </c>
    </row>
    <row r="369" spans="3:34" x14ac:dyDescent="0.3">
      <c r="C369" s="30" t="s">
        <v>583</v>
      </c>
      <c r="D369" s="32" t="s">
        <v>421</v>
      </c>
      <c r="E369" s="32" t="e">
        <f>+UPbcalc:L413</f>
        <v>#NAME?</v>
      </c>
      <c r="F369" s="32">
        <v>1.15E-2</v>
      </c>
      <c r="G369" s="34">
        <v>6.9000000000000006E-2</v>
      </c>
      <c r="H369" s="32">
        <v>0.15129999999999999</v>
      </c>
      <c r="I369" s="34">
        <v>9.5699999999999993E-2</v>
      </c>
      <c r="J369" s="32">
        <v>9.5509999999999998E-2</v>
      </c>
      <c r="K369" s="34">
        <v>6.8699999999999997E-2</v>
      </c>
      <c r="L369" s="32" t="e">
        <f>+UPbcalc:M413</f>
        <v>#NAME?</v>
      </c>
      <c r="M369" s="32" t="e">
        <f>+UPbcalc:V413</f>
        <v>#NAME?</v>
      </c>
      <c r="N369" s="32">
        <v>73.599999999999994</v>
      </c>
      <c r="O369" s="32">
        <v>10.1</v>
      </c>
      <c r="P369" s="32">
        <v>143</v>
      </c>
      <c r="Q369" s="32">
        <v>25.5</v>
      </c>
      <c r="R369" s="32">
        <v>1538</v>
      </c>
      <c r="S369" s="32">
        <v>260</v>
      </c>
      <c r="T369" s="32" t="e">
        <f>+UPbcalc:S413/1000000</f>
        <v>#NAME?</v>
      </c>
      <c r="U369" s="32" t="s">
        <v>18</v>
      </c>
      <c r="V369" s="32">
        <v>10</v>
      </c>
      <c r="W369" s="32" t="s">
        <v>421</v>
      </c>
      <c r="X369" s="32">
        <v>0.15129999999999999</v>
      </c>
      <c r="Y369" s="32">
        <v>1.47</v>
      </c>
      <c r="Z369" s="32">
        <v>1.15E-2</v>
      </c>
      <c r="AA369" s="32">
        <v>6.9</v>
      </c>
      <c r="AB369" s="32">
        <v>0.15</v>
      </c>
      <c r="AC369" s="32">
        <v>87.057500000000005</v>
      </c>
      <c r="AD369" s="32">
        <v>6.9</v>
      </c>
      <c r="AE369" s="32">
        <v>9.5500000000000002E-2</v>
      </c>
      <c r="AF369" s="32">
        <v>6.87</v>
      </c>
      <c r="AG369" s="32">
        <v>10</v>
      </c>
      <c r="AH369" s="33">
        <f t="shared" si="5"/>
        <v>48.531468531468533</v>
      </c>
    </row>
    <row r="370" spans="3:34" x14ac:dyDescent="0.3">
      <c r="C370" s="30" t="s">
        <v>583</v>
      </c>
      <c r="D370" s="32" t="s">
        <v>422</v>
      </c>
      <c r="E370" s="32" t="e">
        <f>+UPbcalc:L414</f>
        <v>#NAME?</v>
      </c>
      <c r="F370" s="32">
        <v>7.7999999999999996E-3</v>
      </c>
      <c r="G370" s="34">
        <v>2.9600000000000001E-2</v>
      </c>
      <c r="H370" s="32">
        <v>9.8299999999999998E-2</v>
      </c>
      <c r="I370" s="34">
        <v>0.1459</v>
      </c>
      <c r="J370" s="32">
        <v>9.1880000000000003E-2</v>
      </c>
      <c r="K370" s="34">
        <v>0.11550000000000001</v>
      </c>
      <c r="L370" s="32" t="e">
        <f>+UPbcalc:M414</f>
        <v>#NAME?</v>
      </c>
      <c r="M370" s="32" t="e">
        <f>+UPbcalc:V414</f>
        <v>#NAME?</v>
      </c>
      <c r="N370" s="32">
        <v>49.9</v>
      </c>
      <c r="O370" s="32">
        <v>2.9</v>
      </c>
      <c r="P370" s="32">
        <v>95.3</v>
      </c>
      <c r="Q370" s="32">
        <v>26.5</v>
      </c>
      <c r="R370" s="32">
        <v>1464</v>
      </c>
      <c r="S370" s="32">
        <v>442</v>
      </c>
      <c r="T370" s="32" t="e">
        <f>+UPbcalc:S414/1000000</f>
        <v>#NAME?</v>
      </c>
      <c r="U370" s="32" t="s">
        <v>20</v>
      </c>
      <c r="V370" s="32">
        <v>10</v>
      </c>
      <c r="W370" s="32" t="s">
        <v>422</v>
      </c>
      <c r="X370" s="32">
        <v>9.8299999999999998E-2</v>
      </c>
      <c r="Y370" s="32">
        <v>1.17</v>
      </c>
      <c r="Z370" s="32">
        <v>7.7999999999999996E-3</v>
      </c>
      <c r="AA370" s="32">
        <v>2.96</v>
      </c>
      <c r="AB370" s="32">
        <v>0.15</v>
      </c>
      <c r="AC370" s="32">
        <v>128.7928</v>
      </c>
      <c r="AD370" s="32">
        <v>2.96</v>
      </c>
      <c r="AE370" s="32">
        <v>9.1899999999999996E-2</v>
      </c>
      <c r="AF370" s="32">
        <v>11.55</v>
      </c>
      <c r="AG370" s="32">
        <v>10</v>
      </c>
      <c r="AH370" s="33">
        <f t="shared" si="5"/>
        <v>47.63903462749213</v>
      </c>
    </row>
    <row r="371" spans="3:34" x14ac:dyDescent="0.3">
      <c r="C371" s="30" t="s">
        <v>583</v>
      </c>
      <c r="D371" s="32" t="s">
        <v>423</v>
      </c>
      <c r="E371" s="32" t="e">
        <f>+UPbcalc:L415</f>
        <v>#NAME?</v>
      </c>
      <c r="F371" s="32">
        <v>6.4000000000000003E-3</v>
      </c>
      <c r="G371" s="34">
        <v>8.7599999999999997E-2</v>
      </c>
      <c r="H371" s="32">
        <v>6.54E-2</v>
      </c>
      <c r="I371" s="34">
        <v>0.13880000000000001</v>
      </c>
      <c r="J371" s="32">
        <v>7.3800000000000004E-2</v>
      </c>
      <c r="K371" s="34">
        <v>0.1053</v>
      </c>
      <c r="L371" s="32" t="e">
        <f>+UPbcalc:M415</f>
        <v>#NAME?</v>
      </c>
      <c r="M371" s="32" t="e">
        <f>+UPbcalc:V415</f>
        <v>#NAME?</v>
      </c>
      <c r="N371" s="32">
        <v>41.3</v>
      </c>
      <c r="O371" s="32">
        <v>7.2</v>
      </c>
      <c r="P371" s="32">
        <v>64.3</v>
      </c>
      <c r="Q371" s="32">
        <v>17.3</v>
      </c>
      <c r="R371" s="32">
        <v>1036</v>
      </c>
      <c r="S371" s="32">
        <v>428</v>
      </c>
      <c r="T371" s="32" t="e">
        <f>+UPbcalc:S415/1000000</f>
        <v>#NAME?</v>
      </c>
      <c r="U371" s="32" t="s">
        <v>22</v>
      </c>
      <c r="V371" s="32">
        <v>10</v>
      </c>
      <c r="W371" s="32" t="s">
        <v>423</v>
      </c>
      <c r="X371" s="32">
        <v>6.54E-2</v>
      </c>
      <c r="Y371" s="32">
        <v>0.9</v>
      </c>
      <c r="Z371" s="32">
        <v>6.4000000000000003E-3</v>
      </c>
      <c r="AA371" s="32">
        <v>8.76</v>
      </c>
      <c r="AB371" s="32">
        <v>0.15</v>
      </c>
      <c r="AC371" s="32">
        <v>155.6353</v>
      </c>
      <c r="AD371" s="32">
        <v>8.76</v>
      </c>
      <c r="AE371" s="32">
        <v>7.3800000000000004E-2</v>
      </c>
      <c r="AF371" s="32">
        <v>10.53</v>
      </c>
      <c r="AG371" s="32">
        <v>10</v>
      </c>
      <c r="AH371" s="33">
        <f t="shared" si="5"/>
        <v>35.769828926905134</v>
      </c>
    </row>
    <row r="372" spans="3:34" x14ac:dyDescent="0.3">
      <c r="C372" s="30" t="s">
        <v>583</v>
      </c>
      <c r="D372" s="32" t="s">
        <v>424</v>
      </c>
      <c r="E372" s="32" t="e">
        <f>+UPbcalc:L416</f>
        <v>#NAME?</v>
      </c>
      <c r="F372" s="32">
        <v>8.5400000000000004E-2</v>
      </c>
      <c r="G372" s="34">
        <v>0.31809999999999999</v>
      </c>
      <c r="H372" s="32">
        <v>4.0038</v>
      </c>
      <c r="I372" s="34">
        <v>2.4497</v>
      </c>
      <c r="J372" s="32">
        <v>0.34014</v>
      </c>
      <c r="K372" s="34">
        <v>0.67820000000000003</v>
      </c>
      <c r="L372" s="32" t="e">
        <f>+UPbcalc:M416</f>
        <v>#NAME?</v>
      </c>
      <c r="M372" s="32" t="e">
        <f>+UPbcalc:V416</f>
        <v>#NAME?</v>
      </c>
      <c r="N372" s="32">
        <v>528.20000000000005</v>
      </c>
      <c r="O372" s="32">
        <v>322.60000000000002</v>
      </c>
      <c r="P372" s="32">
        <v>1635</v>
      </c>
      <c r="R372" s="32">
        <v>3662</v>
      </c>
      <c r="S372" s="32">
        <v>2210</v>
      </c>
      <c r="T372" s="32" t="e">
        <f>+UPbcalc:S416/1000000</f>
        <v>#NAME?</v>
      </c>
      <c r="U372" s="32" t="s">
        <v>24</v>
      </c>
      <c r="V372" s="32">
        <v>10</v>
      </c>
      <c r="W372" s="32" t="s">
        <v>424</v>
      </c>
      <c r="X372" s="32">
        <v>4.0038</v>
      </c>
      <c r="Y372" s="32">
        <v>299.81</v>
      </c>
      <c r="Z372" s="32">
        <v>8.5400000000000004E-2</v>
      </c>
      <c r="AA372" s="32">
        <v>31.81</v>
      </c>
      <c r="AB372" s="32">
        <v>0.15</v>
      </c>
      <c r="AC372" s="32">
        <v>11.712199999999999</v>
      </c>
      <c r="AD372" s="32">
        <v>31.81</v>
      </c>
      <c r="AE372" s="32">
        <v>0.34010000000000001</v>
      </c>
      <c r="AF372" s="32">
        <v>67.819999999999993</v>
      </c>
      <c r="AG372" s="32">
        <v>10</v>
      </c>
      <c r="AH372" s="33">
        <f t="shared" si="5"/>
        <v>67.694189602446485</v>
      </c>
    </row>
    <row r="373" spans="3:34" x14ac:dyDescent="0.3">
      <c r="C373" s="30" t="s">
        <v>583</v>
      </c>
      <c r="D373" s="32" t="s">
        <v>425</v>
      </c>
      <c r="E373" s="32" t="e">
        <f>+UPbcalc:L417</f>
        <v>#NAME?</v>
      </c>
      <c r="F373" s="32">
        <v>6.4000000000000003E-3</v>
      </c>
      <c r="G373" s="34">
        <v>3.0009000000000001</v>
      </c>
      <c r="H373" s="32">
        <v>0.1022</v>
      </c>
      <c r="I373" s="34">
        <v>88.561300000000003</v>
      </c>
      <c r="J373" s="32">
        <v>0.11525000000000001</v>
      </c>
      <c r="K373" s="34">
        <v>0.9415</v>
      </c>
      <c r="L373" s="32" t="e">
        <f>+UPbcalc:M417</f>
        <v>#NAME?</v>
      </c>
      <c r="M373" s="32" t="e">
        <f>+UPbcalc:V417</f>
        <v>#NAME?</v>
      </c>
      <c r="N373" s="32">
        <v>41.3</v>
      </c>
      <c r="O373" s="32">
        <v>247.2</v>
      </c>
      <c r="P373" s="32">
        <v>98.8</v>
      </c>
      <c r="R373" s="32">
        <v>1882</v>
      </c>
      <c r="S373" s="32">
        <v>3006</v>
      </c>
      <c r="T373" s="32" t="e">
        <f>+UPbcalc:S417/1000000</f>
        <v>#NAME?</v>
      </c>
      <c r="U373" s="32" t="s">
        <v>26</v>
      </c>
      <c r="V373" s="32">
        <v>10</v>
      </c>
      <c r="W373" s="32" t="s">
        <v>425</v>
      </c>
      <c r="X373" s="32">
        <v>0.1022</v>
      </c>
      <c r="Y373" s="32">
        <v>32.119999999999997</v>
      </c>
      <c r="Z373" s="32">
        <v>6.4000000000000003E-3</v>
      </c>
      <c r="AA373" s="32">
        <v>300.08999999999997</v>
      </c>
      <c r="AB373" s="32">
        <v>0.15</v>
      </c>
      <c r="AC373" s="32">
        <v>155.529</v>
      </c>
      <c r="AD373" s="32">
        <v>300.08999999999997</v>
      </c>
      <c r="AE373" s="32">
        <v>0.1152</v>
      </c>
      <c r="AF373" s="32">
        <v>94.15</v>
      </c>
      <c r="AG373" s="32">
        <v>10</v>
      </c>
      <c r="AH373" s="33">
        <f t="shared" si="5"/>
        <v>58.198380566801625</v>
      </c>
    </row>
    <row r="374" spans="3:34" x14ac:dyDescent="0.3">
      <c r="C374" s="30" t="s">
        <v>583</v>
      </c>
      <c r="D374" s="32" t="s">
        <v>426</v>
      </c>
      <c r="E374" s="32" t="e">
        <f>+UPbcalc:L418</f>
        <v>#NAME?</v>
      </c>
      <c r="F374" s="32">
        <v>3.2399999999999998E-2</v>
      </c>
      <c r="G374" s="34">
        <v>1.3299999999999999E-2</v>
      </c>
      <c r="H374" s="32">
        <v>0.48520000000000002</v>
      </c>
      <c r="I374" s="34">
        <v>2.7799999999999998E-2</v>
      </c>
      <c r="J374" s="32">
        <v>0.10872</v>
      </c>
      <c r="K374" s="34">
        <v>1.9400000000000001E-2</v>
      </c>
      <c r="L374" s="32" t="e">
        <f>+UPbcalc:M418</f>
        <v>#NAME?</v>
      </c>
      <c r="M374" s="32" t="e">
        <f>+UPbcalc:V418</f>
        <v>#NAME?</v>
      </c>
      <c r="N374" s="32">
        <v>205.4</v>
      </c>
      <c r="O374" s="32">
        <v>5.4</v>
      </c>
      <c r="P374" s="32">
        <v>401.6</v>
      </c>
      <c r="Q374" s="32">
        <v>18.5</v>
      </c>
      <c r="R374" s="32">
        <v>1778</v>
      </c>
      <c r="S374" s="32">
        <v>70</v>
      </c>
      <c r="T374" s="32" t="e">
        <f>+UPbcalc:S418/1000000</f>
        <v>#NAME?</v>
      </c>
      <c r="U374" s="32" t="s">
        <v>28</v>
      </c>
      <c r="V374" s="32">
        <v>10</v>
      </c>
      <c r="W374" s="32" t="s">
        <v>426</v>
      </c>
      <c r="X374" s="32">
        <v>0.48520000000000002</v>
      </c>
      <c r="Y374" s="32">
        <v>1.1399999999999999</v>
      </c>
      <c r="Z374" s="32">
        <v>3.2399999999999998E-2</v>
      </c>
      <c r="AA374" s="32">
        <v>1.33</v>
      </c>
      <c r="AB374" s="32">
        <v>0.15</v>
      </c>
      <c r="AC374" s="32">
        <v>30.890799999999999</v>
      </c>
      <c r="AD374" s="32">
        <v>1.33</v>
      </c>
      <c r="AE374" s="32">
        <v>0.1087</v>
      </c>
      <c r="AF374" s="32">
        <v>1.94</v>
      </c>
      <c r="AG374" s="32">
        <v>10</v>
      </c>
      <c r="AH374" s="33">
        <f t="shared" si="5"/>
        <v>48.854581673306775</v>
      </c>
    </row>
    <row r="375" spans="3:34" x14ac:dyDescent="0.3">
      <c r="C375" s="30" t="s">
        <v>583</v>
      </c>
      <c r="D375" s="32" t="s">
        <v>427</v>
      </c>
      <c r="E375" s="32" t="e">
        <f>+UPbcalc:L419</f>
        <v>#NAME?</v>
      </c>
      <c r="F375" s="32">
        <v>2.2599999999999999E-2</v>
      </c>
      <c r="G375" s="34">
        <v>1.2186999999999999</v>
      </c>
      <c r="H375" s="32">
        <v>0.3362</v>
      </c>
      <c r="I375" s="34">
        <v>219.95660000000001</v>
      </c>
      <c r="J375" s="32">
        <v>0.10784000000000001</v>
      </c>
      <c r="K375" s="34">
        <v>0.31640000000000001</v>
      </c>
      <c r="L375" s="32" t="e">
        <f>+UPbcalc:M419</f>
        <v>#NAME?</v>
      </c>
      <c r="M375" s="32" t="e">
        <f>+UPbcalc:V419</f>
        <v>#NAME?</v>
      </c>
      <c r="N375" s="32">
        <v>144.19999999999999</v>
      </c>
      <c r="O375" s="32">
        <v>347.5</v>
      </c>
      <c r="P375" s="32">
        <v>294.3</v>
      </c>
      <c r="R375" s="32">
        <v>1762</v>
      </c>
      <c r="S375" s="32">
        <v>1218</v>
      </c>
      <c r="T375" s="32" t="e">
        <f>+UPbcalc:S419/1000000</f>
        <v>#NAME?</v>
      </c>
      <c r="U375" s="32" t="s">
        <v>30</v>
      </c>
      <c r="V375" s="32">
        <v>10</v>
      </c>
      <c r="W375" s="32" t="s">
        <v>427</v>
      </c>
      <c r="X375" s="32">
        <v>0.3362</v>
      </c>
      <c r="Y375" s="32">
        <v>42.32</v>
      </c>
      <c r="Z375" s="32">
        <v>2.2599999999999999E-2</v>
      </c>
      <c r="AA375" s="32">
        <v>121.87</v>
      </c>
      <c r="AB375" s="32">
        <v>0.15</v>
      </c>
      <c r="AC375" s="32">
        <v>44.2209</v>
      </c>
      <c r="AD375" s="32">
        <v>121.87</v>
      </c>
      <c r="AE375" s="32">
        <v>0.10780000000000001</v>
      </c>
      <c r="AF375" s="32">
        <v>31.64</v>
      </c>
      <c r="AG375" s="32">
        <v>10</v>
      </c>
      <c r="AH375" s="33">
        <f t="shared" si="5"/>
        <v>51.002378525314306</v>
      </c>
    </row>
    <row r="376" spans="3:34" x14ac:dyDescent="0.3">
      <c r="C376" s="30" t="s">
        <v>583</v>
      </c>
      <c r="D376" s="32" t="s">
        <v>428</v>
      </c>
      <c r="E376" s="32" t="e">
        <f>+UPbcalc:L361</f>
        <v>#NAME?</v>
      </c>
      <c r="F376" s="32">
        <v>1.17E-2</v>
      </c>
      <c r="G376" s="34">
        <v>2.3199999999999998E-2</v>
      </c>
      <c r="H376" s="32">
        <v>0.1089</v>
      </c>
      <c r="I376" s="34">
        <v>3.5499999999999997E-2</v>
      </c>
      <c r="J376" s="32">
        <v>6.7309999999999995E-2</v>
      </c>
      <c r="K376" s="34">
        <v>2.2700000000000001E-2</v>
      </c>
      <c r="L376" s="32" t="e">
        <f>+UPbcalc:M361</f>
        <v>#NAME?</v>
      </c>
      <c r="M376" s="32" t="e">
        <f>+UPbcalc:V361</f>
        <v>#NAME?</v>
      </c>
      <c r="N376" s="32">
        <v>75.2</v>
      </c>
      <c r="O376" s="32">
        <v>3.5</v>
      </c>
      <c r="P376" s="32">
        <v>105</v>
      </c>
      <c r="Q376" s="32">
        <v>7.1</v>
      </c>
      <c r="R376" s="32">
        <v>846</v>
      </c>
      <c r="S376" s="32">
        <v>94</v>
      </c>
      <c r="T376" s="32" t="e">
        <f>+UPbcalc:S361/1000000</f>
        <v>#NAME?</v>
      </c>
      <c r="U376" s="32" t="s">
        <v>12</v>
      </c>
      <c r="V376" s="32">
        <v>10</v>
      </c>
      <c r="W376" s="32" t="s">
        <v>428</v>
      </c>
      <c r="X376" s="32">
        <v>0.1089</v>
      </c>
      <c r="Y376" s="32">
        <v>0.35</v>
      </c>
      <c r="Z376" s="32">
        <v>1.17E-2</v>
      </c>
      <c r="AA376" s="32">
        <v>2.3199999999999998</v>
      </c>
      <c r="AB376" s="32">
        <v>0.15</v>
      </c>
      <c r="AC376" s="32">
        <v>85.187200000000004</v>
      </c>
      <c r="AD376" s="32">
        <v>2.3199999999999998</v>
      </c>
      <c r="AE376" s="32">
        <v>6.7299999999999999E-2</v>
      </c>
      <c r="AF376" s="32">
        <v>2.27</v>
      </c>
      <c r="AG376" s="32">
        <v>10</v>
      </c>
      <c r="AH376" s="33">
        <f t="shared" si="5"/>
        <v>28.380952380952372</v>
      </c>
    </row>
    <row r="377" spans="3:34" x14ac:dyDescent="0.3">
      <c r="C377" s="30" t="s">
        <v>583</v>
      </c>
      <c r="D377" s="32" t="s">
        <v>429</v>
      </c>
      <c r="E377" s="32" t="e">
        <f>+UPbcalc:L362</f>
        <v>#NAME?</v>
      </c>
      <c r="F377" s="32">
        <v>1.18E-2</v>
      </c>
      <c r="G377" s="34">
        <v>9.1200000000000003E-2</v>
      </c>
      <c r="H377" s="32">
        <v>0.1103</v>
      </c>
      <c r="I377" s="34">
        <v>0.26029999999999998</v>
      </c>
      <c r="J377" s="32">
        <v>6.8000000000000005E-2</v>
      </c>
      <c r="K377" s="34">
        <v>8.14E-2</v>
      </c>
      <c r="L377" s="32" t="e">
        <f>+UPbcalc:M362</f>
        <v>#NAME?</v>
      </c>
      <c r="M377" s="32" t="e">
        <f>+UPbcalc:V362</f>
        <v>#NAME?</v>
      </c>
      <c r="N377" s="32">
        <v>75.400000000000006</v>
      </c>
      <c r="O377" s="32">
        <v>13.7</v>
      </c>
      <c r="P377" s="32">
        <v>106.3</v>
      </c>
      <c r="Q377" s="32">
        <v>52.5</v>
      </c>
      <c r="R377" s="32">
        <v>868</v>
      </c>
      <c r="S377" s="32">
        <v>340</v>
      </c>
      <c r="T377" s="32" t="e">
        <f>+UPbcalc:S362/1000000</f>
        <v>#NAME?</v>
      </c>
      <c r="U377" s="32" t="s">
        <v>14</v>
      </c>
      <c r="V377" s="32">
        <v>10</v>
      </c>
      <c r="W377" s="32" t="s">
        <v>429</v>
      </c>
      <c r="X377" s="32">
        <v>0.1103</v>
      </c>
      <c r="Y377" s="32">
        <v>1.35</v>
      </c>
      <c r="Z377" s="32">
        <v>1.18E-2</v>
      </c>
      <c r="AA377" s="32">
        <v>9.1199999999999992</v>
      </c>
      <c r="AB377" s="32">
        <v>0.15</v>
      </c>
      <c r="AC377" s="32">
        <v>84.976900000000001</v>
      </c>
      <c r="AD377" s="32">
        <v>9.1199999999999992</v>
      </c>
      <c r="AE377" s="32">
        <v>6.8000000000000005E-2</v>
      </c>
      <c r="AF377" s="32">
        <v>8.14</v>
      </c>
      <c r="AG377" s="32">
        <v>10</v>
      </c>
      <c r="AH377" s="33">
        <f t="shared" si="5"/>
        <v>29.068673565380987</v>
      </c>
    </row>
    <row r="378" spans="3:34" x14ac:dyDescent="0.3">
      <c r="C378" s="30" t="s">
        <v>583</v>
      </c>
      <c r="D378" s="32" t="s">
        <v>430</v>
      </c>
      <c r="E378" s="32" t="e">
        <f>+UPbcalc:L363</f>
        <v>#NAME?</v>
      </c>
      <c r="F378" s="32">
        <v>7.1999999999999998E-3</v>
      </c>
      <c r="G378" s="34">
        <v>4.1300000000000003E-2</v>
      </c>
      <c r="H378" s="32">
        <v>0.1008</v>
      </c>
      <c r="I378" s="34">
        <v>0.2132</v>
      </c>
      <c r="J378" s="32">
        <v>0.10191</v>
      </c>
      <c r="K378" s="34">
        <v>0.11</v>
      </c>
      <c r="L378" s="32" t="e">
        <f>+UPbcalc:M363</f>
        <v>#NAME?</v>
      </c>
      <c r="M378" s="32" t="e">
        <f>+UPbcalc:V363</f>
        <v>#NAME?</v>
      </c>
      <c r="N378" s="32">
        <v>46.1</v>
      </c>
      <c r="O378" s="32">
        <v>3.8</v>
      </c>
      <c r="P378" s="32">
        <v>97.5</v>
      </c>
      <c r="Q378" s="32">
        <v>39.700000000000003</v>
      </c>
      <c r="R378" s="32">
        <v>1658</v>
      </c>
      <c r="S378" s="32">
        <v>410</v>
      </c>
      <c r="T378" s="32" t="e">
        <f>+UPbcalc:S363/1000000</f>
        <v>#NAME?</v>
      </c>
      <c r="U378" s="32" t="s">
        <v>16</v>
      </c>
      <c r="V378" s="32">
        <v>10</v>
      </c>
      <c r="W378" s="32" t="s">
        <v>430</v>
      </c>
      <c r="X378" s="32">
        <v>0.1008</v>
      </c>
      <c r="Y378" s="32">
        <v>1.18</v>
      </c>
      <c r="Z378" s="32">
        <v>7.1999999999999998E-3</v>
      </c>
      <c r="AA378" s="32">
        <v>4.13</v>
      </c>
      <c r="AB378" s="32">
        <v>0.15</v>
      </c>
      <c r="AC378" s="32">
        <v>139.3792</v>
      </c>
      <c r="AD378" s="32">
        <v>4.13</v>
      </c>
      <c r="AE378" s="32">
        <v>0.1019</v>
      </c>
      <c r="AF378" s="32">
        <v>11</v>
      </c>
      <c r="AG378" s="32">
        <v>10</v>
      </c>
      <c r="AH378" s="33">
        <f t="shared" si="5"/>
        <v>52.717948717948715</v>
      </c>
    </row>
    <row r="379" spans="3:34" x14ac:dyDescent="0.3">
      <c r="C379" s="30" t="s">
        <v>583</v>
      </c>
      <c r="D379" s="32" t="s">
        <v>431</v>
      </c>
      <c r="E379" s="32" t="e">
        <f>+UPbcalc:L364</f>
        <v>#NAME?</v>
      </c>
      <c r="F379" s="32">
        <v>6.1999999999999998E-3</v>
      </c>
      <c r="G379" s="34">
        <v>1.32E-2</v>
      </c>
      <c r="H379" s="32">
        <v>8.7300000000000003E-2</v>
      </c>
      <c r="I379" s="34">
        <v>6.83E-2</v>
      </c>
      <c r="J379" s="32">
        <v>0.10248</v>
      </c>
      <c r="K379" s="34">
        <v>5.5199999999999999E-2</v>
      </c>
      <c r="L379" s="32" t="e">
        <f>+UPbcalc:M364</f>
        <v>#NAME?</v>
      </c>
      <c r="M379" s="32" t="e">
        <f>+UPbcalc:V364</f>
        <v>#NAME?</v>
      </c>
      <c r="N379" s="32">
        <v>39.700000000000003</v>
      </c>
      <c r="O379" s="32">
        <v>1</v>
      </c>
      <c r="P379" s="32">
        <v>85</v>
      </c>
      <c r="Q379" s="32">
        <v>11.1</v>
      </c>
      <c r="R379" s="32">
        <v>1668</v>
      </c>
      <c r="S379" s="32">
        <v>206</v>
      </c>
      <c r="T379" s="32" t="e">
        <f>+UPbcalc:S364/1000000</f>
        <v>#NAME?</v>
      </c>
      <c r="U379" s="32" t="s">
        <v>18</v>
      </c>
      <c r="V379" s="32">
        <v>10</v>
      </c>
      <c r="W379" s="32" t="s">
        <v>431</v>
      </c>
      <c r="X379" s="32">
        <v>8.7300000000000003E-2</v>
      </c>
      <c r="Y379" s="32">
        <v>0.5</v>
      </c>
      <c r="Z379" s="32">
        <v>6.1999999999999998E-3</v>
      </c>
      <c r="AA379" s="32">
        <v>1.32</v>
      </c>
      <c r="AB379" s="32">
        <v>0.15</v>
      </c>
      <c r="AC379" s="32">
        <v>161.7912</v>
      </c>
      <c r="AD379" s="32">
        <v>1.32</v>
      </c>
      <c r="AE379" s="32">
        <v>0.10249999999999999</v>
      </c>
      <c r="AF379" s="32">
        <v>5.52</v>
      </c>
      <c r="AG379" s="32">
        <v>10</v>
      </c>
      <c r="AH379" s="33">
        <f t="shared" si="5"/>
        <v>53.294117647058826</v>
      </c>
    </row>
    <row r="380" spans="3:34" x14ac:dyDescent="0.3">
      <c r="C380" s="30" t="s">
        <v>583</v>
      </c>
      <c r="D380" s="32" t="s">
        <v>432</v>
      </c>
      <c r="E380" s="32" t="e">
        <f>+UPbcalc:L365</f>
        <v>#NAME?</v>
      </c>
      <c r="F380" s="32">
        <v>6.7000000000000002E-3</v>
      </c>
      <c r="G380" s="34">
        <v>0.2364</v>
      </c>
      <c r="H380" s="32">
        <v>0.12139999999999999</v>
      </c>
      <c r="I380" s="34">
        <v>0.39589999999999997</v>
      </c>
      <c r="J380" s="32">
        <v>0.13159000000000001</v>
      </c>
      <c r="K380" s="34">
        <v>0.17100000000000001</v>
      </c>
      <c r="L380" s="32" t="e">
        <f>+UPbcalc:M365</f>
        <v>#NAME?</v>
      </c>
      <c r="M380" s="32" t="e">
        <f>+UPbcalc:V365</f>
        <v>#NAME?</v>
      </c>
      <c r="N380" s="32">
        <v>43</v>
      </c>
      <c r="O380" s="32">
        <v>20.3</v>
      </c>
      <c r="P380" s="32">
        <v>116.3</v>
      </c>
      <c r="Q380" s="32">
        <v>87.1</v>
      </c>
      <c r="R380" s="32">
        <v>2118</v>
      </c>
      <c r="S380" s="32">
        <v>606</v>
      </c>
      <c r="T380" s="32" t="e">
        <f>+UPbcalc:S365/1000000</f>
        <v>#NAME?</v>
      </c>
      <c r="U380" s="32" t="s">
        <v>20</v>
      </c>
      <c r="V380" s="32">
        <v>10</v>
      </c>
      <c r="W380" s="32" t="s">
        <v>432</v>
      </c>
      <c r="X380" s="32">
        <v>0.12139999999999999</v>
      </c>
      <c r="Y380" s="32">
        <v>3.54</v>
      </c>
      <c r="Z380" s="32">
        <v>6.7000000000000002E-3</v>
      </c>
      <c r="AA380" s="32">
        <v>23.64</v>
      </c>
      <c r="AB380" s="32">
        <v>0.15</v>
      </c>
      <c r="AC380" s="32">
        <v>149.4349</v>
      </c>
      <c r="AD380" s="32">
        <v>23.64</v>
      </c>
      <c r="AE380" s="32">
        <v>0.13159999999999999</v>
      </c>
      <c r="AF380" s="32">
        <v>17.100000000000001</v>
      </c>
      <c r="AG380" s="32">
        <v>10</v>
      </c>
      <c r="AH380" s="33">
        <f t="shared" si="5"/>
        <v>63.02665520206363</v>
      </c>
    </row>
    <row r="381" spans="3:34" x14ac:dyDescent="0.3">
      <c r="C381" s="30" t="s">
        <v>583</v>
      </c>
      <c r="D381" s="32" t="s">
        <v>433</v>
      </c>
      <c r="E381" s="32" t="e">
        <f>+UPbcalc:L366</f>
        <v>#NAME?</v>
      </c>
      <c r="F381" s="32">
        <v>5.8999999999999999E-3</v>
      </c>
      <c r="G381" s="34">
        <v>0.61019999999999996</v>
      </c>
      <c r="H381" s="32">
        <v>5.1799999999999999E-2</v>
      </c>
      <c r="I381" s="34">
        <v>43.867699999999999</v>
      </c>
      <c r="J381" s="32">
        <v>6.3850000000000004E-2</v>
      </c>
      <c r="K381" s="34">
        <v>2.4537</v>
      </c>
      <c r="L381" s="32" t="e">
        <f>+UPbcalc:M366</f>
        <v>#NAME?</v>
      </c>
      <c r="M381" s="32" t="e">
        <f>+UPbcalc:V366</f>
        <v>#NAME?</v>
      </c>
      <c r="N381" s="32">
        <v>37.799999999999997</v>
      </c>
      <c r="O381" s="32">
        <v>46</v>
      </c>
      <c r="P381" s="32">
        <v>51.3</v>
      </c>
      <c r="R381" s="32">
        <v>736</v>
      </c>
      <c r="S381" s="32">
        <v>2984</v>
      </c>
      <c r="T381" s="32" t="e">
        <f>+UPbcalc:S366/1000000</f>
        <v>#NAME?</v>
      </c>
      <c r="U381" s="32" t="s">
        <v>22</v>
      </c>
      <c r="V381" s="32">
        <v>10</v>
      </c>
      <c r="W381" s="32" t="s">
        <v>433</v>
      </c>
      <c r="X381" s="32">
        <v>5.1799999999999999E-2</v>
      </c>
      <c r="Y381" s="32">
        <v>13.1</v>
      </c>
      <c r="Z381" s="32">
        <v>5.8999999999999999E-3</v>
      </c>
      <c r="AA381" s="32">
        <v>61.02</v>
      </c>
      <c r="AB381" s="32">
        <v>0.15</v>
      </c>
      <c r="AC381" s="32">
        <v>169.8895</v>
      </c>
      <c r="AD381" s="32">
        <v>61.02</v>
      </c>
      <c r="AE381" s="32">
        <v>6.3899999999999998E-2</v>
      </c>
      <c r="AF381" s="32">
        <v>245.37</v>
      </c>
      <c r="AG381" s="32">
        <v>10</v>
      </c>
      <c r="AH381" s="33">
        <f t="shared" si="5"/>
        <v>26.315789473684216</v>
      </c>
    </row>
    <row r="382" spans="3:34" x14ac:dyDescent="0.3">
      <c r="C382" s="30" t="s">
        <v>583</v>
      </c>
      <c r="D382" s="32" t="s">
        <v>434</v>
      </c>
      <c r="E382" s="32" t="e">
        <f>+UPbcalc:L367</f>
        <v>#NAME?</v>
      </c>
      <c r="F382" s="32">
        <v>1.38E-2</v>
      </c>
      <c r="G382" s="34">
        <v>8.9999999999999993E-3</v>
      </c>
      <c r="H382" s="32">
        <v>0.1633</v>
      </c>
      <c r="I382" s="34">
        <v>3.5900000000000001E-2</v>
      </c>
      <c r="J382" s="32">
        <v>8.5639999999999994E-2</v>
      </c>
      <c r="K382" s="34">
        <v>3.2599999999999997E-2</v>
      </c>
      <c r="L382" s="32" t="e">
        <f>+UPbcalc:M367</f>
        <v>#NAME?</v>
      </c>
      <c r="M382" s="32" t="e">
        <f>+UPbcalc:V367</f>
        <v>#NAME?</v>
      </c>
      <c r="N382" s="32">
        <v>88.5</v>
      </c>
      <c r="O382" s="32">
        <v>1.6</v>
      </c>
      <c r="P382" s="32">
        <v>153.6</v>
      </c>
      <c r="Q382" s="32">
        <v>10.199999999999999</v>
      </c>
      <c r="R382" s="32">
        <v>1330</v>
      </c>
      <c r="S382" s="32">
        <v>126</v>
      </c>
      <c r="T382" s="32" t="e">
        <f>+UPbcalc:S367/1000000</f>
        <v>#NAME?</v>
      </c>
      <c r="U382" s="32" t="s">
        <v>24</v>
      </c>
      <c r="V382" s="32">
        <v>10</v>
      </c>
      <c r="W382" s="32" t="s">
        <v>434</v>
      </c>
      <c r="X382" s="32">
        <v>0.1633</v>
      </c>
      <c r="Y382" s="32">
        <v>0.55000000000000004</v>
      </c>
      <c r="Z382" s="32">
        <v>1.38E-2</v>
      </c>
      <c r="AA382" s="32">
        <v>0.9</v>
      </c>
      <c r="AB382" s="32">
        <v>0.15</v>
      </c>
      <c r="AC382" s="32">
        <v>72.311099999999996</v>
      </c>
      <c r="AD382" s="32">
        <v>0.9</v>
      </c>
      <c r="AE382" s="32">
        <v>8.5599999999999996E-2</v>
      </c>
      <c r="AF382" s="32">
        <v>3.26</v>
      </c>
      <c r="AG382" s="32">
        <v>10</v>
      </c>
      <c r="AH382" s="33">
        <f t="shared" si="5"/>
        <v>42.3828125</v>
      </c>
    </row>
    <row r="383" spans="3:34" x14ac:dyDescent="0.3">
      <c r="C383" s="30" t="s">
        <v>583</v>
      </c>
      <c r="D383" s="32" t="s">
        <v>435</v>
      </c>
      <c r="E383" s="32" t="e">
        <f>+UPbcalc:L368</f>
        <v>#NAME?</v>
      </c>
      <c r="F383" s="32">
        <v>7.7000000000000002E-3</v>
      </c>
      <c r="G383" s="34">
        <v>1.4427000000000001</v>
      </c>
      <c r="H383" s="32">
        <v>0.16120000000000001</v>
      </c>
      <c r="I383" s="34">
        <v>29.848099999999999</v>
      </c>
      <c r="J383" s="32">
        <v>0.15218000000000001</v>
      </c>
      <c r="K383" s="34">
        <v>0.23480000000000001</v>
      </c>
      <c r="L383" s="32" t="e">
        <f>+UPbcalc:M368</f>
        <v>#NAME?</v>
      </c>
      <c r="M383" s="32" t="e">
        <f>+UPbcalc:V368</f>
        <v>#NAME?</v>
      </c>
      <c r="N383" s="32">
        <v>49.4</v>
      </c>
      <c r="O383" s="32">
        <v>141.9</v>
      </c>
      <c r="P383" s="32">
        <v>151.80000000000001</v>
      </c>
      <c r="R383" s="32">
        <v>2370</v>
      </c>
      <c r="S383" s="32">
        <v>820</v>
      </c>
      <c r="T383" s="32" t="e">
        <f>+UPbcalc:S368/1000000</f>
        <v>#NAME?</v>
      </c>
      <c r="U383" s="32" t="s">
        <v>26</v>
      </c>
      <c r="V383" s="32">
        <v>10</v>
      </c>
      <c r="W383" s="32" t="s">
        <v>435</v>
      </c>
      <c r="X383" s="32">
        <v>0.16120000000000001</v>
      </c>
      <c r="Y383" s="32">
        <v>23.56</v>
      </c>
      <c r="Z383" s="32">
        <v>7.7000000000000002E-3</v>
      </c>
      <c r="AA383" s="32">
        <v>144.27000000000001</v>
      </c>
      <c r="AB383" s="32">
        <v>0.15</v>
      </c>
      <c r="AC383" s="32">
        <v>130.12469999999999</v>
      </c>
      <c r="AD383" s="32">
        <v>144.27000000000001</v>
      </c>
      <c r="AE383" s="32">
        <v>0.1522</v>
      </c>
      <c r="AF383" s="32">
        <v>23.48</v>
      </c>
      <c r="AG383" s="32">
        <v>10</v>
      </c>
      <c r="AH383" s="33">
        <f t="shared" si="5"/>
        <v>67.457180500658765</v>
      </c>
    </row>
    <row r="384" spans="3:34" x14ac:dyDescent="0.3">
      <c r="C384" s="30" t="s">
        <v>583</v>
      </c>
      <c r="D384" s="32" t="s">
        <v>436</v>
      </c>
      <c r="E384" s="32" t="e">
        <f>+UPbcalc:L369</f>
        <v>#NAME?</v>
      </c>
      <c r="F384" s="32">
        <v>4.2700000000000002E-2</v>
      </c>
      <c r="G384" s="34">
        <v>8.3000000000000001E-3</v>
      </c>
      <c r="H384" s="32">
        <v>0.43940000000000001</v>
      </c>
      <c r="I384" s="34">
        <v>2.9399999999999999E-2</v>
      </c>
      <c r="J384" s="32">
        <v>7.4649999999999994E-2</v>
      </c>
      <c r="K384" s="34">
        <v>2.9399999999999999E-2</v>
      </c>
      <c r="L384" s="32" t="e">
        <f>+UPbcalc:M369</f>
        <v>#NAME?</v>
      </c>
      <c r="M384" s="32" t="e">
        <f>+UPbcalc:V369</f>
        <v>#NAME?</v>
      </c>
      <c r="N384" s="32">
        <v>269.5</v>
      </c>
      <c r="O384" s="32">
        <v>4.4000000000000004</v>
      </c>
      <c r="P384" s="32">
        <v>369.8</v>
      </c>
      <c r="Q384" s="32">
        <v>18.2</v>
      </c>
      <c r="R384" s="32">
        <v>1058</v>
      </c>
      <c r="S384" s="32">
        <v>118</v>
      </c>
      <c r="T384" s="32" t="e">
        <f>+UPbcalc:S369/1000000</f>
        <v>#NAME?</v>
      </c>
      <c r="U384" s="32" t="s">
        <v>28</v>
      </c>
      <c r="V384" s="32">
        <v>10</v>
      </c>
      <c r="W384" s="32" t="s">
        <v>436</v>
      </c>
      <c r="X384" s="32">
        <v>0.43940000000000001</v>
      </c>
      <c r="Y384" s="32">
        <v>1.34</v>
      </c>
      <c r="Z384" s="32">
        <v>4.2700000000000002E-2</v>
      </c>
      <c r="AA384" s="32">
        <v>0.83</v>
      </c>
      <c r="AB384" s="32">
        <v>0.15</v>
      </c>
      <c r="AC384" s="32">
        <v>23.424700000000001</v>
      </c>
      <c r="AD384" s="32">
        <v>0.83</v>
      </c>
      <c r="AE384" s="32">
        <v>7.46E-2</v>
      </c>
      <c r="AF384" s="32">
        <v>2.94</v>
      </c>
      <c r="AG384" s="32">
        <v>10</v>
      </c>
      <c r="AH384" s="33">
        <f t="shared" si="5"/>
        <v>27.122769064359119</v>
      </c>
    </row>
    <row r="385" spans="3:34" x14ac:dyDescent="0.3">
      <c r="C385" s="30" t="s">
        <v>583</v>
      </c>
      <c r="D385" s="32" t="s">
        <v>437</v>
      </c>
      <c r="E385" s="32" t="e">
        <f>+UPbcalc:L370</f>
        <v>#NAME?</v>
      </c>
      <c r="F385" s="32">
        <v>7.6E-3</v>
      </c>
      <c r="G385" s="34">
        <v>9.8100000000000007E-2</v>
      </c>
      <c r="H385" s="32">
        <v>6.0999999999999999E-2</v>
      </c>
      <c r="I385" s="34">
        <v>0.23050000000000001</v>
      </c>
      <c r="J385" s="32">
        <v>5.8270000000000002E-2</v>
      </c>
      <c r="K385" s="34">
        <v>0.13619999999999999</v>
      </c>
      <c r="L385" s="32" t="e">
        <f>+UPbcalc:M370</f>
        <v>#NAME?</v>
      </c>
      <c r="M385" s="32" t="e">
        <f>+UPbcalc:V370</f>
        <v>#NAME?</v>
      </c>
      <c r="N385" s="32">
        <v>48.8</v>
      </c>
      <c r="O385" s="32">
        <v>9.5</v>
      </c>
      <c r="P385" s="32">
        <v>60.2</v>
      </c>
      <c r="Q385" s="32">
        <v>26.9</v>
      </c>
      <c r="R385" s="32">
        <v>540</v>
      </c>
      <c r="S385" s="32">
        <v>602</v>
      </c>
      <c r="T385" s="32" t="e">
        <f>+UPbcalc:S370/1000000</f>
        <v>#NAME?</v>
      </c>
      <c r="U385" s="32" t="s">
        <v>30</v>
      </c>
      <c r="V385" s="32">
        <v>10</v>
      </c>
      <c r="W385" s="32" t="s">
        <v>437</v>
      </c>
      <c r="X385" s="32">
        <v>6.0999999999999999E-2</v>
      </c>
      <c r="Y385" s="32">
        <v>1.02</v>
      </c>
      <c r="Z385" s="32">
        <v>7.6E-3</v>
      </c>
      <c r="AA385" s="32">
        <v>9.81</v>
      </c>
      <c r="AB385" s="32">
        <v>0.15</v>
      </c>
      <c r="AC385" s="32">
        <v>131.61539999999999</v>
      </c>
      <c r="AD385" s="32">
        <v>9.81</v>
      </c>
      <c r="AE385" s="32">
        <v>5.8299999999999998E-2</v>
      </c>
      <c r="AF385" s="32">
        <v>13.62</v>
      </c>
      <c r="AG385" s="32">
        <v>10</v>
      </c>
      <c r="AH385" s="33">
        <f t="shared" si="5"/>
        <v>18.936877076411974</v>
      </c>
    </row>
    <row r="386" spans="3:34" x14ac:dyDescent="0.3">
      <c r="C386" s="30" t="s">
        <v>583</v>
      </c>
      <c r="D386" s="32" t="s">
        <v>438</v>
      </c>
      <c r="E386" s="32" t="e">
        <f>+UPbcalc:L310</f>
        <v>#NAME?</v>
      </c>
      <c r="F386" s="32">
        <v>5.1338999999999997</v>
      </c>
      <c r="G386" s="34">
        <v>0.44080000000000003</v>
      </c>
      <c r="H386" s="32">
        <v>374.10590000000002</v>
      </c>
      <c r="I386" s="34">
        <v>1.54E-2</v>
      </c>
      <c r="J386" s="32">
        <v>0.52851000000000004</v>
      </c>
      <c r="K386" s="34">
        <v>0.76029999999999998</v>
      </c>
      <c r="L386" s="32" t="e">
        <f>+UPbcalc:M310</f>
        <v>#NAME?</v>
      </c>
      <c r="M386" s="32" t="e">
        <f>+UPbcalc:V310</f>
        <v>#NAME?</v>
      </c>
      <c r="N386" s="32">
        <v>11692.7</v>
      </c>
      <c r="O386" s="32">
        <v>4992.6000000000004</v>
      </c>
      <c r="P386" s="32">
        <v>6018.4</v>
      </c>
      <c r="Q386" s="32">
        <v>31.1</v>
      </c>
      <c r="R386" s="32">
        <v>4000</v>
      </c>
      <c r="S386" s="32">
        <v>1948</v>
      </c>
      <c r="T386" s="32" t="e">
        <f>+UPbcalc:S310/1000000</f>
        <v>#NAME?</v>
      </c>
      <c r="U386" s="32" t="s">
        <v>12</v>
      </c>
      <c r="V386" s="32">
        <v>10</v>
      </c>
      <c r="W386" s="32" t="s">
        <v>438</v>
      </c>
      <c r="X386" s="32">
        <v>374.10590000000002</v>
      </c>
      <c r="Y386" s="37">
        <v>32866.589999999997</v>
      </c>
      <c r="Z386" s="32">
        <v>5.1338999999999997</v>
      </c>
      <c r="AA386" s="32">
        <v>44.08</v>
      </c>
      <c r="AB386" s="32">
        <v>0.15</v>
      </c>
      <c r="AC386" s="32">
        <v>0.1948</v>
      </c>
      <c r="AD386" s="32">
        <v>44.08</v>
      </c>
      <c r="AE386" s="32">
        <v>0.52849999999999997</v>
      </c>
      <c r="AF386" s="32">
        <v>76.03</v>
      </c>
      <c r="AG386" s="32">
        <v>10</v>
      </c>
      <c r="AH386" s="33">
        <f t="shared" si="5"/>
        <v>94.2825335637379</v>
      </c>
    </row>
    <row r="387" spans="3:34" x14ac:dyDescent="0.3">
      <c r="C387" s="30" t="s">
        <v>583</v>
      </c>
      <c r="D387" s="32" t="s">
        <v>439</v>
      </c>
      <c r="E387" s="32" t="e">
        <f>+UPbcalc:L311</f>
        <v>#NAME?</v>
      </c>
      <c r="F387" s="32">
        <v>7.7999999999999996E-3</v>
      </c>
      <c r="G387" s="34">
        <v>0.4662</v>
      </c>
      <c r="H387" s="32">
        <v>0.2029</v>
      </c>
      <c r="I387" s="34">
        <v>0.20949999999999999</v>
      </c>
      <c r="J387" s="32">
        <v>0.18851000000000001</v>
      </c>
      <c r="K387" s="34">
        <v>8.7599999999999997E-2</v>
      </c>
      <c r="L387" s="32" t="e">
        <f>+UPbcalc:M311</f>
        <v>#NAME?</v>
      </c>
      <c r="M387" s="32" t="e">
        <f>+UPbcalc:V311</f>
        <v>#NAME?</v>
      </c>
      <c r="N387" s="32">
        <v>50.1</v>
      </c>
      <c r="O387" s="32">
        <v>46.6</v>
      </c>
      <c r="P387" s="32">
        <v>187.6</v>
      </c>
      <c r="Q387" s="32">
        <v>71.8</v>
      </c>
      <c r="R387" s="32">
        <v>2728</v>
      </c>
      <c r="S387" s="32">
        <v>290</v>
      </c>
      <c r="T387" s="32" t="e">
        <f>+UPbcalc:S311/1000000</f>
        <v>#NAME?</v>
      </c>
      <c r="U387" s="32" t="s">
        <v>14</v>
      </c>
      <c r="V387" s="32">
        <v>10</v>
      </c>
      <c r="W387" s="32" t="s">
        <v>439</v>
      </c>
      <c r="X387" s="32">
        <v>0.2029</v>
      </c>
      <c r="Y387" s="32">
        <v>9.6199999999999992</v>
      </c>
      <c r="Z387" s="32">
        <v>7.7999999999999996E-3</v>
      </c>
      <c r="AA387" s="32">
        <v>46.62</v>
      </c>
      <c r="AB387" s="32">
        <v>0.15</v>
      </c>
      <c r="AC387" s="32">
        <v>128.0926</v>
      </c>
      <c r="AD387" s="32">
        <v>46.62</v>
      </c>
      <c r="AE387" s="32">
        <v>0.1885</v>
      </c>
      <c r="AF387" s="32">
        <v>8.76</v>
      </c>
      <c r="AG387" s="32">
        <v>10</v>
      </c>
      <c r="AH387" s="33">
        <f t="shared" si="5"/>
        <v>73.294243070362469</v>
      </c>
    </row>
    <row r="388" spans="3:34" x14ac:dyDescent="0.3">
      <c r="C388" s="30" t="s">
        <v>583</v>
      </c>
      <c r="D388" s="32" t="s">
        <v>440</v>
      </c>
      <c r="E388" s="32" t="e">
        <f>+UPbcalc:L312</f>
        <v>#NAME?</v>
      </c>
      <c r="F388" s="32">
        <v>6.4000000000000003E-3</v>
      </c>
      <c r="G388" s="34">
        <v>8.0000000000000002E-3</v>
      </c>
      <c r="H388" s="32">
        <v>4.48E-2</v>
      </c>
      <c r="I388" s="34">
        <v>2.86E-2</v>
      </c>
      <c r="J388" s="32">
        <v>5.1150000000000001E-2</v>
      </c>
      <c r="K388" s="34">
        <v>2.76E-2</v>
      </c>
      <c r="L388" s="32" t="e">
        <f>+UPbcalc:M312</f>
        <v>#NAME?</v>
      </c>
      <c r="M388" s="32" t="e">
        <f>+UPbcalc:V312</f>
        <v>#NAME?</v>
      </c>
      <c r="N388" s="32">
        <v>40.799999999999997</v>
      </c>
      <c r="O388" s="32">
        <v>0.7</v>
      </c>
      <c r="P388" s="32">
        <v>44.5</v>
      </c>
      <c r="Q388" s="32">
        <v>2.5</v>
      </c>
      <c r="R388" s="32">
        <v>246</v>
      </c>
      <c r="S388" s="32">
        <v>126</v>
      </c>
      <c r="T388" s="32" t="e">
        <f>+UPbcalc:S312/1000000</f>
        <v>#NAME?</v>
      </c>
      <c r="U388" s="32" t="s">
        <v>16</v>
      </c>
      <c r="V388" s="32">
        <v>10</v>
      </c>
      <c r="W388" s="32" t="s">
        <v>440</v>
      </c>
      <c r="X388" s="32">
        <v>4.48E-2</v>
      </c>
      <c r="Y388" s="32">
        <v>0.13</v>
      </c>
      <c r="Z388" s="32">
        <v>6.4000000000000003E-3</v>
      </c>
      <c r="AA388" s="32">
        <v>0.8</v>
      </c>
      <c r="AB388" s="32">
        <v>0.15</v>
      </c>
      <c r="AC388" s="32">
        <v>157.31729999999999</v>
      </c>
      <c r="AD388" s="32">
        <v>0.8</v>
      </c>
      <c r="AE388" s="32">
        <v>5.11E-2</v>
      </c>
      <c r="AF388" s="32">
        <v>2.76</v>
      </c>
      <c r="AG388" s="32">
        <v>10</v>
      </c>
      <c r="AH388" s="33">
        <f t="shared" si="5"/>
        <v>8.3146067415730389</v>
      </c>
    </row>
    <row r="389" spans="3:34" x14ac:dyDescent="0.3">
      <c r="C389" s="30" t="s">
        <v>583</v>
      </c>
      <c r="D389" s="32" t="s">
        <v>441</v>
      </c>
      <c r="E389" s="32" t="e">
        <f>+UPbcalc:L313</f>
        <v>#NAME?</v>
      </c>
      <c r="F389" s="32">
        <v>-3.7921999999999998</v>
      </c>
      <c r="G389" s="34">
        <v>-0.38679999999999998</v>
      </c>
      <c r="H389" s="32">
        <v>-116.2277</v>
      </c>
      <c r="J389" s="32">
        <v>0.22228999999999999</v>
      </c>
      <c r="K389" s="34">
        <v>1.5964</v>
      </c>
      <c r="L389" s="32" t="e">
        <f>+UPbcalc:M313</f>
        <v>#NAME?</v>
      </c>
      <c r="M389" s="32" t="e">
        <f>+UPbcalc:V313</f>
        <v>#NAME?</v>
      </c>
      <c r="R389" s="32">
        <v>2996</v>
      </c>
      <c r="S389" s="32">
        <v>4000</v>
      </c>
      <c r="T389" s="32" t="e">
        <f>+UPbcalc:S313/1000000</f>
        <v>#NAME?</v>
      </c>
      <c r="U389" s="32" t="s">
        <v>18</v>
      </c>
      <c r="V389" s="32">
        <v>10</v>
      </c>
      <c r="W389" s="32" t="s">
        <v>441</v>
      </c>
      <c r="X389" s="32">
        <v>-116.2277</v>
      </c>
      <c r="Y389" s="37">
        <v>19084.169999999998</v>
      </c>
      <c r="Z389" s="32">
        <v>-3.7921999999999998</v>
      </c>
      <c r="AA389" s="32">
        <v>-38.68</v>
      </c>
      <c r="AB389" s="32">
        <v>0.15</v>
      </c>
      <c r="AC389" s="32">
        <v>-0.26369999999999999</v>
      </c>
      <c r="AD389" s="32">
        <v>-38.68</v>
      </c>
      <c r="AE389" s="32">
        <v>0.2223</v>
      </c>
      <c r="AF389" s="32">
        <v>159.63999999999999</v>
      </c>
      <c r="AG389" s="32">
        <v>10</v>
      </c>
      <c r="AH389" s="33" t="e">
        <f>ABS(1-(N389/P389))*100</f>
        <v>#DIV/0!</v>
      </c>
    </row>
    <row r="390" spans="3:34" x14ac:dyDescent="0.3">
      <c r="C390" s="30" t="s">
        <v>583</v>
      </c>
      <c r="D390" s="32" t="s">
        <v>442</v>
      </c>
      <c r="E390" s="32" t="e">
        <f>+UPbcalc:L314</f>
        <v>#NAME?</v>
      </c>
      <c r="F390" s="32">
        <v>9.9000000000000008E-3</v>
      </c>
      <c r="G390" s="34">
        <v>1.3899999999999999E-2</v>
      </c>
      <c r="H390" s="32">
        <v>7.1199999999999999E-2</v>
      </c>
      <c r="I390" s="34">
        <v>3.2000000000000001E-2</v>
      </c>
      <c r="J390" s="32">
        <v>5.203E-2</v>
      </c>
      <c r="K390" s="34">
        <v>2.5499999999999998E-2</v>
      </c>
      <c r="L390" s="32" t="e">
        <f>+UPbcalc:M314</f>
        <v>#NAME?</v>
      </c>
      <c r="M390" s="32" t="e">
        <f>+UPbcalc:V314</f>
        <v>#NAME?</v>
      </c>
      <c r="N390" s="32">
        <v>63.7</v>
      </c>
      <c r="O390" s="32">
        <v>1.8</v>
      </c>
      <c r="P390" s="32">
        <v>69.8</v>
      </c>
      <c r="Q390" s="32">
        <v>4.3</v>
      </c>
      <c r="R390" s="32">
        <v>286</v>
      </c>
      <c r="S390" s="32">
        <v>116</v>
      </c>
      <c r="T390" s="32" t="e">
        <f>+UPbcalc:S314/1000000</f>
        <v>#NAME?</v>
      </c>
      <c r="U390" s="32" t="s">
        <v>20</v>
      </c>
      <c r="V390" s="32">
        <v>10</v>
      </c>
      <c r="W390" s="32" t="s">
        <v>442</v>
      </c>
      <c r="X390" s="32">
        <v>7.1199999999999999E-2</v>
      </c>
      <c r="Y390" s="32">
        <v>0.21</v>
      </c>
      <c r="Z390" s="32">
        <v>9.9000000000000008E-3</v>
      </c>
      <c r="AA390" s="32">
        <v>1.39</v>
      </c>
      <c r="AB390" s="32">
        <v>0.15</v>
      </c>
      <c r="AC390" s="32">
        <v>100.7711</v>
      </c>
      <c r="AD390" s="32">
        <v>1.39</v>
      </c>
      <c r="AE390" s="32">
        <v>5.1999999999999998E-2</v>
      </c>
      <c r="AF390" s="32">
        <v>2.5499999999999998</v>
      </c>
      <c r="AG390" s="32">
        <v>10</v>
      </c>
      <c r="AH390" s="33">
        <f t="shared" si="5"/>
        <v>8.7392550143266412</v>
      </c>
    </row>
    <row r="391" spans="3:34" x14ac:dyDescent="0.3">
      <c r="C391" s="30" t="s">
        <v>583</v>
      </c>
      <c r="D391" s="32" t="s">
        <v>443</v>
      </c>
      <c r="E391" s="32" t="e">
        <f>+UPbcalc:L315</f>
        <v>#NAME?</v>
      </c>
      <c r="F391" s="32">
        <v>6.7999999999999996E-3</v>
      </c>
      <c r="G391" s="34">
        <v>7.1000000000000004E-3</v>
      </c>
      <c r="H391" s="32">
        <v>6.9500000000000006E-2</v>
      </c>
      <c r="I391" s="34">
        <v>2.35E-2</v>
      </c>
      <c r="J391" s="32">
        <v>7.3730000000000004E-2</v>
      </c>
      <c r="K391" s="34">
        <v>2.6200000000000001E-2</v>
      </c>
      <c r="L391" s="32" t="e">
        <f>+UPbcalc:M315</f>
        <v>#NAME?</v>
      </c>
      <c r="M391" s="32" t="e">
        <f>+UPbcalc:V315</f>
        <v>#NAME?</v>
      </c>
      <c r="N391" s="32">
        <v>43.9</v>
      </c>
      <c r="O391" s="32">
        <v>0.6</v>
      </c>
      <c r="P391" s="32">
        <v>68.2</v>
      </c>
      <c r="Q391" s="32">
        <v>3.1</v>
      </c>
      <c r="R391" s="32">
        <v>1034</v>
      </c>
      <c r="S391" s="32">
        <v>106</v>
      </c>
      <c r="T391" s="32" t="e">
        <f>+UPbcalc:S315/1000000</f>
        <v>#NAME?</v>
      </c>
      <c r="U391" s="32" t="s">
        <v>22</v>
      </c>
      <c r="V391" s="32">
        <v>10</v>
      </c>
      <c r="W391" s="32" t="s">
        <v>443</v>
      </c>
      <c r="X391" s="32">
        <v>6.9500000000000006E-2</v>
      </c>
      <c r="Y391" s="32">
        <v>0.19</v>
      </c>
      <c r="Z391" s="32">
        <v>6.7999999999999996E-3</v>
      </c>
      <c r="AA391" s="32">
        <v>0.71</v>
      </c>
      <c r="AB391" s="32">
        <v>0.15</v>
      </c>
      <c r="AC391" s="32">
        <v>146.33850000000001</v>
      </c>
      <c r="AD391" s="32">
        <v>0.71</v>
      </c>
      <c r="AE391" s="32">
        <v>7.3700000000000002E-2</v>
      </c>
      <c r="AF391" s="32">
        <v>2.62</v>
      </c>
      <c r="AG391" s="32">
        <v>10</v>
      </c>
      <c r="AH391" s="33">
        <f t="shared" ref="AH391:AH454" si="6">ABS(1-(N391/P391))*100</f>
        <v>35.630498533724342</v>
      </c>
    </row>
    <row r="392" spans="3:34" x14ac:dyDescent="0.3">
      <c r="C392" s="30" t="s">
        <v>583</v>
      </c>
      <c r="D392" s="32" t="s">
        <v>444</v>
      </c>
      <c r="E392" s="32" t="e">
        <f>+UPbcalc:L316</f>
        <v>#NAME?</v>
      </c>
      <c r="F392" s="32">
        <v>-8.4599999999999995E-2</v>
      </c>
      <c r="G392" s="34">
        <v>-1.9621999999999999</v>
      </c>
      <c r="H392" s="32">
        <v>43.203000000000003</v>
      </c>
      <c r="J392" s="32">
        <v>-3.7042099999999998</v>
      </c>
      <c r="K392" s="34">
        <v>-7.6799999999999993E-2</v>
      </c>
      <c r="L392" s="32" t="e">
        <f>+UPbcalc:M316</f>
        <v>#NAME?</v>
      </c>
      <c r="M392" s="32" t="e">
        <f>+UPbcalc:V316</f>
        <v>#NAME?</v>
      </c>
      <c r="N392" s="32">
        <v>-569.79999999999995</v>
      </c>
      <c r="O392" s="32">
        <v>2364</v>
      </c>
      <c r="P392" s="32">
        <v>3847.1</v>
      </c>
      <c r="R392" s="32">
        <v>0</v>
      </c>
      <c r="S392" s="32">
        <v>0</v>
      </c>
      <c r="T392" s="32" t="e">
        <f>+UPbcalc:S316/1000000</f>
        <v>#NAME?</v>
      </c>
      <c r="U392" s="32" t="s">
        <v>24</v>
      </c>
      <c r="V392" s="32">
        <v>10</v>
      </c>
      <c r="W392" s="32" t="s">
        <v>444</v>
      </c>
      <c r="X392" s="32">
        <v>43.203000000000003</v>
      </c>
      <c r="Y392" s="37">
        <v>8480.4599999999991</v>
      </c>
      <c r="Z392" s="32">
        <v>-8.4599999999999995E-2</v>
      </c>
      <c r="AA392" s="32">
        <v>-196.22</v>
      </c>
      <c r="AB392" s="32">
        <v>0.15</v>
      </c>
      <c r="AC392" s="32">
        <v>-11.821199999999999</v>
      </c>
      <c r="AD392" s="32">
        <v>-196.22</v>
      </c>
      <c r="AE392" s="32">
        <v>-3.7042000000000002</v>
      </c>
      <c r="AF392" s="32">
        <v>-7.68</v>
      </c>
      <c r="AG392" s="32">
        <v>10</v>
      </c>
      <c r="AH392" s="33">
        <f t="shared" si="6"/>
        <v>114.81115645551195</v>
      </c>
    </row>
    <row r="393" spans="3:34" x14ac:dyDescent="0.3">
      <c r="C393" s="30" t="s">
        <v>583</v>
      </c>
      <c r="D393" s="32" t="s">
        <v>445</v>
      </c>
      <c r="E393" s="32" t="e">
        <f>+UPbcalc:L317</f>
        <v>#NAME?</v>
      </c>
      <c r="F393" s="32">
        <v>3.8466999999999998</v>
      </c>
      <c r="G393" s="34">
        <v>0.3579</v>
      </c>
      <c r="H393" s="32">
        <v>-441.7475</v>
      </c>
      <c r="I393" s="34">
        <v>-4.5999999999999999E-3</v>
      </c>
      <c r="J393" s="32">
        <v>-0.83292999999999995</v>
      </c>
      <c r="K393" s="34">
        <v>-0.54339999999999999</v>
      </c>
      <c r="L393" s="32" t="e">
        <f>+UPbcalc:M317</f>
        <v>#NAME?</v>
      </c>
      <c r="M393" s="32" t="e">
        <f>+UPbcalc:V317</f>
        <v>#NAME?</v>
      </c>
      <c r="N393" s="32">
        <v>10174.4</v>
      </c>
      <c r="O393" s="32">
        <v>3765.3</v>
      </c>
      <c r="R393" s="32">
        <v>0</v>
      </c>
      <c r="S393" s="32">
        <v>0</v>
      </c>
      <c r="T393" s="32" t="e">
        <f>+UPbcalc:S317/1000000</f>
        <v>#NAME?</v>
      </c>
      <c r="U393" s="32" t="s">
        <v>26</v>
      </c>
      <c r="V393" s="32">
        <v>10</v>
      </c>
      <c r="W393" s="32" t="s">
        <v>445</v>
      </c>
      <c r="X393" s="32">
        <v>-441.7475</v>
      </c>
      <c r="Y393" s="37">
        <v>28729.78</v>
      </c>
      <c r="Z393" s="32">
        <v>3.8466999999999998</v>
      </c>
      <c r="AA393" s="32">
        <v>35.79</v>
      </c>
      <c r="AB393" s="32">
        <v>0.15</v>
      </c>
      <c r="AC393" s="32">
        <v>0.26</v>
      </c>
      <c r="AD393" s="32">
        <v>35.79</v>
      </c>
      <c r="AE393" s="32">
        <v>-0.83289999999999997</v>
      </c>
      <c r="AF393" s="32">
        <v>-54.34</v>
      </c>
      <c r="AG393" s="32">
        <v>10</v>
      </c>
      <c r="AH393" s="33" t="e">
        <f t="shared" si="6"/>
        <v>#DIV/0!</v>
      </c>
    </row>
    <row r="394" spans="3:34" x14ac:dyDescent="0.3">
      <c r="C394" s="30" t="s">
        <v>583</v>
      </c>
      <c r="D394" s="32" t="s">
        <v>446</v>
      </c>
      <c r="E394" s="32" t="e">
        <f>+UPbcalc:L318</f>
        <v>#NAME?</v>
      </c>
      <c r="F394" s="32">
        <v>1.21E-2</v>
      </c>
      <c r="G394" s="34">
        <v>9.9599999999999994E-2</v>
      </c>
      <c r="H394" s="32">
        <v>0.18240000000000001</v>
      </c>
      <c r="I394" s="34">
        <v>0.2321</v>
      </c>
      <c r="J394" s="32">
        <v>0.1094</v>
      </c>
      <c r="K394" s="34">
        <v>0.1096</v>
      </c>
      <c r="L394" s="32" t="e">
        <f>+UPbcalc:M318</f>
        <v>#NAME?</v>
      </c>
      <c r="M394" s="32" t="e">
        <f>+UPbcalc:V318</f>
        <v>#NAME?</v>
      </c>
      <c r="N394" s="32">
        <v>77.5</v>
      </c>
      <c r="O394" s="32">
        <v>15.3</v>
      </c>
      <c r="P394" s="32">
        <v>170.1</v>
      </c>
      <c r="Q394" s="32">
        <v>72.7</v>
      </c>
      <c r="R394" s="32">
        <v>1788</v>
      </c>
      <c r="S394" s="32">
        <v>402</v>
      </c>
      <c r="T394" s="32" t="e">
        <f>+UPbcalc:S318/1000000</f>
        <v>#NAME?</v>
      </c>
      <c r="U394" s="32" t="s">
        <v>28</v>
      </c>
      <c r="V394" s="32">
        <v>10</v>
      </c>
      <c r="W394" s="32" t="s">
        <v>446</v>
      </c>
      <c r="X394" s="32">
        <v>0.18240000000000001</v>
      </c>
      <c r="Y394" s="32">
        <v>2.7</v>
      </c>
      <c r="Z394" s="32">
        <v>1.21E-2</v>
      </c>
      <c r="AA394" s="32">
        <v>9.9600000000000009</v>
      </c>
      <c r="AB394" s="32">
        <v>0.15</v>
      </c>
      <c r="AC394" s="32">
        <v>82.704800000000006</v>
      </c>
      <c r="AD394" s="32">
        <v>9.9600000000000009</v>
      </c>
      <c r="AE394" s="32">
        <v>0.1094</v>
      </c>
      <c r="AF394" s="32">
        <v>10.96</v>
      </c>
      <c r="AG394" s="32">
        <v>10</v>
      </c>
      <c r="AH394" s="33">
        <f t="shared" si="6"/>
        <v>54.438565549676653</v>
      </c>
    </row>
    <row r="395" spans="3:34" x14ac:dyDescent="0.3">
      <c r="C395" s="30" t="s">
        <v>583</v>
      </c>
      <c r="D395" s="32" t="s">
        <v>447</v>
      </c>
      <c r="E395" s="32" t="e">
        <f>+UPbcalc:L319</f>
        <v>#NAME?</v>
      </c>
      <c r="F395" s="32">
        <v>3.1199999999999999E-2</v>
      </c>
      <c r="G395" s="34">
        <v>2.64E-2</v>
      </c>
      <c r="H395" s="32">
        <v>0.45579999999999998</v>
      </c>
      <c r="I395" s="34">
        <v>3.7199999999999997E-2</v>
      </c>
      <c r="J395" s="32">
        <v>0.10582999999999999</v>
      </c>
      <c r="K395" s="34">
        <v>1.0800000000000001E-2</v>
      </c>
      <c r="L395" s="32" t="e">
        <f>+UPbcalc:M319</f>
        <v>#NAME?</v>
      </c>
      <c r="M395" s="32" t="e">
        <f>+UPbcalc:V319</f>
        <v>#NAME?</v>
      </c>
      <c r="N395" s="32">
        <v>198.3</v>
      </c>
      <c r="O395" s="32">
        <v>10.3</v>
      </c>
      <c r="P395" s="32">
        <v>381.3</v>
      </c>
      <c r="Q395" s="32">
        <v>23.6</v>
      </c>
      <c r="R395" s="32">
        <v>1728</v>
      </c>
      <c r="S395" s="32">
        <v>40</v>
      </c>
      <c r="T395" s="32" t="e">
        <f>+UPbcalc:S319/1000000</f>
        <v>#NAME?</v>
      </c>
      <c r="U395" s="32" t="s">
        <v>30</v>
      </c>
      <c r="V395" s="32">
        <v>10</v>
      </c>
      <c r="W395" s="32" t="s">
        <v>447</v>
      </c>
      <c r="X395" s="32">
        <v>0.45579999999999998</v>
      </c>
      <c r="Y395" s="32">
        <v>1.3</v>
      </c>
      <c r="Z395" s="32">
        <v>3.1199999999999999E-2</v>
      </c>
      <c r="AA395" s="32">
        <v>2.64</v>
      </c>
      <c r="AB395" s="32">
        <v>0.15</v>
      </c>
      <c r="AC395" s="32">
        <v>32.011000000000003</v>
      </c>
      <c r="AD395" s="32">
        <v>2.64</v>
      </c>
      <c r="AE395" s="32">
        <v>0.10580000000000001</v>
      </c>
      <c r="AF395" s="32">
        <v>1.08</v>
      </c>
      <c r="AG395" s="32">
        <v>10</v>
      </c>
      <c r="AH395" s="33">
        <f t="shared" si="6"/>
        <v>47.993705743509054</v>
      </c>
    </row>
    <row r="396" spans="3:34" x14ac:dyDescent="0.3">
      <c r="C396" s="30" t="s">
        <v>583</v>
      </c>
      <c r="D396" s="32" t="s">
        <v>448</v>
      </c>
      <c r="E396" s="32" t="e">
        <f>+UPbcalc:L262</f>
        <v>#NAME?</v>
      </c>
      <c r="F396" s="32">
        <v>6.1999999999999998E-3</v>
      </c>
      <c r="G396" s="34">
        <v>1.5100000000000001E-2</v>
      </c>
      <c r="H396" s="32">
        <v>6.3700000000000007E-2</v>
      </c>
      <c r="I396" s="34">
        <v>0.1028</v>
      </c>
      <c r="J396" s="32">
        <v>7.4940000000000007E-2</v>
      </c>
      <c r="K396" s="34">
        <v>9.5200000000000007E-2</v>
      </c>
      <c r="L396" s="32" t="e">
        <f>+UPbcalc:M262</f>
        <v>#NAME?</v>
      </c>
      <c r="M396" s="32" t="e">
        <f>+UPbcalc:V262</f>
        <v>#NAME?</v>
      </c>
      <c r="N396" s="32">
        <v>39.6</v>
      </c>
      <c r="O396" s="32">
        <v>1.2</v>
      </c>
      <c r="P396" s="32">
        <v>62.7</v>
      </c>
      <c r="Q396" s="32">
        <v>12.5</v>
      </c>
      <c r="R396" s="32">
        <v>1066</v>
      </c>
      <c r="S396" s="32">
        <v>384</v>
      </c>
      <c r="T396" s="32" t="e">
        <f>+UPbcalc:S262/1000000</f>
        <v>#NAME?</v>
      </c>
      <c r="U396" s="32" t="s">
        <v>12</v>
      </c>
      <c r="V396" s="32">
        <v>10</v>
      </c>
      <c r="W396" s="32" t="s">
        <v>448</v>
      </c>
      <c r="X396" s="32">
        <v>6.3700000000000007E-2</v>
      </c>
      <c r="Y396" s="32">
        <v>0.61</v>
      </c>
      <c r="Z396" s="32">
        <v>6.1999999999999998E-3</v>
      </c>
      <c r="AA396" s="32">
        <v>1.51</v>
      </c>
      <c r="AB396" s="32">
        <v>0.15</v>
      </c>
      <c r="AC396" s="32">
        <v>162.24469999999999</v>
      </c>
      <c r="AD396" s="32">
        <v>1.51</v>
      </c>
      <c r="AE396" s="32">
        <v>7.4899999999999994E-2</v>
      </c>
      <c r="AF396" s="32">
        <v>9.52</v>
      </c>
      <c r="AG396" s="32">
        <v>10</v>
      </c>
      <c r="AH396" s="33">
        <f t="shared" si="6"/>
        <v>36.842105263157897</v>
      </c>
    </row>
    <row r="397" spans="3:34" x14ac:dyDescent="0.3">
      <c r="C397" s="30" t="s">
        <v>583</v>
      </c>
      <c r="D397" s="32" t="s">
        <v>449</v>
      </c>
      <c r="E397" s="32" t="e">
        <f>+UPbcalc:L263</f>
        <v>#NAME?</v>
      </c>
      <c r="F397" s="32">
        <v>4.6399999999999997E-2</v>
      </c>
      <c r="G397" s="34">
        <v>1.8800000000000001E-2</v>
      </c>
      <c r="H397" s="32">
        <v>0.65590000000000004</v>
      </c>
      <c r="I397" s="34">
        <v>2.75E-2</v>
      </c>
      <c r="J397" s="32">
        <v>0.10255</v>
      </c>
      <c r="K397" s="34">
        <v>2.4500000000000001E-2</v>
      </c>
      <c r="L397" s="32" t="e">
        <f>+UPbcalc:M263</f>
        <v>#NAME?</v>
      </c>
      <c r="M397" s="32" t="e">
        <f>+UPbcalc:V263</f>
        <v>#NAME?</v>
      </c>
      <c r="N397" s="32">
        <v>292.3</v>
      </c>
      <c r="O397" s="32">
        <v>10.8</v>
      </c>
      <c r="P397" s="32">
        <v>512.1</v>
      </c>
      <c r="Q397" s="32">
        <v>22.1</v>
      </c>
      <c r="R397" s="32">
        <v>1670</v>
      </c>
      <c r="S397" s="32">
        <v>90</v>
      </c>
      <c r="T397" s="32" t="e">
        <f>+UPbcalc:S263/1000000</f>
        <v>#NAME?</v>
      </c>
      <c r="U397" s="32" t="s">
        <v>14</v>
      </c>
      <c r="V397" s="32">
        <v>10</v>
      </c>
      <c r="W397" s="32" t="s">
        <v>449</v>
      </c>
      <c r="X397" s="32">
        <v>0.65590000000000004</v>
      </c>
      <c r="Y397" s="32">
        <v>2.0299999999999998</v>
      </c>
      <c r="Z397" s="32">
        <v>4.6399999999999997E-2</v>
      </c>
      <c r="AA397" s="32">
        <v>1.88</v>
      </c>
      <c r="AB397" s="32">
        <v>0.15</v>
      </c>
      <c r="AC397" s="32">
        <v>21.5566</v>
      </c>
      <c r="AD397" s="32">
        <v>1.88</v>
      </c>
      <c r="AE397" s="32">
        <v>0.10249999999999999</v>
      </c>
      <c r="AF397" s="32">
        <v>2.4500000000000002</v>
      </c>
      <c r="AG397" s="32">
        <v>10</v>
      </c>
      <c r="AH397" s="33">
        <f t="shared" si="6"/>
        <v>42.921304432727979</v>
      </c>
    </row>
    <row r="398" spans="3:34" x14ac:dyDescent="0.3">
      <c r="C398" s="30" t="s">
        <v>583</v>
      </c>
      <c r="D398" s="32" t="s">
        <v>450</v>
      </c>
      <c r="E398" s="32" t="e">
        <f>+UPbcalc:L264</f>
        <v>#NAME?</v>
      </c>
      <c r="F398" s="32">
        <v>2.12E-2</v>
      </c>
      <c r="G398" s="34">
        <v>2.0799999999999999E-2</v>
      </c>
      <c r="H398" s="32">
        <v>0.20810000000000001</v>
      </c>
      <c r="I398" s="34">
        <v>3.0700000000000002E-2</v>
      </c>
      <c r="J398" s="32">
        <v>7.1160000000000001E-2</v>
      </c>
      <c r="K398" s="34">
        <v>1.8100000000000002E-2</v>
      </c>
      <c r="L398" s="32" t="e">
        <f>+UPbcalc:M264</f>
        <v>#NAME?</v>
      </c>
      <c r="M398" s="32" t="e">
        <f>+UPbcalc:V264</f>
        <v>#NAME?</v>
      </c>
      <c r="N398" s="32">
        <v>135.30000000000001</v>
      </c>
      <c r="O398" s="32">
        <v>5.6</v>
      </c>
      <c r="P398" s="32">
        <v>192</v>
      </c>
      <c r="Q398" s="32">
        <v>10.7</v>
      </c>
      <c r="R398" s="32">
        <v>962</v>
      </c>
      <c r="S398" s="32">
        <v>74</v>
      </c>
      <c r="T398" s="32" t="e">
        <f>+UPbcalc:S264/1000000</f>
        <v>#NAME?</v>
      </c>
      <c r="U398" s="32" t="s">
        <v>16</v>
      </c>
      <c r="V398" s="32">
        <v>10</v>
      </c>
      <c r="W398" s="32" t="s">
        <v>450</v>
      </c>
      <c r="X398" s="32">
        <v>0.20810000000000001</v>
      </c>
      <c r="Y398" s="32">
        <v>0.56999999999999995</v>
      </c>
      <c r="Z398" s="32">
        <v>2.12E-2</v>
      </c>
      <c r="AA398" s="32">
        <v>2.08</v>
      </c>
      <c r="AB398" s="32">
        <v>0.15</v>
      </c>
      <c r="AC398" s="32">
        <v>47.136600000000001</v>
      </c>
      <c r="AD398" s="32">
        <v>2.08</v>
      </c>
      <c r="AE398" s="32">
        <v>7.1199999999999999E-2</v>
      </c>
      <c r="AF398" s="32">
        <v>1.81</v>
      </c>
      <c r="AG398" s="32">
        <v>10</v>
      </c>
      <c r="AH398" s="33">
        <f t="shared" si="6"/>
        <v>29.531249999999996</v>
      </c>
    </row>
    <row r="399" spans="3:34" x14ac:dyDescent="0.3">
      <c r="C399" s="30" t="s">
        <v>583</v>
      </c>
      <c r="D399" s="32" t="s">
        <v>451</v>
      </c>
      <c r="E399" s="32" t="e">
        <f>+UPbcalc:L265</f>
        <v>#NAME?</v>
      </c>
      <c r="F399" s="32">
        <v>7.9000000000000008E-3</v>
      </c>
      <c r="G399" s="34">
        <v>0.78820000000000001</v>
      </c>
      <c r="H399" s="32">
        <v>0.24790000000000001</v>
      </c>
      <c r="I399" s="34">
        <v>7.4166999999999996</v>
      </c>
      <c r="J399" s="32">
        <v>0.22814999999999999</v>
      </c>
      <c r="K399" s="34">
        <v>0.13539999999999999</v>
      </c>
      <c r="L399" s="32" t="e">
        <f>+UPbcalc:M265</f>
        <v>#NAME?</v>
      </c>
      <c r="M399" s="32" t="e">
        <f>+UPbcalc:V265</f>
        <v>#NAME?</v>
      </c>
      <c r="N399" s="32">
        <v>50.6</v>
      </c>
      <c r="O399" s="32">
        <v>79.5</v>
      </c>
      <c r="P399" s="32">
        <v>224.9</v>
      </c>
      <c r="R399" s="32">
        <v>3038</v>
      </c>
      <c r="S399" s="32">
        <v>438</v>
      </c>
      <c r="T399" s="32" t="e">
        <f>+UPbcalc:S265/1000000</f>
        <v>#NAME?</v>
      </c>
      <c r="U399" s="32" t="s">
        <v>18</v>
      </c>
      <c r="V399" s="32">
        <v>10</v>
      </c>
      <c r="W399" s="32" t="s">
        <v>451</v>
      </c>
      <c r="X399" s="32">
        <v>0.24790000000000001</v>
      </c>
      <c r="Y399" s="32">
        <v>19.82</v>
      </c>
      <c r="Z399" s="32">
        <v>7.9000000000000008E-3</v>
      </c>
      <c r="AA399" s="32">
        <v>78.819999999999993</v>
      </c>
      <c r="AB399" s="32">
        <v>0.15</v>
      </c>
      <c r="AC399" s="32">
        <v>126.8806</v>
      </c>
      <c r="AD399" s="32">
        <v>78.819999999999993</v>
      </c>
      <c r="AE399" s="32">
        <v>0.2281</v>
      </c>
      <c r="AF399" s="32">
        <v>13.54</v>
      </c>
      <c r="AG399" s="32">
        <v>10</v>
      </c>
      <c r="AH399" s="33">
        <f t="shared" si="6"/>
        <v>77.501111605157845</v>
      </c>
    </row>
    <row r="400" spans="3:34" x14ac:dyDescent="0.3">
      <c r="C400" s="30" t="s">
        <v>583</v>
      </c>
      <c r="D400" s="32" t="s">
        <v>452</v>
      </c>
      <c r="E400" s="32" t="e">
        <f>+UPbcalc:L266</f>
        <v>#NAME?</v>
      </c>
      <c r="F400" s="32">
        <v>1.3899999999999999E-2</v>
      </c>
      <c r="G400" s="34">
        <v>1.41E-2</v>
      </c>
      <c r="H400" s="32">
        <v>0.1588</v>
      </c>
      <c r="I400" s="34">
        <v>2.4899999999999999E-2</v>
      </c>
      <c r="J400" s="32">
        <v>8.2809999999999995E-2</v>
      </c>
      <c r="K400" s="34">
        <v>1.78E-2</v>
      </c>
      <c r="L400" s="32" t="e">
        <f>+UPbcalc:M266</f>
        <v>#NAME?</v>
      </c>
      <c r="M400" s="32" t="e">
        <f>+UPbcalc:V266</f>
        <v>#NAME?</v>
      </c>
      <c r="N400" s="32">
        <v>89</v>
      </c>
      <c r="O400" s="32">
        <v>2.5</v>
      </c>
      <c r="P400" s="32">
        <v>149.6</v>
      </c>
      <c r="Q400" s="32">
        <v>6.9</v>
      </c>
      <c r="R400" s="32">
        <v>1264</v>
      </c>
      <c r="S400" s="32">
        <v>70</v>
      </c>
      <c r="T400" s="32" t="e">
        <f>+UPbcalc:S266/1000000</f>
        <v>#NAME?</v>
      </c>
      <c r="U400" s="32" t="s">
        <v>20</v>
      </c>
      <c r="V400" s="32">
        <v>10</v>
      </c>
      <c r="W400" s="32" t="s">
        <v>452</v>
      </c>
      <c r="X400" s="32">
        <v>0.1588</v>
      </c>
      <c r="Y400" s="32">
        <v>0.36</v>
      </c>
      <c r="Z400" s="32">
        <v>1.3899999999999999E-2</v>
      </c>
      <c r="AA400" s="32">
        <v>1.41</v>
      </c>
      <c r="AB400" s="32">
        <v>0.15</v>
      </c>
      <c r="AC400" s="32">
        <v>71.912800000000004</v>
      </c>
      <c r="AD400" s="32">
        <v>1.41</v>
      </c>
      <c r="AE400" s="32">
        <v>8.2799999999999999E-2</v>
      </c>
      <c r="AF400" s="32">
        <v>1.78</v>
      </c>
      <c r="AG400" s="32">
        <v>10</v>
      </c>
      <c r="AH400" s="33">
        <f t="shared" si="6"/>
        <v>40.508021390374324</v>
      </c>
    </row>
    <row r="401" spans="3:34" x14ac:dyDescent="0.3">
      <c r="C401" s="30" t="s">
        <v>584</v>
      </c>
      <c r="D401" s="32" t="s">
        <v>453</v>
      </c>
      <c r="E401" s="32" t="e">
        <f>+UPbcalc:L267</f>
        <v>#NAME?</v>
      </c>
      <c r="F401" s="32">
        <v>5.5100000000000003E-2</v>
      </c>
      <c r="G401" s="34">
        <v>38.679200000000002</v>
      </c>
      <c r="H401" s="32">
        <v>-144.94399999999999</v>
      </c>
      <c r="I401" s="34">
        <v>-2.12E-2</v>
      </c>
      <c r="J401" s="32">
        <v>-19.06457</v>
      </c>
      <c r="K401" s="34">
        <v>-1.35E-2</v>
      </c>
      <c r="L401" s="32" t="e">
        <f>+UPbcalc:M267</f>
        <v>#NAME?</v>
      </c>
      <c r="M401" s="32" t="e">
        <f>+UPbcalc:V267</f>
        <v>#NAME?</v>
      </c>
      <c r="N401" s="32">
        <v>346</v>
      </c>
      <c r="R401" s="32">
        <v>0</v>
      </c>
      <c r="S401" s="32">
        <v>0</v>
      </c>
      <c r="T401" s="32" t="e">
        <f>+UPbcalc:S267/1000000</f>
        <v>#NAME?</v>
      </c>
      <c r="U401" s="32" t="s">
        <v>22</v>
      </c>
      <c r="V401" s="32">
        <v>10</v>
      </c>
      <c r="W401" s="32" t="s">
        <v>453</v>
      </c>
      <c r="X401" s="32">
        <v>-144.94399999999999</v>
      </c>
      <c r="Y401" s="37">
        <v>560429.15</v>
      </c>
      <c r="Z401" s="32">
        <v>5.5100000000000003E-2</v>
      </c>
      <c r="AA401" s="32">
        <v>3867.92</v>
      </c>
      <c r="AB401" s="32">
        <v>0.15</v>
      </c>
      <c r="AC401" s="32">
        <v>18.1341</v>
      </c>
      <c r="AD401" s="32">
        <v>3867.92</v>
      </c>
      <c r="AE401" s="32">
        <v>-19.064599999999999</v>
      </c>
      <c r="AF401" s="32">
        <v>-1.35</v>
      </c>
      <c r="AG401" s="32">
        <v>10</v>
      </c>
      <c r="AH401" s="33" t="e">
        <f t="shared" si="6"/>
        <v>#DIV/0!</v>
      </c>
    </row>
    <row r="402" spans="3:34" x14ac:dyDescent="0.3">
      <c r="C402" s="30" t="s">
        <v>584</v>
      </c>
      <c r="D402" s="32" t="s">
        <v>454</v>
      </c>
      <c r="E402" s="32" t="e">
        <f>+UPbcalc:L268</f>
        <v>#NAME?</v>
      </c>
      <c r="F402" s="32">
        <v>4.1700000000000001E-2</v>
      </c>
      <c r="G402" s="34">
        <v>4.8999999999999998E-3</v>
      </c>
      <c r="H402" s="32">
        <v>0.29730000000000001</v>
      </c>
      <c r="I402" s="34">
        <v>1.1599999999999999E-2</v>
      </c>
      <c r="J402" s="32">
        <v>5.1709999999999999E-2</v>
      </c>
      <c r="K402" s="34">
        <v>1.24E-2</v>
      </c>
      <c r="L402" s="32" t="e">
        <f>+UPbcalc:M268</f>
        <v>#NAME?</v>
      </c>
      <c r="M402" s="32" t="e">
        <f>+UPbcalc:V268</f>
        <v>#NAME?</v>
      </c>
      <c r="N402" s="32">
        <v>263.39999999999998</v>
      </c>
      <c r="O402" s="32">
        <v>2.5</v>
      </c>
      <c r="P402" s="32">
        <v>264.3</v>
      </c>
      <c r="Q402" s="32">
        <v>5.4</v>
      </c>
      <c r="R402" s="32">
        <v>272</v>
      </c>
      <c r="S402" s="32">
        <v>56</v>
      </c>
      <c r="T402" s="32" t="e">
        <f>+UPbcalc:S268/1000000</f>
        <v>#NAME?</v>
      </c>
      <c r="U402" s="32" t="s">
        <v>24</v>
      </c>
      <c r="V402" s="32">
        <v>10</v>
      </c>
      <c r="W402" s="32" t="s">
        <v>454</v>
      </c>
      <c r="X402" s="32">
        <v>0.29730000000000001</v>
      </c>
      <c r="Y402" s="32">
        <v>0.4</v>
      </c>
      <c r="Z402" s="32">
        <v>4.1700000000000001E-2</v>
      </c>
      <c r="AA402" s="32">
        <v>0.49</v>
      </c>
      <c r="AB402" s="32">
        <v>0.15</v>
      </c>
      <c r="AC402" s="32">
        <v>23.977900000000002</v>
      </c>
      <c r="AD402" s="32">
        <v>0.49</v>
      </c>
      <c r="AE402" s="32">
        <v>5.1700000000000003E-2</v>
      </c>
      <c r="AF402" s="32">
        <v>1.24</v>
      </c>
      <c r="AG402" s="32">
        <v>10</v>
      </c>
      <c r="AH402" s="33">
        <f t="shared" si="6"/>
        <v>0.34052213393871433</v>
      </c>
    </row>
    <row r="403" spans="3:34" x14ac:dyDescent="0.3">
      <c r="C403" s="30" t="s">
        <v>584</v>
      </c>
      <c r="D403" s="32" t="s">
        <v>455</v>
      </c>
      <c r="E403" s="32" t="e">
        <f>+UPbcalc:L269</f>
        <v>#NAME?</v>
      </c>
      <c r="F403" s="32">
        <v>4.1099999999999998E-2</v>
      </c>
      <c r="G403" s="34">
        <v>8.2000000000000007E-3</v>
      </c>
      <c r="H403" s="32">
        <v>0.30030000000000001</v>
      </c>
      <c r="I403" s="34">
        <v>2.1299999999999999E-2</v>
      </c>
      <c r="J403" s="32">
        <v>5.2979999999999999E-2</v>
      </c>
      <c r="K403" s="34">
        <v>1.7299999999999999E-2</v>
      </c>
      <c r="L403" s="32" t="e">
        <f>+UPbcalc:M269</f>
        <v>#NAME?</v>
      </c>
      <c r="M403" s="32" t="e">
        <f>+UPbcalc:V269</f>
        <v>#NAME?</v>
      </c>
      <c r="N403" s="32">
        <v>259.7</v>
      </c>
      <c r="O403" s="32">
        <v>4.2</v>
      </c>
      <c r="P403" s="32">
        <v>266.60000000000002</v>
      </c>
      <c r="Q403" s="32">
        <v>10</v>
      </c>
      <c r="R403" s="32">
        <v>326</v>
      </c>
      <c r="S403" s="32">
        <v>78</v>
      </c>
      <c r="T403" s="32" t="e">
        <f>+UPbcalc:S269/1000000</f>
        <v>#NAME?</v>
      </c>
      <c r="U403" s="32" t="s">
        <v>26</v>
      </c>
      <c r="V403" s="32">
        <v>10</v>
      </c>
      <c r="W403" s="32" t="s">
        <v>455</v>
      </c>
      <c r="X403" s="32">
        <v>0.30030000000000001</v>
      </c>
      <c r="Y403" s="32">
        <v>0.56999999999999995</v>
      </c>
      <c r="Z403" s="32">
        <v>4.1099999999999998E-2</v>
      </c>
      <c r="AA403" s="32">
        <v>0.82</v>
      </c>
      <c r="AB403" s="32">
        <v>0.15</v>
      </c>
      <c r="AC403" s="32">
        <v>24.3247</v>
      </c>
      <c r="AD403" s="32">
        <v>0.82</v>
      </c>
      <c r="AE403" s="32">
        <v>5.2999999999999999E-2</v>
      </c>
      <c r="AF403" s="32">
        <v>1.73</v>
      </c>
      <c r="AG403" s="32">
        <v>10</v>
      </c>
      <c r="AH403" s="33">
        <f t="shared" si="6"/>
        <v>2.588147036759203</v>
      </c>
    </row>
    <row r="404" spans="3:34" x14ac:dyDescent="0.3">
      <c r="C404" s="30" t="s">
        <v>584</v>
      </c>
      <c r="D404" s="32" t="s">
        <v>456</v>
      </c>
      <c r="E404" s="32" t="e">
        <f>+UPbcalc:L270</f>
        <v>#NAME?</v>
      </c>
      <c r="F404" s="32">
        <v>3.2599999999999997E-2</v>
      </c>
      <c r="G404" s="34">
        <v>5.7999999999999996E-3</v>
      </c>
      <c r="H404" s="32">
        <v>0.23599999999999999</v>
      </c>
      <c r="I404" s="34">
        <v>2.7099999999999999E-2</v>
      </c>
      <c r="J404" s="32">
        <v>5.2569999999999999E-2</v>
      </c>
      <c r="K404" s="34">
        <v>2.64E-2</v>
      </c>
      <c r="L404" s="32" t="e">
        <f>+UPbcalc:M270</f>
        <v>#NAME?</v>
      </c>
      <c r="M404" s="32" t="e">
        <f>+UPbcalc:V270</f>
        <v>#NAME?</v>
      </c>
      <c r="N404" s="32">
        <v>206.6</v>
      </c>
      <c r="O404" s="32">
        <v>2.4</v>
      </c>
      <c r="P404" s="32">
        <v>215.2</v>
      </c>
      <c r="Q404" s="32">
        <v>10.5</v>
      </c>
      <c r="R404" s="32">
        <v>310</v>
      </c>
      <c r="S404" s="32">
        <v>120</v>
      </c>
      <c r="T404" s="32" t="e">
        <f>+UPbcalc:S270/1000000</f>
        <v>#NAME?</v>
      </c>
      <c r="U404" s="32" t="s">
        <v>28</v>
      </c>
      <c r="V404" s="32">
        <v>10</v>
      </c>
      <c r="W404" s="32" t="s">
        <v>456</v>
      </c>
      <c r="X404" s="32">
        <v>0.23599999999999999</v>
      </c>
      <c r="Y404" s="32">
        <v>0.64</v>
      </c>
      <c r="Z404" s="32">
        <v>3.2599999999999997E-2</v>
      </c>
      <c r="AA404" s="32">
        <v>0.57999999999999996</v>
      </c>
      <c r="AB404" s="32">
        <v>0.15</v>
      </c>
      <c r="AC404" s="32">
        <v>30.7056</v>
      </c>
      <c r="AD404" s="32">
        <v>0.57999999999999996</v>
      </c>
      <c r="AE404" s="32">
        <v>5.2600000000000001E-2</v>
      </c>
      <c r="AF404" s="32">
        <v>2.64</v>
      </c>
      <c r="AG404" s="32">
        <v>10</v>
      </c>
      <c r="AH404" s="33">
        <f t="shared" si="6"/>
        <v>3.9962825278810343</v>
      </c>
    </row>
    <row r="405" spans="3:34" x14ac:dyDescent="0.3">
      <c r="C405" s="30" t="s">
        <v>584</v>
      </c>
      <c r="D405" s="32" t="s">
        <v>457</v>
      </c>
      <c r="E405" s="32" t="e">
        <f>+UPbcalc:L271</f>
        <v>#NAME?</v>
      </c>
      <c r="F405" s="32">
        <v>4.0800000000000003E-2</v>
      </c>
      <c r="G405" s="34">
        <v>5.4000000000000003E-3</v>
      </c>
      <c r="H405" s="32">
        <v>0.29630000000000001</v>
      </c>
      <c r="I405" s="34">
        <v>2.3099999999999999E-2</v>
      </c>
      <c r="J405" s="32">
        <v>5.2740000000000002E-2</v>
      </c>
      <c r="K405" s="34">
        <v>1.89E-2</v>
      </c>
      <c r="L405" s="32" t="e">
        <f>+UPbcalc:M271</f>
        <v>#NAME?</v>
      </c>
      <c r="M405" s="32" t="e">
        <f>+UPbcalc:V271</f>
        <v>#NAME?</v>
      </c>
      <c r="N405" s="32">
        <v>257.5</v>
      </c>
      <c r="O405" s="32">
        <v>2.7</v>
      </c>
      <c r="P405" s="32">
        <v>263.5</v>
      </c>
      <c r="Q405" s="32">
        <v>10.7</v>
      </c>
      <c r="R405" s="32">
        <v>316</v>
      </c>
      <c r="S405" s="32">
        <v>86</v>
      </c>
      <c r="T405" s="32" t="e">
        <f>+UPbcalc:S271/1000000</f>
        <v>#NAME?</v>
      </c>
      <c r="U405" s="32" t="s">
        <v>30</v>
      </c>
      <c r="V405" s="32">
        <v>10</v>
      </c>
      <c r="W405" s="32" t="s">
        <v>457</v>
      </c>
      <c r="X405" s="32">
        <v>0.29630000000000001</v>
      </c>
      <c r="Y405" s="32">
        <v>0.57999999999999996</v>
      </c>
      <c r="Z405" s="32">
        <v>4.0800000000000003E-2</v>
      </c>
      <c r="AA405" s="32">
        <v>0.54</v>
      </c>
      <c r="AB405" s="32">
        <v>0.15</v>
      </c>
      <c r="AC405" s="32">
        <v>24.539100000000001</v>
      </c>
      <c r="AD405" s="32">
        <v>0.54</v>
      </c>
      <c r="AE405" s="32">
        <v>5.2699999999999997E-2</v>
      </c>
      <c r="AF405" s="32">
        <v>1.89</v>
      </c>
      <c r="AG405" s="32">
        <v>10</v>
      </c>
      <c r="AH405" s="33">
        <f t="shared" si="6"/>
        <v>2.2770398481973486</v>
      </c>
    </row>
    <row r="406" spans="3:34" x14ac:dyDescent="0.3">
      <c r="C406" s="30" t="s">
        <v>584</v>
      </c>
      <c r="D406" s="32" t="s">
        <v>458</v>
      </c>
      <c r="E406" s="32" t="e">
        <f>+UPbcalc:L214</f>
        <v>#NAME?</v>
      </c>
      <c r="F406" s="32">
        <v>4.1099999999999998E-2</v>
      </c>
      <c r="G406" s="34">
        <v>4.4000000000000003E-3</v>
      </c>
      <c r="H406" s="32">
        <v>0.29449999999999998</v>
      </c>
      <c r="I406" s="34">
        <v>1.52E-2</v>
      </c>
      <c r="J406" s="32">
        <v>5.1950000000000003E-2</v>
      </c>
      <c r="K406" s="34">
        <v>1.46E-2</v>
      </c>
      <c r="L406" s="32" t="e">
        <f>+UPbcalc:M214</f>
        <v>#NAME?</v>
      </c>
      <c r="M406" s="32" t="e">
        <f>+UPbcalc:V214</f>
        <v>#NAME?</v>
      </c>
      <c r="N406" s="32">
        <v>259.7</v>
      </c>
      <c r="O406" s="32">
        <v>2.2999999999999998</v>
      </c>
      <c r="P406" s="32">
        <v>262.10000000000002</v>
      </c>
      <c r="Q406" s="32">
        <v>7</v>
      </c>
      <c r="R406" s="32">
        <v>282</v>
      </c>
      <c r="S406" s="32">
        <v>68</v>
      </c>
      <c r="T406" s="32" t="e">
        <f>+UPbcalc:S214/1000000</f>
        <v>#NAME?</v>
      </c>
      <c r="U406" s="32" t="s">
        <v>12</v>
      </c>
      <c r="V406" s="32">
        <v>12</v>
      </c>
      <c r="W406" s="32" t="s">
        <v>458</v>
      </c>
      <c r="X406" s="32">
        <v>0.29449999999999998</v>
      </c>
      <c r="Y406" s="32">
        <v>0.45</v>
      </c>
      <c r="Z406" s="32">
        <v>4.1099999999999998E-2</v>
      </c>
      <c r="AA406" s="32">
        <v>0.44</v>
      </c>
      <c r="AB406" s="32">
        <v>0.15</v>
      </c>
      <c r="AC406" s="32">
        <v>24.326000000000001</v>
      </c>
      <c r="AD406" s="32">
        <v>0.44</v>
      </c>
      <c r="AE406" s="32">
        <v>5.1999999999999998E-2</v>
      </c>
      <c r="AF406" s="32">
        <v>1.46</v>
      </c>
      <c r="AG406" s="32">
        <v>12</v>
      </c>
      <c r="AH406" s="33">
        <f t="shared" si="6"/>
        <v>0.91568103777185383</v>
      </c>
    </row>
    <row r="407" spans="3:34" x14ac:dyDescent="0.3">
      <c r="C407" s="30" t="s">
        <v>584</v>
      </c>
      <c r="D407" s="32" t="s">
        <v>459</v>
      </c>
      <c r="E407" s="32" t="e">
        <f>+UPbcalc:L215</f>
        <v>#NAME?</v>
      </c>
      <c r="F407" s="32">
        <v>3.2599999999999997E-2</v>
      </c>
      <c r="G407" s="34">
        <v>4.4999999999999997E-3</v>
      </c>
      <c r="H407" s="32">
        <v>0.2271</v>
      </c>
      <c r="I407" s="34">
        <v>1.8100000000000002E-2</v>
      </c>
      <c r="J407" s="32">
        <v>5.0509999999999999E-2</v>
      </c>
      <c r="K407" s="34">
        <v>1.67E-2</v>
      </c>
      <c r="L407" s="32" t="e">
        <f>+UPbcalc:M215</f>
        <v>#NAME?</v>
      </c>
      <c r="M407" s="32" t="e">
        <f>+UPbcalc:V215</f>
        <v>#NAME?</v>
      </c>
      <c r="N407" s="32">
        <v>206.9</v>
      </c>
      <c r="O407" s="32">
        <v>1.8</v>
      </c>
      <c r="P407" s="32">
        <v>207.8</v>
      </c>
      <c r="Q407" s="32">
        <v>6.8</v>
      </c>
      <c r="R407" s="32">
        <v>218</v>
      </c>
      <c r="S407" s="32">
        <v>78</v>
      </c>
      <c r="T407" s="32" t="e">
        <f>+UPbcalc:S215/1000000</f>
        <v>#NAME?</v>
      </c>
      <c r="U407" s="32" t="s">
        <v>14</v>
      </c>
      <c r="V407" s="32">
        <v>12</v>
      </c>
      <c r="W407" s="32" t="s">
        <v>459</v>
      </c>
      <c r="X407" s="32">
        <v>0.2271</v>
      </c>
      <c r="Y407" s="32">
        <v>0.39</v>
      </c>
      <c r="Z407" s="32">
        <v>3.2599999999999997E-2</v>
      </c>
      <c r="AA407" s="32">
        <v>0.45</v>
      </c>
      <c r="AB407" s="32">
        <v>0.15</v>
      </c>
      <c r="AC407" s="32">
        <v>30.658200000000001</v>
      </c>
      <c r="AD407" s="32">
        <v>0.45</v>
      </c>
      <c r="AE407" s="32">
        <v>5.0500000000000003E-2</v>
      </c>
      <c r="AF407" s="32">
        <v>1.67</v>
      </c>
      <c r="AG407" s="32">
        <v>12</v>
      </c>
      <c r="AH407" s="33">
        <f t="shared" si="6"/>
        <v>0.43310875842156316</v>
      </c>
    </row>
    <row r="408" spans="3:34" x14ac:dyDescent="0.3">
      <c r="C408" s="30" t="s">
        <v>584</v>
      </c>
      <c r="D408" s="32" t="s">
        <v>460</v>
      </c>
      <c r="E408" s="32" t="e">
        <f>+UPbcalc:L216</f>
        <v>#NAME?</v>
      </c>
      <c r="F408" s="32">
        <v>4.4600000000000001E-2</v>
      </c>
      <c r="G408" s="34">
        <v>5.3E-3</v>
      </c>
      <c r="H408" s="32">
        <v>0.3251</v>
      </c>
      <c r="I408" s="34">
        <v>2.06E-2</v>
      </c>
      <c r="J408" s="32">
        <v>5.289E-2</v>
      </c>
      <c r="K408" s="34">
        <v>1.4500000000000001E-2</v>
      </c>
      <c r="L408" s="32" t="e">
        <f>+UPbcalc:M216</f>
        <v>#NAME?</v>
      </c>
      <c r="M408" s="32" t="e">
        <f>+UPbcalc:V216</f>
        <v>#NAME?</v>
      </c>
      <c r="N408" s="32">
        <v>281.2</v>
      </c>
      <c r="O408" s="32">
        <v>2.9</v>
      </c>
      <c r="P408" s="32">
        <v>285.8</v>
      </c>
      <c r="Q408" s="32">
        <v>10.3</v>
      </c>
      <c r="R408" s="32">
        <v>322</v>
      </c>
      <c r="S408" s="32">
        <v>66</v>
      </c>
      <c r="T408" s="32" t="e">
        <f>+UPbcalc:S216/1000000</f>
        <v>#NAME?</v>
      </c>
      <c r="U408" s="32" t="s">
        <v>16</v>
      </c>
      <c r="V408" s="32">
        <v>12</v>
      </c>
      <c r="W408" s="32" t="s">
        <v>460</v>
      </c>
      <c r="X408" s="32">
        <v>0.3251</v>
      </c>
      <c r="Y408" s="32">
        <v>0.5</v>
      </c>
      <c r="Z408" s="32">
        <v>4.4600000000000001E-2</v>
      </c>
      <c r="AA408" s="32">
        <v>0.53</v>
      </c>
      <c r="AB408" s="32">
        <v>0.15</v>
      </c>
      <c r="AC408" s="32">
        <v>22.428899999999999</v>
      </c>
      <c r="AD408" s="32">
        <v>0.53</v>
      </c>
      <c r="AE408" s="32">
        <v>5.2900000000000003E-2</v>
      </c>
      <c r="AF408" s="32">
        <v>1.45</v>
      </c>
      <c r="AG408" s="32">
        <v>12</v>
      </c>
      <c r="AH408" s="33">
        <f t="shared" si="6"/>
        <v>1.6095171448565537</v>
      </c>
    </row>
    <row r="409" spans="3:34" x14ac:dyDescent="0.3">
      <c r="C409" s="30" t="s">
        <v>584</v>
      </c>
      <c r="D409" s="32" t="s">
        <v>461</v>
      </c>
      <c r="E409" s="32" t="e">
        <f>+UPbcalc:L217</f>
        <v>#NAME?</v>
      </c>
      <c r="F409" s="32">
        <v>3.2399999999999998E-2</v>
      </c>
      <c r="G409" s="34">
        <v>5.1999999999999998E-3</v>
      </c>
      <c r="H409" s="32">
        <v>0.23880000000000001</v>
      </c>
      <c r="I409" s="34">
        <v>2.7099999999999999E-2</v>
      </c>
      <c r="J409" s="32">
        <v>5.3449999999999998E-2</v>
      </c>
      <c r="K409" s="34">
        <v>2.5499999999999998E-2</v>
      </c>
      <c r="L409" s="32" t="e">
        <f>+UPbcalc:M217</f>
        <v>#NAME?</v>
      </c>
      <c r="M409" s="32" t="e">
        <f>+UPbcalc:V217</f>
        <v>#NAME?</v>
      </c>
      <c r="N409" s="32">
        <v>205.6</v>
      </c>
      <c r="O409" s="32">
        <v>2.1</v>
      </c>
      <c r="P409" s="32">
        <v>217.4</v>
      </c>
      <c r="Q409" s="32">
        <v>10.6</v>
      </c>
      <c r="R409" s="32">
        <v>348</v>
      </c>
      <c r="S409" s="32">
        <v>116</v>
      </c>
      <c r="T409" s="32" t="e">
        <f>+UPbcalc:S217/1000000</f>
        <v>#NAME?</v>
      </c>
      <c r="U409" s="32" t="s">
        <v>18</v>
      </c>
      <c r="V409" s="32">
        <v>12</v>
      </c>
      <c r="W409" s="32" t="s">
        <v>461</v>
      </c>
      <c r="X409" s="32">
        <v>0.23880000000000001</v>
      </c>
      <c r="Y409" s="32">
        <v>0.62</v>
      </c>
      <c r="Z409" s="32">
        <v>3.2399999999999998E-2</v>
      </c>
      <c r="AA409" s="32">
        <v>0.52</v>
      </c>
      <c r="AB409" s="32">
        <v>0.15</v>
      </c>
      <c r="AC409" s="32">
        <v>30.862500000000001</v>
      </c>
      <c r="AD409" s="32">
        <v>0.52</v>
      </c>
      <c r="AE409" s="32">
        <v>5.3499999999999999E-2</v>
      </c>
      <c r="AF409" s="32">
        <v>2.5499999999999998</v>
      </c>
      <c r="AG409" s="32">
        <v>12</v>
      </c>
      <c r="AH409" s="33">
        <f t="shared" si="6"/>
        <v>5.4277828886844626</v>
      </c>
    </row>
    <row r="410" spans="3:34" x14ac:dyDescent="0.3">
      <c r="C410" s="30" t="s">
        <v>584</v>
      </c>
      <c r="D410" s="32" t="s">
        <v>462</v>
      </c>
      <c r="E410" s="32" t="e">
        <f>+UPbcalc:L218</f>
        <v>#NAME?</v>
      </c>
      <c r="F410" s="32">
        <v>3.9300000000000002E-2</v>
      </c>
      <c r="G410" s="34">
        <v>3.4099999999999998E-2</v>
      </c>
      <c r="H410" s="32">
        <v>0.30159999999999998</v>
      </c>
      <c r="I410" s="34">
        <v>7.9699999999999993E-2</v>
      </c>
      <c r="J410" s="32">
        <v>5.57E-2</v>
      </c>
      <c r="K410" s="34">
        <v>5.1799999999999999E-2</v>
      </c>
      <c r="L410" s="32" t="e">
        <f>+UPbcalc:M218</f>
        <v>#NAME?</v>
      </c>
      <c r="M410" s="32" t="e">
        <f>+UPbcalc:V218</f>
        <v>#NAME?</v>
      </c>
      <c r="N410" s="32">
        <v>248.3</v>
      </c>
      <c r="O410" s="32">
        <v>16.600000000000001</v>
      </c>
      <c r="P410" s="32">
        <v>267.60000000000002</v>
      </c>
      <c r="Q410" s="32">
        <v>37.5</v>
      </c>
      <c r="R410" s="32">
        <v>440</v>
      </c>
      <c r="S410" s="32">
        <v>230</v>
      </c>
      <c r="T410" s="32" t="e">
        <f>+UPbcalc:S218/1000000</f>
        <v>#NAME?</v>
      </c>
      <c r="U410" s="32" t="s">
        <v>20</v>
      </c>
      <c r="V410" s="32">
        <v>12</v>
      </c>
      <c r="W410" s="32" t="s">
        <v>462</v>
      </c>
      <c r="X410" s="32">
        <v>0.30159999999999998</v>
      </c>
      <c r="Y410" s="32">
        <v>1.87</v>
      </c>
      <c r="Z410" s="32">
        <v>3.9300000000000002E-2</v>
      </c>
      <c r="AA410" s="32">
        <v>3.41</v>
      </c>
      <c r="AB410" s="32">
        <v>0.15</v>
      </c>
      <c r="AC410" s="32">
        <v>25.4635</v>
      </c>
      <c r="AD410" s="32">
        <v>3.41</v>
      </c>
      <c r="AE410" s="32">
        <v>5.57E-2</v>
      </c>
      <c r="AF410" s="32">
        <v>5.18</v>
      </c>
      <c r="AG410" s="32">
        <v>12</v>
      </c>
      <c r="AH410" s="33">
        <f t="shared" si="6"/>
        <v>7.2122571001494773</v>
      </c>
    </row>
    <row r="411" spans="3:34" x14ac:dyDescent="0.3">
      <c r="C411" s="30" t="s">
        <v>584</v>
      </c>
      <c r="D411" s="32" t="s">
        <v>463</v>
      </c>
      <c r="E411" s="32" t="e">
        <f>+UPbcalc:L219</f>
        <v>#NAME?</v>
      </c>
      <c r="F411" s="32">
        <v>4.3400000000000001E-2</v>
      </c>
      <c r="G411" s="34">
        <v>6.6E-3</v>
      </c>
      <c r="H411" s="32">
        <v>0.32400000000000001</v>
      </c>
      <c r="I411" s="34">
        <v>3.0700000000000002E-2</v>
      </c>
      <c r="J411" s="32">
        <v>5.4149999999999997E-2</v>
      </c>
      <c r="K411" s="34">
        <v>2.3400000000000001E-2</v>
      </c>
      <c r="L411" s="32" t="e">
        <f>+UPbcalc:M219</f>
        <v>#NAME?</v>
      </c>
      <c r="M411" s="32" t="e">
        <f>+UPbcalc:V219</f>
        <v>#NAME?</v>
      </c>
      <c r="N411" s="32">
        <v>273.8</v>
      </c>
      <c r="O411" s="32">
        <v>3.5</v>
      </c>
      <c r="P411" s="32">
        <v>285</v>
      </c>
      <c r="Q411" s="32">
        <v>15.2</v>
      </c>
      <c r="R411" s="32">
        <v>376</v>
      </c>
      <c r="S411" s="32">
        <v>106</v>
      </c>
      <c r="T411" s="32" t="e">
        <f>+UPbcalc:S219/1000000</f>
        <v>#NAME?</v>
      </c>
      <c r="U411" s="32" t="s">
        <v>22</v>
      </c>
      <c r="V411" s="32">
        <v>12</v>
      </c>
      <c r="W411" s="32" t="s">
        <v>463</v>
      </c>
      <c r="X411" s="32">
        <v>0.32400000000000001</v>
      </c>
      <c r="Y411" s="32">
        <v>0.79</v>
      </c>
      <c r="Z411" s="32">
        <v>4.3400000000000001E-2</v>
      </c>
      <c r="AA411" s="32">
        <v>0.66</v>
      </c>
      <c r="AB411" s="32">
        <v>0.15</v>
      </c>
      <c r="AC411" s="32">
        <v>23.044799999999999</v>
      </c>
      <c r="AD411" s="32">
        <v>0.66</v>
      </c>
      <c r="AE411" s="32">
        <v>5.4199999999999998E-2</v>
      </c>
      <c r="AF411" s="32">
        <v>2.34</v>
      </c>
      <c r="AG411" s="32">
        <v>12</v>
      </c>
      <c r="AH411" s="33">
        <f t="shared" si="6"/>
        <v>3.9298245614035054</v>
      </c>
    </row>
    <row r="412" spans="3:34" x14ac:dyDescent="0.3">
      <c r="C412" s="30" t="s">
        <v>584</v>
      </c>
      <c r="D412" s="32" t="s">
        <v>464</v>
      </c>
      <c r="E412" s="32" t="e">
        <f>+UPbcalc:L220</f>
        <v>#NAME?</v>
      </c>
      <c r="F412" s="32">
        <v>3.5099999999999999E-2</v>
      </c>
      <c r="G412" s="34">
        <v>1.41E-2</v>
      </c>
      <c r="H412" s="32">
        <v>0.30880000000000002</v>
      </c>
      <c r="I412" s="34">
        <v>2.8899999999999999E-2</v>
      </c>
      <c r="J412" s="32">
        <v>6.3869999999999996E-2</v>
      </c>
      <c r="K412" s="34">
        <v>2.5700000000000001E-2</v>
      </c>
      <c r="L412" s="32" t="e">
        <f>+UPbcalc:M220</f>
        <v>#NAME?</v>
      </c>
      <c r="M412" s="32" t="e">
        <f>+UPbcalc:V220</f>
        <v>#NAME?</v>
      </c>
      <c r="N412" s="32">
        <v>222.2</v>
      </c>
      <c r="O412" s="32">
        <v>6.2</v>
      </c>
      <c r="P412" s="32">
        <v>273.2</v>
      </c>
      <c r="Q412" s="32">
        <v>13.9</v>
      </c>
      <c r="R412" s="32">
        <v>736</v>
      </c>
      <c r="S412" s="32">
        <v>110</v>
      </c>
      <c r="T412" s="32" t="e">
        <f>+UPbcalc:S220/1000000</f>
        <v>#NAME?</v>
      </c>
      <c r="U412" s="32" t="s">
        <v>24</v>
      </c>
      <c r="V412" s="32">
        <v>12</v>
      </c>
      <c r="W412" s="32" t="s">
        <v>464</v>
      </c>
      <c r="X412" s="32">
        <v>0.30880000000000002</v>
      </c>
      <c r="Y412" s="32">
        <v>0.91</v>
      </c>
      <c r="Z412" s="32">
        <v>3.5099999999999999E-2</v>
      </c>
      <c r="AA412" s="32">
        <v>1.41</v>
      </c>
      <c r="AB412" s="32">
        <v>0.15</v>
      </c>
      <c r="AC412" s="32">
        <v>28.5153</v>
      </c>
      <c r="AD412" s="32">
        <v>1.41</v>
      </c>
      <c r="AE412" s="32">
        <v>6.3899999999999998E-2</v>
      </c>
      <c r="AF412" s="32">
        <v>2.57</v>
      </c>
      <c r="AG412" s="32">
        <v>12</v>
      </c>
      <c r="AH412" s="33">
        <f t="shared" si="6"/>
        <v>18.66764275256223</v>
      </c>
    </row>
    <row r="413" spans="3:34" x14ac:dyDescent="0.3">
      <c r="C413" s="30" t="s">
        <v>584</v>
      </c>
      <c r="D413" s="32" t="s">
        <v>465</v>
      </c>
      <c r="E413" s="32" t="e">
        <f>+UPbcalc:L221</f>
        <v>#NAME?</v>
      </c>
      <c r="F413" s="32">
        <v>3.85E-2</v>
      </c>
      <c r="G413" s="34">
        <v>4.7000000000000002E-3</v>
      </c>
      <c r="H413" s="32">
        <v>0.28899999999999998</v>
      </c>
      <c r="I413" s="34">
        <v>1.4200000000000001E-2</v>
      </c>
      <c r="J413" s="32">
        <v>5.4399999999999997E-2</v>
      </c>
      <c r="K413" s="34">
        <v>1.06E-2</v>
      </c>
      <c r="L413" s="32" t="e">
        <f>+UPbcalc:M221</f>
        <v>#NAME?</v>
      </c>
      <c r="M413" s="32" t="e">
        <f>+UPbcalc:V221</f>
        <v>#NAME?</v>
      </c>
      <c r="N413" s="32">
        <v>243.7</v>
      </c>
      <c r="O413" s="32">
        <v>2.2999999999999998</v>
      </c>
      <c r="P413" s="32">
        <v>257.8</v>
      </c>
      <c r="Q413" s="32">
        <v>6.5</v>
      </c>
      <c r="R413" s="32">
        <v>386</v>
      </c>
      <c r="S413" s="32">
        <v>48</v>
      </c>
      <c r="T413" s="32" t="e">
        <f>+UPbcalc:S221/1000000</f>
        <v>#NAME?</v>
      </c>
      <c r="U413" s="32" t="s">
        <v>26</v>
      </c>
      <c r="V413" s="32">
        <v>12</v>
      </c>
      <c r="W413" s="32" t="s">
        <v>465</v>
      </c>
      <c r="X413" s="32">
        <v>0.28899999999999998</v>
      </c>
      <c r="Y413" s="32">
        <v>0.33</v>
      </c>
      <c r="Z413" s="32">
        <v>3.85E-2</v>
      </c>
      <c r="AA413" s="32">
        <v>0.47</v>
      </c>
      <c r="AB413" s="32">
        <v>0.15</v>
      </c>
      <c r="AC413" s="32">
        <v>25.9514</v>
      </c>
      <c r="AD413" s="32">
        <v>0.47</v>
      </c>
      <c r="AE413" s="32">
        <v>5.4399999999999997E-2</v>
      </c>
      <c r="AF413" s="32">
        <v>1.06</v>
      </c>
      <c r="AG413" s="32">
        <v>12</v>
      </c>
      <c r="AH413" s="33">
        <f t="shared" si="6"/>
        <v>5.4693560899922495</v>
      </c>
    </row>
    <row r="414" spans="3:34" x14ac:dyDescent="0.3">
      <c r="C414" s="30" t="s">
        <v>584</v>
      </c>
      <c r="D414" s="32" t="s">
        <v>466</v>
      </c>
      <c r="E414" s="32" t="e">
        <f>+UPbcalc:L222</f>
        <v>#NAME?</v>
      </c>
      <c r="F414" s="32">
        <v>4.0800000000000003E-2</v>
      </c>
      <c r="G414" s="34">
        <v>4.0000000000000001E-3</v>
      </c>
      <c r="H414" s="32">
        <v>0.29099999999999998</v>
      </c>
      <c r="I414" s="34">
        <v>1.6899999999999998E-2</v>
      </c>
      <c r="J414" s="32">
        <v>5.169E-2</v>
      </c>
      <c r="K414" s="34">
        <v>1.35E-2</v>
      </c>
      <c r="L414" s="32" t="e">
        <f>+UPbcalc:M222</f>
        <v>#NAME?</v>
      </c>
      <c r="M414" s="32" t="e">
        <f>+UPbcalc:V222</f>
        <v>#NAME?</v>
      </c>
      <c r="N414" s="32">
        <v>258</v>
      </c>
      <c r="O414" s="32">
        <v>2</v>
      </c>
      <c r="P414" s="32">
        <v>259.39999999999998</v>
      </c>
      <c r="Q414" s="32">
        <v>7.7</v>
      </c>
      <c r="R414" s="32">
        <v>270</v>
      </c>
      <c r="S414" s="32">
        <v>62</v>
      </c>
      <c r="T414" s="32" t="e">
        <f>+UPbcalc:S222/1000000</f>
        <v>#NAME?</v>
      </c>
      <c r="U414" s="32" t="s">
        <v>28</v>
      </c>
      <c r="V414" s="32">
        <v>12</v>
      </c>
      <c r="W414" s="32" t="s">
        <v>466</v>
      </c>
      <c r="X414" s="32">
        <v>0.29099999999999998</v>
      </c>
      <c r="Y414" s="32">
        <v>0.41</v>
      </c>
      <c r="Z414" s="32">
        <v>4.0800000000000003E-2</v>
      </c>
      <c r="AA414" s="32">
        <v>0.4</v>
      </c>
      <c r="AB414" s="32">
        <v>0.15</v>
      </c>
      <c r="AC414" s="32">
        <v>24.487400000000001</v>
      </c>
      <c r="AD414" s="32">
        <v>0.4</v>
      </c>
      <c r="AE414" s="32">
        <v>5.1700000000000003E-2</v>
      </c>
      <c r="AF414" s="32">
        <v>1.35</v>
      </c>
      <c r="AG414" s="32">
        <v>12</v>
      </c>
      <c r="AH414" s="33">
        <f t="shared" si="6"/>
        <v>0.53970701619120431</v>
      </c>
    </row>
    <row r="415" spans="3:34" x14ac:dyDescent="0.3">
      <c r="C415" s="30" t="s">
        <v>584</v>
      </c>
      <c r="D415" s="32" t="s">
        <v>467</v>
      </c>
      <c r="E415" s="32" t="e">
        <f>+UPbcalc:L223</f>
        <v>#NAME?</v>
      </c>
      <c r="F415" s="32">
        <v>4.07E-2</v>
      </c>
      <c r="G415" s="34">
        <v>9.7999999999999997E-3</v>
      </c>
      <c r="H415" s="32">
        <v>0.30220000000000002</v>
      </c>
      <c r="I415" s="34">
        <v>2.5999999999999999E-2</v>
      </c>
      <c r="J415" s="32">
        <v>5.389E-2</v>
      </c>
      <c r="K415" s="34">
        <v>1.8200000000000001E-2</v>
      </c>
      <c r="L415" s="32" t="e">
        <f>+UPbcalc:M223</f>
        <v>#NAME?</v>
      </c>
      <c r="M415" s="32" t="e">
        <f>+UPbcalc:V223</f>
        <v>#NAME?</v>
      </c>
      <c r="N415" s="32">
        <v>257</v>
      </c>
      <c r="O415" s="32">
        <v>4.9000000000000004</v>
      </c>
      <c r="P415" s="32">
        <v>268.10000000000002</v>
      </c>
      <c r="Q415" s="32">
        <v>12.3</v>
      </c>
      <c r="R415" s="32">
        <v>366</v>
      </c>
      <c r="S415" s="32">
        <v>82</v>
      </c>
      <c r="T415" s="32" t="e">
        <f>+UPbcalc:S223/1000000</f>
        <v>#NAME?</v>
      </c>
      <c r="U415" s="32" t="s">
        <v>30</v>
      </c>
      <c r="V415" s="32">
        <v>12</v>
      </c>
      <c r="W415" s="32" t="s">
        <v>467</v>
      </c>
      <c r="X415" s="32">
        <v>0.30220000000000002</v>
      </c>
      <c r="Y415" s="32">
        <v>0.62</v>
      </c>
      <c r="Z415" s="32">
        <v>4.07E-2</v>
      </c>
      <c r="AA415" s="32">
        <v>0.98</v>
      </c>
      <c r="AB415" s="32">
        <v>0.15</v>
      </c>
      <c r="AC415" s="32">
        <v>24.587599999999998</v>
      </c>
      <c r="AD415" s="32">
        <v>0.98</v>
      </c>
      <c r="AE415" s="32">
        <v>5.3900000000000003E-2</v>
      </c>
      <c r="AF415" s="32">
        <v>1.82</v>
      </c>
      <c r="AG415" s="32">
        <v>12</v>
      </c>
      <c r="AH415" s="33">
        <f t="shared" si="6"/>
        <v>4.1402461767997112</v>
      </c>
    </row>
    <row r="416" spans="3:34" x14ac:dyDescent="0.3">
      <c r="C416" s="30" t="s">
        <v>584</v>
      </c>
      <c r="D416" s="32" t="s">
        <v>468</v>
      </c>
      <c r="E416" s="32" t="e">
        <f>+UPbcalc:L164</f>
        <v>#NAME?</v>
      </c>
      <c r="F416" s="32">
        <v>3.9600000000000003E-2</v>
      </c>
      <c r="G416" s="34">
        <v>1.12E-2</v>
      </c>
      <c r="H416" s="32">
        <v>0.2999</v>
      </c>
      <c r="I416" s="34">
        <v>5.5500000000000001E-2</v>
      </c>
      <c r="J416" s="32">
        <v>5.4989999999999997E-2</v>
      </c>
      <c r="K416" s="34">
        <v>4.2900000000000001E-2</v>
      </c>
      <c r="L416" s="32" t="e">
        <f>+UPbcalc:M164</f>
        <v>#NAME?</v>
      </c>
      <c r="M416" s="32" t="e">
        <f>+UPbcalc:V164</f>
        <v>#NAME?</v>
      </c>
      <c r="N416" s="32">
        <v>250.1</v>
      </c>
      <c r="O416" s="32">
        <v>5.5</v>
      </c>
      <c r="P416" s="32">
        <v>266.3</v>
      </c>
      <c r="Q416" s="32">
        <v>26</v>
      </c>
      <c r="R416" s="32">
        <v>412</v>
      </c>
      <c r="S416" s="32">
        <v>192</v>
      </c>
      <c r="T416" s="32" t="e">
        <f>+UPbcalc:S164/1000000</f>
        <v>#NAME?</v>
      </c>
      <c r="U416" s="32" t="s">
        <v>12</v>
      </c>
      <c r="V416" s="32">
        <v>11</v>
      </c>
      <c r="W416" s="32" t="s">
        <v>468</v>
      </c>
      <c r="X416" s="32">
        <v>0.2999</v>
      </c>
      <c r="Y416" s="32">
        <v>1.33</v>
      </c>
      <c r="Z416" s="32">
        <v>3.9600000000000003E-2</v>
      </c>
      <c r="AA416" s="32">
        <v>1.1200000000000001</v>
      </c>
      <c r="AB416" s="32">
        <v>0.15</v>
      </c>
      <c r="AC416" s="32">
        <v>25.281099999999999</v>
      </c>
      <c r="AD416" s="32">
        <v>1.1200000000000001</v>
      </c>
      <c r="AE416" s="32">
        <v>5.5E-2</v>
      </c>
      <c r="AF416" s="32">
        <v>4.29</v>
      </c>
      <c r="AG416" s="32">
        <v>11</v>
      </c>
      <c r="AH416" s="33">
        <f t="shared" si="6"/>
        <v>6.083364626361254</v>
      </c>
    </row>
    <row r="417" spans="3:34" x14ac:dyDescent="0.3">
      <c r="C417" s="30" t="s">
        <v>584</v>
      </c>
      <c r="D417" s="32" t="s">
        <v>469</v>
      </c>
      <c r="E417" s="32" t="e">
        <f>+UPbcalc:L165</f>
        <v>#NAME?</v>
      </c>
      <c r="F417" s="32">
        <v>2.2800000000000001E-2</v>
      </c>
      <c r="G417" s="34">
        <v>2.23E-2</v>
      </c>
      <c r="H417" s="32">
        <v>0.31430000000000002</v>
      </c>
      <c r="I417" s="34">
        <v>2.98E-2</v>
      </c>
      <c r="J417" s="32">
        <v>0.10009</v>
      </c>
      <c r="K417" s="34">
        <v>3.5999999999999997E-2</v>
      </c>
      <c r="L417" s="32" t="e">
        <f>+UPbcalc:M165</f>
        <v>#NAME?</v>
      </c>
      <c r="M417" s="32" t="e">
        <f>+UPbcalc:V165</f>
        <v>#NAME?</v>
      </c>
      <c r="N417" s="32">
        <v>145.19999999999999</v>
      </c>
      <c r="O417" s="32">
        <v>6.4</v>
      </c>
      <c r="P417" s="32">
        <v>277.5</v>
      </c>
      <c r="Q417" s="32">
        <v>14.5</v>
      </c>
      <c r="R417" s="32">
        <v>1624</v>
      </c>
      <c r="S417" s="32">
        <v>134</v>
      </c>
      <c r="T417" s="32" t="e">
        <f>+UPbcalc:S165/1000000</f>
        <v>#NAME?</v>
      </c>
      <c r="U417" s="32" t="s">
        <v>14</v>
      </c>
      <c r="V417" s="32">
        <v>11</v>
      </c>
      <c r="W417" s="32" t="s">
        <v>469</v>
      </c>
      <c r="X417" s="32">
        <v>0.31430000000000002</v>
      </c>
      <c r="Y417" s="32">
        <v>1.33</v>
      </c>
      <c r="Z417" s="32">
        <v>2.2800000000000001E-2</v>
      </c>
      <c r="AA417" s="32">
        <v>2.23</v>
      </c>
      <c r="AB417" s="32">
        <v>0.15</v>
      </c>
      <c r="AC417" s="32">
        <v>43.902299999999997</v>
      </c>
      <c r="AD417" s="32">
        <v>2.23</v>
      </c>
      <c r="AE417" s="32">
        <v>0.10009999999999999</v>
      </c>
      <c r="AF417" s="32">
        <v>3.6</v>
      </c>
      <c r="AG417" s="32">
        <v>11</v>
      </c>
      <c r="AH417" s="33">
        <f t="shared" si="6"/>
        <v>47.675675675675677</v>
      </c>
    </row>
    <row r="418" spans="3:34" x14ac:dyDescent="0.3">
      <c r="C418" s="30" t="s">
        <v>584</v>
      </c>
      <c r="D418" s="32" t="s">
        <v>470</v>
      </c>
      <c r="E418" s="32" t="e">
        <f>+UPbcalc:L166</f>
        <v>#NAME?</v>
      </c>
      <c r="F418" s="32">
        <v>4.0899999999999999E-2</v>
      </c>
      <c r="G418" s="34">
        <v>6.4999999999999997E-3</v>
      </c>
      <c r="H418" s="32">
        <v>0.29970000000000002</v>
      </c>
      <c r="I418" s="34">
        <v>2.8500000000000001E-2</v>
      </c>
      <c r="J418" s="32">
        <v>5.3199999999999997E-2</v>
      </c>
      <c r="K418" s="34">
        <v>2.4400000000000002E-2</v>
      </c>
      <c r="L418" s="32" t="e">
        <f>+UPbcalc:M166</f>
        <v>#NAME?</v>
      </c>
      <c r="M418" s="32" t="e">
        <f>+UPbcalc:V166</f>
        <v>#NAME?</v>
      </c>
      <c r="N418" s="32">
        <v>258.2</v>
      </c>
      <c r="O418" s="32">
        <v>3.3</v>
      </c>
      <c r="P418" s="32">
        <v>266.2</v>
      </c>
      <c r="Q418" s="32">
        <v>13.4</v>
      </c>
      <c r="R418" s="32">
        <v>336</v>
      </c>
      <c r="S418" s="32">
        <v>110</v>
      </c>
      <c r="T418" s="32" t="e">
        <f>+UPbcalc:S166/1000000</f>
        <v>#NAME?</v>
      </c>
      <c r="U418" s="32" t="s">
        <v>16</v>
      </c>
      <c r="V418" s="32">
        <v>11</v>
      </c>
      <c r="W418" s="32" t="s">
        <v>470</v>
      </c>
      <c r="X418" s="32">
        <v>0.29970000000000002</v>
      </c>
      <c r="Y418" s="32">
        <v>0.76</v>
      </c>
      <c r="Z418" s="32">
        <v>4.0899999999999999E-2</v>
      </c>
      <c r="AA418" s="32">
        <v>0.65</v>
      </c>
      <c r="AB418" s="32">
        <v>0.15</v>
      </c>
      <c r="AC418" s="32">
        <v>24.469000000000001</v>
      </c>
      <c r="AD418" s="32">
        <v>0.65</v>
      </c>
      <c r="AE418" s="32">
        <v>5.3199999999999997E-2</v>
      </c>
      <c r="AF418" s="32">
        <v>2.44</v>
      </c>
      <c r="AG418" s="32">
        <v>11</v>
      </c>
      <c r="AH418" s="33">
        <f t="shared" si="6"/>
        <v>3.0052592036063142</v>
      </c>
    </row>
    <row r="419" spans="3:34" x14ac:dyDescent="0.3">
      <c r="C419" s="30" t="s">
        <v>584</v>
      </c>
      <c r="D419" s="32" t="s">
        <v>471</v>
      </c>
      <c r="E419" s="32" t="e">
        <f>+UPbcalc:L167</f>
        <v>#NAME?</v>
      </c>
      <c r="F419" s="32">
        <v>4.1000000000000002E-2</v>
      </c>
      <c r="G419" s="34">
        <v>4.3E-3</v>
      </c>
      <c r="H419" s="32">
        <v>0.3211</v>
      </c>
      <c r="I419" s="34">
        <v>1.2500000000000001E-2</v>
      </c>
      <c r="J419" s="32">
        <v>5.6860000000000001E-2</v>
      </c>
      <c r="K419" s="34">
        <v>1.0200000000000001E-2</v>
      </c>
      <c r="L419" s="32" t="e">
        <f>+UPbcalc:M167</f>
        <v>#NAME?</v>
      </c>
      <c r="M419" s="32" t="e">
        <f>+UPbcalc:V167</f>
        <v>#NAME?</v>
      </c>
      <c r="N419" s="32">
        <v>258.7</v>
      </c>
      <c r="O419" s="32">
        <v>2.2000000000000002</v>
      </c>
      <c r="P419" s="32">
        <v>282.7</v>
      </c>
      <c r="Q419" s="32">
        <v>6.2</v>
      </c>
      <c r="R419" s="32">
        <v>486</v>
      </c>
      <c r="S419" s="32">
        <v>46</v>
      </c>
      <c r="T419" s="32" t="e">
        <f>+UPbcalc:S167/1000000</f>
        <v>#NAME?</v>
      </c>
      <c r="U419" s="32" t="s">
        <v>18</v>
      </c>
      <c r="V419" s="32">
        <v>11</v>
      </c>
      <c r="W419" s="32" t="s">
        <v>471</v>
      </c>
      <c r="X419" s="32">
        <v>0.3211</v>
      </c>
      <c r="Y419" s="32">
        <v>0.36</v>
      </c>
      <c r="Z419" s="32">
        <v>4.1000000000000002E-2</v>
      </c>
      <c r="AA419" s="32">
        <v>0.43</v>
      </c>
      <c r="AB419" s="32">
        <v>0.15</v>
      </c>
      <c r="AC419" s="32">
        <v>24.4178</v>
      </c>
      <c r="AD419" s="32">
        <v>0.43</v>
      </c>
      <c r="AE419" s="32">
        <v>5.6899999999999999E-2</v>
      </c>
      <c r="AF419" s="32">
        <v>1.02</v>
      </c>
      <c r="AG419" s="32">
        <v>11</v>
      </c>
      <c r="AH419" s="33">
        <f t="shared" si="6"/>
        <v>8.489564909798375</v>
      </c>
    </row>
    <row r="420" spans="3:34" x14ac:dyDescent="0.3">
      <c r="C420" s="30" t="s">
        <v>588</v>
      </c>
      <c r="D420" s="32" t="s">
        <v>472</v>
      </c>
      <c r="E420" s="32" t="e">
        <f>+UPbcalc:L168</f>
        <v>#NAME?</v>
      </c>
      <c r="F420" s="32">
        <v>3.8600000000000002E-2</v>
      </c>
      <c r="G420" s="34">
        <v>7.7999999999999996E-3</v>
      </c>
      <c r="H420" s="32">
        <v>0.27800000000000002</v>
      </c>
      <c r="I420" s="34">
        <v>2.2800000000000001E-2</v>
      </c>
      <c r="J420" s="32">
        <v>5.228E-2</v>
      </c>
      <c r="K420" s="34">
        <v>2.52E-2</v>
      </c>
      <c r="L420" s="32" t="e">
        <f>+UPbcalc:M168</f>
        <v>#NAME?</v>
      </c>
      <c r="M420" s="32" t="e">
        <f>+UPbcalc:V168</f>
        <v>#NAME?</v>
      </c>
      <c r="N420" s="32">
        <v>243.9</v>
      </c>
      <c r="O420" s="32">
        <v>3.8</v>
      </c>
      <c r="P420" s="32">
        <v>249.1</v>
      </c>
      <c r="Q420" s="32">
        <v>10.1</v>
      </c>
      <c r="R420" s="32">
        <v>296</v>
      </c>
      <c r="S420" s="32">
        <v>116</v>
      </c>
      <c r="T420" s="32" t="e">
        <f>+UPbcalc:S168/1000000</f>
        <v>#NAME?</v>
      </c>
      <c r="U420" s="32" t="s">
        <v>20</v>
      </c>
      <c r="V420" s="32">
        <v>11</v>
      </c>
      <c r="W420" s="32" t="s">
        <v>472</v>
      </c>
      <c r="X420" s="32">
        <v>0.27800000000000002</v>
      </c>
      <c r="Y420" s="32">
        <v>0.73</v>
      </c>
      <c r="Z420" s="32">
        <v>3.8600000000000002E-2</v>
      </c>
      <c r="AA420" s="32">
        <v>0.78</v>
      </c>
      <c r="AB420" s="32">
        <v>0.15</v>
      </c>
      <c r="AC420" s="32">
        <v>25.928799999999999</v>
      </c>
      <c r="AD420" s="32">
        <v>0.78</v>
      </c>
      <c r="AE420" s="32">
        <v>5.2299999999999999E-2</v>
      </c>
      <c r="AF420" s="32">
        <v>2.52</v>
      </c>
      <c r="AG420" s="32">
        <v>11</v>
      </c>
      <c r="AH420" s="33">
        <f t="shared" si="6"/>
        <v>2.0875150541950993</v>
      </c>
    </row>
    <row r="421" spans="3:34" x14ac:dyDescent="0.3">
      <c r="C421" s="30" t="s">
        <v>588</v>
      </c>
      <c r="D421" s="32" t="s">
        <v>473</v>
      </c>
      <c r="E421" s="32" t="e">
        <f>+UPbcalc:L169</f>
        <v>#NAME?</v>
      </c>
      <c r="F421" s="32">
        <v>4.3700000000000003E-2</v>
      </c>
      <c r="G421" s="34">
        <v>9.1000000000000004E-3</v>
      </c>
      <c r="H421" s="32">
        <v>0.34250000000000003</v>
      </c>
      <c r="I421" s="34">
        <v>3.2199999999999999E-2</v>
      </c>
      <c r="J421" s="32">
        <v>5.6860000000000001E-2</v>
      </c>
      <c r="K421" s="34">
        <v>2.8199999999999999E-2</v>
      </c>
      <c r="L421" s="32" t="e">
        <f>+UPbcalc:M169</f>
        <v>#NAME?</v>
      </c>
      <c r="M421" s="32" t="e">
        <f>+UPbcalc:V169</f>
        <v>#NAME?</v>
      </c>
      <c r="N421" s="32">
        <v>275.7</v>
      </c>
      <c r="O421" s="32">
        <v>4.9000000000000004</v>
      </c>
      <c r="P421" s="32">
        <v>299.10000000000002</v>
      </c>
      <c r="Q421" s="32">
        <v>16.7</v>
      </c>
      <c r="R421" s="32">
        <v>486</v>
      </c>
      <c r="S421" s="32">
        <v>124</v>
      </c>
      <c r="T421" s="32" t="e">
        <f>+UPbcalc:S169/1000000</f>
        <v>#NAME?</v>
      </c>
      <c r="U421" s="32" t="s">
        <v>22</v>
      </c>
      <c r="V421" s="32">
        <v>11</v>
      </c>
      <c r="W421" s="32" t="s">
        <v>473</v>
      </c>
      <c r="X421" s="32">
        <v>0.34250000000000003</v>
      </c>
      <c r="Y421" s="32">
        <v>1.01</v>
      </c>
      <c r="Z421" s="32">
        <v>4.3700000000000003E-2</v>
      </c>
      <c r="AA421" s="32">
        <v>0.91</v>
      </c>
      <c r="AB421" s="32">
        <v>0.15</v>
      </c>
      <c r="AC421" s="32">
        <v>22.886600000000001</v>
      </c>
      <c r="AD421" s="32">
        <v>0.91</v>
      </c>
      <c r="AE421" s="32">
        <v>5.6899999999999999E-2</v>
      </c>
      <c r="AF421" s="32">
        <v>2.82</v>
      </c>
      <c r="AG421" s="32">
        <v>11</v>
      </c>
      <c r="AH421" s="33">
        <f t="shared" si="6"/>
        <v>7.8234704112337123</v>
      </c>
    </row>
    <row r="422" spans="3:34" x14ac:dyDescent="0.3">
      <c r="C422" s="30" t="s">
        <v>588</v>
      </c>
      <c r="D422" s="32" t="s">
        <v>474</v>
      </c>
      <c r="E422" s="32" t="e">
        <f>+UPbcalc:L170</f>
        <v>#NAME?</v>
      </c>
      <c r="F422" s="32">
        <v>4.0300000000000002E-2</v>
      </c>
      <c r="G422" s="34">
        <v>1.32E-2</v>
      </c>
      <c r="H422" s="32">
        <v>0.29859999999999998</v>
      </c>
      <c r="I422" s="34">
        <v>2.9899999999999999E-2</v>
      </c>
      <c r="J422" s="32">
        <v>5.3800000000000001E-2</v>
      </c>
      <c r="K422" s="34">
        <v>2.5499999999999998E-2</v>
      </c>
      <c r="L422" s="32" t="e">
        <f>+UPbcalc:M170</f>
        <v>#NAME?</v>
      </c>
      <c r="M422" s="32" t="e">
        <f>+UPbcalc:V170</f>
        <v>#NAME?</v>
      </c>
      <c r="N422" s="32">
        <v>254.4</v>
      </c>
      <c r="O422" s="32">
        <v>6.6</v>
      </c>
      <c r="P422" s="32">
        <v>265.3</v>
      </c>
      <c r="Q422" s="32">
        <v>14</v>
      </c>
      <c r="R422" s="32">
        <v>362</v>
      </c>
      <c r="S422" s="32">
        <v>116</v>
      </c>
      <c r="T422" s="32" t="e">
        <f>+UPbcalc:S170/1000000</f>
        <v>#NAME?</v>
      </c>
      <c r="U422" s="32" t="s">
        <v>24</v>
      </c>
      <c r="V422" s="32">
        <v>11</v>
      </c>
      <c r="W422" s="32" t="s">
        <v>474</v>
      </c>
      <c r="X422" s="32">
        <v>0.29859999999999998</v>
      </c>
      <c r="Y422" s="32">
        <v>0.86</v>
      </c>
      <c r="Z422" s="32">
        <v>4.0300000000000002E-2</v>
      </c>
      <c r="AA422" s="32">
        <v>1.32</v>
      </c>
      <c r="AB422" s="32">
        <v>0.15</v>
      </c>
      <c r="AC422" s="32">
        <v>24.8415</v>
      </c>
      <c r="AD422" s="32">
        <v>1.32</v>
      </c>
      <c r="AE422" s="32">
        <v>5.3800000000000001E-2</v>
      </c>
      <c r="AF422" s="32">
        <v>2.5499999999999998</v>
      </c>
      <c r="AG422" s="32">
        <v>11</v>
      </c>
      <c r="AH422" s="33">
        <f t="shared" si="6"/>
        <v>4.1085563513004182</v>
      </c>
    </row>
    <row r="423" spans="3:34" x14ac:dyDescent="0.3">
      <c r="C423" s="30" t="s">
        <v>588</v>
      </c>
      <c r="D423" s="32" t="s">
        <v>475</v>
      </c>
      <c r="E423" s="32" t="e">
        <f>+UPbcalc:L171</f>
        <v>#NAME?</v>
      </c>
      <c r="F423" s="32">
        <v>4.1399999999999999E-2</v>
      </c>
      <c r="G423" s="34">
        <v>8.6999999999999994E-3</v>
      </c>
      <c r="H423" s="32">
        <v>0.32319999999999999</v>
      </c>
      <c r="I423" s="34">
        <v>2.1299999999999999E-2</v>
      </c>
      <c r="J423" s="32">
        <v>5.6649999999999999E-2</v>
      </c>
      <c r="K423" s="34">
        <v>1.9900000000000001E-2</v>
      </c>
      <c r="L423" s="32" t="e">
        <f>+UPbcalc:M171</f>
        <v>#NAME?</v>
      </c>
      <c r="M423" s="32" t="e">
        <f>+UPbcalc:V171</f>
        <v>#NAME?</v>
      </c>
      <c r="N423" s="32">
        <v>261.39999999999998</v>
      </c>
      <c r="O423" s="32">
        <v>4.4000000000000004</v>
      </c>
      <c r="P423" s="32">
        <v>284.39999999999998</v>
      </c>
      <c r="Q423" s="32">
        <v>10.6</v>
      </c>
      <c r="R423" s="32">
        <v>476</v>
      </c>
      <c r="S423" s="32">
        <v>88</v>
      </c>
      <c r="T423" s="32" t="e">
        <f>+UPbcalc:S171/1000000</f>
        <v>#NAME?</v>
      </c>
      <c r="U423" s="32" t="s">
        <v>26</v>
      </c>
      <c r="V423" s="32">
        <v>11</v>
      </c>
      <c r="W423" s="32" t="s">
        <v>475</v>
      </c>
      <c r="X423" s="32">
        <v>0.32319999999999999</v>
      </c>
      <c r="Y423" s="32">
        <v>0.7</v>
      </c>
      <c r="Z423" s="32">
        <v>4.1399999999999999E-2</v>
      </c>
      <c r="AA423" s="32">
        <v>0.87</v>
      </c>
      <c r="AB423" s="32">
        <v>0.15</v>
      </c>
      <c r="AC423" s="32">
        <v>24.163900000000002</v>
      </c>
      <c r="AD423" s="32">
        <v>0.87</v>
      </c>
      <c r="AE423" s="32">
        <v>5.67E-2</v>
      </c>
      <c r="AF423" s="32">
        <v>1.99</v>
      </c>
      <c r="AG423" s="32">
        <v>11</v>
      </c>
      <c r="AH423" s="33">
        <f t="shared" si="6"/>
        <v>8.0872011251758131</v>
      </c>
    </row>
    <row r="424" spans="3:34" x14ac:dyDescent="0.3">
      <c r="C424" s="30" t="s">
        <v>588</v>
      </c>
      <c r="D424" s="32" t="s">
        <v>476</v>
      </c>
      <c r="E424" s="32" t="e">
        <f>+UPbcalc:L172</f>
        <v>#NAME?</v>
      </c>
      <c r="F424" s="32">
        <v>4.1200000000000001E-2</v>
      </c>
      <c r="G424" s="34">
        <v>4.7000000000000002E-3</v>
      </c>
      <c r="H424" s="32">
        <v>0.30109999999999998</v>
      </c>
      <c r="I424" s="34">
        <v>2.2200000000000001E-2</v>
      </c>
      <c r="J424" s="32">
        <v>5.2999999999999999E-2</v>
      </c>
      <c r="K424" s="34">
        <v>1.8599999999999998E-2</v>
      </c>
      <c r="L424" s="32" t="e">
        <f>+UPbcalc:M172</f>
        <v>#NAME?</v>
      </c>
      <c r="M424" s="32" t="e">
        <f>+UPbcalc:V172</f>
        <v>#NAME?</v>
      </c>
      <c r="N424" s="32">
        <v>260.3</v>
      </c>
      <c r="O424" s="32">
        <v>2.4</v>
      </c>
      <c r="P424" s="32">
        <v>267.3</v>
      </c>
      <c r="Q424" s="32">
        <v>10.4</v>
      </c>
      <c r="R424" s="32">
        <v>328</v>
      </c>
      <c r="S424" s="32">
        <v>84</v>
      </c>
      <c r="T424" s="32" t="e">
        <f>+UPbcalc:S172/1000000</f>
        <v>#NAME?</v>
      </c>
      <c r="U424" s="32" t="s">
        <v>28</v>
      </c>
      <c r="V424" s="32">
        <v>11</v>
      </c>
      <c r="W424" s="32" t="s">
        <v>476</v>
      </c>
      <c r="X424" s="32">
        <v>0.30109999999999998</v>
      </c>
      <c r="Y424" s="32">
        <v>0.57999999999999996</v>
      </c>
      <c r="Z424" s="32">
        <v>4.1200000000000001E-2</v>
      </c>
      <c r="AA424" s="32">
        <v>0.47</v>
      </c>
      <c r="AB424" s="32">
        <v>0.15</v>
      </c>
      <c r="AC424" s="32">
        <v>24.264500000000002</v>
      </c>
      <c r="AD424" s="32">
        <v>0.47</v>
      </c>
      <c r="AE424" s="32">
        <v>5.2999999999999999E-2</v>
      </c>
      <c r="AF424" s="32">
        <v>1.86</v>
      </c>
      <c r="AG424" s="32">
        <v>11</v>
      </c>
      <c r="AH424" s="33">
        <f t="shared" si="6"/>
        <v>2.6187803965581735</v>
      </c>
    </row>
    <row r="425" spans="3:34" x14ac:dyDescent="0.3">
      <c r="C425" s="30" t="s">
        <v>588</v>
      </c>
      <c r="D425" s="32" t="s">
        <v>477</v>
      </c>
      <c r="E425" s="32" t="e">
        <f>+UPbcalc:L173</f>
        <v>#NAME?</v>
      </c>
      <c r="F425" s="32">
        <v>3.9600000000000003E-2</v>
      </c>
      <c r="G425" s="34">
        <v>5.3E-3</v>
      </c>
      <c r="H425" s="32">
        <v>0.2833</v>
      </c>
      <c r="I425" s="34">
        <v>2.1299999999999999E-2</v>
      </c>
      <c r="J425" s="32">
        <v>5.1889999999999999E-2</v>
      </c>
      <c r="K425" s="34">
        <v>1.54E-2</v>
      </c>
      <c r="L425" s="32" t="e">
        <f>+UPbcalc:M173</f>
        <v>#NAME?</v>
      </c>
      <c r="M425" s="32" t="e">
        <f>+UPbcalc:V173</f>
        <v>#NAME?</v>
      </c>
      <c r="N425" s="32">
        <v>250.4</v>
      </c>
      <c r="O425" s="32">
        <v>2.6</v>
      </c>
      <c r="P425" s="32">
        <v>253.3</v>
      </c>
      <c r="Q425" s="32">
        <v>9.5</v>
      </c>
      <c r="R425" s="32">
        <v>280</v>
      </c>
      <c r="S425" s="32">
        <v>70</v>
      </c>
      <c r="T425" s="32" t="e">
        <f>+UPbcalc:S173/1000000</f>
        <v>#NAME?</v>
      </c>
      <c r="U425" s="32" t="s">
        <v>30</v>
      </c>
      <c r="V425" s="32">
        <v>11</v>
      </c>
      <c r="W425" s="32" t="s">
        <v>477</v>
      </c>
      <c r="X425" s="32">
        <v>0.2833</v>
      </c>
      <c r="Y425" s="32">
        <v>0.46</v>
      </c>
      <c r="Z425" s="32">
        <v>3.9600000000000003E-2</v>
      </c>
      <c r="AA425" s="32">
        <v>0.53</v>
      </c>
      <c r="AB425" s="32">
        <v>0.15</v>
      </c>
      <c r="AC425" s="32">
        <v>25.249500000000001</v>
      </c>
      <c r="AD425" s="32">
        <v>0.53</v>
      </c>
      <c r="AE425" s="32">
        <v>5.1900000000000002E-2</v>
      </c>
      <c r="AF425" s="32">
        <v>1.54</v>
      </c>
      <c r="AG425" s="32">
        <v>11</v>
      </c>
      <c r="AH425" s="33">
        <f t="shared" si="6"/>
        <v>1.1448874851954227</v>
      </c>
    </row>
    <row r="426" spans="3:34" x14ac:dyDescent="0.3">
      <c r="C426" s="30" t="s">
        <v>588</v>
      </c>
      <c r="D426" s="32" t="s">
        <v>478</v>
      </c>
      <c r="E426" s="32" t="e">
        <f>+UPbcalc:L114</f>
        <v>#NAME?</v>
      </c>
      <c r="F426" s="32">
        <v>5.7000000000000002E-2</v>
      </c>
      <c r="G426" s="34">
        <v>1.1900000000000001E-2</v>
      </c>
      <c r="H426" s="32">
        <v>0.48899999999999999</v>
      </c>
      <c r="I426" s="34">
        <v>4.9000000000000002E-2</v>
      </c>
      <c r="J426" s="32">
        <v>6.2190000000000002E-2</v>
      </c>
      <c r="K426" s="34">
        <v>3.4200000000000001E-2</v>
      </c>
      <c r="L426" s="32" t="e">
        <f>+UPbcalc:M114</f>
        <v>#NAME?</v>
      </c>
      <c r="M426" s="32" t="e">
        <f>+UPbcalc:V114</f>
        <v>#NAME?</v>
      </c>
      <c r="N426" s="32">
        <v>357.5</v>
      </c>
      <c r="O426" s="32">
        <v>8.3000000000000007</v>
      </c>
      <c r="P426" s="32">
        <v>404.2</v>
      </c>
      <c r="Q426" s="32">
        <v>32.700000000000003</v>
      </c>
      <c r="R426" s="32">
        <v>680</v>
      </c>
      <c r="S426" s="32">
        <v>146</v>
      </c>
      <c r="T426" s="32" t="e">
        <f>+UPbcalc:S114/1000000</f>
        <v>#NAME?</v>
      </c>
      <c r="U426" s="32" t="s">
        <v>12</v>
      </c>
      <c r="V426" s="32">
        <v>11</v>
      </c>
      <c r="W426" s="32" t="s">
        <v>478</v>
      </c>
      <c r="X426" s="32">
        <v>0.48899999999999999</v>
      </c>
      <c r="Y426" s="32">
        <v>1.77</v>
      </c>
      <c r="Z426" s="32">
        <v>5.7000000000000002E-2</v>
      </c>
      <c r="AA426" s="32">
        <v>1.19</v>
      </c>
      <c r="AB426" s="32">
        <v>0.15</v>
      </c>
      <c r="AC426" s="32">
        <v>17.5365</v>
      </c>
      <c r="AD426" s="32">
        <v>1.19</v>
      </c>
      <c r="AE426" s="32">
        <v>6.2199999999999998E-2</v>
      </c>
      <c r="AF426" s="32">
        <v>3.42</v>
      </c>
      <c r="AG426" s="32">
        <v>11</v>
      </c>
      <c r="AH426" s="33">
        <f t="shared" si="6"/>
        <v>11.5536862939139</v>
      </c>
    </row>
    <row r="427" spans="3:34" x14ac:dyDescent="0.3">
      <c r="C427" s="30" t="s">
        <v>588</v>
      </c>
      <c r="D427" s="32" t="s">
        <v>479</v>
      </c>
      <c r="E427" s="32" t="e">
        <f>+UPbcalc:L115</f>
        <v>#NAME?</v>
      </c>
      <c r="F427" s="32">
        <v>4.0800000000000003E-2</v>
      </c>
      <c r="G427" s="34">
        <v>4.4000000000000003E-3</v>
      </c>
      <c r="H427" s="32">
        <v>0.3034</v>
      </c>
      <c r="I427" s="34">
        <v>2.5999999999999999E-2</v>
      </c>
      <c r="J427" s="32">
        <v>5.3879999999999997E-2</v>
      </c>
      <c r="K427" s="34">
        <v>2.4500000000000001E-2</v>
      </c>
      <c r="L427" s="32" t="e">
        <f>+UPbcalc:M115</f>
        <v>#NAME?</v>
      </c>
      <c r="M427" s="32" t="e">
        <f>+UPbcalc:V115</f>
        <v>#NAME?</v>
      </c>
      <c r="N427" s="32">
        <v>258.10000000000002</v>
      </c>
      <c r="O427" s="32">
        <v>2.2000000000000002</v>
      </c>
      <c r="P427" s="32">
        <v>269.10000000000002</v>
      </c>
      <c r="Q427" s="32">
        <v>12.3</v>
      </c>
      <c r="R427" s="32">
        <v>366</v>
      </c>
      <c r="S427" s="32">
        <v>110</v>
      </c>
      <c r="T427" s="32" t="e">
        <f>+UPbcalc:S115/1000000</f>
        <v>#NAME?</v>
      </c>
      <c r="U427" s="32" t="s">
        <v>14</v>
      </c>
      <c r="V427" s="32">
        <v>11</v>
      </c>
      <c r="W427" s="32" t="s">
        <v>479</v>
      </c>
      <c r="X427" s="32">
        <v>0.3034</v>
      </c>
      <c r="Y427" s="32">
        <v>0.75</v>
      </c>
      <c r="Z427" s="32">
        <v>4.0800000000000003E-2</v>
      </c>
      <c r="AA427" s="32">
        <v>0.44</v>
      </c>
      <c r="AB427" s="32">
        <v>0.15</v>
      </c>
      <c r="AC427" s="32">
        <v>24.4818</v>
      </c>
      <c r="AD427" s="32">
        <v>0.44</v>
      </c>
      <c r="AE427" s="32">
        <v>5.3900000000000003E-2</v>
      </c>
      <c r="AF427" s="32">
        <v>2.4500000000000002</v>
      </c>
      <c r="AG427" s="32">
        <v>11</v>
      </c>
      <c r="AH427" s="33">
        <f t="shared" si="6"/>
        <v>4.087699739873651</v>
      </c>
    </row>
    <row r="428" spans="3:34" x14ac:dyDescent="0.3">
      <c r="C428" s="30" t="s">
        <v>588</v>
      </c>
      <c r="D428" s="32" t="s">
        <v>480</v>
      </c>
      <c r="E428" s="32" t="e">
        <f>+UPbcalc:L116</f>
        <v>#NAME?</v>
      </c>
      <c r="F428" s="32">
        <v>4.1099999999999998E-2</v>
      </c>
      <c r="G428" s="34">
        <v>6.0000000000000001E-3</v>
      </c>
      <c r="H428" s="32">
        <v>0.31219999999999998</v>
      </c>
      <c r="I428" s="34">
        <v>1.9900000000000001E-2</v>
      </c>
      <c r="J428" s="32">
        <v>5.5100000000000003E-2</v>
      </c>
      <c r="K428" s="34">
        <v>1.72E-2</v>
      </c>
      <c r="L428" s="32" t="e">
        <f>+UPbcalc:M116</f>
        <v>#NAME?</v>
      </c>
      <c r="M428" s="32" t="e">
        <f>+UPbcalc:V116</f>
        <v>#NAME?</v>
      </c>
      <c r="N428" s="32">
        <v>259.60000000000002</v>
      </c>
      <c r="O428" s="32">
        <v>3.1</v>
      </c>
      <c r="P428" s="32">
        <v>275.89999999999998</v>
      </c>
      <c r="Q428" s="32">
        <v>9.6</v>
      </c>
      <c r="R428" s="32">
        <v>416</v>
      </c>
      <c r="S428" s="32">
        <v>78</v>
      </c>
      <c r="T428" s="32" t="e">
        <f>+UPbcalc:S116/1000000</f>
        <v>#NAME?</v>
      </c>
      <c r="U428" s="32" t="s">
        <v>16</v>
      </c>
      <c r="V428" s="32">
        <v>11</v>
      </c>
      <c r="W428" s="32" t="s">
        <v>480</v>
      </c>
      <c r="X428" s="32">
        <v>0.31219999999999998</v>
      </c>
      <c r="Y428" s="32">
        <v>0.56999999999999995</v>
      </c>
      <c r="Z428" s="32">
        <v>4.1099999999999998E-2</v>
      </c>
      <c r="AA428" s="32">
        <v>0.6</v>
      </c>
      <c r="AB428" s="32">
        <v>0.15</v>
      </c>
      <c r="AC428" s="32">
        <v>24.332999999999998</v>
      </c>
      <c r="AD428" s="32">
        <v>0.6</v>
      </c>
      <c r="AE428" s="32">
        <v>5.5100000000000003E-2</v>
      </c>
      <c r="AF428" s="32">
        <v>1.72</v>
      </c>
      <c r="AG428" s="32">
        <v>11</v>
      </c>
      <c r="AH428" s="33">
        <f t="shared" si="6"/>
        <v>5.9079376585719263</v>
      </c>
    </row>
    <row r="429" spans="3:34" x14ac:dyDescent="0.3">
      <c r="C429" s="30" t="s">
        <v>588</v>
      </c>
      <c r="D429" s="32" t="s">
        <v>481</v>
      </c>
      <c r="E429" s="32" t="e">
        <f>+UPbcalc:L117</f>
        <v>#NAME?</v>
      </c>
      <c r="F429" s="32">
        <v>3.56E-2</v>
      </c>
      <c r="G429" s="34">
        <v>1.37E-2</v>
      </c>
      <c r="H429" s="32">
        <v>0.26650000000000001</v>
      </c>
      <c r="I429" s="34">
        <v>2.3599999999999999E-2</v>
      </c>
      <c r="J429" s="32">
        <v>5.4309999999999997E-2</v>
      </c>
      <c r="K429" s="34">
        <v>1.89E-2</v>
      </c>
      <c r="L429" s="32" t="e">
        <f>+UPbcalc:M117</f>
        <v>#NAME?</v>
      </c>
      <c r="M429" s="32" t="e">
        <f>+UPbcalc:V117</f>
        <v>#NAME?</v>
      </c>
      <c r="N429" s="32">
        <v>225.5</v>
      </c>
      <c r="O429" s="32">
        <v>6.1</v>
      </c>
      <c r="P429" s="32">
        <v>239.9</v>
      </c>
      <c r="Q429" s="32">
        <v>10.1</v>
      </c>
      <c r="R429" s="32">
        <v>382</v>
      </c>
      <c r="S429" s="32">
        <v>84</v>
      </c>
      <c r="T429" s="32" t="e">
        <f>+UPbcalc:S117/1000000</f>
        <v>#NAME?</v>
      </c>
      <c r="U429" s="32" t="s">
        <v>18</v>
      </c>
      <c r="V429" s="32">
        <v>11</v>
      </c>
      <c r="W429" s="32" t="s">
        <v>481</v>
      </c>
      <c r="X429" s="32">
        <v>0.26650000000000001</v>
      </c>
      <c r="Y429" s="32">
        <v>0.62</v>
      </c>
      <c r="Z429" s="32">
        <v>3.56E-2</v>
      </c>
      <c r="AA429" s="32">
        <v>1.37</v>
      </c>
      <c r="AB429" s="32">
        <v>0.15</v>
      </c>
      <c r="AC429" s="32">
        <v>28.093599999999999</v>
      </c>
      <c r="AD429" s="32">
        <v>1.37</v>
      </c>
      <c r="AE429" s="32">
        <v>5.4300000000000001E-2</v>
      </c>
      <c r="AF429" s="32">
        <v>1.89</v>
      </c>
      <c r="AG429" s="32">
        <v>11</v>
      </c>
      <c r="AH429" s="33">
        <f t="shared" si="6"/>
        <v>6.0025010421008833</v>
      </c>
    </row>
    <row r="430" spans="3:34" x14ac:dyDescent="0.3">
      <c r="C430" s="30" t="s">
        <v>588</v>
      </c>
      <c r="D430" s="32" t="s">
        <v>482</v>
      </c>
      <c r="E430" s="32" t="e">
        <f>+UPbcalc:L118</f>
        <v>#NAME?</v>
      </c>
      <c r="F430" s="32">
        <v>6.2300000000000001E-2</v>
      </c>
      <c r="G430" s="34">
        <v>9.7999999999999997E-3</v>
      </c>
      <c r="H430" s="32">
        <v>0.49919999999999998</v>
      </c>
      <c r="I430" s="34">
        <v>2.8799999999999999E-2</v>
      </c>
      <c r="J430" s="32">
        <v>5.8119999999999998E-2</v>
      </c>
      <c r="K430" s="34">
        <v>2.1700000000000001E-2</v>
      </c>
      <c r="L430" s="32" t="e">
        <f>+UPbcalc:M118</f>
        <v>#NAME?</v>
      </c>
      <c r="M430" s="32" t="e">
        <f>+UPbcalc:V118</f>
        <v>#NAME?</v>
      </c>
      <c r="N430" s="32">
        <v>389.6</v>
      </c>
      <c r="O430" s="32">
        <v>7.4</v>
      </c>
      <c r="P430" s="32">
        <v>411.2</v>
      </c>
      <c r="Q430" s="32">
        <v>19.5</v>
      </c>
      <c r="R430" s="32">
        <v>534</v>
      </c>
      <c r="S430" s="32">
        <v>94</v>
      </c>
      <c r="T430" s="32" t="e">
        <f>+UPbcalc:S118/1000000</f>
        <v>#NAME?</v>
      </c>
      <c r="U430" s="32" t="s">
        <v>20</v>
      </c>
      <c r="V430" s="32">
        <v>11</v>
      </c>
      <c r="W430" s="32" t="s">
        <v>482</v>
      </c>
      <c r="X430" s="32">
        <v>0.49919999999999998</v>
      </c>
      <c r="Y430" s="32">
        <v>1.19</v>
      </c>
      <c r="Z430" s="32">
        <v>6.2300000000000001E-2</v>
      </c>
      <c r="AA430" s="32">
        <v>0.98</v>
      </c>
      <c r="AB430" s="32">
        <v>0.15</v>
      </c>
      <c r="AC430" s="32">
        <v>16.052499999999998</v>
      </c>
      <c r="AD430" s="32">
        <v>0.98</v>
      </c>
      <c r="AE430" s="32">
        <v>5.8099999999999999E-2</v>
      </c>
      <c r="AF430" s="32">
        <v>2.17</v>
      </c>
      <c r="AG430" s="32">
        <v>11</v>
      </c>
      <c r="AH430" s="33">
        <f t="shared" si="6"/>
        <v>5.2529182879377352</v>
      </c>
    </row>
    <row r="431" spans="3:34" x14ac:dyDescent="0.3">
      <c r="C431" s="30" t="s">
        <v>588</v>
      </c>
      <c r="D431" s="32" t="s">
        <v>483</v>
      </c>
      <c r="E431" s="32" t="e">
        <f>+UPbcalc:L119</f>
        <v>#NAME?</v>
      </c>
      <c r="F431" s="32">
        <v>4.2200000000000001E-2</v>
      </c>
      <c r="G431" s="34">
        <v>4.5999999999999999E-3</v>
      </c>
      <c r="H431" s="32">
        <v>0.30449999999999999</v>
      </c>
      <c r="I431" s="34">
        <v>1.8599999999999998E-2</v>
      </c>
      <c r="J431" s="32">
        <v>5.2319999999999998E-2</v>
      </c>
      <c r="K431" s="34">
        <v>1.7000000000000001E-2</v>
      </c>
      <c r="L431" s="32" t="e">
        <f>+UPbcalc:M119</f>
        <v>#NAME?</v>
      </c>
      <c r="M431" s="32" t="e">
        <f>+UPbcalc:V119</f>
        <v>#NAME?</v>
      </c>
      <c r="N431" s="32">
        <v>266.60000000000002</v>
      </c>
      <c r="O431" s="32">
        <v>2.4</v>
      </c>
      <c r="P431" s="32">
        <v>269.89999999999998</v>
      </c>
      <c r="Q431" s="32">
        <v>8.8000000000000007</v>
      </c>
      <c r="R431" s="32">
        <v>298</v>
      </c>
      <c r="S431" s="32">
        <v>78</v>
      </c>
      <c r="T431" s="32" t="e">
        <f>+UPbcalc:S119/1000000</f>
        <v>#NAME?</v>
      </c>
      <c r="U431" s="32" t="s">
        <v>22</v>
      </c>
      <c r="V431" s="32">
        <v>11</v>
      </c>
      <c r="W431" s="32" t="s">
        <v>483</v>
      </c>
      <c r="X431" s="32">
        <v>0.30449999999999999</v>
      </c>
      <c r="Y431" s="32">
        <v>0.54</v>
      </c>
      <c r="Z431" s="32">
        <v>4.2200000000000001E-2</v>
      </c>
      <c r="AA431" s="32">
        <v>0.46</v>
      </c>
      <c r="AB431" s="32">
        <v>0.15</v>
      </c>
      <c r="AC431" s="32">
        <v>23.687899999999999</v>
      </c>
      <c r="AD431" s="32">
        <v>0.46</v>
      </c>
      <c r="AE431" s="32">
        <v>5.2299999999999999E-2</v>
      </c>
      <c r="AF431" s="32">
        <v>1.7</v>
      </c>
      <c r="AG431" s="32">
        <v>11</v>
      </c>
      <c r="AH431" s="33">
        <f t="shared" si="6"/>
        <v>1.2226750648388074</v>
      </c>
    </row>
    <row r="432" spans="3:34" x14ac:dyDescent="0.3">
      <c r="C432" s="30" t="s">
        <v>588</v>
      </c>
      <c r="D432" s="32" t="s">
        <v>484</v>
      </c>
      <c r="E432" s="32" t="e">
        <f>+UPbcalc:L120</f>
        <v>#NAME?</v>
      </c>
      <c r="F432" s="32">
        <v>9.7600000000000006E-2</v>
      </c>
      <c r="G432" s="34">
        <v>5.1999999999999998E-3</v>
      </c>
      <c r="H432" s="32">
        <v>0.83109999999999995</v>
      </c>
      <c r="I432" s="34">
        <v>1.7100000000000001E-2</v>
      </c>
      <c r="J432" s="32">
        <v>6.1789999999999998E-2</v>
      </c>
      <c r="K432" s="34">
        <v>1.49E-2</v>
      </c>
      <c r="L432" s="32" t="e">
        <f>+UPbcalc:M120</f>
        <v>#NAME?</v>
      </c>
      <c r="M432" s="32" t="e">
        <f>+UPbcalc:V120</f>
        <v>#NAME?</v>
      </c>
      <c r="N432" s="32">
        <v>600.1</v>
      </c>
      <c r="O432" s="32">
        <v>6</v>
      </c>
      <c r="P432" s="32">
        <v>614.20000000000005</v>
      </c>
      <c r="Q432" s="32">
        <v>15.8</v>
      </c>
      <c r="R432" s="32">
        <v>666</v>
      </c>
      <c r="S432" s="32">
        <v>64</v>
      </c>
      <c r="T432" s="32" t="e">
        <f>+UPbcalc:S120/1000000</f>
        <v>#NAME?</v>
      </c>
      <c r="U432" s="32" t="s">
        <v>24</v>
      </c>
      <c r="V432" s="32">
        <v>11</v>
      </c>
      <c r="W432" s="32" t="s">
        <v>484</v>
      </c>
      <c r="X432" s="32">
        <v>0.83109999999999995</v>
      </c>
      <c r="Y432" s="32">
        <v>1.31</v>
      </c>
      <c r="Z432" s="32">
        <v>9.7600000000000006E-2</v>
      </c>
      <c r="AA432" s="32">
        <v>0.52</v>
      </c>
      <c r="AB432" s="32">
        <v>0.15</v>
      </c>
      <c r="AC432" s="32">
        <v>10.25</v>
      </c>
      <c r="AD432" s="32">
        <v>0.52</v>
      </c>
      <c r="AE432" s="32">
        <v>6.1800000000000001E-2</v>
      </c>
      <c r="AF432" s="32">
        <v>1.49</v>
      </c>
      <c r="AG432" s="32">
        <v>11</v>
      </c>
      <c r="AH432" s="33">
        <f t="shared" si="6"/>
        <v>2.2956691631390469</v>
      </c>
    </row>
    <row r="433" spans="3:34" x14ac:dyDescent="0.3">
      <c r="C433" s="30" t="s">
        <v>588</v>
      </c>
      <c r="D433" s="32" t="s">
        <v>485</v>
      </c>
      <c r="E433" s="32" t="e">
        <f>+UPbcalc:L121</f>
        <v>#NAME?</v>
      </c>
      <c r="F433" s="32">
        <v>3.5900000000000001E-2</v>
      </c>
      <c r="G433" s="34">
        <v>5.7999999999999996E-3</v>
      </c>
      <c r="H433" s="32">
        <v>0.25430000000000003</v>
      </c>
      <c r="I433" s="34">
        <v>1.52E-2</v>
      </c>
      <c r="J433" s="32">
        <v>5.1450000000000003E-2</v>
      </c>
      <c r="K433" s="34">
        <v>1.4200000000000001E-2</v>
      </c>
      <c r="L433" s="32" t="e">
        <f>+UPbcalc:M121</f>
        <v>#NAME?</v>
      </c>
      <c r="M433" s="32" t="e">
        <f>+UPbcalc:V121</f>
        <v>#NAME?</v>
      </c>
      <c r="N433" s="32">
        <v>227.1</v>
      </c>
      <c r="O433" s="32">
        <v>2.6</v>
      </c>
      <c r="P433" s="32">
        <v>230.1</v>
      </c>
      <c r="Q433" s="32">
        <v>6.3</v>
      </c>
      <c r="R433" s="32">
        <v>260</v>
      </c>
      <c r="S433" s="32">
        <v>64</v>
      </c>
      <c r="T433" s="32" t="e">
        <f>+UPbcalc:S121/1000000</f>
        <v>#NAME?</v>
      </c>
      <c r="U433" s="32" t="s">
        <v>26</v>
      </c>
      <c r="V433" s="32">
        <v>11</v>
      </c>
      <c r="W433" s="32" t="s">
        <v>485</v>
      </c>
      <c r="X433" s="32">
        <v>0.25430000000000003</v>
      </c>
      <c r="Y433" s="32">
        <v>0.39</v>
      </c>
      <c r="Z433" s="32">
        <v>3.5900000000000001E-2</v>
      </c>
      <c r="AA433" s="32">
        <v>0.57999999999999996</v>
      </c>
      <c r="AB433" s="32">
        <v>0.15</v>
      </c>
      <c r="AC433" s="32">
        <v>27.892099999999999</v>
      </c>
      <c r="AD433" s="32">
        <v>0.57999999999999996</v>
      </c>
      <c r="AE433" s="32">
        <v>5.1499999999999997E-2</v>
      </c>
      <c r="AF433" s="32">
        <v>1.42</v>
      </c>
      <c r="AG433" s="32">
        <v>11</v>
      </c>
      <c r="AH433" s="33">
        <f t="shared" si="6"/>
        <v>1.3037809647979182</v>
      </c>
    </row>
    <row r="434" spans="3:34" x14ac:dyDescent="0.3">
      <c r="C434" s="30" t="s">
        <v>588</v>
      </c>
      <c r="D434" s="32" t="s">
        <v>486</v>
      </c>
      <c r="E434" s="32" t="e">
        <f>+UPbcalc:L122</f>
        <v>#NAME?</v>
      </c>
      <c r="F434" s="32">
        <v>3.8699999999999998E-2</v>
      </c>
      <c r="G434" s="34">
        <v>5.7000000000000002E-3</v>
      </c>
      <c r="H434" s="32">
        <v>0.28260000000000002</v>
      </c>
      <c r="I434" s="34">
        <v>3.32E-2</v>
      </c>
      <c r="J434" s="32">
        <v>5.2940000000000001E-2</v>
      </c>
      <c r="K434" s="34">
        <v>2.6599999999999999E-2</v>
      </c>
      <c r="L434" s="32" t="e">
        <f>+UPbcalc:M122</f>
        <v>#NAME?</v>
      </c>
      <c r="M434" s="32" t="e">
        <f>+UPbcalc:V122</f>
        <v>#NAME?</v>
      </c>
      <c r="N434" s="32">
        <v>244.9</v>
      </c>
      <c r="O434" s="32">
        <v>2.8</v>
      </c>
      <c r="P434" s="32">
        <v>252.7</v>
      </c>
      <c r="Q434" s="32">
        <v>14.8</v>
      </c>
      <c r="R434" s="32">
        <v>326</v>
      </c>
      <c r="S434" s="32">
        <v>120</v>
      </c>
      <c r="T434" s="32" t="e">
        <f>+UPbcalc:S122/1000000</f>
        <v>#NAME?</v>
      </c>
      <c r="U434" s="32" t="s">
        <v>28</v>
      </c>
      <c r="V434" s="32">
        <v>11</v>
      </c>
      <c r="W434" s="32" t="s">
        <v>486</v>
      </c>
      <c r="X434" s="32">
        <v>0.28260000000000002</v>
      </c>
      <c r="Y434" s="32">
        <v>0.77</v>
      </c>
      <c r="Z434" s="32">
        <v>3.8699999999999998E-2</v>
      </c>
      <c r="AA434" s="32">
        <v>0.56999999999999995</v>
      </c>
      <c r="AB434" s="32">
        <v>0.15</v>
      </c>
      <c r="AC434" s="32">
        <v>25.828900000000001</v>
      </c>
      <c r="AD434" s="32">
        <v>0.56999999999999995</v>
      </c>
      <c r="AE434" s="32">
        <v>5.2900000000000003E-2</v>
      </c>
      <c r="AF434" s="32">
        <v>2.66</v>
      </c>
      <c r="AG434" s="32">
        <v>11</v>
      </c>
      <c r="AH434" s="33">
        <f t="shared" si="6"/>
        <v>3.0866640284922808</v>
      </c>
    </row>
    <row r="435" spans="3:34" x14ac:dyDescent="0.3">
      <c r="C435" s="30" t="s">
        <v>588</v>
      </c>
      <c r="D435" s="32" t="s">
        <v>487</v>
      </c>
      <c r="E435" s="32" t="e">
        <f>+UPbcalc:L123</f>
        <v>#NAME?</v>
      </c>
      <c r="F435" s="32">
        <v>9.64E-2</v>
      </c>
      <c r="G435" s="34">
        <v>4.3E-3</v>
      </c>
      <c r="H435" s="32">
        <v>0.82079999999999997</v>
      </c>
      <c r="I435" s="34">
        <v>1.4200000000000001E-2</v>
      </c>
      <c r="J435" s="32">
        <v>6.1760000000000002E-2</v>
      </c>
      <c r="K435" s="34">
        <v>1.12E-2</v>
      </c>
      <c r="L435" s="32" t="e">
        <f>+UPbcalc:M123</f>
        <v>#NAME?</v>
      </c>
      <c r="M435" s="32" t="e">
        <f>+UPbcalc:V123</f>
        <v>#NAME?</v>
      </c>
      <c r="N435" s="32">
        <v>593.29999999999995</v>
      </c>
      <c r="O435" s="32">
        <v>4.9000000000000004</v>
      </c>
      <c r="P435" s="32">
        <v>608.5</v>
      </c>
      <c r="Q435" s="32">
        <v>13</v>
      </c>
      <c r="R435" s="32">
        <v>664</v>
      </c>
      <c r="S435" s="32">
        <v>48</v>
      </c>
      <c r="T435" s="32" t="e">
        <f>+UPbcalc:S123/1000000</f>
        <v>#NAME?</v>
      </c>
      <c r="U435" s="32" t="s">
        <v>30</v>
      </c>
      <c r="V435" s="32">
        <v>11</v>
      </c>
      <c r="W435" s="32" t="s">
        <v>487</v>
      </c>
      <c r="X435" s="32">
        <v>0.82079999999999997</v>
      </c>
      <c r="Y435" s="32">
        <v>0.98</v>
      </c>
      <c r="Z435" s="32">
        <v>9.64E-2</v>
      </c>
      <c r="AA435" s="32">
        <v>0.43</v>
      </c>
      <c r="AB435" s="32">
        <v>0.15</v>
      </c>
      <c r="AC435" s="32">
        <v>10.3727</v>
      </c>
      <c r="AD435" s="32">
        <v>0.43</v>
      </c>
      <c r="AE435" s="32">
        <v>6.1800000000000001E-2</v>
      </c>
      <c r="AF435" s="32">
        <v>1.1200000000000001</v>
      </c>
      <c r="AG435" s="32">
        <v>11</v>
      </c>
      <c r="AH435" s="33">
        <f t="shared" si="6"/>
        <v>2.4979457682826722</v>
      </c>
    </row>
    <row r="436" spans="3:34" x14ac:dyDescent="0.3">
      <c r="C436" s="30" t="s">
        <v>588</v>
      </c>
      <c r="D436" s="32" t="s">
        <v>488</v>
      </c>
      <c r="E436" s="32" t="e">
        <f>+UPbcalc:L66</f>
        <v>#NAME?</v>
      </c>
      <c r="F436" s="32">
        <v>4.8399999999999999E-2</v>
      </c>
      <c r="G436" s="34">
        <v>6.1600000000000002E-2</v>
      </c>
      <c r="H436" s="32">
        <v>0.38719999999999999</v>
      </c>
      <c r="J436" s="32">
        <v>5.8040000000000001E-2</v>
      </c>
      <c r="K436" s="34">
        <v>6.7900000000000002E-2</v>
      </c>
      <c r="L436" s="32" t="e">
        <f>+UPbcalc:M66</f>
        <v>#NAME?</v>
      </c>
      <c r="M436" s="32" t="e">
        <f>+UPbcalc:V66</f>
        <v>#NAME?</v>
      </c>
      <c r="N436" s="32">
        <v>304.60000000000002</v>
      </c>
      <c r="O436" s="32">
        <v>36.6</v>
      </c>
      <c r="P436" s="32">
        <v>332.3</v>
      </c>
      <c r="R436" s="32">
        <v>530</v>
      </c>
      <c r="S436" s="32">
        <v>298</v>
      </c>
      <c r="T436" s="32" t="e">
        <f>+UPbcalc:S66/1000000</f>
        <v>#NAME?</v>
      </c>
      <c r="U436" s="32" t="s">
        <v>12</v>
      </c>
      <c r="V436" s="32">
        <v>11</v>
      </c>
      <c r="W436" s="32" t="s">
        <v>488</v>
      </c>
      <c r="X436" s="32">
        <v>0.38719999999999999</v>
      </c>
      <c r="Y436" s="32">
        <v>3.55</v>
      </c>
      <c r="Z436" s="32">
        <v>4.8399999999999999E-2</v>
      </c>
      <c r="AA436" s="32">
        <v>6.16</v>
      </c>
      <c r="AB436" s="32">
        <v>0.15</v>
      </c>
      <c r="AC436" s="32">
        <v>20.6663</v>
      </c>
      <c r="AD436" s="32">
        <v>6.16</v>
      </c>
      <c r="AE436" s="32">
        <v>5.8000000000000003E-2</v>
      </c>
      <c r="AF436" s="32">
        <v>6.79</v>
      </c>
      <c r="AG436" s="32">
        <v>11</v>
      </c>
      <c r="AH436" s="33">
        <f t="shared" si="6"/>
        <v>8.3358411074330405</v>
      </c>
    </row>
    <row r="437" spans="3:34" x14ac:dyDescent="0.3">
      <c r="C437" s="30" t="s">
        <v>588</v>
      </c>
      <c r="D437" s="32" t="s">
        <v>489</v>
      </c>
      <c r="E437" s="32" t="e">
        <f>+UPbcalc:L67</f>
        <v>#NAME?</v>
      </c>
      <c r="F437" s="32">
        <v>4.1000000000000002E-2</v>
      </c>
      <c r="G437" s="34">
        <v>1.18E-2</v>
      </c>
      <c r="H437" s="32">
        <v>0.37180000000000002</v>
      </c>
      <c r="I437" s="34">
        <v>4.0800000000000003E-2</v>
      </c>
      <c r="J437" s="32">
        <v>6.5710000000000005E-2</v>
      </c>
      <c r="K437" s="34">
        <v>3.2800000000000003E-2</v>
      </c>
      <c r="L437" s="32" t="e">
        <f>+UPbcalc:M67</f>
        <v>#NAME?</v>
      </c>
      <c r="M437" s="32" t="e">
        <f>+UPbcalc:V67</f>
        <v>#NAME?</v>
      </c>
      <c r="N437" s="32">
        <v>259.3</v>
      </c>
      <c r="O437" s="32">
        <v>6</v>
      </c>
      <c r="P437" s="32">
        <v>321</v>
      </c>
      <c r="Q437" s="32">
        <v>22.5</v>
      </c>
      <c r="R437" s="32">
        <v>796</v>
      </c>
      <c r="S437" s="32">
        <v>138</v>
      </c>
      <c r="T437" s="32" t="e">
        <f>+UPbcalc:S67/1000000</f>
        <v>#NAME?</v>
      </c>
      <c r="U437" s="32" t="s">
        <v>14</v>
      </c>
      <c r="V437" s="32">
        <v>11</v>
      </c>
      <c r="W437" s="32" t="s">
        <v>489</v>
      </c>
      <c r="X437" s="32">
        <v>0.37180000000000002</v>
      </c>
      <c r="Y437" s="32">
        <v>1.3</v>
      </c>
      <c r="Z437" s="32">
        <v>4.1000000000000002E-2</v>
      </c>
      <c r="AA437" s="32">
        <v>1.18</v>
      </c>
      <c r="AB437" s="32">
        <v>0.15</v>
      </c>
      <c r="AC437" s="32">
        <v>24.3627</v>
      </c>
      <c r="AD437" s="32">
        <v>1.18</v>
      </c>
      <c r="AE437" s="32">
        <v>6.5699999999999995E-2</v>
      </c>
      <c r="AF437" s="32">
        <v>3.28</v>
      </c>
      <c r="AG437" s="32">
        <v>11</v>
      </c>
      <c r="AH437" s="33">
        <f t="shared" si="6"/>
        <v>19.221183800623052</v>
      </c>
    </row>
    <row r="438" spans="3:34" x14ac:dyDescent="0.3">
      <c r="C438" s="30" t="s">
        <v>588</v>
      </c>
      <c r="D438" s="32" t="s">
        <v>490</v>
      </c>
      <c r="E438" s="32" t="e">
        <f>+UPbcalc:L68</f>
        <v>#NAME?</v>
      </c>
      <c r="F438" s="32">
        <v>5.0999999999999997E-2</v>
      </c>
      <c r="G438" s="34">
        <v>1.1299999999999999E-2</v>
      </c>
      <c r="H438" s="32">
        <v>0.41260000000000002</v>
      </c>
      <c r="I438" s="34">
        <v>3.39E-2</v>
      </c>
      <c r="J438" s="32">
        <v>5.8680000000000003E-2</v>
      </c>
      <c r="K438" s="34">
        <v>2.7199999999999998E-2</v>
      </c>
      <c r="L438" s="32" t="e">
        <f>+UPbcalc:M68</f>
        <v>#NAME?</v>
      </c>
      <c r="M438" s="32" t="e">
        <f>+UPbcalc:V68</f>
        <v>#NAME?</v>
      </c>
      <c r="N438" s="32">
        <v>320.7</v>
      </c>
      <c r="O438" s="32">
        <v>7.1</v>
      </c>
      <c r="P438" s="32">
        <v>350.7</v>
      </c>
      <c r="Q438" s="32">
        <v>20.100000000000001</v>
      </c>
      <c r="R438" s="32">
        <v>554</v>
      </c>
      <c r="S438" s="32">
        <v>118</v>
      </c>
      <c r="T438" s="32" t="e">
        <f>+UPbcalc:S68/1000000</f>
        <v>#NAME?</v>
      </c>
      <c r="U438" s="32" t="s">
        <v>16</v>
      </c>
      <c r="V438" s="32">
        <v>11</v>
      </c>
      <c r="W438" s="32" t="s">
        <v>490</v>
      </c>
      <c r="X438" s="32">
        <v>0.41260000000000002</v>
      </c>
      <c r="Y438" s="32">
        <v>1.21</v>
      </c>
      <c r="Z438" s="32">
        <v>5.0999999999999997E-2</v>
      </c>
      <c r="AA438" s="32">
        <v>1.1299999999999999</v>
      </c>
      <c r="AB438" s="32">
        <v>0.15</v>
      </c>
      <c r="AC438" s="32">
        <v>19.6067</v>
      </c>
      <c r="AD438" s="32">
        <v>1.1299999999999999</v>
      </c>
      <c r="AE438" s="32">
        <v>5.8700000000000002E-2</v>
      </c>
      <c r="AF438" s="32">
        <v>2.72</v>
      </c>
      <c r="AG438" s="32">
        <v>11</v>
      </c>
      <c r="AH438" s="33">
        <f t="shared" si="6"/>
        <v>8.5543199315654466</v>
      </c>
    </row>
    <row r="439" spans="3:34" x14ac:dyDescent="0.3">
      <c r="C439" s="30" t="s">
        <v>587</v>
      </c>
      <c r="D439" s="32" t="s">
        <v>491</v>
      </c>
      <c r="E439" s="32" t="e">
        <f>+UPbcalc:L69</f>
        <v>#NAME?</v>
      </c>
      <c r="F439" s="32">
        <v>4.4999999999999998E-2</v>
      </c>
      <c r="G439" s="34">
        <v>1.4200000000000001E-2</v>
      </c>
      <c r="H439" s="32">
        <v>1.3698999999999999</v>
      </c>
      <c r="I439" s="34">
        <v>7.1900000000000006E-2</v>
      </c>
      <c r="J439" s="32">
        <v>0.22087999999999999</v>
      </c>
      <c r="K439" s="34">
        <v>7.0599999999999996E-2</v>
      </c>
      <c r="L439" s="32" t="e">
        <f>+UPbcalc:M69</f>
        <v>#NAME?</v>
      </c>
      <c r="M439" s="32" t="e">
        <f>+UPbcalc:V69</f>
        <v>#NAME?</v>
      </c>
      <c r="N439" s="32">
        <v>283.7</v>
      </c>
      <c r="O439" s="32">
        <v>7.9</v>
      </c>
      <c r="P439" s="32">
        <v>876.1</v>
      </c>
      <c r="Q439" s="32">
        <v>84.5</v>
      </c>
      <c r="R439" s="32">
        <v>2986</v>
      </c>
      <c r="S439" s="32">
        <v>228</v>
      </c>
      <c r="T439" s="32" t="e">
        <f>+UPbcalc:S69/1000000</f>
        <v>#NAME?</v>
      </c>
      <c r="U439" s="32" t="s">
        <v>18</v>
      </c>
      <c r="V439" s="32">
        <v>11</v>
      </c>
      <c r="W439" s="32" t="s">
        <v>491</v>
      </c>
      <c r="X439" s="32">
        <v>1.3698999999999999</v>
      </c>
      <c r="Y439" s="32">
        <v>9.86</v>
      </c>
      <c r="Z439" s="32">
        <v>4.4999999999999998E-2</v>
      </c>
      <c r="AA439" s="32">
        <v>1.42</v>
      </c>
      <c r="AB439" s="32">
        <v>0.15</v>
      </c>
      <c r="AC439" s="32">
        <v>22.228999999999999</v>
      </c>
      <c r="AD439" s="32">
        <v>1.42</v>
      </c>
      <c r="AE439" s="32">
        <v>0.22090000000000001</v>
      </c>
      <c r="AF439" s="32">
        <v>7.06</v>
      </c>
      <c r="AG439" s="32">
        <v>11</v>
      </c>
      <c r="AH439" s="33">
        <f t="shared" si="6"/>
        <v>67.617851843396878</v>
      </c>
    </row>
    <row r="440" spans="3:34" x14ac:dyDescent="0.3">
      <c r="C440" s="30" t="s">
        <v>587</v>
      </c>
      <c r="D440" s="32" t="s">
        <v>492</v>
      </c>
      <c r="E440" s="32" t="e">
        <f>+UPbcalc:L70</f>
        <v>#NAME?</v>
      </c>
      <c r="F440" s="32">
        <v>4.4999999999999998E-2</v>
      </c>
      <c r="G440" s="34">
        <v>5.1999999999999998E-2</v>
      </c>
      <c r="H440" s="32">
        <v>1.3324</v>
      </c>
      <c r="I440" s="34">
        <v>0.30530000000000002</v>
      </c>
      <c r="J440" s="32">
        <v>0.21484</v>
      </c>
      <c r="K440" s="34">
        <v>0.14549999999999999</v>
      </c>
      <c r="L440" s="32" t="e">
        <f>+UPbcalc:M70</f>
        <v>#NAME?</v>
      </c>
      <c r="M440" s="32" t="e">
        <f>+UPbcalc:V70</f>
        <v>#NAME?</v>
      </c>
      <c r="N440" s="32">
        <v>283.7</v>
      </c>
      <c r="O440" s="32">
        <v>28.9</v>
      </c>
      <c r="P440" s="32">
        <v>859.9</v>
      </c>
      <c r="Q440" s="32">
        <v>357.8</v>
      </c>
      <c r="R440" s="32">
        <v>2942</v>
      </c>
      <c r="S440" s="32">
        <v>474</v>
      </c>
      <c r="T440" s="32" t="e">
        <f>+UPbcalc:S70/1000000</f>
        <v>#NAME?</v>
      </c>
      <c r="U440" s="32" t="s">
        <v>20</v>
      </c>
      <c r="V440" s="32">
        <v>11</v>
      </c>
      <c r="W440" s="32" t="s">
        <v>492</v>
      </c>
      <c r="X440" s="32">
        <v>1.3324</v>
      </c>
      <c r="Y440" s="32">
        <v>20.58</v>
      </c>
      <c r="Z440" s="32">
        <v>4.4999999999999998E-2</v>
      </c>
      <c r="AA440" s="32">
        <v>5.2</v>
      </c>
      <c r="AB440" s="32">
        <v>0.15</v>
      </c>
      <c r="AC440" s="32">
        <v>22.228300000000001</v>
      </c>
      <c r="AD440" s="32">
        <v>5.2</v>
      </c>
      <c r="AE440" s="32">
        <v>0.21479999999999999</v>
      </c>
      <c r="AF440" s="32">
        <v>14.55</v>
      </c>
      <c r="AG440" s="32">
        <v>11</v>
      </c>
      <c r="AH440" s="33">
        <f t="shared" si="6"/>
        <v>67.007791603674846</v>
      </c>
    </row>
    <row r="441" spans="3:34" x14ac:dyDescent="0.3">
      <c r="C441" s="30" t="s">
        <v>587</v>
      </c>
      <c r="D441" s="32" t="s">
        <v>493</v>
      </c>
      <c r="E441" s="32" t="e">
        <f>+UPbcalc:L71</f>
        <v>#NAME?</v>
      </c>
      <c r="F441" s="32">
        <v>3.9899999999999998E-2</v>
      </c>
      <c r="G441" s="34">
        <v>4.5999999999999999E-3</v>
      </c>
      <c r="H441" s="32">
        <v>0.29449999999999998</v>
      </c>
      <c r="I441" s="34">
        <v>2.2499999999999999E-2</v>
      </c>
      <c r="J441" s="32">
        <v>5.357E-2</v>
      </c>
      <c r="K441" s="34">
        <v>2.18E-2</v>
      </c>
      <c r="L441" s="32" t="e">
        <f>+UPbcalc:M71</f>
        <v>#NAME?</v>
      </c>
      <c r="M441" s="32" t="e">
        <f>+UPbcalc:V71</f>
        <v>#NAME?</v>
      </c>
      <c r="N441" s="32">
        <v>252</v>
      </c>
      <c r="O441" s="32">
        <v>2.2999999999999998</v>
      </c>
      <c r="P441" s="32">
        <v>262.10000000000002</v>
      </c>
      <c r="Q441" s="32">
        <v>10.4</v>
      </c>
      <c r="R441" s="32">
        <v>352</v>
      </c>
      <c r="S441" s="32">
        <v>98</v>
      </c>
      <c r="T441" s="32" t="e">
        <f>+UPbcalc:S71/1000000</f>
        <v>#NAME?</v>
      </c>
      <c r="U441" s="32" t="s">
        <v>22</v>
      </c>
      <c r="V441" s="32">
        <v>11</v>
      </c>
      <c r="W441" s="32" t="s">
        <v>493</v>
      </c>
      <c r="X441" s="32">
        <v>0.29449999999999998</v>
      </c>
      <c r="Y441" s="32">
        <v>0.66</v>
      </c>
      <c r="Z441" s="32">
        <v>3.9899999999999998E-2</v>
      </c>
      <c r="AA441" s="32">
        <v>0.46</v>
      </c>
      <c r="AB441" s="32">
        <v>0.15</v>
      </c>
      <c r="AC441" s="32">
        <v>25.081600000000002</v>
      </c>
      <c r="AD441" s="32">
        <v>0.46</v>
      </c>
      <c r="AE441" s="32">
        <v>5.3600000000000002E-2</v>
      </c>
      <c r="AF441" s="32">
        <v>2.1800000000000002</v>
      </c>
      <c r="AG441" s="32">
        <v>11</v>
      </c>
      <c r="AH441" s="33">
        <f t="shared" si="6"/>
        <v>3.8534910339565132</v>
      </c>
    </row>
    <row r="442" spans="3:34" x14ac:dyDescent="0.3">
      <c r="C442" s="30" t="s">
        <v>587</v>
      </c>
      <c r="D442" s="32" t="s">
        <v>494</v>
      </c>
      <c r="E442" s="32" t="e">
        <f>+UPbcalc:L72</f>
        <v>#NAME?</v>
      </c>
      <c r="F442" s="32">
        <v>3.8199999999999998E-2</v>
      </c>
      <c r="G442" s="34">
        <v>4.4999999999999997E-3</v>
      </c>
      <c r="H442" s="32">
        <v>0.29349999999999998</v>
      </c>
      <c r="I442" s="34">
        <v>2.64E-2</v>
      </c>
      <c r="J442" s="32">
        <v>5.5789999999999999E-2</v>
      </c>
      <c r="K442" s="34">
        <v>2.41E-2</v>
      </c>
      <c r="L442" s="32" t="e">
        <f>+UPbcalc:M72</f>
        <v>#NAME?</v>
      </c>
      <c r="M442" s="32" t="e">
        <f>+UPbcalc:V72</f>
        <v>#NAME?</v>
      </c>
      <c r="N442" s="32">
        <v>241.4</v>
      </c>
      <c r="O442" s="32">
        <v>2.1</v>
      </c>
      <c r="P442" s="32">
        <v>261.3</v>
      </c>
      <c r="Q442" s="32">
        <v>12.2</v>
      </c>
      <c r="R442" s="32">
        <v>444</v>
      </c>
      <c r="S442" s="32">
        <v>108</v>
      </c>
      <c r="T442" s="32" t="e">
        <f>+UPbcalc:S72/1000000</f>
        <v>#NAME?</v>
      </c>
      <c r="U442" s="32" t="s">
        <v>24</v>
      </c>
      <c r="V442" s="32">
        <v>11</v>
      </c>
      <c r="W442" s="32" t="s">
        <v>494</v>
      </c>
      <c r="X442" s="32">
        <v>0.29349999999999998</v>
      </c>
      <c r="Y442" s="32">
        <v>0.72</v>
      </c>
      <c r="Z442" s="32">
        <v>3.8199999999999998E-2</v>
      </c>
      <c r="AA442" s="32">
        <v>0.45</v>
      </c>
      <c r="AB442" s="32">
        <v>0.15</v>
      </c>
      <c r="AC442" s="32">
        <v>26.209199999999999</v>
      </c>
      <c r="AD442" s="32">
        <v>0.45</v>
      </c>
      <c r="AE442" s="32">
        <v>5.5800000000000002E-2</v>
      </c>
      <c r="AF442" s="32">
        <v>2.41</v>
      </c>
      <c r="AG442" s="32">
        <v>11</v>
      </c>
      <c r="AH442" s="33">
        <f t="shared" si="6"/>
        <v>7.6157673172598583</v>
      </c>
    </row>
    <row r="443" spans="3:34" x14ac:dyDescent="0.3">
      <c r="C443" s="30" t="s">
        <v>587</v>
      </c>
      <c r="D443" s="32" t="s">
        <v>495</v>
      </c>
      <c r="E443" s="32" t="e">
        <f>+UPbcalc:L73</f>
        <v>#NAME?</v>
      </c>
      <c r="F443" s="32">
        <v>4.1099999999999998E-2</v>
      </c>
      <c r="G443" s="34">
        <v>1.0800000000000001E-2</v>
      </c>
      <c r="H443" s="32">
        <v>0.31340000000000001</v>
      </c>
      <c r="I443" s="34">
        <v>2.7099999999999999E-2</v>
      </c>
      <c r="J443" s="32">
        <v>5.534E-2</v>
      </c>
      <c r="K443" s="34">
        <v>2.1499999999999998E-2</v>
      </c>
      <c r="L443" s="32" t="e">
        <f>+UPbcalc:M73</f>
        <v>#NAME?</v>
      </c>
      <c r="M443" s="32" t="e">
        <f>+UPbcalc:V73</f>
        <v>#NAME?</v>
      </c>
      <c r="N443" s="32">
        <v>259.5</v>
      </c>
      <c r="O443" s="32">
        <v>5.5</v>
      </c>
      <c r="P443" s="32">
        <v>276.8</v>
      </c>
      <c r="Q443" s="32">
        <v>13.1</v>
      </c>
      <c r="R443" s="32">
        <v>426</v>
      </c>
      <c r="S443" s="32">
        <v>96</v>
      </c>
      <c r="T443" s="32" t="e">
        <f>+UPbcalc:S73/1000000</f>
        <v>#NAME?</v>
      </c>
      <c r="U443" s="32" t="s">
        <v>26</v>
      </c>
      <c r="V443" s="32">
        <v>11</v>
      </c>
      <c r="W443" s="32" t="s">
        <v>495</v>
      </c>
      <c r="X443" s="32">
        <v>0.31340000000000001</v>
      </c>
      <c r="Y443" s="32">
        <v>0.75</v>
      </c>
      <c r="Z443" s="32">
        <v>4.1099999999999998E-2</v>
      </c>
      <c r="AA443" s="32">
        <v>1.08</v>
      </c>
      <c r="AB443" s="32">
        <v>0.15</v>
      </c>
      <c r="AC443" s="32">
        <v>24.3444</v>
      </c>
      <c r="AD443" s="32">
        <v>1.08</v>
      </c>
      <c r="AE443" s="32">
        <v>5.5300000000000002E-2</v>
      </c>
      <c r="AF443" s="32">
        <v>2.15</v>
      </c>
      <c r="AG443" s="32">
        <v>11</v>
      </c>
      <c r="AH443" s="33">
        <f t="shared" si="6"/>
        <v>6.25</v>
      </c>
    </row>
    <row r="444" spans="3:34" x14ac:dyDescent="0.3">
      <c r="C444" s="30" t="s">
        <v>587</v>
      </c>
      <c r="D444" s="32" t="s">
        <v>496</v>
      </c>
      <c r="E444" s="32" t="e">
        <f>+UPbcalc:L74</f>
        <v>#NAME?</v>
      </c>
      <c r="F444" s="32">
        <v>8.7999999999999995E-2</v>
      </c>
      <c r="G444" s="34">
        <v>5.4999999999999997E-3</v>
      </c>
      <c r="H444" s="32">
        <v>0.71440000000000003</v>
      </c>
      <c r="I444" s="34">
        <v>1.5699999999999999E-2</v>
      </c>
      <c r="J444" s="32">
        <v>5.885E-2</v>
      </c>
      <c r="K444" s="34">
        <v>1.06E-2</v>
      </c>
      <c r="L444" s="32" t="e">
        <f>+UPbcalc:M74</f>
        <v>#NAME?</v>
      </c>
      <c r="M444" s="32" t="e">
        <f>+UPbcalc:V74</f>
        <v>#NAME?</v>
      </c>
      <c r="N444" s="32">
        <v>544</v>
      </c>
      <c r="O444" s="32">
        <v>5.8</v>
      </c>
      <c r="P444" s="32">
        <v>547.4</v>
      </c>
      <c r="Q444" s="32">
        <v>13.3</v>
      </c>
      <c r="R444" s="32">
        <v>560</v>
      </c>
      <c r="S444" s="32">
        <v>46</v>
      </c>
      <c r="T444" s="32" t="e">
        <f>+UPbcalc:S74/1000000</f>
        <v>#NAME?</v>
      </c>
      <c r="U444" s="32" t="s">
        <v>28</v>
      </c>
      <c r="V444" s="32">
        <v>11</v>
      </c>
      <c r="W444" s="32" t="s">
        <v>496</v>
      </c>
      <c r="X444" s="32">
        <v>0.71440000000000003</v>
      </c>
      <c r="Y444" s="32">
        <v>0.85</v>
      </c>
      <c r="Z444" s="32">
        <v>8.7999999999999995E-2</v>
      </c>
      <c r="AA444" s="32">
        <v>0.55000000000000004</v>
      </c>
      <c r="AB444" s="32">
        <v>0.15</v>
      </c>
      <c r="AC444" s="32">
        <v>11.357200000000001</v>
      </c>
      <c r="AD444" s="32">
        <v>0.55000000000000004</v>
      </c>
      <c r="AE444" s="32">
        <v>5.8900000000000001E-2</v>
      </c>
      <c r="AF444" s="32">
        <v>1.06</v>
      </c>
      <c r="AG444" s="32">
        <v>11</v>
      </c>
      <c r="AH444" s="33">
        <f t="shared" si="6"/>
        <v>0.62111801242236142</v>
      </c>
    </row>
    <row r="445" spans="3:34" x14ac:dyDescent="0.3">
      <c r="C445" s="30" t="s">
        <v>587</v>
      </c>
      <c r="D445" s="32" t="s">
        <v>497</v>
      </c>
      <c r="E445" s="32" t="e">
        <f>+UPbcalc:L75</f>
        <v>#NAME?</v>
      </c>
      <c r="F445" s="32">
        <v>4.0899999999999999E-2</v>
      </c>
      <c r="G445" s="34">
        <v>4.8999999999999998E-3</v>
      </c>
      <c r="H445" s="32">
        <v>0.29559999999999997</v>
      </c>
      <c r="I445" s="34">
        <v>1.6199999999999999E-2</v>
      </c>
      <c r="J445" s="32">
        <v>5.2470000000000003E-2</v>
      </c>
      <c r="K445" s="34">
        <v>1.37E-2</v>
      </c>
      <c r="L445" s="32" t="e">
        <f>+UPbcalc:M75</f>
        <v>#NAME?</v>
      </c>
      <c r="M445" s="32" t="e">
        <f>+UPbcalc:V75</f>
        <v>#NAME?</v>
      </c>
      <c r="N445" s="32">
        <v>258.2</v>
      </c>
      <c r="O445" s="32">
        <v>2.5</v>
      </c>
      <c r="P445" s="32">
        <v>262.89999999999998</v>
      </c>
      <c r="Q445" s="32">
        <v>7.5</v>
      </c>
      <c r="R445" s="32">
        <v>304</v>
      </c>
      <c r="S445" s="32">
        <v>62</v>
      </c>
      <c r="T445" s="32" t="e">
        <f>+UPbcalc:S75/1000000</f>
        <v>#NAME?</v>
      </c>
      <c r="U445" s="32" t="s">
        <v>30</v>
      </c>
      <c r="V445" s="32">
        <v>11</v>
      </c>
      <c r="W445" s="32" t="s">
        <v>497</v>
      </c>
      <c r="X445" s="32">
        <v>0.29559999999999997</v>
      </c>
      <c r="Y445" s="32">
        <v>0.43</v>
      </c>
      <c r="Z445" s="32">
        <v>4.0899999999999999E-2</v>
      </c>
      <c r="AA445" s="32">
        <v>0.49</v>
      </c>
      <c r="AB445" s="32">
        <v>0.15</v>
      </c>
      <c r="AC445" s="32">
        <v>24.4726</v>
      </c>
      <c r="AD445" s="32">
        <v>0.49</v>
      </c>
      <c r="AE445" s="32">
        <v>5.2499999999999998E-2</v>
      </c>
      <c r="AF445" s="32">
        <v>1.37</v>
      </c>
      <c r="AG445" s="32">
        <v>11</v>
      </c>
      <c r="AH445" s="33">
        <f t="shared" si="6"/>
        <v>1.7877519969570099</v>
      </c>
    </row>
    <row r="446" spans="3:34" x14ac:dyDescent="0.3">
      <c r="C446" s="30" t="s">
        <v>587</v>
      </c>
      <c r="D446" s="32" t="s">
        <v>498</v>
      </c>
      <c r="E446" s="32" t="e">
        <f>+UPbcalc:L17</f>
        <v>#NAME?</v>
      </c>
      <c r="F446" s="32">
        <v>3.4200000000000001E-2</v>
      </c>
      <c r="G446" s="34">
        <v>5.7999999999999996E-3</v>
      </c>
      <c r="H446" s="32">
        <v>0.29649999999999999</v>
      </c>
      <c r="I446" s="34">
        <v>2.52E-2</v>
      </c>
      <c r="J446" s="32">
        <v>6.2950000000000006E-2</v>
      </c>
      <c r="K446" s="34">
        <v>1.8800000000000001E-2</v>
      </c>
      <c r="L446" s="32" t="e">
        <f>+UPbcalc:M17</f>
        <v>#NAME?</v>
      </c>
      <c r="M446" s="32" t="e">
        <f>+UPbcalc:V17</f>
        <v>#NAME?</v>
      </c>
      <c r="N446" s="32">
        <v>216.6</v>
      </c>
      <c r="O446" s="32">
        <v>2.5</v>
      </c>
      <c r="P446" s="32">
        <v>263.60000000000002</v>
      </c>
      <c r="Q446" s="32">
        <v>11.7</v>
      </c>
      <c r="R446" s="32">
        <v>706</v>
      </c>
      <c r="S446" s="32">
        <v>80</v>
      </c>
      <c r="T446" s="32" t="e">
        <f>+UPbcalc:S17/1000000</f>
        <v>#NAME?</v>
      </c>
      <c r="U446" s="32" t="s">
        <v>12</v>
      </c>
      <c r="V446" s="32">
        <v>11</v>
      </c>
      <c r="W446" s="32" t="s">
        <v>498</v>
      </c>
      <c r="X446" s="32">
        <v>0.29649999999999999</v>
      </c>
      <c r="Y446" s="32">
        <v>0.57999999999999996</v>
      </c>
      <c r="Z446" s="32">
        <v>3.4200000000000001E-2</v>
      </c>
      <c r="AA446" s="32">
        <v>0.57999999999999996</v>
      </c>
      <c r="AB446" s="32">
        <v>0.15</v>
      </c>
      <c r="AC446" s="32">
        <v>29.2712</v>
      </c>
      <c r="AD446" s="32">
        <v>0.57999999999999996</v>
      </c>
      <c r="AE446" s="32">
        <v>6.2899999999999998E-2</v>
      </c>
      <c r="AF446" s="32">
        <v>1.88</v>
      </c>
      <c r="AG446" s="32">
        <v>11</v>
      </c>
      <c r="AH446" s="33">
        <f t="shared" si="6"/>
        <v>17.8300455235205</v>
      </c>
    </row>
    <row r="447" spans="3:34" x14ac:dyDescent="0.3">
      <c r="C447" s="30" t="s">
        <v>586</v>
      </c>
      <c r="D447" s="32" t="s">
        <v>499</v>
      </c>
      <c r="E447" s="32" t="e">
        <f>+UPbcalc:L18</f>
        <v>#NAME?</v>
      </c>
      <c r="F447" s="32">
        <v>9.8299999999999998E-2</v>
      </c>
      <c r="G447" s="34">
        <v>4.7000000000000002E-3</v>
      </c>
      <c r="H447" s="32">
        <v>0.86109999999999998</v>
      </c>
      <c r="I447" s="34">
        <v>1.77E-2</v>
      </c>
      <c r="J447" s="32">
        <v>6.3560000000000005E-2</v>
      </c>
      <c r="K447" s="34">
        <v>1.15E-2</v>
      </c>
      <c r="L447" s="32" t="e">
        <f>+UPbcalc:M18</f>
        <v>#NAME?</v>
      </c>
      <c r="M447" s="32" t="e">
        <f>+UPbcalc:V18</f>
        <v>#NAME?</v>
      </c>
      <c r="N447" s="32">
        <v>604.29999999999995</v>
      </c>
      <c r="O447" s="32">
        <v>5.4</v>
      </c>
      <c r="P447" s="32">
        <v>630.70000000000005</v>
      </c>
      <c r="Q447" s="32">
        <v>16.600000000000001</v>
      </c>
      <c r="R447" s="32">
        <v>726</v>
      </c>
      <c r="S447" s="32">
        <v>48</v>
      </c>
      <c r="T447" s="32" t="e">
        <f>+UPbcalc:S18/1000000</f>
        <v>#NAME?</v>
      </c>
      <c r="U447" s="32" t="s">
        <v>14</v>
      </c>
      <c r="V447" s="32">
        <v>11</v>
      </c>
      <c r="W447" s="32" t="s">
        <v>499</v>
      </c>
      <c r="X447" s="32">
        <v>0.86109999999999998</v>
      </c>
      <c r="Y447" s="32">
        <v>1.07</v>
      </c>
      <c r="Z447" s="32">
        <v>9.8299999999999998E-2</v>
      </c>
      <c r="AA447" s="32">
        <v>0.47</v>
      </c>
      <c r="AB447" s="32">
        <v>0.15</v>
      </c>
      <c r="AC447" s="32">
        <v>10.174899999999999</v>
      </c>
      <c r="AD447" s="32">
        <v>0.47</v>
      </c>
      <c r="AE447" s="32">
        <v>6.3600000000000004E-2</v>
      </c>
      <c r="AF447" s="32">
        <v>1.1499999999999999</v>
      </c>
      <c r="AG447" s="32">
        <v>11</v>
      </c>
      <c r="AH447" s="33">
        <f t="shared" si="6"/>
        <v>4.1858252735056389</v>
      </c>
    </row>
    <row r="448" spans="3:34" x14ac:dyDescent="0.3">
      <c r="C448" s="30" t="s">
        <v>586</v>
      </c>
      <c r="D448" s="32" t="s">
        <v>500</v>
      </c>
      <c r="E448" s="32" t="e">
        <f>+UPbcalc:L19</f>
        <v>#NAME?</v>
      </c>
      <c r="F448" s="32">
        <v>0.10489999999999999</v>
      </c>
      <c r="G448" s="34">
        <v>4.7999999999999996E-3</v>
      </c>
      <c r="H448" s="32">
        <v>0.91200000000000003</v>
      </c>
      <c r="I448" s="34">
        <v>1.7600000000000001E-2</v>
      </c>
      <c r="J448" s="32">
        <v>6.3049999999999995E-2</v>
      </c>
      <c r="K448" s="34">
        <v>1.37E-2</v>
      </c>
      <c r="L448" s="32" t="e">
        <f>+UPbcalc:M19</f>
        <v>#NAME?</v>
      </c>
      <c r="M448" s="32" t="e">
        <f>+UPbcalc:V19</f>
        <v>#NAME?</v>
      </c>
      <c r="N448" s="32">
        <v>643.20000000000005</v>
      </c>
      <c r="O448" s="32">
        <v>5.9</v>
      </c>
      <c r="P448" s="32">
        <v>658.1</v>
      </c>
      <c r="Q448" s="32">
        <v>17.100000000000001</v>
      </c>
      <c r="R448" s="32">
        <v>708</v>
      </c>
      <c r="S448" s="32">
        <v>58</v>
      </c>
      <c r="T448" s="32" t="e">
        <f>+UPbcalc:S19/1000000</f>
        <v>#NAME?</v>
      </c>
      <c r="U448" s="32" t="s">
        <v>16</v>
      </c>
      <c r="V448" s="32">
        <v>11</v>
      </c>
      <c r="W448" s="32" t="s">
        <v>500</v>
      </c>
      <c r="X448" s="32">
        <v>0.91200000000000003</v>
      </c>
      <c r="Y448" s="32">
        <v>1.32</v>
      </c>
      <c r="Z448" s="32">
        <v>0.10489999999999999</v>
      </c>
      <c r="AA448" s="32">
        <v>0.48</v>
      </c>
      <c r="AB448" s="32">
        <v>0.15</v>
      </c>
      <c r="AC448" s="32">
        <v>9.5300999999999991</v>
      </c>
      <c r="AD448" s="32">
        <v>0.48</v>
      </c>
      <c r="AE448" s="32">
        <v>6.3E-2</v>
      </c>
      <c r="AF448" s="32">
        <v>1.37</v>
      </c>
      <c r="AG448" s="32">
        <v>11</v>
      </c>
      <c r="AH448" s="33">
        <f t="shared" si="6"/>
        <v>2.2640936027959246</v>
      </c>
    </row>
    <row r="449" spans="3:34" x14ac:dyDescent="0.3">
      <c r="C449" s="30" t="s">
        <v>586</v>
      </c>
      <c r="D449" s="32" t="s">
        <v>501</v>
      </c>
      <c r="E449" s="32" t="e">
        <f>+UPbcalc:L20</f>
        <v>#NAME?</v>
      </c>
      <c r="F449" s="32">
        <v>4.1200000000000001E-2</v>
      </c>
      <c r="G449" s="34">
        <v>4.4999999999999997E-3</v>
      </c>
      <c r="H449" s="32">
        <v>0.29909999999999998</v>
      </c>
      <c r="I449" s="34">
        <v>1.8200000000000001E-2</v>
      </c>
      <c r="J449" s="32">
        <v>5.2690000000000001E-2</v>
      </c>
      <c r="K449" s="34">
        <v>1.49E-2</v>
      </c>
      <c r="L449" s="32" t="e">
        <f>+UPbcalc:M20</f>
        <v>#NAME?</v>
      </c>
      <c r="M449" s="32" t="e">
        <f>+UPbcalc:V20</f>
        <v>#NAME?</v>
      </c>
      <c r="N449" s="32">
        <v>260.10000000000002</v>
      </c>
      <c r="O449" s="32">
        <v>2.2999999999999998</v>
      </c>
      <c r="P449" s="32">
        <v>265.7</v>
      </c>
      <c r="Q449" s="32">
        <v>8.5</v>
      </c>
      <c r="R449" s="32">
        <v>314</v>
      </c>
      <c r="S449" s="32">
        <v>68</v>
      </c>
      <c r="T449" s="32" t="e">
        <f>+UPbcalc:S20/1000000</f>
        <v>#NAME?</v>
      </c>
      <c r="U449" s="32" t="s">
        <v>18</v>
      </c>
      <c r="V449" s="32">
        <v>11</v>
      </c>
      <c r="W449" s="32" t="s">
        <v>501</v>
      </c>
      <c r="X449" s="32">
        <v>0.29909999999999998</v>
      </c>
      <c r="Y449" s="32">
        <v>0.47</v>
      </c>
      <c r="Z449" s="32">
        <v>4.1200000000000001E-2</v>
      </c>
      <c r="AA449" s="32">
        <v>0.45</v>
      </c>
      <c r="AB449" s="32">
        <v>0.15</v>
      </c>
      <c r="AC449" s="32">
        <v>24.286000000000001</v>
      </c>
      <c r="AD449" s="32">
        <v>0.45</v>
      </c>
      <c r="AE449" s="32">
        <v>5.2699999999999997E-2</v>
      </c>
      <c r="AF449" s="32">
        <v>1.49</v>
      </c>
      <c r="AG449" s="32">
        <v>11</v>
      </c>
      <c r="AH449" s="33">
        <f t="shared" si="6"/>
        <v>2.1076401957094371</v>
      </c>
    </row>
    <row r="450" spans="3:34" x14ac:dyDescent="0.3">
      <c r="C450" s="30" t="s">
        <v>586</v>
      </c>
      <c r="D450" s="32" t="s">
        <v>502</v>
      </c>
      <c r="E450" s="32" t="e">
        <f>+UPbcalc:L21</f>
        <v>#NAME?</v>
      </c>
      <c r="F450" s="32">
        <v>3.73E-2</v>
      </c>
      <c r="G450" s="34">
        <v>5.0000000000000001E-3</v>
      </c>
      <c r="H450" s="32">
        <v>0.30769999999999997</v>
      </c>
      <c r="I450" s="34">
        <v>1.83E-2</v>
      </c>
      <c r="J450" s="32">
        <v>5.9830000000000001E-2</v>
      </c>
      <c r="K450" s="34">
        <v>1.9099999999999999E-2</v>
      </c>
      <c r="L450" s="32" t="e">
        <f>+UPbcalc:M21</f>
        <v>#NAME?</v>
      </c>
      <c r="M450" s="32" t="e">
        <f>+UPbcalc:V21</f>
        <v>#NAME?</v>
      </c>
      <c r="N450" s="32">
        <v>236.1</v>
      </c>
      <c r="O450" s="32">
        <v>2.2999999999999998</v>
      </c>
      <c r="P450" s="32">
        <v>272.39999999999998</v>
      </c>
      <c r="Q450" s="32">
        <v>8.6999999999999993</v>
      </c>
      <c r="R450" s="32">
        <v>596</v>
      </c>
      <c r="S450" s="32">
        <v>84</v>
      </c>
      <c r="T450" s="32" t="e">
        <f>+UPbcalc:S21/1000000</f>
        <v>#NAME?</v>
      </c>
      <c r="U450" s="32" t="s">
        <v>20</v>
      </c>
      <c r="V450" s="32">
        <v>11</v>
      </c>
      <c r="W450" s="32" t="s">
        <v>502</v>
      </c>
      <c r="X450" s="32">
        <v>0.30769999999999997</v>
      </c>
      <c r="Y450" s="32">
        <v>0.61</v>
      </c>
      <c r="Z450" s="32">
        <v>3.73E-2</v>
      </c>
      <c r="AA450" s="32">
        <v>0.5</v>
      </c>
      <c r="AB450" s="32">
        <v>0.15</v>
      </c>
      <c r="AC450" s="32">
        <v>26.808399999999999</v>
      </c>
      <c r="AD450" s="32">
        <v>0.5</v>
      </c>
      <c r="AE450" s="32">
        <v>5.9799999999999999E-2</v>
      </c>
      <c r="AF450" s="32">
        <v>1.91</v>
      </c>
      <c r="AG450" s="32">
        <v>11</v>
      </c>
      <c r="AH450" s="33">
        <f t="shared" si="6"/>
        <v>13.325991189427311</v>
      </c>
    </row>
    <row r="451" spans="3:34" x14ac:dyDescent="0.3">
      <c r="C451" s="30" t="s">
        <v>586</v>
      </c>
      <c r="D451" s="32" t="s">
        <v>503</v>
      </c>
      <c r="E451" s="32" t="e">
        <f>+UPbcalc:L22</f>
        <v>#NAME?</v>
      </c>
      <c r="F451" s="32">
        <v>4.1500000000000002E-2</v>
      </c>
      <c r="G451" s="34">
        <v>4.4000000000000003E-3</v>
      </c>
      <c r="H451" s="32">
        <v>0.2944</v>
      </c>
      <c r="I451" s="34">
        <v>1.6299999999999999E-2</v>
      </c>
      <c r="J451" s="32">
        <v>5.1459999999999999E-2</v>
      </c>
      <c r="K451" s="34">
        <v>1.4500000000000001E-2</v>
      </c>
      <c r="L451" s="32" t="e">
        <f>+UPbcalc:M22</f>
        <v>#NAME?</v>
      </c>
      <c r="M451" s="32" t="e">
        <f>+UPbcalc:V22</f>
        <v>#NAME?</v>
      </c>
      <c r="N451" s="32">
        <v>262.2</v>
      </c>
      <c r="O451" s="32">
        <v>2.2999999999999998</v>
      </c>
      <c r="P451" s="32">
        <v>262.10000000000002</v>
      </c>
      <c r="Q451" s="32">
        <v>7.5</v>
      </c>
      <c r="R451" s="32">
        <v>260</v>
      </c>
      <c r="S451" s="32">
        <v>68</v>
      </c>
      <c r="T451" s="32" t="e">
        <f>+UPbcalc:S22/1000000</f>
        <v>#NAME?</v>
      </c>
      <c r="U451" s="32" t="s">
        <v>22</v>
      </c>
      <c r="V451" s="32">
        <v>11</v>
      </c>
      <c r="W451" s="32" t="s">
        <v>503</v>
      </c>
      <c r="X451" s="32">
        <v>0.2944</v>
      </c>
      <c r="Y451" s="32">
        <v>0.45</v>
      </c>
      <c r="Z451" s="32">
        <v>4.1500000000000002E-2</v>
      </c>
      <c r="AA451" s="32">
        <v>0.44</v>
      </c>
      <c r="AB451" s="32">
        <v>0.15</v>
      </c>
      <c r="AC451" s="32">
        <v>24.091799999999999</v>
      </c>
      <c r="AD451" s="32">
        <v>0.44</v>
      </c>
      <c r="AE451" s="32">
        <v>5.1499999999999997E-2</v>
      </c>
      <c r="AF451" s="32">
        <v>1.45</v>
      </c>
      <c r="AG451" s="32">
        <v>11</v>
      </c>
      <c r="AH451" s="33">
        <f t="shared" si="6"/>
        <v>3.8153376573824005E-2</v>
      </c>
    </row>
    <row r="452" spans="3:34" x14ac:dyDescent="0.3">
      <c r="C452" s="30" t="s">
        <v>586</v>
      </c>
      <c r="D452" s="32" t="s">
        <v>504</v>
      </c>
      <c r="E452" s="32" t="e">
        <f>+UPbcalc:L23</f>
        <v>#NAME?</v>
      </c>
      <c r="F452" s="32">
        <v>0.14180000000000001</v>
      </c>
      <c r="G452" s="34">
        <v>6.4000000000000003E-3</v>
      </c>
      <c r="H452" s="32">
        <v>1.4584999999999999</v>
      </c>
      <c r="I452" s="34">
        <v>1.7600000000000001E-2</v>
      </c>
      <c r="J452" s="32">
        <v>7.46E-2</v>
      </c>
      <c r="K452" s="34">
        <v>1.2699999999999999E-2</v>
      </c>
      <c r="L452" s="32" t="e">
        <f>+UPbcalc:M23</f>
        <v>#NAME?</v>
      </c>
      <c r="M452" s="32" t="e">
        <f>+UPbcalc:V23</f>
        <v>#NAME?</v>
      </c>
      <c r="N452" s="32">
        <v>854.9</v>
      </c>
      <c r="O452" s="32">
        <v>10.3</v>
      </c>
      <c r="P452" s="32">
        <v>913.4</v>
      </c>
      <c r="Q452" s="32">
        <v>21.2</v>
      </c>
      <c r="R452" s="32">
        <v>1056</v>
      </c>
      <c r="S452" s="32">
        <v>52</v>
      </c>
      <c r="T452" s="32" t="e">
        <f>+UPbcalc:S23/1000000</f>
        <v>#NAME?</v>
      </c>
      <c r="U452" s="32" t="s">
        <v>24</v>
      </c>
      <c r="V452" s="32">
        <v>11</v>
      </c>
      <c r="W452" s="32" t="s">
        <v>504</v>
      </c>
      <c r="X452" s="32">
        <v>1.4584999999999999</v>
      </c>
      <c r="Y452" s="32">
        <v>2.0699999999999998</v>
      </c>
      <c r="Z452" s="32">
        <v>0.14180000000000001</v>
      </c>
      <c r="AA452" s="32">
        <v>0.64</v>
      </c>
      <c r="AB452" s="32">
        <v>0.15</v>
      </c>
      <c r="AC452" s="32">
        <v>7.0513000000000003</v>
      </c>
      <c r="AD452" s="32">
        <v>0.64</v>
      </c>
      <c r="AE452" s="32">
        <v>7.46E-2</v>
      </c>
      <c r="AF452" s="32">
        <v>1.27</v>
      </c>
      <c r="AG452" s="32">
        <v>11</v>
      </c>
      <c r="AH452" s="33">
        <f t="shared" si="6"/>
        <v>6.4046419969345347</v>
      </c>
    </row>
    <row r="453" spans="3:34" x14ac:dyDescent="0.3">
      <c r="C453" s="30" t="s">
        <v>586</v>
      </c>
      <c r="D453" s="32" t="s">
        <v>505</v>
      </c>
      <c r="E453" s="32" t="e">
        <f>+UPbcalc:L24</f>
        <v>#NAME?</v>
      </c>
      <c r="F453" s="32">
        <v>2.53E-2</v>
      </c>
      <c r="G453" s="34">
        <v>3.8999999999999998E-3</v>
      </c>
      <c r="H453" s="32">
        <v>0.27929999999999999</v>
      </c>
      <c r="I453" s="34">
        <v>1.1299999999999999E-2</v>
      </c>
      <c r="J453" s="32">
        <v>7.9979999999999996E-2</v>
      </c>
      <c r="K453" s="34">
        <v>1.2E-2</v>
      </c>
      <c r="L453" s="32" t="e">
        <f>+UPbcalc:M24</f>
        <v>#NAME?</v>
      </c>
      <c r="M453" s="32" t="e">
        <f>+UPbcalc:V24</f>
        <v>#NAME?</v>
      </c>
      <c r="N453" s="32">
        <v>161.30000000000001</v>
      </c>
      <c r="O453" s="32">
        <v>1.2</v>
      </c>
      <c r="P453" s="32">
        <v>250.1</v>
      </c>
      <c r="Q453" s="32">
        <v>5</v>
      </c>
      <c r="R453" s="32">
        <v>1196</v>
      </c>
      <c r="S453" s="32">
        <v>48</v>
      </c>
      <c r="T453" s="32" t="e">
        <f>+UPbcalc:S24/1000000</f>
        <v>#NAME?</v>
      </c>
      <c r="U453" s="32" t="s">
        <v>26</v>
      </c>
      <c r="V453" s="32">
        <v>11</v>
      </c>
      <c r="W453" s="32" t="s">
        <v>505</v>
      </c>
      <c r="X453" s="32">
        <v>0.27929999999999999</v>
      </c>
      <c r="Y453" s="32">
        <v>0.35</v>
      </c>
      <c r="Z453" s="32">
        <v>2.53E-2</v>
      </c>
      <c r="AA453" s="32">
        <v>0.39</v>
      </c>
      <c r="AB453" s="32">
        <v>0.15</v>
      </c>
      <c r="AC453" s="32">
        <v>39.478200000000001</v>
      </c>
      <c r="AD453" s="32">
        <v>0.39</v>
      </c>
      <c r="AE453" s="32">
        <v>0.08</v>
      </c>
      <c r="AF453" s="32">
        <v>1.2</v>
      </c>
      <c r="AG453" s="32">
        <v>11</v>
      </c>
      <c r="AH453" s="33">
        <f t="shared" si="6"/>
        <v>35.505797680927621</v>
      </c>
    </row>
    <row r="454" spans="3:34" x14ac:dyDescent="0.3">
      <c r="C454" s="30" t="s">
        <v>586</v>
      </c>
      <c r="D454" s="32" t="s">
        <v>506</v>
      </c>
      <c r="E454" s="32" t="e">
        <f>+UPbcalc:L25</f>
        <v>#NAME?</v>
      </c>
      <c r="F454" s="32">
        <v>3.8199999999999998E-2</v>
      </c>
      <c r="G454" s="34">
        <v>4.4000000000000003E-3</v>
      </c>
      <c r="H454" s="32">
        <v>0.27279999999999999</v>
      </c>
      <c r="I454" s="34">
        <v>1.49E-2</v>
      </c>
      <c r="J454" s="32">
        <v>5.1839999999999997E-2</v>
      </c>
      <c r="K454" s="34">
        <v>1.32E-2</v>
      </c>
      <c r="L454" s="32" t="e">
        <f>+UPbcalc:M25</f>
        <v>#NAME?</v>
      </c>
      <c r="M454" s="32" t="e">
        <f>+UPbcalc:V25</f>
        <v>#NAME?</v>
      </c>
      <c r="N454" s="32">
        <v>241.5</v>
      </c>
      <c r="O454" s="32">
        <v>2.1</v>
      </c>
      <c r="P454" s="32">
        <v>244.9</v>
      </c>
      <c r="Q454" s="32">
        <v>6.5</v>
      </c>
      <c r="R454" s="32">
        <v>278</v>
      </c>
      <c r="S454" s="32">
        <v>62</v>
      </c>
      <c r="T454" s="32" t="e">
        <f>+UPbcalc:S25/1000000</f>
        <v>#NAME?</v>
      </c>
      <c r="U454" s="32" t="s">
        <v>28</v>
      </c>
      <c r="V454" s="32">
        <v>11</v>
      </c>
      <c r="W454" s="32" t="s">
        <v>506</v>
      </c>
      <c r="X454" s="32">
        <v>0.27279999999999999</v>
      </c>
      <c r="Y454" s="32">
        <v>0.38</v>
      </c>
      <c r="Z454" s="32">
        <v>3.8199999999999998E-2</v>
      </c>
      <c r="AA454" s="32">
        <v>0.44</v>
      </c>
      <c r="AB454" s="32">
        <v>0.15</v>
      </c>
      <c r="AC454" s="32">
        <v>26.200199999999999</v>
      </c>
      <c r="AD454" s="32">
        <v>0.44</v>
      </c>
      <c r="AE454" s="32">
        <v>5.1799999999999999E-2</v>
      </c>
      <c r="AF454" s="32">
        <v>1.32</v>
      </c>
      <c r="AG454" s="32">
        <v>11</v>
      </c>
      <c r="AH454" s="33">
        <f t="shared" si="6"/>
        <v>1.3883217639853007</v>
      </c>
    </row>
    <row r="455" spans="3:34" x14ac:dyDescent="0.3">
      <c r="C455" s="30" t="s">
        <v>586</v>
      </c>
      <c r="D455" s="32" t="s">
        <v>507</v>
      </c>
      <c r="E455" s="32" t="e">
        <f>+UPbcalc:L26</f>
        <v>#NAME?</v>
      </c>
      <c r="F455" s="32">
        <v>7.6700000000000004E-2</v>
      </c>
      <c r="G455" s="34">
        <v>4.3E-3</v>
      </c>
      <c r="H455" s="32">
        <v>0.61550000000000005</v>
      </c>
      <c r="I455" s="34">
        <v>1.09E-2</v>
      </c>
      <c r="J455" s="32">
        <v>5.8169999999999999E-2</v>
      </c>
      <c r="K455" s="34">
        <v>9.9000000000000008E-3</v>
      </c>
      <c r="L455" s="32" t="e">
        <f>+UPbcalc:M26</f>
        <v>#NAME?</v>
      </c>
      <c r="M455" s="32" t="e">
        <f>+UPbcalc:V26</f>
        <v>#NAME?</v>
      </c>
      <c r="N455" s="32">
        <v>476.7</v>
      </c>
      <c r="O455" s="32">
        <v>4</v>
      </c>
      <c r="P455" s="32">
        <v>487</v>
      </c>
      <c r="Q455" s="32">
        <v>8.4</v>
      </c>
      <c r="R455" s="32">
        <v>536</v>
      </c>
      <c r="S455" s="32">
        <v>42</v>
      </c>
      <c r="T455" s="32" t="e">
        <f>+UPbcalc:S26/1000000</f>
        <v>#NAME?</v>
      </c>
      <c r="U455" s="32" t="s">
        <v>30</v>
      </c>
      <c r="V455" s="32">
        <v>11</v>
      </c>
      <c r="W455" s="32" t="s">
        <v>507</v>
      </c>
      <c r="X455" s="32">
        <v>0.61550000000000005</v>
      </c>
      <c r="Y455" s="32">
        <v>0.66</v>
      </c>
      <c r="Z455" s="32">
        <v>7.6700000000000004E-2</v>
      </c>
      <c r="AA455" s="32">
        <v>0.43</v>
      </c>
      <c r="AB455" s="32">
        <v>0.15</v>
      </c>
      <c r="AC455" s="32">
        <v>13.030200000000001</v>
      </c>
      <c r="AD455" s="32">
        <v>0.43</v>
      </c>
      <c r="AE455" s="32">
        <v>5.8200000000000002E-2</v>
      </c>
      <c r="AF455" s="32">
        <v>0.99</v>
      </c>
      <c r="AG455" s="32">
        <v>11</v>
      </c>
      <c r="AH455" s="33">
        <f t="shared" ref="AH455:AH518" si="7">ABS(1-(N455/P455))*100</f>
        <v>2.1149897330595469</v>
      </c>
    </row>
    <row r="456" spans="3:34" x14ac:dyDescent="0.3">
      <c r="C456" s="30" t="s">
        <v>586</v>
      </c>
      <c r="D456" s="32" t="s">
        <v>508</v>
      </c>
      <c r="E456" s="32" t="e">
        <f>+UPbcalc:#REF!</f>
        <v>#NAME?</v>
      </c>
      <c r="F456" s="32">
        <v>4.4900000000000002E-2</v>
      </c>
      <c r="G456" s="34">
        <v>6.1999999999999998E-3</v>
      </c>
      <c r="H456" s="32">
        <v>0.32500000000000001</v>
      </c>
      <c r="I456" s="34">
        <v>2.6700000000000002E-2</v>
      </c>
      <c r="J456" s="32">
        <v>5.2470000000000003E-2</v>
      </c>
      <c r="K456" s="34">
        <v>2.2100000000000002E-2</v>
      </c>
      <c r="L456" s="32" t="e">
        <f>+UPbcalc:#REF!</f>
        <v>#NAME?</v>
      </c>
      <c r="M456" s="32" t="e">
        <f>+UPbcalc:#REF!</f>
        <v>#NAME?</v>
      </c>
      <c r="N456" s="32">
        <v>283.3</v>
      </c>
      <c r="O456" s="32">
        <v>3.4</v>
      </c>
      <c r="P456" s="32">
        <v>285.7</v>
      </c>
      <c r="Q456" s="32">
        <v>13.3</v>
      </c>
      <c r="R456" s="32">
        <v>304</v>
      </c>
      <c r="S456" s="32">
        <v>100</v>
      </c>
      <c r="T456" s="32" t="e">
        <f>+UPbcalc:#REF!/1000000</f>
        <v>#NAME?</v>
      </c>
      <c r="U456" s="32" t="s">
        <v>12</v>
      </c>
      <c r="V456" s="32">
        <v>11</v>
      </c>
      <c r="W456" s="32" t="s">
        <v>508</v>
      </c>
      <c r="X456" s="32">
        <v>0.32500000000000001</v>
      </c>
      <c r="Y456" s="32">
        <v>0.74</v>
      </c>
      <c r="Z456" s="32">
        <v>4.4900000000000002E-2</v>
      </c>
      <c r="AA456" s="32">
        <v>0.62</v>
      </c>
      <c r="AB456" s="32">
        <v>0.15</v>
      </c>
      <c r="AC456" s="32">
        <v>22.255600000000001</v>
      </c>
      <c r="AD456" s="32">
        <v>0.62</v>
      </c>
      <c r="AE456" s="32">
        <v>5.2499999999999998E-2</v>
      </c>
      <c r="AF456" s="32">
        <v>2.21</v>
      </c>
      <c r="AG456" s="32">
        <v>11</v>
      </c>
      <c r="AH456" s="33">
        <f t="shared" si="7"/>
        <v>0.84004200210009428</v>
      </c>
    </row>
    <row r="457" spans="3:34" x14ac:dyDescent="0.3">
      <c r="C457" s="30" t="s">
        <v>586</v>
      </c>
      <c r="D457" s="32" t="s">
        <v>509</v>
      </c>
      <c r="E457" s="32" t="e">
        <f>+UPbcalc:#REF!</f>
        <v>#NAME?</v>
      </c>
      <c r="F457" s="32">
        <v>8.5699999999999998E-2</v>
      </c>
      <c r="G457" s="34">
        <v>5.1000000000000004E-3</v>
      </c>
      <c r="H457" s="32">
        <v>0.75839999999999996</v>
      </c>
      <c r="I457" s="34">
        <v>1.9599999999999999E-2</v>
      </c>
      <c r="J457" s="32">
        <v>6.4219999999999999E-2</v>
      </c>
      <c r="K457" s="34">
        <v>1.5699999999999999E-2</v>
      </c>
      <c r="L457" s="32" t="e">
        <f>+UPbcalc:#REF!</f>
        <v>#NAME?</v>
      </c>
      <c r="M457" s="32" t="e">
        <f>+UPbcalc:#REF!</f>
        <v>#NAME?</v>
      </c>
      <c r="N457" s="32">
        <v>529.79999999999995</v>
      </c>
      <c r="O457" s="32">
        <v>5.2</v>
      </c>
      <c r="P457" s="32">
        <v>573.1</v>
      </c>
      <c r="Q457" s="32">
        <v>17.2</v>
      </c>
      <c r="R457" s="32">
        <v>748</v>
      </c>
      <c r="S457" s="32">
        <v>66</v>
      </c>
      <c r="T457" s="32" t="e">
        <f>+UPbcalc:#REF!/1000000</f>
        <v>#NAME?</v>
      </c>
      <c r="U457" s="32" t="s">
        <v>14</v>
      </c>
      <c r="V457" s="32">
        <v>11</v>
      </c>
      <c r="W457" s="32" t="s">
        <v>509</v>
      </c>
      <c r="X457" s="32">
        <v>0.75839999999999996</v>
      </c>
      <c r="Y457" s="32">
        <v>1.25</v>
      </c>
      <c r="Z457" s="32">
        <v>8.5699999999999998E-2</v>
      </c>
      <c r="AA457" s="32">
        <v>0.51</v>
      </c>
      <c r="AB457" s="32">
        <v>0.15</v>
      </c>
      <c r="AC457" s="32">
        <v>11.674099999999999</v>
      </c>
      <c r="AD457" s="32">
        <v>0.51</v>
      </c>
      <c r="AE457" s="32">
        <v>6.4199999999999993E-2</v>
      </c>
      <c r="AF457" s="32">
        <v>1.57</v>
      </c>
      <c r="AG457" s="32">
        <v>11</v>
      </c>
      <c r="AH457" s="33">
        <f t="shared" si="7"/>
        <v>7.5554004536730224</v>
      </c>
    </row>
    <row r="458" spans="3:34" x14ac:dyDescent="0.3">
      <c r="C458" s="30" t="s">
        <v>586</v>
      </c>
      <c r="D458" s="32" t="s">
        <v>510</v>
      </c>
      <c r="E458" s="32" t="e">
        <f>+UPbcalc:#REF!</f>
        <v>#NAME?</v>
      </c>
      <c r="F458" s="32">
        <v>4.1599999999999998E-2</v>
      </c>
      <c r="G458" s="34">
        <v>6.0000000000000001E-3</v>
      </c>
      <c r="H458" s="32">
        <v>0.30659999999999998</v>
      </c>
      <c r="I458" s="34">
        <v>2.23E-2</v>
      </c>
      <c r="J458" s="32">
        <v>5.3519999999999998E-2</v>
      </c>
      <c r="K458" s="34">
        <v>2.2200000000000001E-2</v>
      </c>
      <c r="L458" s="32" t="e">
        <f>+UPbcalc:#REF!</f>
        <v>#NAME?</v>
      </c>
      <c r="M458" s="32" t="e">
        <f>+UPbcalc:#REF!</f>
        <v>#NAME?</v>
      </c>
      <c r="N458" s="32">
        <v>262.5</v>
      </c>
      <c r="O458" s="32">
        <v>3.1</v>
      </c>
      <c r="P458" s="32">
        <v>271.60000000000002</v>
      </c>
      <c r="Q458" s="32">
        <v>10.6</v>
      </c>
      <c r="R458" s="32">
        <v>350</v>
      </c>
      <c r="S458" s="32">
        <v>102</v>
      </c>
      <c r="T458" s="32" t="e">
        <f>+UPbcalc:#REF!/1000000</f>
        <v>#NAME?</v>
      </c>
      <c r="U458" s="32" t="s">
        <v>16</v>
      </c>
      <c r="V458" s="32">
        <v>11</v>
      </c>
      <c r="W458" s="32" t="s">
        <v>510</v>
      </c>
      <c r="X458" s="32">
        <v>0.30659999999999998</v>
      </c>
      <c r="Y458" s="32">
        <v>0.71</v>
      </c>
      <c r="Z458" s="32">
        <v>4.1599999999999998E-2</v>
      </c>
      <c r="AA458" s="32">
        <v>0.6</v>
      </c>
      <c r="AB458" s="32">
        <v>0.15</v>
      </c>
      <c r="AC458" s="32">
        <v>24.062100000000001</v>
      </c>
      <c r="AD458" s="32">
        <v>0.6</v>
      </c>
      <c r="AE458" s="32">
        <v>5.3499999999999999E-2</v>
      </c>
      <c r="AF458" s="32">
        <v>2.2200000000000002</v>
      </c>
      <c r="AG458" s="32">
        <v>11</v>
      </c>
      <c r="AH458" s="33">
        <f t="shared" si="7"/>
        <v>3.3505154639175361</v>
      </c>
    </row>
    <row r="459" spans="3:34" x14ac:dyDescent="0.3">
      <c r="C459" s="30" t="s">
        <v>586</v>
      </c>
      <c r="D459" s="32" t="s">
        <v>511</v>
      </c>
      <c r="E459" s="32" t="e">
        <f>+UPbcalc:#REF!</f>
        <v>#NAME?</v>
      </c>
      <c r="F459" s="32">
        <v>2.8000000000000001E-2</v>
      </c>
      <c r="G459" s="34">
        <v>8.3000000000000001E-3</v>
      </c>
      <c r="H459" s="32">
        <v>0.21540000000000001</v>
      </c>
      <c r="I459" s="34">
        <v>2.4400000000000002E-2</v>
      </c>
      <c r="J459" s="32">
        <v>5.577E-2</v>
      </c>
      <c r="K459" s="34">
        <v>2.5399999999999999E-2</v>
      </c>
      <c r="L459" s="32" t="e">
        <f>+UPbcalc:#REF!</f>
        <v>#NAME?</v>
      </c>
      <c r="M459" s="32" t="e">
        <f>+UPbcalc:#REF!</f>
        <v>#NAME?</v>
      </c>
      <c r="N459" s="32">
        <v>178.1</v>
      </c>
      <c r="O459" s="32">
        <v>2.9</v>
      </c>
      <c r="P459" s="32">
        <v>198.1</v>
      </c>
      <c r="Q459" s="32">
        <v>8.8000000000000007</v>
      </c>
      <c r="R459" s="32">
        <v>442</v>
      </c>
      <c r="S459" s="32">
        <v>114</v>
      </c>
      <c r="T459" s="32" t="e">
        <f>+UPbcalc:#REF!/1000000</f>
        <v>#NAME?</v>
      </c>
      <c r="U459" s="32" t="s">
        <v>18</v>
      </c>
      <c r="V459" s="32">
        <v>11</v>
      </c>
      <c r="W459" s="32" t="s">
        <v>511</v>
      </c>
      <c r="X459" s="32">
        <v>0.21540000000000001</v>
      </c>
      <c r="Y459" s="32">
        <v>0.57999999999999996</v>
      </c>
      <c r="Z459" s="32">
        <v>2.8000000000000001E-2</v>
      </c>
      <c r="AA459" s="32">
        <v>0.83</v>
      </c>
      <c r="AB459" s="32">
        <v>0.15</v>
      </c>
      <c r="AC459" s="32">
        <v>35.695999999999998</v>
      </c>
      <c r="AD459" s="32">
        <v>0.83</v>
      </c>
      <c r="AE459" s="32">
        <v>5.5800000000000002E-2</v>
      </c>
      <c r="AF459" s="32">
        <v>2.54</v>
      </c>
      <c r="AG459" s="32">
        <v>11</v>
      </c>
      <c r="AH459" s="33">
        <f t="shared" si="7"/>
        <v>10.095911155981829</v>
      </c>
    </row>
    <row r="460" spans="3:34" x14ac:dyDescent="0.3">
      <c r="C460" s="30" t="s">
        <v>586</v>
      </c>
      <c r="D460" s="32" t="s">
        <v>512</v>
      </c>
      <c r="E460" s="32" t="e">
        <f>+UPbcalc:#REF!</f>
        <v>#NAME?</v>
      </c>
      <c r="F460" s="32">
        <v>4.2000000000000003E-2</v>
      </c>
      <c r="G460" s="34">
        <v>4.4999999999999997E-3</v>
      </c>
      <c r="H460" s="32">
        <v>0.30649999999999999</v>
      </c>
      <c r="I460" s="34">
        <v>1.84E-2</v>
      </c>
      <c r="J460" s="32">
        <v>5.2940000000000001E-2</v>
      </c>
      <c r="K460" s="34">
        <v>1.6299999999999999E-2</v>
      </c>
      <c r="L460" s="32" t="e">
        <f>+UPbcalc:#REF!</f>
        <v>#NAME?</v>
      </c>
      <c r="M460" s="32" t="e">
        <f>+UPbcalc:#REF!</f>
        <v>#NAME?</v>
      </c>
      <c r="N460" s="32">
        <v>265.2</v>
      </c>
      <c r="O460" s="32">
        <v>2.2999999999999998</v>
      </c>
      <c r="P460" s="32">
        <v>271.5</v>
      </c>
      <c r="Q460" s="32">
        <v>8.8000000000000007</v>
      </c>
      <c r="R460" s="32">
        <v>326</v>
      </c>
      <c r="S460" s="32">
        <v>74</v>
      </c>
      <c r="T460" s="32" t="e">
        <f>+UPbcalc:#REF!/1000000</f>
        <v>#NAME?</v>
      </c>
      <c r="U460" s="32" t="s">
        <v>20</v>
      </c>
      <c r="V460" s="32">
        <v>11</v>
      </c>
      <c r="W460" s="32" t="s">
        <v>512</v>
      </c>
      <c r="X460" s="32">
        <v>0.30649999999999999</v>
      </c>
      <c r="Y460" s="32">
        <v>0.52</v>
      </c>
      <c r="Z460" s="32">
        <v>4.2000000000000003E-2</v>
      </c>
      <c r="AA460" s="32">
        <v>0.45</v>
      </c>
      <c r="AB460" s="32">
        <v>0.15</v>
      </c>
      <c r="AC460" s="32">
        <v>23.808499999999999</v>
      </c>
      <c r="AD460" s="32">
        <v>0.45</v>
      </c>
      <c r="AE460" s="32">
        <v>5.2900000000000003E-2</v>
      </c>
      <c r="AF460" s="32">
        <v>1.63</v>
      </c>
      <c r="AG460" s="32">
        <v>11</v>
      </c>
      <c r="AH460" s="33">
        <f t="shared" si="7"/>
        <v>2.3204419889502836</v>
      </c>
    </row>
    <row r="461" spans="3:34" x14ac:dyDescent="0.3">
      <c r="C461" s="30" t="s">
        <v>586</v>
      </c>
      <c r="D461" s="32" t="s">
        <v>513</v>
      </c>
      <c r="E461" s="32" t="e">
        <f>+UPbcalc:#REF!</f>
        <v>#NAME?</v>
      </c>
      <c r="F461" s="32">
        <v>4.1000000000000002E-2</v>
      </c>
      <c r="G461" s="34">
        <v>5.1999999999999998E-3</v>
      </c>
      <c r="H461" s="32">
        <v>0.29949999999999999</v>
      </c>
      <c r="I461" s="34">
        <v>1.67E-2</v>
      </c>
      <c r="J461" s="32">
        <v>5.2970000000000003E-2</v>
      </c>
      <c r="K461" s="34">
        <v>1.54E-2</v>
      </c>
      <c r="L461" s="32" t="e">
        <f>+UPbcalc:#REF!</f>
        <v>#NAME?</v>
      </c>
      <c r="M461" s="32" t="e">
        <f>+UPbcalc:#REF!</f>
        <v>#NAME?</v>
      </c>
      <c r="N461" s="32">
        <v>259.10000000000002</v>
      </c>
      <c r="O461" s="32">
        <v>2.6</v>
      </c>
      <c r="P461" s="32">
        <v>266</v>
      </c>
      <c r="Q461" s="32">
        <v>7.8</v>
      </c>
      <c r="R461" s="32">
        <v>326</v>
      </c>
      <c r="S461" s="32">
        <v>68</v>
      </c>
      <c r="T461" s="32" t="e">
        <f>+UPbcalc:#REF!/1000000</f>
        <v>#NAME?</v>
      </c>
      <c r="U461" s="32" t="s">
        <v>22</v>
      </c>
      <c r="V461" s="32">
        <v>11</v>
      </c>
      <c r="W461" s="32" t="s">
        <v>513</v>
      </c>
      <c r="X461" s="32">
        <v>0.29949999999999999</v>
      </c>
      <c r="Y461" s="32">
        <v>0.49</v>
      </c>
      <c r="Z461" s="32">
        <v>4.1000000000000002E-2</v>
      </c>
      <c r="AA461" s="32">
        <v>0.52</v>
      </c>
      <c r="AB461" s="32">
        <v>0.15</v>
      </c>
      <c r="AC461" s="32">
        <v>24.383400000000002</v>
      </c>
      <c r="AD461" s="32">
        <v>0.52</v>
      </c>
      <c r="AE461" s="32">
        <v>5.2999999999999999E-2</v>
      </c>
      <c r="AF461" s="32">
        <v>1.54</v>
      </c>
      <c r="AG461" s="32">
        <v>11</v>
      </c>
      <c r="AH461" s="33">
        <f t="shared" si="7"/>
        <v>2.5939849624060041</v>
      </c>
    </row>
    <row r="462" spans="3:34" x14ac:dyDescent="0.3">
      <c r="C462" s="30" t="s">
        <v>586</v>
      </c>
      <c r="D462" s="32" t="s">
        <v>514</v>
      </c>
      <c r="E462" s="32" t="e">
        <f>+UPbcalc:#REF!</f>
        <v>#NAME?</v>
      </c>
      <c r="F462" s="32">
        <v>4.0099999999999997E-2</v>
      </c>
      <c r="G462" s="34">
        <v>5.1999999999999998E-3</v>
      </c>
      <c r="H462" s="32">
        <v>0.30049999999999999</v>
      </c>
      <c r="I462" s="34">
        <v>2.1700000000000001E-2</v>
      </c>
      <c r="J462" s="32">
        <v>5.432E-2</v>
      </c>
      <c r="K462" s="34">
        <v>1.9699999999999999E-2</v>
      </c>
      <c r="L462" s="32" t="e">
        <f>+UPbcalc:#REF!</f>
        <v>#NAME?</v>
      </c>
      <c r="M462" s="32" t="e">
        <f>+UPbcalc:#REF!</f>
        <v>#NAME?</v>
      </c>
      <c r="N462" s="32">
        <v>253.6</v>
      </c>
      <c r="O462" s="32">
        <v>2.6</v>
      </c>
      <c r="P462" s="32">
        <v>266.8</v>
      </c>
      <c r="Q462" s="32">
        <v>10.199999999999999</v>
      </c>
      <c r="R462" s="32">
        <v>384</v>
      </c>
      <c r="S462" s="32">
        <v>88</v>
      </c>
      <c r="T462" s="32" t="e">
        <f>+UPbcalc:#REF!/1000000</f>
        <v>#NAME?</v>
      </c>
      <c r="U462" s="32" t="s">
        <v>24</v>
      </c>
      <c r="V462" s="32">
        <v>11</v>
      </c>
      <c r="W462" s="32" t="s">
        <v>514</v>
      </c>
      <c r="X462" s="32">
        <v>0.30049999999999999</v>
      </c>
      <c r="Y462" s="32">
        <v>0.61</v>
      </c>
      <c r="Z462" s="32">
        <v>4.0099999999999997E-2</v>
      </c>
      <c r="AA462" s="32">
        <v>0.52</v>
      </c>
      <c r="AB462" s="32">
        <v>0.15</v>
      </c>
      <c r="AC462" s="32">
        <v>24.918099999999999</v>
      </c>
      <c r="AD462" s="32">
        <v>0.52</v>
      </c>
      <c r="AE462" s="32">
        <v>5.4300000000000001E-2</v>
      </c>
      <c r="AF462" s="32">
        <v>1.97</v>
      </c>
      <c r="AG462" s="32">
        <v>11</v>
      </c>
      <c r="AH462" s="33">
        <f t="shared" si="7"/>
        <v>4.9475262368815613</v>
      </c>
    </row>
    <row r="463" spans="3:34" x14ac:dyDescent="0.3">
      <c r="C463" s="30" t="s">
        <v>586</v>
      </c>
      <c r="D463" s="32" t="s">
        <v>515</v>
      </c>
      <c r="E463" s="32" t="e">
        <f>+UPbcalc:#REF!</f>
        <v>#NAME?</v>
      </c>
      <c r="F463" s="32">
        <v>4.2500000000000003E-2</v>
      </c>
      <c r="G463" s="34">
        <v>7.7700000000000005E-2</v>
      </c>
      <c r="H463" s="32">
        <v>0.31119999999999998</v>
      </c>
      <c r="I463" s="34">
        <v>15.388999999999999</v>
      </c>
      <c r="J463" s="32">
        <v>5.3100000000000001E-2</v>
      </c>
      <c r="K463" s="34">
        <v>0.13569999999999999</v>
      </c>
      <c r="L463" s="32" t="e">
        <f>+UPbcalc:#REF!</f>
        <v>#NAME?</v>
      </c>
      <c r="M463" s="32" t="e">
        <f>+UPbcalc:#REF!</f>
        <v>#NAME?</v>
      </c>
      <c r="N463" s="32">
        <v>268.39999999999998</v>
      </c>
      <c r="O463" s="32">
        <v>40.799999999999997</v>
      </c>
      <c r="P463" s="32">
        <v>275.10000000000002</v>
      </c>
      <c r="R463" s="32">
        <v>332</v>
      </c>
      <c r="S463" s="32">
        <v>614</v>
      </c>
      <c r="T463" s="32" t="e">
        <f>+UPbcalc:#REF!/1000000</f>
        <v>#NAME?</v>
      </c>
      <c r="U463" s="32" t="s">
        <v>26</v>
      </c>
      <c r="V463" s="32">
        <v>11</v>
      </c>
      <c r="W463" s="32" t="s">
        <v>515</v>
      </c>
      <c r="X463" s="32">
        <v>0.31119999999999998</v>
      </c>
      <c r="Y463" s="32">
        <v>4.8600000000000003</v>
      </c>
      <c r="Z463" s="32">
        <v>4.2500000000000003E-2</v>
      </c>
      <c r="AA463" s="32">
        <v>7.77</v>
      </c>
      <c r="AB463" s="32">
        <v>0.15</v>
      </c>
      <c r="AC463" s="32">
        <v>23.5244</v>
      </c>
      <c r="AD463" s="32">
        <v>7.77</v>
      </c>
      <c r="AE463" s="32">
        <v>5.3100000000000001E-2</v>
      </c>
      <c r="AF463" s="32">
        <v>13.57</v>
      </c>
      <c r="AG463" s="32">
        <v>11</v>
      </c>
      <c r="AH463" s="33">
        <f t="shared" si="7"/>
        <v>2.435478007997105</v>
      </c>
    </row>
    <row r="464" spans="3:34" x14ac:dyDescent="0.3">
      <c r="C464" s="30" t="s">
        <v>586</v>
      </c>
      <c r="D464" s="32" t="s">
        <v>516</v>
      </c>
      <c r="E464" s="32" t="e">
        <f>+UPbcalc:#REF!</f>
        <v>#NAME?</v>
      </c>
      <c r="F464" s="32">
        <v>4.1000000000000002E-2</v>
      </c>
      <c r="G464" s="34">
        <v>7.7999999999999996E-3</v>
      </c>
      <c r="H464" s="32">
        <v>0.30299999999999999</v>
      </c>
      <c r="I464" s="34">
        <v>3.5299999999999998E-2</v>
      </c>
      <c r="J464" s="32">
        <v>5.3679999999999999E-2</v>
      </c>
      <c r="K464" s="34">
        <v>2.8199999999999999E-2</v>
      </c>
      <c r="L464" s="32" t="e">
        <f>+UPbcalc:#REF!</f>
        <v>#NAME?</v>
      </c>
      <c r="M464" s="32" t="e">
        <f>+UPbcalc:#REF!</f>
        <v>#NAME?</v>
      </c>
      <c r="N464" s="32">
        <v>258.7</v>
      </c>
      <c r="O464" s="32">
        <v>3.9</v>
      </c>
      <c r="P464" s="32">
        <v>268.8</v>
      </c>
      <c r="Q464" s="32">
        <v>16.7</v>
      </c>
      <c r="R464" s="32">
        <v>356</v>
      </c>
      <c r="S464" s="32">
        <v>128</v>
      </c>
      <c r="T464" s="32" t="e">
        <f>+UPbcalc:#REF!/1000000</f>
        <v>#NAME?</v>
      </c>
      <c r="U464" s="32" t="s">
        <v>28</v>
      </c>
      <c r="V464" s="32">
        <v>11</v>
      </c>
      <c r="W464" s="32" t="s">
        <v>516</v>
      </c>
      <c r="X464" s="32">
        <v>0.30299999999999999</v>
      </c>
      <c r="Y464" s="32">
        <v>0.89</v>
      </c>
      <c r="Z464" s="32">
        <v>4.1000000000000002E-2</v>
      </c>
      <c r="AA464" s="32">
        <v>0.78</v>
      </c>
      <c r="AB464" s="32">
        <v>0.15</v>
      </c>
      <c r="AC464" s="32">
        <v>24.419499999999999</v>
      </c>
      <c r="AD464" s="32">
        <v>0.78</v>
      </c>
      <c r="AE464" s="32">
        <v>5.3699999999999998E-2</v>
      </c>
      <c r="AF464" s="32">
        <v>2.82</v>
      </c>
      <c r="AG464" s="32">
        <v>11</v>
      </c>
      <c r="AH464" s="33">
        <f t="shared" si="7"/>
        <v>3.7574404761904878</v>
      </c>
    </row>
    <row r="465" spans="3:34" x14ac:dyDescent="0.3">
      <c r="C465" s="30" t="s">
        <v>586</v>
      </c>
      <c r="D465" s="32" t="s">
        <v>517</v>
      </c>
      <c r="E465" s="32" t="e">
        <f>+UPbcalc:#REF!</f>
        <v>#NAME?</v>
      </c>
      <c r="F465" s="32">
        <v>3.9300000000000002E-2</v>
      </c>
      <c r="G465" s="34">
        <v>6.1000000000000004E-3</v>
      </c>
      <c r="H465" s="32">
        <v>0.28689999999999999</v>
      </c>
      <c r="I465" s="34">
        <v>1.2E-2</v>
      </c>
      <c r="J465" s="32">
        <v>5.3019999999999998E-2</v>
      </c>
      <c r="K465" s="34">
        <v>8.5000000000000006E-3</v>
      </c>
      <c r="L465" s="32" t="e">
        <f>+UPbcalc:#REF!</f>
        <v>#NAME?</v>
      </c>
      <c r="M465" s="32" t="e">
        <f>+UPbcalc:#REF!</f>
        <v>#NAME?</v>
      </c>
      <c r="N465" s="32">
        <v>248.2</v>
      </c>
      <c r="O465" s="32">
        <v>3</v>
      </c>
      <c r="P465" s="32">
        <v>256.2</v>
      </c>
      <c r="Q465" s="32">
        <v>5.4</v>
      </c>
      <c r="R465" s="32">
        <v>328</v>
      </c>
      <c r="S465" s="32">
        <v>38</v>
      </c>
      <c r="T465" s="32" t="e">
        <f>+UPbcalc:#REF!/1000000</f>
        <v>#NAME?</v>
      </c>
      <c r="U465" s="32" t="s">
        <v>30</v>
      </c>
      <c r="V465" s="32">
        <v>11</v>
      </c>
      <c r="W465" s="32" t="s">
        <v>517</v>
      </c>
      <c r="X465" s="32">
        <v>0.28689999999999999</v>
      </c>
      <c r="Y465" s="32">
        <v>0.3</v>
      </c>
      <c r="Z465" s="32">
        <v>3.9300000000000002E-2</v>
      </c>
      <c r="AA465" s="32">
        <v>0.61</v>
      </c>
      <c r="AB465" s="32">
        <v>0.15</v>
      </c>
      <c r="AC465" s="32">
        <v>25.472999999999999</v>
      </c>
      <c r="AD465" s="32">
        <v>0.61</v>
      </c>
      <c r="AE465" s="32">
        <v>5.2999999999999999E-2</v>
      </c>
      <c r="AF465" s="32">
        <v>0.85</v>
      </c>
      <c r="AG465" s="32">
        <v>11</v>
      </c>
      <c r="AH465" s="33">
        <f t="shared" si="7"/>
        <v>3.1225604996096834</v>
      </c>
    </row>
    <row r="466" spans="3:34" x14ac:dyDescent="0.3">
      <c r="C466" s="30" t="s">
        <v>586</v>
      </c>
      <c r="D466" s="32" t="s">
        <v>518</v>
      </c>
      <c r="E466" s="32" t="e">
        <f>+UPbcalc:#REF!</f>
        <v>#NAME?</v>
      </c>
      <c r="F466" s="32">
        <v>6.3299999999999995E-2</v>
      </c>
      <c r="G466" s="34">
        <v>1.32E-2</v>
      </c>
      <c r="H466" s="32">
        <v>0.56820000000000004</v>
      </c>
      <c r="I466" s="34">
        <v>2.2100000000000002E-2</v>
      </c>
      <c r="J466" s="32">
        <v>6.5159999999999996E-2</v>
      </c>
      <c r="K466" s="34">
        <v>1.14E-2</v>
      </c>
      <c r="L466" s="32" t="e">
        <f>+UPbcalc:#REF!</f>
        <v>#NAME?</v>
      </c>
      <c r="M466" s="32" t="e">
        <f>+UPbcalc:#REF!</f>
        <v>#NAME?</v>
      </c>
      <c r="N466" s="32">
        <v>395.4</v>
      </c>
      <c r="O466" s="32">
        <v>10.1</v>
      </c>
      <c r="P466" s="32">
        <v>456.8</v>
      </c>
      <c r="Q466" s="32">
        <v>16.2</v>
      </c>
      <c r="R466" s="32">
        <v>778</v>
      </c>
      <c r="S466" s="32">
        <v>48</v>
      </c>
      <c r="T466" s="32" t="e">
        <f>+UPbcalc:#REF!/1000000</f>
        <v>#NAME?</v>
      </c>
      <c r="U466" s="32" t="s">
        <v>12</v>
      </c>
      <c r="V466" s="32">
        <v>11</v>
      </c>
      <c r="W466" s="32" t="s">
        <v>518</v>
      </c>
      <c r="X466" s="32">
        <v>0.56820000000000004</v>
      </c>
      <c r="Y466" s="32">
        <v>0.99</v>
      </c>
      <c r="Z466" s="32">
        <v>6.3299999999999995E-2</v>
      </c>
      <c r="AA466" s="32">
        <v>1.32</v>
      </c>
      <c r="AB466" s="32">
        <v>0.15</v>
      </c>
      <c r="AC466" s="32">
        <v>15.809699999999999</v>
      </c>
      <c r="AD466" s="32">
        <v>1.32</v>
      </c>
      <c r="AE466" s="32">
        <v>6.5199999999999994E-2</v>
      </c>
      <c r="AF466" s="32">
        <v>1.1399999999999999</v>
      </c>
      <c r="AG466" s="32">
        <v>11</v>
      </c>
      <c r="AH466" s="33">
        <f t="shared" si="7"/>
        <v>13.441330998248691</v>
      </c>
    </row>
    <row r="467" spans="3:34" x14ac:dyDescent="0.3">
      <c r="C467" s="30" t="s">
        <v>582</v>
      </c>
      <c r="D467" s="32" t="s">
        <v>519</v>
      </c>
      <c r="E467" s="32" t="e">
        <f>+UPbcalc:#REF!</f>
        <v>#NAME?</v>
      </c>
      <c r="F467" s="32">
        <v>2.7505999999999999</v>
      </c>
      <c r="G467" s="34">
        <v>5.8000000000000003E-2</v>
      </c>
      <c r="H467" s="32">
        <v>294.85939999999999</v>
      </c>
      <c r="I467" s="34">
        <v>0.42780000000000001</v>
      </c>
      <c r="J467" s="32">
        <v>0.77761000000000002</v>
      </c>
      <c r="K467" s="34">
        <v>5.1299999999999998E-2</v>
      </c>
      <c r="L467" s="32" t="e">
        <f>+UPbcalc:#REF!</f>
        <v>#NAME?</v>
      </c>
      <c r="M467" s="32" t="e">
        <f>+UPbcalc:#REF!</f>
        <v>#NAME?</v>
      </c>
      <c r="N467" s="32">
        <v>8521.6</v>
      </c>
      <c r="O467" s="32">
        <v>548.5</v>
      </c>
      <c r="P467" s="32">
        <v>5777.4</v>
      </c>
      <c r="Q467" s="32">
        <v>925</v>
      </c>
      <c r="R467" s="32">
        <v>4000</v>
      </c>
      <c r="S467" s="32">
        <v>0</v>
      </c>
      <c r="T467" s="32" t="e">
        <f>+UPbcalc:#REF!/1000000</f>
        <v>#NAME?</v>
      </c>
      <c r="U467" s="32" t="s">
        <v>14</v>
      </c>
      <c r="V467" s="32">
        <v>11</v>
      </c>
      <c r="W467" s="32" t="s">
        <v>519</v>
      </c>
      <c r="X467" s="32">
        <v>294.85939999999999</v>
      </c>
      <c r="Y467" s="37">
        <v>2282.62</v>
      </c>
      <c r="Z467" s="32">
        <v>2.7505999999999999</v>
      </c>
      <c r="AA467" s="32">
        <v>5.8</v>
      </c>
      <c r="AB467" s="32">
        <v>0.15</v>
      </c>
      <c r="AC467" s="32">
        <v>0.36359999999999998</v>
      </c>
      <c r="AD467" s="32">
        <v>5.8</v>
      </c>
      <c r="AE467" s="32">
        <v>0.77759999999999996</v>
      </c>
      <c r="AF467" s="32">
        <v>5.13</v>
      </c>
      <c r="AG467" s="32">
        <v>11</v>
      </c>
      <c r="AH467" s="33">
        <f t="shared" si="7"/>
        <v>47.498874926437516</v>
      </c>
    </row>
    <row r="468" spans="3:34" x14ac:dyDescent="0.3">
      <c r="C468" s="30" t="s">
        <v>582</v>
      </c>
      <c r="D468" s="32" t="s">
        <v>520</v>
      </c>
      <c r="E468" s="32" t="e">
        <f>+UPbcalc:#REF!</f>
        <v>#NAME?</v>
      </c>
      <c r="F468" s="32">
        <v>3.2199999999999999E-2</v>
      </c>
      <c r="G468" s="34">
        <v>3.3E-3</v>
      </c>
      <c r="H468" s="32">
        <v>0.22550000000000001</v>
      </c>
      <c r="I468" s="34">
        <v>1.21E-2</v>
      </c>
      <c r="J468" s="32">
        <v>5.0720000000000001E-2</v>
      </c>
      <c r="K468" s="34">
        <v>1.04E-2</v>
      </c>
      <c r="L468" s="32" t="e">
        <f>+UPbcalc:#REF!</f>
        <v>#NAME?</v>
      </c>
      <c r="M468" s="32" t="e">
        <f>+UPbcalc:#REF!</f>
        <v>#NAME?</v>
      </c>
      <c r="N468" s="32">
        <v>204.6</v>
      </c>
      <c r="O468" s="32">
        <v>1.3</v>
      </c>
      <c r="P468" s="32">
        <v>206.5</v>
      </c>
      <c r="Q468" s="32">
        <v>4.5</v>
      </c>
      <c r="R468" s="32">
        <v>228</v>
      </c>
      <c r="S468" s="32">
        <v>48</v>
      </c>
      <c r="T468" s="32" t="e">
        <f>+UPbcalc:#REF!/1000000</f>
        <v>#NAME?</v>
      </c>
      <c r="U468" s="32" t="s">
        <v>16</v>
      </c>
      <c r="V468" s="32">
        <v>11</v>
      </c>
      <c r="W468" s="32" t="s">
        <v>520</v>
      </c>
      <c r="X468" s="32">
        <v>0.22550000000000001</v>
      </c>
      <c r="Y468" s="32">
        <v>0.25</v>
      </c>
      <c r="Z468" s="32">
        <v>3.2199999999999999E-2</v>
      </c>
      <c r="AA468" s="32">
        <v>0.33</v>
      </c>
      <c r="AB468" s="32">
        <v>0.15</v>
      </c>
      <c r="AC468" s="32">
        <v>31.008900000000001</v>
      </c>
      <c r="AD468" s="32">
        <v>0.33</v>
      </c>
      <c r="AE468" s="32">
        <v>5.0700000000000002E-2</v>
      </c>
      <c r="AF468" s="32">
        <v>1.04</v>
      </c>
      <c r="AG468" s="32">
        <v>11</v>
      </c>
      <c r="AH468" s="33">
        <f t="shared" si="7"/>
        <v>0.92009685230024507</v>
      </c>
    </row>
    <row r="469" spans="3:34" x14ac:dyDescent="0.3">
      <c r="C469" s="30" t="s">
        <v>582</v>
      </c>
      <c r="D469" s="32" t="s">
        <v>521</v>
      </c>
      <c r="E469" s="32" t="e">
        <f>+UPbcalc:#REF!</f>
        <v>#NAME?</v>
      </c>
      <c r="F469" s="32">
        <v>6.5704000000000002</v>
      </c>
      <c r="H469" s="32">
        <v>570.56179999999995</v>
      </c>
      <c r="J469" s="32">
        <v>0.62992000000000004</v>
      </c>
      <c r="L469" s="32" t="e">
        <f>+UPbcalc:#REF!</f>
        <v>#NAME?</v>
      </c>
      <c r="M469" s="32" t="e">
        <f>+UPbcalc:#REF!</f>
        <v>#NAME?</v>
      </c>
      <c r="N469" s="32">
        <v>13049.1</v>
      </c>
      <c r="P469" s="32">
        <v>6446</v>
      </c>
      <c r="R469" s="32">
        <v>4000</v>
      </c>
      <c r="T469" s="32" t="e">
        <f>+UPbcalc:#REF!/1000000</f>
        <v>#NAME?</v>
      </c>
      <c r="U469" s="32" t="s">
        <v>18</v>
      </c>
      <c r="V469" s="32">
        <v>11</v>
      </c>
      <c r="W469" s="32" t="s">
        <v>521</v>
      </c>
      <c r="X469" s="32">
        <v>570.56179999999995</v>
      </c>
      <c r="Z469" s="32">
        <v>6.5704000000000002</v>
      </c>
      <c r="AA469" s="32" t="e">
        <v>#NAME?</v>
      </c>
      <c r="AB469" s="32">
        <v>0.15</v>
      </c>
      <c r="AC469" s="32">
        <v>0.1522</v>
      </c>
      <c r="AD469" s="32" t="e">
        <v>#NAME?</v>
      </c>
      <c r="AE469" s="32">
        <v>0.62990000000000002</v>
      </c>
      <c r="AF469" s="32">
        <v>60679.999999999993</v>
      </c>
      <c r="AG469" s="32">
        <v>11</v>
      </c>
      <c r="AH469" s="33">
        <f t="shared" si="7"/>
        <v>102.43717033819424</v>
      </c>
    </row>
    <row r="470" spans="3:34" x14ac:dyDescent="0.3">
      <c r="C470" s="30" t="s">
        <v>585</v>
      </c>
      <c r="D470" s="32" t="s">
        <v>522</v>
      </c>
      <c r="E470" s="32" t="e">
        <f>+UPbcalc:#REF!</f>
        <v>#NAME?</v>
      </c>
      <c r="F470" s="32">
        <v>4.2200000000000001E-2</v>
      </c>
      <c r="G470" s="34">
        <v>6.4000000000000003E-3</v>
      </c>
      <c r="H470" s="32">
        <v>0.41199999999999998</v>
      </c>
      <c r="I470" s="34">
        <v>2.01E-2</v>
      </c>
      <c r="J470" s="32">
        <v>7.0860000000000006E-2</v>
      </c>
      <c r="K470" s="34">
        <v>2.0299999999999999E-2</v>
      </c>
      <c r="L470" s="32" t="e">
        <f>+UPbcalc:#REF!</f>
        <v>#NAME?</v>
      </c>
      <c r="M470" s="32" t="e">
        <f>+UPbcalc:#REF!</f>
        <v>#NAME?</v>
      </c>
      <c r="N470" s="32">
        <v>266.3</v>
      </c>
      <c r="O470" s="32">
        <v>3.4</v>
      </c>
      <c r="P470" s="32">
        <v>350.3</v>
      </c>
      <c r="Q470" s="32">
        <v>11.9</v>
      </c>
      <c r="R470" s="32">
        <v>952</v>
      </c>
      <c r="S470" s="32">
        <v>84</v>
      </c>
      <c r="T470" s="32" t="e">
        <f>+UPbcalc:#REF!/1000000</f>
        <v>#NAME?</v>
      </c>
      <c r="U470" s="32" t="s">
        <v>20</v>
      </c>
      <c r="V470" s="32">
        <v>11</v>
      </c>
      <c r="W470" s="32" t="s">
        <v>522</v>
      </c>
      <c r="X470" s="32">
        <v>0.41199999999999998</v>
      </c>
      <c r="Y470" s="32">
        <v>0.88</v>
      </c>
      <c r="Z470" s="32">
        <v>4.2200000000000001E-2</v>
      </c>
      <c r="AA470" s="32">
        <v>0.64</v>
      </c>
      <c r="AB470" s="32">
        <v>0.15</v>
      </c>
      <c r="AC470" s="32">
        <v>23.707699999999999</v>
      </c>
      <c r="AD470" s="32">
        <v>0.64</v>
      </c>
      <c r="AE470" s="32">
        <v>7.0900000000000005E-2</v>
      </c>
      <c r="AF470" s="32">
        <v>2.0299999999999998</v>
      </c>
      <c r="AG470" s="32">
        <v>11</v>
      </c>
      <c r="AH470" s="33">
        <f t="shared" si="7"/>
        <v>23.979446188980869</v>
      </c>
    </row>
    <row r="471" spans="3:34" x14ac:dyDescent="0.3">
      <c r="C471" s="30" t="s">
        <v>585</v>
      </c>
      <c r="D471" s="32" t="s">
        <v>523</v>
      </c>
      <c r="E471" s="32" t="e">
        <f>+UPbcalc:#REF!</f>
        <v>#NAME?</v>
      </c>
      <c r="F471" s="32">
        <v>4.2999999999999997E-2</v>
      </c>
      <c r="G471" s="34">
        <v>4.8999999999999998E-3</v>
      </c>
      <c r="H471" s="32">
        <v>0.30249999999999999</v>
      </c>
      <c r="I471" s="34">
        <v>1.7000000000000001E-2</v>
      </c>
      <c r="J471" s="32">
        <v>5.1020000000000003E-2</v>
      </c>
      <c r="K471" s="34">
        <v>1.6199999999999999E-2</v>
      </c>
      <c r="L471" s="32" t="e">
        <f>+UPbcalc:#REF!</f>
        <v>#NAME?</v>
      </c>
      <c r="M471" s="32" t="e">
        <f>+UPbcalc:#REF!</f>
        <v>#NAME?</v>
      </c>
      <c r="N471" s="32">
        <v>271.5</v>
      </c>
      <c r="O471" s="32">
        <v>2.6</v>
      </c>
      <c r="P471" s="32">
        <v>268.39999999999998</v>
      </c>
      <c r="Q471" s="32">
        <v>8</v>
      </c>
      <c r="R471" s="32">
        <v>240</v>
      </c>
      <c r="S471" s="32">
        <v>76</v>
      </c>
      <c r="T471" s="32" t="e">
        <f>+UPbcalc:#REF!/1000000</f>
        <v>#NAME?</v>
      </c>
      <c r="U471" s="32" t="s">
        <v>22</v>
      </c>
      <c r="V471" s="32">
        <v>11</v>
      </c>
      <c r="W471" s="32" t="s">
        <v>523</v>
      </c>
      <c r="X471" s="32">
        <v>0.30249999999999999</v>
      </c>
      <c r="Y471" s="32">
        <v>0.51</v>
      </c>
      <c r="Z471" s="32">
        <v>4.2999999999999997E-2</v>
      </c>
      <c r="AA471" s="32">
        <v>0.49</v>
      </c>
      <c r="AB471" s="32">
        <v>0.15</v>
      </c>
      <c r="AC471" s="32">
        <v>23.248899999999999</v>
      </c>
      <c r="AD471" s="32">
        <v>0.49</v>
      </c>
      <c r="AE471" s="32">
        <v>5.0999999999999997E-2</v>
      </c>
      <c r="AF471" s="32">
        <v>1.62</v>
      </c>
      <c r="AG471" s="32">
        <v>11</v>
      </c>
      <c r="AH471" s="33">
        <f t="shared" si="7"/>
        <v>1.1549925484351853</v>
      </c>
    </row>
    <row r="472" spans="3:34" x14ac:dyDescent="0.3">
      <c r="C472" s="30" t="s">
        <v>585</v>
      </c>
      <c r="D472" s="32" t="s">
        <v>524</v>
      </c>
      <c r="E472" s="32" t="e">
        <f>+UPbcalc:#REF!</f>
        <v>#NAME?</v>
      </c>
      <c r="F472" s="32">
        <v>4.1000000000000002E-2</v>
      </c>
      <c r="G472" s="34">
        <v>5.4000000000000003E-3</v>
      </c>
      <c r="H472" s="32">
        <v>0.29759999999999998</v>
      </c>
      <c r="I472" s="34">
        <v>1.8100000000000002E-2</v>
      </c>
      <c r="J472" s="32">
        <v>5.271E-2</v>
      </c>
      <c r="K472" s="34">
        <v>1.77E-2</v>
      </c>
      <c r="L472" s="32" t="e">
        <f>+UPbcalc:#REF!</f>
        <v>#NAME?</v>
      </c>
      <c r="M472" s="32" t="e">
        <f>+UPbcalc:#REF!</f>
        <v>#NAME?</v>
      </c>
      <c r="N472" s="32">
        <v>258.8</v>
      </c>
      <c r="O472" s="32">
        <v>2.7</v>
      </c>
      <c r="P472" s="32">
        <v>264.5</v>
      </c>
      <c r="Q472" s="32">
        <v>8.4</v>
      </c>
      <c r="R472" s="32">
        <v>316</v>
      </c>
      <c r="S472" s="32">
        <v>80</v>
      </c>
      <c r="T472" s="32" t="e">
        <f>+UPbcalc:#REF!/1000000</f>
        <v>#NAME?</v>
      </c>
      <c r="U472" s="32" t="s">
        <v>24</v>
      </c>
      <c r="V472" s="32">
        <v>11</v>
      </c>
      <c r="W472" s="32" t="s">
        <v>524</v>
      </c>
      <c r="X472" s="32">
        <v>0.29759999999999998</v>
      </c>
      <c r="Y472" s="32">
        <v>0.55000000000000004</v>
      </c>
      <c r="Z472" s="32">
        <v>4.1000000000000002E-2</v>
      </c>
      <c r="AA472" s="32">
        <v>0.54</v>
      </c>
      <c r="AB472" s="32">
        <v>0.15</v>
      </c>
      <c r="AC472" s="32">
        <v>24.413900000000002</v>
      </c>
      <c r="AD472" s="32">
        <v>0.54</v>
      </c>
      <c r="AE472" s="32">
        <v>5.2699999999999997E-2</v>
      </c>
      <c r="AF472" s="32">
        <v>1.77</v>
      </c>
      <c r="AG472" s="32">
        <v>11</v>
      </c>
      <c r="AH472" s="33">
        <f t="shared" si="7"/>
        <v>2.1550094517958418</v>
      </c>
    </row>
    <row r="473" spans="3:34" x14ac:dyDescent="0.3">
      <c r="C473" s="30" t="s">
        <v>585</v>
      </c>
      <c r="D473" s="32" t="s">
        <v>525</v>
      </c>
      <c r="E473" s="32" t="e">
        <f>+UPbcalc:#REF!</f>
        <v>#NAME?</v>
      </c>
      <c r="F473" s="32">
        <v>4.2900000000000001E-2</v>
      </c>
      <c r="G473" s="34">
        <v>8.0999999999999996E-3</v>
      </c>
      <c r="H473" s="32">
        <v>0.29149999999999998</v>
      </c>
      <c r="I473" s="34">
        <v>2.3099999999999999E-2</v>
      </c>
      <c r="J473" s="32">
        <v>4.931E-2</v>
      </c>
      <c r="K473" s="34">
        <v>2.58E-2</v>
      </c>
      <c r="L473" s="32" t="e">
        <f>+UPbcalc:#REF!</f>
        <v>#NAME?</v>
      </c>
      <c r="M473" s="32" t="e">
        <f>+UPbcalc:#REF!</f>
        <v>#NAME?</v>
      </c>
      <c r="N473" s="32">
        <v>270.7</v>
      </c>
      <c r="O473" s="32">
        <v>4.3</v>
      </c>
      <c r="P473" s="32">
        <v>259.8</v>
      </c>
      <c r="Q473" s="32">
        <v>10.6</v>
      </c>
      <c r="R473" s="32">
        <v>162</v>
      </c>
      <c r="S473" s="32">
        <v>120</v>
      </c>
      <c r="T473" s="32" t="e">
        <f>+UPbcalc:#REF!/1000000</f>
        <v>#NAME?</v>
      </c>
      <c r="U473" s="32" t="s">
        <v>26</v>
      </c>
      <c r="V473" s="32">
        <v>11</v>
      </c>
      <c r="W473" s="32" t="s">
        <v>525</v>
      </c>
      <c r="X473" s="32">
        <v>0.29149999999999998</v>
      </c>
      <c r="Y473" s="32">
        <v>0.79</v>
      </c>
      <c r="Z473" s="32">
        <v>4.2900000000000001E-2</v>
      </c>
      <c r="AA473" s="32">
        <v>0.81</v>
      </c>
      <c r="AB473" s="32">
        <v>0.15</v>
      </c>
      <c r="AC473" s="32">
        <v>23.319400000000002</v>
      </c>
      <c r="AD473" s="32">
        <v>0.81</v>
      </c>
      <c r="AE473" s="32">
        <v>4.9299999999999997E-2</v>
      </c>
      <c r="AF473" s="32">
        <v>2.58</v>
      </c>
      <c r="AG473" s="32">
        <v>11</v>
      </c>
      <c r="AH473" s="33">
        <f t="shared" si="7"/>
        <v>4.1955350269437863</v>
      </c>
    </row>
    <row r="474" spans="3:34" x14ac:dyDescent="0.3">
      <c r="C474" s="30" t="s">
        <v>585</v>
      </c>
      <c r="D474" s="32" t="s">
        <v>526</v>
      </c>
      <c r="E474" s="32" t="e">
        <f>+UPbcalc:#REF!</f>
        <v>#NAME?</v>
      </c>
      <c r="F474" s="32">
        <v>4.0099999999999997E-2</v>
      </c>
      <c r="G474" s="34">
        <v>3.7000000000000002E-3</v>
      </c>
      <c r="H474" s="32">
        <v>0.2898</v>
      </c>
      <c r="I474" s="34">
        <v>1.18E-2</v>
      </c>
      <c r="J474" s="32">
        <v>5.2400000000000002E-2</v>
      </c>
      <c r="K474" s="34">
        <v>1.03E-2</v>
      </c>
      <c r="L474" s="32" t="e">
        <f>+UPbcalc:#REF!</f>
        <v>#NAME?</v>
      </c>
      <c r="M474" s="32" t="e">
        <f>+UPbcalc:#REF!</f>
        <v>#NAME?</v>
      </c>
      <c r="N474" s="32">
        <v>253.6</v>
      </c>
      <c r="O474" s="32">
        <v>1.8</v>
      </c>
      <c r="P474" s="32">
        <v>258.39999999999998</v>
      </c>
      <c r="Q474" s="32">
        <v>5.4</v>
      </c>
      <c r="R474" s="32">
        <v>302</v>
      </c>
      <c r="S474" s="32">
        <v>48</v>
      </c>
      <c r="T474" s="32" t="e">
        <f>+UPbcalc:#REF!/1000000</f>
        <v>#NAME?</v>
      </c>
      <c r="U474" s="32" t="s">
        <v>28</v>
      </c>
      <c r="V474" s="32">
        <v>11</v>
      </c>
      <c r="W474" s="32" t="s">
        <v>526</v>
      </c>
      <c r="X474" s="32">
        <v>0.2898</v>
      </c>
      <c r="Y474" s="32">
        <v>0.32</v>
      </c>
      <c r="Z474" s="32">
        <v>4.0099999999999997E-2</v>
      </c>
      <c r="AA474" s="32">
        <v>0.37</v>
      </c>
      <c r="AB474" s="32">
        <v>0.15</v>
      </c>
      <c r="AC474" s="32">
        <v>24.926200000000001</v>
      </c>
      <c r="AD474" s="32">
        <v>0.37</v>
      </c>
      <c r="AE474" s="32">
        <v>5.2400000000000002E-2</v>
      </c>
      <c r="AF474" s="32">
        <v>1.03</v>
      </c>
      <c r="AG474" s="32">
        <v>11</v>
      </c>
      <c r="AH474" s="33">
        <f t="shared" si="7"/>
        <v>1.8575851393188736</v>
      </c>
    </row>
    <row r="475" spans="3:34" x14ac:dyDescent="0.3">
      <c r="C475" s="30" t="s">
        <v>585</v>
      </c>
      <c r="D475" s="32" t="s">
        <v>527</v>
      </c>
      <c r="E475" s="32" t="e">
        <f>+UPbcalc:#REF!</f>
        <v>#NAME?</v>
      </c>
      <c r="F475" s="32">
        <v>7.9299999999999995E-2</v>
      </c>
      <c r="G475" s="34">
        <v>2.92E-2</v>
      </c>
      <c r="H475" s="32">
        <v>0.76090000000000002</v>
      </c>
      <c r="I475" s="34">
        <v>7.6799999999999993E-2</v>
      </c>
      <c r="J475" s="32">
        <v>6.9570000000000007E-2</v>
      </c>
      <c r="K475" s="34">
        <v>3.6700000000000003E-2</v>
      </c>
      <c r="L475" s="32" t="e">
        <f>+UPbcalc:#REF!</f>
        <v>#NAME?</v>
      </c>
      <c r="M475" s="32" t="e">
        <f>+UPbcalc:#REF!</f>
        <v>#NAME?</v>
      </c>
      <c r="N475" s="32">
        <v>492.1</v>
      </c>
      <c r="O475" s="32">
        <v>27.6</v>
      </c>
      <c r="P475" s="32">
        <v>574.5</v>
      </c>
      <c r="Q475" s="32">
        <v>67.400000000000006</v>
      </c>
      <c r="R475" s="32">
        <v>914</v>
      </c>
      <c r="S475" s="32">
        <v>150</v>
      </c>
      <c r="T475" s="32" t="e">
        <f>+UPbcalc:#REF!/1000000</f>
        <v>#NAME?</v>
      </c>
      <c r="U475" s="32" t="s">
        <v>30</v>
      </c>
      <c r="V475" s="32">
        <v>11</v>
      </c>
      <c r="W475" s="32" t="s">
        <v>527</v>
      </c>
      <c r="X475" s="32">
        <v>0.76090000000000002</v>
      </c>
      <c r="Y475" s="32">
        <v>3.56</v>
      </c>
      <c r="Z475" s="32">
        <v>7.9299999999999995E-2</v>
      </c>
      <c r="AA475" s="32">
        <v>2.92</v>
      </c>
      <c r="AB475" s="32">
        <v>0.15</v>
      </c>
      <c r="AC475" s="32">
        <v>12.6051</v>
      </c>
      <c r="AD475" s="32">
        <v>2.92</v>
      </c>
      <c r="AE475" s="32">
        <v>6.9599999999999995E-2</v>
      </c>
      <c r="AF475" s="32">
        <v>3.67</v>
      </c>
      <c r="AG475" s="32">
        <v>11</v>
      </c>
      <c r="AH475" s="33">
        <f t="shared" si="7"/>
        <v>14.342906875543948</v>
      </c>
    </row>
    <row r="476" spans="3:34" x14ac:dyDescent="0.3">
      <c r="C476" s="30" t="s">
        <v>585</v>
      </c>
      <c r="D476" s="32" t="s">
        <v>528</v>
      </c>
      <c r="E476" s="32" t="e">
        <f>+UPbcalc:#REF!</f>
        <v>#NAME?</v>
      </c>
      <c r="F476" s="32">
        <v>0.1087</v>
      </c>
      <c r="G476" s="34">
        <v>9.5999999999999992E-3</v>
      </c>
      <c r="H476" s="32">
        <v>0.93010000000000004</v>
      </c>
      <c r="I476" s="34">
        <v>3.0599999999999999E-2</v>
      </c>
      <c r="J476" s="32">
        <v>6.207E-2</v>
      </c>
      <c r="K476" s="34">
        <v>2.5399999999999999E-2</v>
      </c>
      <c r="L476" s="32" t="e">
        <f>+UPbcalc:#REF!</f>
        <v>#NAME?</v>
      </c>
      <c r="M476" s="32" t="e">
        <f>+UPbcalc:#REF!</f>
        <v>#NAME?</v>
      </c>
      <c r="N476" s="32">
        <v>665.1</v>
      </c>
      <c r="O476" s="32">
        <v>12.2</v>
      </c>
      <c r="P476" s="32">
        <v>667.7</v>
      </c>
      <c r="Q476" s="32">
        <v>29.9</v>
      </c>
      <c r="R476" s="32">
        <v>676</v>
      </c>
      <c r="S476" s="32">
        <v>108</v>
      </c>
      <c r="T476" s="32" t="e">
        <f>+UPbcalc:#REF!/1000000</f>
        <v>#NAME?</v>
      </c>
      <c r="U476" s="32" t="s">
        <v>12</v>
      </c>
      <c r="V476" s="32">
        <v>11</v>
      </c>
      <c r="W476" s="32" t="s">
        <v>528</v>
      </c>
      <c r="X476" s="32">
        <v>0.93010000000000004</v>
      </c>
      <c r="Y476" s="32">
        <v>2.52</v>
      </c>
      <c r="Z476" s="32">
        <v>0.1087</v>
      </c>
      <c r="AA476" s="32">
        <v>0.96</v>
      </c>
      <c r="AB476" s="32">
        <v>0.15</v>
      </c>
      <c r="AC476" s="32">
        <v>9.2006999999999994</v>
      </c>
      <c r="AD476" s="32">
        <v>0.96</v>
      </c>
      <c r="AE476" s="32">
        <v>6.2100000000000002E-2</v>
      </c>
      <c r="AF476" s="32">
        <v>2.54</v>
      </c>
      <c r="AG476" s="32">
        <v>11</v>
      </c>
      <c r="AH476" s="33">
        <f t="shared" si="7"/>
        <v>0.38939643552493575</v>
      </c>
    </row>
    <row r="477" spans="3:34" x14ac:dyDescent="0.3">
      <c r="C477" s="30" t="s">
        <v>585</v>
      </c>
      <c r="D477" s="32" t="s">
        <v>529</v>
      </c>
      <c r="E477" s="32" t="e">
        <f>+UPbcalc:#REF!</f>
        <v>#NAME?</v>
      </c>
      <c r="F477" s="32">
        <v>9.0800000000000006E-2</v>
      </c>
      <c r="G477" s="34">
        <v>3.3E-3</v>
      </c>
      <c r="H477" s="32">
        <v>0.75770000000000004</v>
      </c>
      <c r="I477" s="34">
        <v>1.61E-2</v>
      </c>
      <c r="J477" s="32">
        <v>6.053E-2</v>
      </c>
      <c r="K477" s="34">
        <v>1.12E-2</v>
      </c>
      <c r="L477" s="32" t="e">
        <f>+UPbcalc:#REF!</f>
        <v>#NAME?</v>
      </c>
      <c r="M477" s="32" t="e">
        <f>+UPbcalc:#REF!</f>
        <v>#NAME?</v>
      </c>
      <c r="N477" s="32">
        <v>560.20000000000005</v>
      </c>
      <c r="O477" s="32">
        <v>3.6</v>
      </c>
      <c r="P477" s="32">
        <v>572.70000000000005</v>
      </c>
      <c r="Q477" s="32">
        <v>14.1</v>
      </c>
      <c r="R477" s="32">
        <v>622</v>
      </c>
      <c r="S477" s="32">
        <v>48</v>
      </c>
      <c r="T477" s="32" t="e">
        <f>+UPbcalc:#REF!/1000000</f>
        <v>#NAME?</v>
      </c>
      <c r="U477" s="32" t="s">
        <v>14</v>
      </c>
      <c r="V477" s="32">
        <v>11</v>
      </c>
      <c r="W477" s="32" t="s">
        <v>529</v>
      </c>
      <c r="X477" s="32">
        <v>0.75770000000000004</v>
      </c>
      <c r="Y477" s="32">
        <v>0.89</v>
      </c>
      <c r="Z477" s="32">
        <v>9.0800000000000006E-2</v>
      </c>
      <c r="AA477" s="32">
        <v>0.33</v>
      </c>
      <c r="AB477" s="32">
        <v>0.15</v>
      </c>
      <c r="AC477" s="32">
        <v>11.0139</v>
      </c>
      <c r="AD477" s="32">
        <v>0.33</v>
      </c>
      <c r="AE477" s="32">
        <v>6.0499999999999998E-2</v>
      </c>
      <c r="AF477" s="32">
        <v>1.1200000000000001</v>
      </c>
      <c r="AG477" s="32">
        <v>11</v>
      </c>
      <c r="AH477" s="33">
        <f t="shared" si="7"/>
        <v>2.1826436179500641</v>
      </c>
    </row>
    <row r="478" spans="3:34" x14ac:dyDescent="0.3">
      <c r="C478" s="30" t="s">
        <v>585</v>
      </c>
      <c r="D478" s="32" t="s">
        <v>530</v>
      </c>
      <c r="E478" s="32" t="e">
        <f>+UPbcalc:#REF!</f>
        <v>#NAME?</v>
      </c>
      <c r="F478" s="32">
        <v>4.1599999999999998E-2</v>
      </c>
      <c r="G478" s="34">
        <v>3.8E-3</v>
      </c>
      <c r="H478" s="32">
        <v>0.28689999999999999</v>
      </c>
      <c r="I478" s="34">
        <v>1.72E-2</v>
      </c>
      <c r="J478" s="32">
        <v>4.9970000000000001E-2</v>
      </c>
      <c r="K478" s="34">
        <v>1.8700000000000001E-2</v>
      </c>
      <c r="L478" s="32" t="e">
        <f>+UPbcalc:#REF!</f>
        <v>#NAME?</v>
      </c>
      <c r="M478" s="32" t="e">
        <f>+UPbcalc:#REF!</f>
        <v>#NAME?</v>
      </c>
      <c r="N478" s="32">
        <v>263</v>
      </c>
      <c r="O478" s="32">
        <v>2</v>
      </c>
      <c r="P478" s="32">
        <v>256.10000000000002</v>
      </c>
      <c r="Q478" s="32">
        <v>7.8</v>
      </c>
      <c r="R478" s="32">
        <v>192</v>
      </c>
      <c r="S478" s="32">
        <v>88</v>
      </c>
      <c r="T478" s="32" t="e">
        <f>+UPbcalc:#REF!/1000000</f>
        <v>#NAME?</v>
      </c>
      <c r="U478" s="32" t="s">
        <v>16</v>
      </c>
      <c r="V478" s="32">
        <v>11</v>
      </c>
      <c r="W478" s="32" t="s">
        <v>530</v>
      </c>
      <c r="X478" s="32">
        <v>0.28689999999999999</v>
      </c>
      <c r="Y478" s="32">
        <v>0.55000000000000004</v>
      </c>
      <c r="Z478" s="32">
        <v>4.1599999999999998E-2</v>
      </c>
      <c r="AA478" s="32">
        <v>0.38</v>
      </c>
      <c r="AB478" s="32">
        <v>0.15</v>
      </c>
      <c r="AC478" s="32">
        <v>24.013300000000001</v>
      </c>
      <c r="AD478" s="32">
        <v>0.38</v>
      </c>
      <c r="AE478" s="32">
        <v>0.05</v>
      </c>
      <c r="AF478" s="32">
        <v>1.87</v>
      </c>
      <c r="AG478" s="32">
        <v>11</v>
      </c>
      <c r="AH478" s="33">
        <f t="shared" si="7"/>
        <v>2.6942600546661311</v>
      </c>
    </row>
    <row r="479" spans="3:34" x14ac:dyDescent="0.3">
      <c r="C479" s="30" t="s">
        <v>585</v>
      </c>
      <c r="D479" s="32" t="s">
        <v>531</v>
      </c>
      <c r="E479" s="32" t="e">
        <f>+UPbcalc:#REF!</f>
        <v>#NAME?</v>
      </c>
      <c r="F479" s="32">
        <v>4.1599999999999998E-2</v>
      </c>
      <c r="G479" s="34">
        <v>3.2000000000000002E-3</v>
      </c>
      <c r="H479" s="32">
        <v>0.30559999999999998</v>
      </c>
      <c r="I479" s="34">
        <v>2.5700000000000001E-2</v>
      </c>
      <c r="J479" s="32">
        <v>5.3310000000000003E-2</v>
      </c>
      <c r="K479" s="34">
        <v>2.1899999999999999E-2</v>
      </c>
      <c r="L479" s="32" t="e">
        <f>+UPbcalc:#REF!</f>
        <v>#NAME?</v>
      </c>
      <c r="M479" s="32" t="e">
        <f>+UPbcalc:#REF!</f>
        <v>#NAME?</v>
      </c>
      <c r="N479" s="32">
        <v>262.60000000000002</v>
      </c>
      <c r="O479" s="32">
        <v>1.7</v>
      </c>
      <c r="P479" s="32">
        <v>270.8</v>
      </c>
      <c r="Q479" s="32">
        <v>12.2</v>
      </c>
      <c r="R479" s="32">
        <v>340</v>
      </c>
      <c r="S479" s="32">
        <v>100</v>
      </c>
      <c r="T479" s="32" t="e">
        <f>+UPbcalc:#REF!/1000000</f>
        <v>#NAME?</v>
      </c>
      <c r="U479" s="32" t="s">
        <v>18</v>
      </c>
      <c r="V479" s="32">
        <v>11</v>
      </c>
      <c r="W479" s="32" t="s">
        <v>531</v>
      </c>
      <c r="X479" s="32">
        <v>0.30559999999999998</v>
      </c>
      <c r="Y479" s="32">
        <v>0.68</v>
      </c>
      <c r="Z479" s="32">
        <v>4.1599999999999998E-2</v>
      </c>
      <c r="AA479" s="32">
        <v>0.32</v>
      </c>
      <c r="AB479" s="32">
        <v>0.15</v>
      </c>
      <c r="AC479" s="32">
        <v>24.048500000000001</v>
      </c>
      <c r="AD479" s="32">
        <v>0.32</v>
      </c>
      <c r="AE479" s="32">
        <v>5.33E-2</v>
      </c>
      <c r="AF479" s="32">
        <v>2.19</v>
      </c>
      <c r="AG479" s="32">
        <v>11</v>
      </c>
      <c r="AH479" s="33">
        <f t="shared" si="7"/>
        <v>3.0280649926144765</v>
      </c>
    </row>
    <row r="480" spans="3:34" x14ac:dyDescent="0.3">
      <c r="C480" s="30" t="s">
        <v>585</v>
      </c>
      <c r="D480" s="32" t="s">
        <v>532</v>
      </c>
      <c r="E480" s="32" t="e">
        <f>+UPbcalc:#REF!</f>
        <v>#NAME?</v>
      </c>
      <c r="F480" s="32">
        <v>4.2099999999999999E-2</v>
      </c>
      <c r="G480" s="34">
        <v>4.8999999999999998E-3</v>
      </c>
      <c r="H480" s="32">
        <v>0.30030000000000001</v>
      </c>
      <c r="I480" s="34">
        <v>1.23E-2</v>
      </c>
      <c r="J480" s="32">
        <v>5.1720000000000002E-2</v>
      </c>
      <c r="K480" s="34">
        <v>1.23E-2</v>
      </c>
      <c r="L480" s="32" t="e">
        <f>+UPbcalc:#REF!</f>
        <v>#NAME?</v>
      </c>
      <c r="M480" s="32" t="e">
        <f>+UPbcalc:#REF!</f>
        <v>#NAME?</v>
      </c>
      <c r="N480" s="32">
        <v>265.89999999999998</v>
      </c>
      <c r="O480" s="32">
        <v>2.6</v>
      </c>
      <c r="P480" s="32">
        <v>266.60000000000002</v>
      </c>
      <c r="Q480" s="32">
        <v>5.8</v>
      </c>
      <c r="R480" s="32">
        <v>272</v>
      </c>
      <c r="S480" s="32">
        <v>56</v>
      </c>
      <c r="T480" s="32" t="e">
        <f>+UPbcalc:#REF!/1000000</f>
        <v>#NAME?</v>
      </c>
      <c r="U480" s="32" t="s">
        <v>20</v>
      </c>
      <c r="V480" s="32">
        <v>11</v>
      </c>
      <c r="W480" s="32" t="s">
        <v>532</v>
      </c>
      <c r="X480" s="32">
        <v>0.30030000000000001</v>
      </c>
      <c r="Y480" s="32">
        <v>0.4</v>
      </c>
      <c r="Z480" s="32">
        <v>4.2099999999999999E-2</v>
      </c>
      <c r="AA480" s="32">
        <v>0.49</v>
      </c>
      <c r="AB480" s="32">
        <v>0.15</v>
      </c>
      <c r="AC480" s="32">
        <v>23.7483</v>
      </c>
      <c r="AD480" s="32">
        <v>0.49</v>
      </c>
      <c r="AE480" s="32">
        <v>5.1700000000000003E-2</v>
      </c>
      <c r="AF480" s="32">
        <v>1.23</v>
      </c>
      <c r="AG480" s="32">
        <v>11</v>
      </c>
      <c r="AH480" s="33">
        <f t="shared" si="7"/>
        <v>0.26256564141037275</v>
      </c>
    </row>
    <row r="481" spans="3:34" x14ac:dyDescent="0.3">
      <c r="C481" s="30" t="s">
        <v>585</v>
      </c>
      <c r="D481" s="32" t="s">
        <v>533</v>
      </c>
      <c r="E481" s="32" t="e">
        <f>+UPbcalc:#REF!</f>
        <v>#NAME?</v>
      </c>
      <c r="F481" s="32">
        <v>4.07E-2</v>
      </c>
      <c r="G481" s="34">
        <v>7.7000000000000002E-3</v>
      </c>
      <c r="H481" s="32">
        <v>0.29970000000000002</v>
      </c>
      <c r="I481" s="34">
        <v>2.4899999999999999E-2</v>
      </c>
      <c r="J481" s="32">
        <v>5.3460000000000001E-2</v>
      </c>
      <c r="K481" s="34">
        <v>2.4799999999999999E-2</v>
      </c>
      <c r="L481" s="32" t="e">
        <f>+UPbcalc:#REF!</f>
        <v>#NAME?</v>
      </c>
      <c r="M481" s="32" t="e">
        <f>+UPbcalc:#REF!</f>
        <v>#NAME?</v>
      </c>
      <c r="N481" s="32">
        <v>257</v>
      </c>
      <c r="O481" s="32">
        <v>3.9</v>
      </c>
      <c r="P481" s="32">
        <v>266.2</v>
      </c>
      <c r="Q481" s="32">
        <v>11.7</v>
      </c>
      <c r="R481" s="32">
        <v>348</v>
      </c>
      <c r="S481" s="32">
        <v>112</v>
      </c>
      <c r="T481" s="32" t="e">
        <f>+UPbcalc:#REF!/1000000</f>
        <v>#NAME?</v>
      </c>
      <c r="U481" s="32" t="s">
        <v>22</v>
      </c>
      <c r="V481" s="32">
        <v>11</v>
      </c>
      <c r="W481" s="32" t="s">
        <v>533</v>
      </c>
      <c r="X481" s="32">
        <v>0.29970000000000002</v>
      </c>
      <c r="Y481" s="32">
        <v>0.78</v>
      </c>
      <c r="Z481" s="32">
        <v>4.07E-2</v>
      </c>
      <c r="AA481" s="32">
        <v>0.77</v>
      </c>
      <c r="AB481" s="32">
        <v>0.15</v>
      </c>
      <c r="AC481" s="32">
        <v>24.591200000000001</v>
      </c>
      <c r="AD481" s="32">
        <v>0.77</v>
      </c>
      <c r="AE481" s="32">
        <v>5.3499999999999999E-2</v>
      </c>
      <c r="AF481" s="32">
        <v>2.48</v>
      </c>
      <c r="AG481" s="32">
        <v>11</v>
      </c>
      <c r="AH481" s="33">
        <f t="shared" si="7"/>
        <v>3.4560480841472563</v>
      </c>
    </row>
    <row r="482" spans="3:34" x14ac:dyDescent="0.3">
      <c r="C482" s="30" t="s">
        <v>585</v>
      </c>
      <c r="D482" s="32" t="s">
        <v>534</v>
      </c>
      <c r="E482" s="32" t="e">
        <f>+UPbcalc:#REF!</f>
        <v>#NAME?</v>
      </c>
      <c r="F482" s="32">
        <v>0.1132</v>
      </c>
      <c r="G482" s="34">
        <v>8.5000000000000006E-3</v>
      </c>
      <c r="H482" s="32">
        <v>1.0564</v>
      </c>
      <c r="I482" s="34">
        <v>2.5000000000000001E-2</v>
      </c>
      <c r="J482" s="32">
        <v>6.769E-2</v>
      </c>
      <c r="K482" s="34">
        <v>1.61E-2</v>
      </c>
      <c r="L482" s="32" t="e">
        <f>+UPbcalc:#REF!</f>
        <v>#NAME?</v>
      </c>
      <c r="M482" s="32" t="e">
        <f>+UPbcalc:#REF!</f>
        <v>#NAME?</v>
      </c>
      <c r="N482" s="32">
        <v>691.3</v>
      </c>
      <c r="O482" s="32">
        <v>11.1</v>
      </c>
      <c r="P482" s="32">
        <v>732</v>
      </c>
      <c r="Q482" s="32">
        <v>26.1</v>
      </c>
      <c r="R482" s="32">
        <v>858</v>
      </c>
      <c r="S482" s="32">
        <v>68</v>
      </c>
      <c r="T482" s="32" t="e">
        <f>+UPbcalc:#REF!/1000000</f>
        <v>#NAME?</v>
      </c>
      <c r="U482" s="32" t="s">
        <v>24</v>
      </c>
      <c r="V482" s="32">
        <v>11</v>
      </c>
      <c r="W482" s="32" t="s">
        <v>534</v>
      </c>
      <c r="X482" s="32">
        <v>1.0564</v>
      </c>
      <c r="Y482" s="32">
        <v>1.92</v>
      </c>
      <c r="Z482" s="32">
        <v>0.1132</v>
      </c>
      <c r="AA482" s="32">
        <v>0.85</v>
      </c>
      <c r="AB482" s="32">
        <v>0.15</v>
      </c>
      <c r="AC482" s="32">
        <v>8.8338999999999999</v>
      </c>
      <c r="AD482" s="32">
        <v>0.85</v>
      </c>
      <c r="AE482" s="32">
        <v>6.7699999999999996E-2</v>
      </c>
      <c r="AF482" s="32">
        <v>1.61</v>
      </c>
      <c r="AG482" s="32">
        <v>11</v>
      </c>
      <c r="AH482" s="33">
        <f t="shared" si="7"/>
        <v>5.560109289617488</v>
      </c>
    </row>
    <row r="483" spans="3:34" x14ac:dyDescent="0.3">
      <c r="C483" s="30" t="s">
        <v>585</v>
      </c>
      <c r="D483" s="32" t="s">
        <v>535</v>
      </c>
      <c r="E483" s="32" t="e">
        <f>+UPbcalc:#REF!</f>
        <v>#NAME?</v>
      </c>
      <c r="F483" s="32">
        <v>4.0500000000000001E-2</v>
      </c>
      <c r="G483" s="34">
        <v>5.7999999999999996E-3</v>
      </c>
      <c r="H483" s="32">
        <v>0.2878</v>
      </c>
      <c r="I483" s="34">
        <v>2.0899999999999998E-2</v>
      </c>
      <c r="J483" s="32">
        <v>5.1529999999999999E-2</v>
      </c>
      <c r="K483" s="34">
        <v>1.7100000000000001E-2</v>
      </c>
      <c r="L483" s="32" t="e">
        <f>+UPbcalc:#REF!</f>
        <v>#NAME?</v>
      </c>
      <c r="M483" s="32" t="e">
        <f>+UPbcalc:#REF!</f>
        <v>#NAME?</v>
      </c>
      <c r="N483" s="32">
        <v>256</v>
      </c>
      <c r="O483" s="32">
        <v>2.9</v>
      </c>
      <c r="P483" s="32">
        <v>256.89999999999998</v>
      </c>
      <c r="Q483" s="32">
        <v>9.5</v>
      </c>
      <c r="R483" s="32">
        <v>264</v>
      </c>
      <c r="S483" s="32">
        <v>78</v>
      </c>
      <c r="T483" s="32" t="e">
        <f>+UPbcalc:#REF!/1000000</f>
        <v>#NAME?</v>
      </c>
      <c r="U483" s="32" t="s">
        <v>26</v>
      </c>
      <c r="V483" s="32">
        <v>11</v>
      </c>
      <c r="W483" s="32" t="s">
        <v>535</v>
      </c>
      <c r="X483" s="32">
        <v>0.2878</v>
      </c>
      <c r="Y483" s="32">
        <v>0.52</v>
      </c>
      <c r="Z483" s="32">
        <v>4.0500000000000001E-2</v>
      </c>
      <c r="AA483" s="32">
        <v>0.57999999999999996</v>
      </c>
      <c r="AB483" s="32">
        <v>0.15</v>
      </c>
      <c r="AC483" s="32">
        <v>24.681699999999999</v>
      </c>
      <c r="AD483" s="32">
        <v>0.57999999999999996</v>
      </c>
      <c r="AE483" s="32">
        <v>5.1499999999999997E-2</v>
      </c>
      <c r="AF483" s="32">
        <v>1.71</v>
      </c>
      <c r="AG483" s="32">
        <v>11</v>
      </c>
      <c r="AH483" s="33">
        <f t="shared" si="7"/>
        <v>0.35033086804202584</v>
      </c>
    </row>
    <row r="484" spans="3:34" x14ac:dyDescent="0.3">
      <c r="C484" s="30" t="s">
        <v>581</v>
      </c>
      <c r="D484" s="32" t="s">
        <v>536</v>
      </c>
      <c r="E484" s="32" t="e">
        <f>+UPbcalc:#REF!</f>
        <v>#NAME?</v>
      </c>
      <c r="F484" s="32">
        <v>0.52649999999999997</v>
      </c>
      <c r="G484" s="34">
        <v>9.9000000000000008E-3</v>
      </c>
      <c r="H484" s="32">
        <v>20.4588</v>
      </c>
      <c r="I484" s="34">
        <v>3.0099999999999998E-2</v>
      </c>
      <c r="J484" s="32">
        <v>0.28182000000000001</v>
      </c>
      <c r="K484" s="34">
        <v>6.7999999999999996E-3</v>
      </c>
      <c r="L484" s="32" t="e">
        <f>+UPbcalc:#REF!</f>
        <v>#NAME?</v>
      </c>
      <c r="M484" s="32" t="e">
        <f>+UPbcalc:#REF!</f>
        <v>#NAME?</v>
      </c>
      <c r="N484" s="32">
        <v>2726.8</v>
      </c>
      <c r="O484" s="32">
        <v>43.9</v>
      </c>
      <c r="P484" s="32">
        <v>3113.3</v>
      </c>
      <c r="Q484" s="32">
        <v>58.4</v>
      </c>
      <c r="R484" s="32">
        <v>3372</v>
      </c>
      <c r="S484" s="32">
        <v>20</v>
      </c>
      <c r="T484" s="32" t="e">
        <f>+UPbcalc:#REF!/1000000</f>
        <v>#NAME?</v>
      </c>
      <c r="U484" s="32" t="s">
        <v>28</v>
      </c>
      <c r="V484" s="32">
        <v>11</v>
      </c>
      <c r="W484" s="32" t="s">
        <v>536</v>
      </c>
      <c r="X484" s="32">
        <v>20.4588</v>
      </c>
      <c r="Y484" s="32">
        <v>24.48</v>
      </c>
      <c r="Z484" s="32">
        <v>0.52649999999999997</v>
      </c>
      <c r="AA484" s="32">
        <v>0.99</v>
      </c>
      <c r="AB484" s="32">
        <v>0.15</v>
      </c>
      <c r="AC484" s="32">
        <v>1.8992</v>
      </c>
      <c r="AD484" s="32">
        <v>0.99</v>
      </c>
      <c r="AE484" s="32">
        <v>0.28179999999999999</v>
      </c>
      <c r="AF484" s="32">
        <v>0.68</v>
      </c>
      <c r="AG484" s="32">
        <v>11</v>
      </c>
      <c r="AH484" s="33">
        <f t="shared" si="7"/>
        <v>12.414479812417689</v>
      </c>
    </row>
    <row r="485" spans="3:34" x14ac:dyDescent="0.3">
      <c r="C485" s="30" t="s">
        <v>581</v>
      </c>
      <c r="D485" s="32" t="s">
        <v>537</v>
      </c>
      <c r="E485" s="32" t="e">
        <f>+UPbcalc:#REF!</f>
        <v>#NAME?</v>
      </c>
      <c r="F485" s="32">
        <v>7.3099999999999998E-2</v>
      </c>
      <c r="G485" s="34">
        <v>6.4500000000000002E-2</v>
      </c>
      <c r="H485" s="32">
        <v>5.7812999999999999</v>
      </c>
      <c r="I485" s="34">
        <v>8.3099999999999993E-2</v>
      </c>
      <c r="J485" s="32">
        <v>0.57379000000000002</v>
      </c>
      <c r="K485" s="34">
        <v>2.2800000000000001E-2</v>
      </c>
      <c r="L485" s="32" t="e">
        <f>+UPbcalc:#REF!</f>
        <v>#NAME?</v>
      </c>
      <c r="M485" s="32" t="e">
        <f>+UPbcalc:#REF!</f>
        <v>#NAME?</v>
      </c>
      <c r="N485" s="32">
        <v>454.7</v>
      </c>
      <c r="O485" s="32">
        <v>56.7</v>
      </c>
      <c r="P485" s="32">
        <v>1943.6</v>
      </c>
      <c r="Q485" s="32">
        <v>144.1</v>
      </c>
      <c r="R485" s="32">
        <v>4000</v>
      </c>
      <c r="S485" s="32">
        <v>0</v>
      </c>
      <c r="T485" s="32" t="e">
        <f>+UPbcalc:#REF!/1000000</f>
        <v>#NAME?</v>
      </c>
      <c r="U485" s="32" t="s">
        <v>30</v>
      </c>
      <c r="V485" s="32">
        <v>11</v>
      </c>
      <c r="W485" s="32" t="s">
        <v>537</v>
      </c>
      <c r="X485" s="32">
        <v>5.7812999999999999</v>
      </c>
      <c r="Y485" s="32">
        <v>39.549999999999997</v>
      </c>
      <c r="Z485" s="32">
        <v>7.3099999999999998E-2</v>
      </c>
      <c r="AA485" s="32">
        <v>6.45</v>
      </c>
      <c r="AB485" s="32">
        <v>0.15</v>
      </c>
      <c r="AC485" s="32">
        <v>13.6837</v>
      </c>
      <c r="AD485" s="32">
        <v>6.45</v>
      </c>
      <c r="AE485" s="32">
        <v>0.57379999999999998</v>
      </c>
      <c r="AF485" s="32">
        <v>2.2799999999999998</v>
      </c>
      <c r="AG485" s="32">
        <v>11</v>
      </c>
      <c r="AH485" s="33">
        <f t="shared" si="7"/>
        <v>76.60526857378062</v>
      </c>
    </row>
    <row r="486" spans="3:34" x14ac:dyDescent="0.3">
      <c r="C486" s="30" t="s">
        <v>581</v>
      </c>
      <c r="D486" s="32" t="s">
        <v>538</v>
      </c>
      <c r="E486" s="32" t="e">
        <f>+UPbcalc:#REF!</f>
        <v>#NAME?</v>
      </c>
      <c r="F486" s="32">
        <v>3.9899999999999998E-2</v>
      </c>
      <c r="G486" s="34">
        <v>5.4999999999999997E-3</v>
      </c>
      <c r="H486" s="32">
        <v>0.2873</v>
      </c>
      <c r="I486" s="34">
        <v>1.3299999999999999E-2</v>
      </c>
      <c r="J486" s="32">
        <v>5.2260000000000001E-2</v>
      </c>
      <c r="K486" s="34">
        <v>1.41E-2</v>
      </c>
      <c r="L486" s="32" t="e">
        <f>+UPbcalc:#REF!</f>
        <v>#NAME?</v>
      </c>
      <c r="M486" s="32" t="e">
        <f>+UPbcalc:#REF!</f>
        <v>#NAME?</v>
      </c>
      <c r="N486" s="32">
        <v>252</v>
      </c>
      <c r="O486" s="32">
        <v>2.7</v>
      </c>
      <c r="P486" s="32">
        <v>256.39999999999998</v>
      </c>
      <c r="Q486" s="32">
        <v>6</v>
      </c>
      <c r="R486" s="32">
        <v>296</v>
      </c>
      <c r="S486" s="32">
        <v>64</v>
      </c>
      <c r="T486" s="32" t="e">
        <f>+UPbcalc:#REF!/1000000</f>
        <v>#NAME?</v>
      </c>
      <c r="U486" s="32" t="s">
        <v>12</v>
      </c>
      <c r="V486" s="32">
        <v>11</v>
      </c>
      <c r="W486" s="32" t="s">
        <v>538</v>
      </c>
      <c r="X486" s="32">
        <v>0.2873</v>
      </c>
      <c r="Y486" s="32">
        <v>0.43</v>
      </c>
      <c r="Z486" s="32">
        <v>3.9899999999999998E-2</v>
      </c>
      <c r="AA486" s="32">
        <v>0.55000000000000004</v>
      </c>
      <c r="AB486" s="32">
        <v>0.15</v>
      </c>
      <c r="AC486" s="32">
        <v>25.081399999999999</v>
      </c>
      <c r="AD486" s="32">
        <v>0.55000000000000004</v>
      </c>
      <c r="AE486" s="32">
        <v>5.2299999999999999E-2</v>
      </c>
      <c r="AF486" s="32">
        <v>1.41</v>
      </c>
      <c r="AG486" s="32">
        <v>11</v>
      </c>
      <c r="AH486" s="33">
        <f t="shared" si="7"/>
        <v>1.716068642745705</v>
      </c>
    </row>
    <row r="487" spans="3:34" x14ac:dyDescent="0.3">
      <c r="C487" s="30" t="s">
        <v>581</v>
      </c>
      <c r="D487" s="32" t="s">
        <v>539</v>
      </c>
      <c r="E487" s="32" t="e">
        <f>+UPbcalc:#REF!</f>
        <v>#NAME?</v>
      </c>
      <c r="F487" s="32">
        <v>3.4299999999999997E-2</v>
      </c>
      <c r="G487" s="34">
        <v>4.1999999999999997E-3</v>
      </c>
      <c r="H487" s="32">
        <v>0.23760000000000001</v>
      </c>
      <c r="I487" s="34">
        <v>1.1900000000000001E-2</v>
      </c>
      <c r="J487" s="32">
        <v>5.0259999999999999E-2</v>
      </c>
      <c r="K487" s="34">
        <v>1.21E-2</v>
      </c>
      <c r="L487" s="32" t="e">
        <f>+UPbcalc:#REF!</f>
        <v>#NAME?</v>
      </c>
      <c r="M487" s="32" t="e">
        <f>+UPbcalc:#REF!</f>
        <v>#NAME?</v>
      </c>
      <c r="N487" s="32">
        <v>217.3</v>
      </c>
      <c r="O487" s="32">
        <v>1.8</v>
      </c>
      <c r="P487" s="32">
        <v>216.4</v>
      </c>
      <c r="Q487" s="32">
        <v>4.5999999999999996</v>
      </c>
      <c r="R487" s="32">
        <v>206</v>
      </c>
      <c r="S487" s="32">
        <v>56</v>
      </c>
      <c r="T487" s="32" t="e">
        <f>+UPbcalc:#REF!/1000000</f>
        <v>#NAME?</v>
      </c>
      <c r="U487" s="32" t="s">
        <v>14</v>
      </c>
      <c r="V487" s="32">
        <v>11</v>
      </c>
      <c r="W487" s="32" t="s">
        <v>539</v>
      </c>
      <c r="X487" s="32">
        <v>0.23760000000000001</v>
      </c>
      <c r="Y487" s="32">
        <v>0.31</v>
      </c>
      <c r="Z487" s="32">
        <v>3.4299999999999997E-2</v>
      </c>
      <c r="AA487" s="32">
        <v>0.42</v>
      </c>
      <c r="AB487" s="32">
        <v>0.15</v>
      </c>
      <c r="AC487" s="32">
        <v>29.164200000000001</v>
      </c>
      <c r="AD487" s="32">
        <v>0.42</v>
      </c>
      <c r="AE487" s="32">
        <v>5.0299999999999997E-2</v>
      </c>
      <c r="AF487" s="32">
        <v>1.21</v>
      </c>
      <c r="AG487" s="32">
        <v>11</v>
      </c>
      <c r="AH487" s="33">
        <f t="shared" si="7"/>
        <v>0.41589648798521228</v>
      </c>
    </row>
    <row r="488" spans="3:34" x14ac:dyDescent="0.3">
      <c r="C488" s="30" t="s">
        <v>581</v>
      </c>
      <c r="D488" s="32" t="s">
        <v>540</v>
      </c>
      <c r="E488" s="32" t="e">
        <f>+UPbcalc:#REF!</f>
        <v>#NAME?</v>
      </c>
      <c r="F488" s="32">
        <v>4.19E-2</v>
      </c>
      <c r="G488" s="34">
        <v>9.9000000000000008E-3</v>
      </c>
      <c r="H488" s="32">
        <v>0.34429999999999999</v>
      </c>
      <c r="I488" s="34">
        <v>1.7000000000000001E-2</v>
      </c>
      <c r="J488" s="32">
        <v>5.9540000000000003E-2</v>
      </c>
      <c r="K488" s="34">
        <v>1.8100000000000002E-2</v>
      </c>
      <c r="L488" s="32" t="e">
        <f>+UPbcalc:#REF!</f>
        <v>#NAME?</v>
      </c>
      <c r="M488" s="32" t="e">
        <f>+UPbcalc:#REF!</f>
        <v>#NAME?</v>
      </c>
      <c r="N488" s="32">
        <v>264.89999999999998</v>
      </c>
      <c r="O488" s="32">
        <v>5.0999999999999996</v>
      </c>
      <c r="P488" s="32">
        <v>300.5</v>
      </c>
      <c r="Q488" s="32">
        <v>8.9</v>
      </c>
      <c r="R488" s="32">
        <v>586</v>
      </c>
      <c r="S488" s="32">
        <v>78</v>
      </c>
      <c r="T488" s="32" t="e">
        <f>+UPbcalc:#REF!/1000000</f>
        <v>#NAME?</v>
      </c>
      <c r="U488" s="32" t="s">
        <v>16</v>
      </c>
      <c r="V488" s="32">
        <v>11</v>
      </c>
      <c r="W488" s="32" t="s">
        <v>540</v>
      </c>
      <c r="X488" s="32">
        <v>0.34429999999999999</v>
      </c>
      <c r="Y488" s="32">
        <v>0.71</v>
      </c>
      <c r="Z488" s="32">
        <v>4.19E-2</v>
      </c>
      <c r="AA488" s="32">
        <v>0.99</v>
      </c>
      <c r="AB488" s="32">
        <v>0.15</v>
      </c>
      <c r="AC488" s="32">
        <v>23.838100000000001</v>
      </c>
      <c r="AD488" s="32">
        <v>0.99</v>
      </c>
      <c r="AE488" s="32">
        <v>5.9499999999999997E-2</v>
      </c>
      <c r="AF488" s="32">
        <v>1.81</v>
      </c>
      <c r="AG488" s="32">
        <v>11</v>
      </c>
      <c r="AH488" s="33">
        <f t="shared" si="7"/>
        <v>11.846921797004995</v>
      </c>
    </row>
    <row r="489" spans="3:34" x14ac:dyDescent="0.3">
      <c r="C489" s="30" t="s">
        <v>581</v>
      </c>
      <c r="D489" s="32" t="s">
        <v>541</v>
      </c>
      <c r="E489" s="32" t="e">
        <f>+UPbcalc:#REF!</f>
        <v>#NAME?</v>
      </c>
      <c r="F489" s="32">
        <v>1.8599999999999998E-2</v>
      </c>
      <c r="G489" s="34">
        <v>3.7000000000000002E-3</v>
      </c>
      <c r="H489" s="32">
        <v>0.49580000000000002</v>
      </c>
      <c r="I489" s="34">
        <v>1.03E-2</v>
      </c>
      <c r="J489" s="32">
        <v>0.19341</v>
      </c>
      <c r="K489" s="34">
        <v>1.2200000000000001E-2</v>
      </c>
      <c r="L489" s="32" t="e">
        <f>+UPbcalc:#REF!</f>
        <v>#NAME?</v>
      </c>
      <c r="M489" s="32" t="e">
        <f>+UPbcalc:#REF!</f>
        <v>#NAME?</v>
      </c>
      <c r="N489" s="32">
        <v>118.7</v>
      </c>
      <c r="O489" s="32">
        <v>0.9</v>
      </c>
      <c r="P489" s="32">
        <v>408.8</v>
      </c>
      <c r="Q489" s="32">
        <v>7</v>
      </c>
      <c r="R489" s="32">
        <v>2770</v>
      </c>
      <c r="S489" s="32">
        <v>40</v>
      </c>
      <c r="T489" s="32" t="e">
        <f>+UPbcalc:#REF!/1000000</f>
        <v>#NAME?</v>
      </c>
      <c r="U489" s="32" t="s">
        <v>18</v>
      </c>
      <c r="V489" s="32">
        <v>11</v>
      </c>
      <c r="W489" s="32" t="s">
        <v>541</v>
      </c>
      <c r="X489" s="32">
        <v>0.49580000000000002</v>
      </c>
      <c r="Y489" s="32">
        <v>0.63</v>
      </c>
      <c r="Z489" s="32">
        <v>1.8599999999999998E-2</v>
      </c>
      <c r="AA489" s="32">
        <v>0.37</v>
      </c>
      <c r="AB489" s="32">
        <v>0.15</v>
      </c>
      <c r="AC489" s="32">
        <v>53.787599999999998</v>
      </c>
      <c r="AD489" s="32">
        <v>0.37</v>
      </c>
      <c r="AE489" s="32">
        <v>0.19339999999999999</v>
      </c>
      <c r="AF489" s="32">
        <v>1.22</v>
      </c>
      <c r="AG489" s="32">
        <v>11</v>
      </c>
      <c r="AH489" s="33">
        <f t="shared" si="7"/>
        <v>70.963796477495109</v>
      </c>
    </row>
    <row r="490" spans="3:34" x14ac:dyDescent="0.3">
      <c r="C490" s="30" t="s">
        <v>581</v>
      </c>
      <c r="D490" s="32" t="s">
        <v>542</v>
      </c>
      <c r="E490" s="32" t="e">
        <f>+UPbcalc:#REF!</f>
        <v>#NAME?</v>
      </c>
      <c r="F490" s="32">
        <v>6.8699999999999997E-2</v>
      </c>
      <c r="G490" s="34">
        <v>7.4000000000000003E-3</v>
      </c>
      <c r="H490" s="32">
        <v>0.54369999999999996</v>
      </c>
      <c r="I490" s="34">
        <v>3.2399999999999998E-2</v>
      </c>
      <c r="J490" s="32">
        <v>5.738E-2</v>
      </c>
      <c r="K490" s="34">
        <v>2.6200000000000001E-2</v>
      </c>
      <c r="L490" s="32" t="e">
        <f>+UPbcalc:#REF!</f>
        <v>#NAME?</v>
      </c>
      <c r="M490" s="32" t="e">
        <f>+UPbcalc:#REF!</f>
        <v>#NAME?</v>
      </c>
      <c r="N490" s="32">
        <v>428.5</v>
      </c>
      <c r="O490" s="32">
        <v>6.1</v>
      </c>
      <c r="P490" s="32">
        <v>440.8</v>
      </c>
      <c r="Q490" s="32">
        <v>23.1</v>
      </c>
      <c r="R490" s="32">
        <v>506</v>
      </c>
      <c r="S490" s="32">
        <v>116</v>
      </c>
      <c r="T490" s="32" t="e">
        <f>+UPbcalc:#REF!/1000000</f>
        <v>#NAME?</v>
      </c>
      <c r="U490" s="32" t="s">
        <v>20</v>
      </c>
      <c r="V490" s="32">
        <v>11</v>
      </c>
      <c r="W490" s="32" t="s">
        <v>542</v>
      </c>
      <c r="X490" s="32">
        <v>0.54369999999999996</v>
      </c>
      <c r="Y490" s="32">
        <v>1.48</v>
      </c>
      <c r="Z490" s="32">
        <v>6.8699999999999997E-2</v>
      </c>
      <c r="AA490" s="32">
        <v>0.74</v>
      </c>
      <c r="AB490" s="32">
        <v>0.15</v>
      </c>
      <c r="AC490" s="32">
        <v>14.5501</v>
      </c>
      <c r="AD490" s="32">
        <v>0.74</v>
      </c>
      <c r="AE490" s="32">
        <v>5.74E-2</v>
      </c>
      <c r="AF490" s="32">
        <v>2.62</v>
      </c>
      <c r="AG490" s="32">
        <v>11</v>
      </c>
      <c r="AH490" s="33">
        <f t="shared" si="7"/>
        <v>2.7903811252268595</v>
      </c>
    </row>
    <row r="491" spans="3:34" x14ac:dyDescent="0.3">
      <c r="C491" s="30" t="s">
        <v>581</v>
      </c>
      <c r="D491" s="32" t="s">
        <v>543</v>
      </c>
      <c r="E491" s="32" t="e">
        <f>+UPbcalc:#REF!</f>
        <v>#NAME?</v>
      </c>
      <c r="F491" s="32">
        <v>3.3500000000000002E-2</v>
      </c>
      <c r="G491" s="34">
        <v>1.6500000000000001E-2</v>
      </c>
      <c r="H491" s="32">
        <v>0.77890000000000004</v>
      </c>
      <c r="I491" s="34">
        <v>4.2200000000000001E-2</v>
      </c>
      <c r="J491" s="32">
        <v>0.16879</v>
      </c>
      <c r="K491" s="34">
        <v>3.0599999999999999E-2</v>
      </c>
      <c r="L491" s="32" t="e">
        <f>+UPbcalc:#REF!</f>
        <v>#NAME?</v>
      </c>
      <c r="M491" s="32" t="e">
        <f>+UPbcalc:#REF!</f>
        <v>#NAME?</v>
      </c>
      <c r="N491" s="32">
        <v>212.2</v>
      </c>
      <c r="O491" s="32">
        <v>6.9</v>
      </c>
      <c r="P491" s="32">
        <v>584.9</v>
      </c>
      <c r="Q491" s="32">
        <v>37.5</v>
      </c>
      <c r="R491" s="32">
        <v>2544</v>
      </c>
      <c r="S491" s="32">
        <v>104</v>
      </c>
      <c r="T491" s="32" t="e">
        <f>+UPbcalc:#REF!/1000000</f>
        <v>#NAME?</v>
      </c>
      <c r="U491" s="32" t="s">
        <v>22</v>
      </c>
      <c r="V491" s="32">
        <v>11</v>
      </c>
      <c r="W491" s="32" t="s">
        <v>543</v>
      </c>
      <c r="X491" s="32">
        <v>0.77890000000000004</v>
      </c>
      <c r="Y491" s="32">
        <v>2.71</v>
      </c>
      <c r="Z491" s="32">
        <v>3.3500000000000002E-2</v>
      </c>
      <c r="AA491" s="32">
        <v>1.65</v>
      </c>
      <c r="AB491" s="32">
        <v>0.15</v>
      </c>
      <c r="AC491" s="32">
        <v>29.876300000000001</v>
      </c>
      <c r="AD491" s="32">
        <v>1.65</v>
      </c>
      <c r="AE491" s="32">
        <v>0.16880000000000001</v>
      </c>
      <c r="AF491" s="32">
        <v>3.06</v>
      </c>
      <c r="AG491" s="32">
        <v>11</v>
      </c>
      <c r="AH491" s="33">
        <f t="shared" si="7"/>
        <v>63.720294067361948</v>
      </c>
    </row>
    <row r="492" spans="3:34" x14ac:dyDescent="0.3">
      <c r="C492" s="30" t="s">
        <v>581</v>
      </c>
      <c r="D492" s="32" t="s">
        <v>544</v>
      </c>
      <c r="E492" s="32" t="e">
        <f>+UPbcalc:#REF!</f>
        <v>#NAME?</v>
      </c>
      <c r="F492" s="32">
        <v>4.2000000000000003E-2</v>
      </c>
      <c r="G492" s="34">
        <v>4.5999999999999999E-3</v>
      </c>
      <c r="H492" s="32">
        <v>0.31419999999999998</v>
      </c>
      <c r="I492" s="34">
        <v>1.4E-2</v>
      </c>
      <c r="J492" s="32">
        <v>5.4280000000000002E-2</v>
      </c>
      <c r="K492" s="34">
        <v>1.0500000000000001E-2</v>
      </c>
      <c r="L492" s="32" t="e">
        <f>+UPbcalc:#REF!</f>
        <v>#NAME?</v>
      </c>
      <c r="M492" s="32" t="e">
        <f>+UPbcalc:#REF!</f>
        <v>#NAME?</v>
      </c>
      <c r="N492" s="32">
        <v>265.2</v>
      </c>
      <c r="O492" s="32">
        <v>2.4</v>
      </c>
      <c r="P492" s="32">
        <v>277.5</v>
      </c>
      <c r="Q492" s="32">
        <v>6.8</v>
      </c>
      <c r="R492" s="32">
        <v>382</v>
      </c>
      <c r="S492" s="32">
        <v>48</v>
      </c>
      <c r="T492" s="32" t="e">
        <f>+UPbcalc:#REF!/1000000</f>
        <v>#NAME?</v>
      </c>
      <c r="U492" s="32" t="s">
        <v>24</v>
      </c>
      <c r="V492" s="32">
        <v>11</v>
      </c>
      <c r="W492" s="32" t="s">
        <v>544</v>
      </c>
      <c r="X492" s="32">
        <v>0.31419999999999998</v>
      </c>
      <c r="Y492" s="32">
        <v>0.36</v>
      </c>
      <c r="Z492" s="32">
        <v>4.2000000000000003E-2</v>
      </c>
      <c r="AA492" s="32">
        <v>0.46</v>
      </c>
      <c r="AB492" s="32">
        <v>0.15</v>
      </c>
      <c r="AC492" s="32">
        <v>23.814</v>
      </c>
      <c r="AD492" s="32">
        <v>0.46</v>
      </c>
      <c r="AE492" s="32">
        <v>5.4300000000000001E-2</v>
      </c>
      <c r="AF492" s="32">
        <v>1.05</v>
      </c>
      <c r="AG492" s="32">
        <v>11</v>
      </c>
      <c r="AH492" s="33">
        <f t="shared" si="7"/>
        <v>4.4324324324324316</v>
      </c>
    </row>
    <row r="493" spans="3:34" x14ac:dyDescent="0.3">
      <c r="C493" s="30" t="s">
        <v>581</v>
      </c>
      <c r="D493" s="32" t="s">
        <v>545</v>
      </c>
      <c r="E493" s="32" t="e">
        <f>+UPbcalc:#REF!</f>
        <v>#NAME?</v>
      </c>
      <c r="F493" s="32">
        <v>0.1096</v>
      </c>
      <c r="G493" s="34">
        <v>1.37E-2</v>
      </c>
      <c r="H493" s="32">
        <v>0.97350000000000003</v>
      </c>
      <c r="I493" s="34">
        <v>2.3400000000000001E-2</v>
      </c>
      <c r="J493" s="32">
        <v>6.4439999999999997E-2</v>
      </c>
      <c r="K493" s="34">
        <v>2.4899999999999999E-2</v>
      </c>
      <c r="L493" s="32" t="e">
        <f>+UPbcalc:#REF!</f>
        <v>#NAME?</v>
      </c>
      <c r="M493" s="32" t="e">
        <f>+UPbcalc:#REF!</f>
        <v>#NAME?</v>
      </c>
      <c r="N493" s="32">
        <v>670.3</v>
      </c>
      <c r="O493" s="32">
        <v>17.399999999999999</v>
      </c>
      <c r="P493" s="32">
        <v>690.2</v>
      </c>
      <c r="Q493" s="32">
        <v>23.4</v>
      </c>
      <c r="R493" s="32">
        <v>754</v>
      </c>
      <c r="S493" s="32">
        <v>104</v>
      </c>
      <c r="T493" s="32" t="e">
        <f>+UPbcalc:#REF!/1000000</f>
        <v>#NAME?</v>
      </c>
      <c r="U493" s="32" t="s">
        <v>26</v>
      </c>
      <c r="V493" s="32">
        <v>11</v>
      </c>
      <c r="W493" s="32" t="s">
        <v>545</v>
      </c>
      <c r="X493" s="32">
        <v>0.97350000000000003</v>
      </c>
      <c r="Y493" s="32">
        <v>2.76</v>
      </c>
      <c r="Z493" s="32">
        <v>0.1096</v>
      </c>
      <c r="AA493" s="32">
        <v>1.37</v>
      </c>
      <c r="AB493" s="32">
        <v>0.15</v>
      </c>
      <c r="AC493" s="32">
        <v>9.1257999999999999</v>
      </c>
      <c r="AD493" s="32">
        <v>1.37</v>
      </c>
      <c r="AE493" s="32">
        <v>6.4399999999999999E-2</v>
      </c>
      <c r="AF493" s="32">
        <v>2.4900000000000002</v>
      </c>
      <c r="AG493" s="32">
        <v>11</v>
      </c>
      <c r="AH493" s="33">
        <f t="shared" si="7"/>
        <v>2.8832222544190267</v>
      </c>
    </row>
    <row r="494" spans="3:34" x14ac:dyDescent="0.3">
      <c r="C494" s="30" t="s">
        <v>589</v>
      </c>
      <c r="D494" s="32" t="s">
        <v>546</v>
      </c>
      <c r="E494" s="32" t="e">
        <f>+UPbcalc:#REF!</f>
        <v>#NAME?</v>
      </c>
      <c r="F494" s="32">
        <v>3.3399999999999999E-2</v>
      </c>
      <c r="G494" s="34">
        <v>8.8000000000000005E-3</v>
      </c>
      <c r="H494" s="32">
        <v>0.26550000000000001</v>
      </c>
      <c r="I494" s="34">
        <v>2.7799999999999998E-2</v>
      </c>
      <c r="J494" s="32">
        <v>5.7680000000000002E-2</v>
      </c>
      <c r="K494" s="34">
        <v>3.0200000000000001E-2</v>
      </c>
      <c r="L494" s="32" t="e">
        <f>+UPbcalc:#REF!</f>
        <v>#NAME?</v>
      </c>
      <c r="M494" s="32" t="e">
        <f>+UPbcalc:#REF!</f>
        <v>#NAME?</v>
      </c>
      <c r="N494" s="32">
        <v>211.7</v>
      </c>
      <c r="O494" s="32">
        <v>3.6</v>
      </c>
      <c r="P494" s="32">
        <v>239.1</v>
      </c>
      <c r="Q494" s="32">
        <v>11.8</v>
      </c>
      <c r="R494" s="32">
        <v>516</v>
      </c>
      <c r="S494" s="32">
        <v>132</v>
      </c>
      <c r="T494" s="32" t="e">
        <f>+UPbcalc:#REF!/1000000</f>
        <v>#NAME?</v>
      </c>
      <c r="U494" s="32" t="s">
        <v>28</v>
      </c>
      <c r="V494" s="32">
        <v>11</v>
      </c>
      <c r="W494" s="32" t="s">
        <v>546</v>
      </c>
      <c r="X494" s="32">
        <v>0.26550000000000001</v>
      </c>
      <c r="Y494" s="32">
        <v>0.83</v>
      </c>
      <c r="Z494" s="32">
        <v>3.3399999999999999E-2</v>
      </c>
      <c r="AA494" s="32">
        <v>0.88</v>
      </c>
      <c r="AB494" s="32">
        <v>0.15</v>
      </c>
      <c r="AC494" s="32">
        <v>29.9557</v>
      </c>
      <c r="AD494" s="32">
        <v>0.88</v>
      </c>
      <c r="AE494" s="32">
        <v>5.7700000000000001E-2</v>
      </c>
      <c r="AF494" s="32">
        <v>3.02</v>
      </c>
      <c r="AG494" s="32">
        <v>11</v>
      </c>
      <c r="AH494" s="33">
        <f t="shared" si="7"/>
        <v>11.459640317858643</v>
      </c>
    </row>
    <row r="495" spans="3:34" x14ac:dyDescent="0.3">
      <c r="C495" s="30" t="s">
        <v>589</v>
      </c>
      <c r="D495" s="32" t="s">
        <v>547</v>
      </c>
      <c r="E495" s="32" t="e">
        <f>+UPbcalc:#REF!</f>
        <v>#NAME?</v>
      </c>
      <c r="F495" s="32">
        <v>2.7199999999999998E-2</v>
      </c>
      <c r="G495" s="34">
        <v>7.9200000000000007E-2</v>
      </c>
      <c r="H495" s="32">
        <v>0.15229999999999999</v>
      </c>
      <c r="I495" s="34">
        <v>4.1035000000000004</v>
      </c>
      <c r="J495" s="32">
        <v>4.0649999999999999E-2</v>
      </c>
      <c r="K495" s="34">
        <v>0.47770000000000001</v>
      </c>
      <c r="L495" s="32" t="e">
        <f>+UPbcalc:#REF!</f>
        <v>#NAME?</v>
      </c>
      <c r="M495" s="32" t="e">
        <f>+UPbcalc:#REF!</f>
        <v>#NAME?</v>
      </c>
      <c r="N495" s="32">
        <v>172.8</v>
      </c>
      <c r="O495" s="32">
        <v>27</v>
      </c>
      <c r="P495" s="32">
        <v>143.9</v>
      </c>
      <c r="Q495" s="32">
        <v>1233.8</v>
      </c>
      <c r="R495" s="32">
        <v>0</v>
      </c>
      <c r="S495" s="32">
        <v>606</v>
      </c>
      <c r="T495" s="32" t="e">
        <f>+UPbcalc:#REF!/1000000</f>
        <v>#NAME?</v>
      </c>
      <c r="U495" s="32" t="s">
        <v>30</v>
      </c>
      <c r="V495" s="32">
        <v>11</v>
      </c>
      <c r="W495" s="32" t="s">
        <v>547</v>
      </c>
      <c r="X495" s="32">
        <v>0.15229999999999999</v>
      </c>
      <c r="Y495" s="32">
        <v>7.37</v>
      </c>
      <c r="Z495" s="32">
        <v>2.7199999999999998E-2</v>
      </c>
      <c r="AA495" s="32">
        <v>7.92</v>
      </c>
      <c r="AB495" s="32">
        <v>0.15</v>
      </c>
      <c r="AC495" s="32">
        <v>36.7973</v>
      </c>
      <c r="AD495" s="32">
        <v>7.92</v>
      </c>
      <c r="AE495" s="32">
        <v>4.07E-2</v>
      </c>
      <c r="AF495" s="32">
        <v>47.77</v>
      </c>
      <c r="AG495" s="32">
        <v>11</v>
      </c>
      <c r="AH495" s="33">
        <f t="shared" si="7"/>
        <v>20.083391243919401</v>
      </c>
    </row>
    <row r="496" spans="3:34" x14ac:dyDescent="0.3">
      <c r="C496" s="30" t="s">
        <v>589</v>
      </c>
      <c r="D496" s="32" t="s">
        <v>548</v>
      </c>
      <c r="E496" s="32" t="e">
        <f>+UPbcalc:#REF!</f>
        <v>#NAME?</v>
      </c>
      <c r="F496" s="32">
        <v>3.7900000000000003E-2</v>
      </c>
      <c r="G496" s="34">
        <v>7.6E-3</v>
      </c>
      <c r="H496" s="32">
        <v>0.29070000000000001</v>
      </c>
      <c r="I496" s="34">
        <v>2.2599999999999999E-2</v>
      </c>
      <c r="J496" s="32">
        <v>5.5579999999999997E-2</v>
      </c>
      <c r="K496" s="34">
        <v>2.2499999999999999E-2</v>
      </c>
      <c r="L496" s="32" t="e">
        <f>+UPbcalc:#REF!</f>
        <v>#NAME?</v>
      </c>
      <c r="M496" s="32" t="e">
        <f>+UPbcalc:#REF!</f>
        <v>#NAME?</v>
      </c>
      <c r="N496" s="32">
        <v>240.1</v>
      </c>
      <c r="O496" s="32">
        <v>3.6</v>
      </c>
      <c r="P496" s="32">
        <v>259.10000000000002</v>
      </c>
      <c r="Q496" s="32">
        <v>10.3</v>
      </c>
      <c r="R496" s="32">
        <v>434</v>
      </c>
      <c r="S496" s="32">
        <v>100</v>
      </c>
      <c r="T496" s="32" t="e">
        <f>+UPbcalc:#REF!/1000000</f>
        <v>#NAME?</v>
      </c>
      <c r="U496" s="32" t="s">
        <v>12</v>
      </c>
      <c r="V496" s="32">
        <v>11</v>
      </c>
      <c r="W496" s="32" t="s">
        <v>548</v>
      </c>
      <c r="X496" s="32">
        <v>0.29070000000000001</v>
      </c>
      <c r="Y496" s="32">
        <v>0.69</v>
      </c>
      <c r="Z496" s="32">
        <v>3.7900000000000003E-2</v>
      </c>
      <c r="AA496" s="32">
        <v>0.76</v>
      </c>
      <c r="AB496" s="32">
        <v>0.15</v>
      </c>
      <c r="AC496" s="32">
        <v>26.3569</v>
      </c>
      <c r="AD496" s="32">
        <v>0.76</v>
      </c>
      <c r="AE496" s="32">
        <v>5.5599999999999997E-2</v>
      </c>
      <c r="AF496" s="32">
        <v>2.25</v>
      </c>
      <c r="AG496" s="32">
        <v>11</v>
      </c>
      <c r="AH496" s="33">
        <f t="shared" si="7"/>
        <v>7.3330760324199273</v>
      </c>
    </row>
    <row r="497" spans="3:34" x14ac:dyDescent="0.3">
      <c r="C497" s="30" t="s">
        <v>589</v>
      </c>
      <c r="D497" s="32" t="s">
        <v>549</v>
      </c>
      <c r="E497" s="32" t="e">
        <f>+UPbcalc:#REF!</f>
        <v>#NAME?</v>
      </c>
      <c r="F497" s="32">
        <v>4.0899999999999999E-2</v>
      </c>
      <c r="G497" s="34">
        <v>4.1999999999999997E-3</v>
      </c>
      <c r="H497" s="32">
        <v>0.30020000000000002</v>
      </c>
      <c r="I497" s="34">
        <v>2.5100000000000001E-2</v>
      </c>
      <c r="J497" s="32">
        <v>5.323E-2</v>
      </c>
      <c r="K497" s="34">
        <v>2.4199999999999999E-2</v>
      </c>
      <c r="L497" s="32" t="e">
        <f>+UPbcalc:#REF!</f>
        <v>#NAME?</v>
      </c>
      <c r="M497" s="32" t="e">
        <f>+UPbcalc:#REF!</f>
        <v>#NAME?</v>
      </c>
      <c r="N497" s="32">
        <v>258.39999999999998</v>
      </c>
      <c r="O497" s="32">
        <v>2.1</v>
      </c>
      <c r="P497" s="32">
        <v>266.5</v>
      </c>
      <c r="Q497" s="32">
        <v>11.8</v>
      </c>
      <c r="R497" s="32">
        <v>338</v>
      </c>
      <c r="S497" s="32">
        <v>110</v>
      </c>
      <c r="T497" s="32" t="e">
        <f>+UPbcalc:#REF!/1000000</f>
        <v>#NAME?</v>
      </c>
      <c r="U497" s="32" t="s">
        <v>14</v>
      </c>
      <c r="V497" s="32">
        <v>11</v>
      </c>
      <c r="W497" s="32" t="s">
        <v>549</v>
      </c>
      <c r="X497" s="32">
        <v>0.30020000000000002</v>
      </c>
      <c r="Y497" s="32">
        <v>0.74</v>
      </c>
      <c r="Z497" s="32">
        <v>4.0899999999999999E-2</v>
      </c>
      <c r="AA497" s="32">
        <v>0.42</v>
      </c>
      <c r="AB497" s="32">
        <v>0.15</v>
      </c>
      <c r="AC497" s="32">
        <v>24.447700000000001</v>
      </c>
      <c r="AD497" s="32">
        <v>0.42</v>
      </c>
      <c r="AE497" s="32">
        <v>5.3199999999999997E-2</v>
      </c>
      <c r="AF497" s="32">
        <v>2.42</v>
      </c>
      <c r="AG497" s="32">
        <v>11</v>
      </c>
      <c r="AH497" s="33">
        <f t="shared" si="7"/>
        <v>3.039399624765482</v>
      </c>
    </row>
    <row r="498" spans="3:34" x14ac:dyDescent="0.3">
      <c r="C498" s="30" t="s">
        <v>589</v>
      </c>
      <c r="D498" s="32" t="s">
        <v>550</v>
      </c>
      <c r="E498" s="32" t="e">
        <f>+UPbcalc:#REF!</f>
        <v>#NAME?</v>
      </c>
      <c r="F498" s="32">
        <v>4.1500000000000002E-2</v>
      </c>
      <c r="G498" s="34">
        <v>7.6E-3</v>
      </c>
      <c r="H498" s="32">
        <v>0.29980000000000001</v>
      </c>
      <c r="I498" s="34">
        <v>3.44E-2</v>
      </c>
      <c r="J498" s="32">
        <v>5.2389999999999999E-2</v>
      </c>
      <c r="K498" s="34">
        <v>3.0200000000000001E-2</v>
      </c>
      <c r="L498" s="32" t="e">
        <f>+UPbcalc:#REF!</f>
        <v>#NAME?</v>
      </c>
      <c r="M498" s="32" t="e">
        <f>+UPbcalc:#REF!</f>
        <v>#NAME?</v>
      </c>
      <c r="N498" s="32">
        <v>262.2</v>
      </c>
      <c r="O498" s="32">
        <v>3.9</v>
      </c>
      <c r="P498" s="32">
        <v>266.2</v>
      </c>
      <c r="Q498" s="32">
        <v>16.100000000000001</v>
      </c>
      <c r="R498" s="32">
        <v>302</v>
      </c>
      <c r="S498" s="32">
        <v>136</v>
      </c>
      <c r="T498" s="32" t="e">
        <f>+UPbcalc:#REF!/1000000</f>
        <v>#NAME?</v>
      </c>
      <c r="U498" s="32" t="s">
        <v>16</v>
      </c>
      <c r="V498" s="32">
        <v>11</v>
      </c>
      <c r="W498" s="32" t="s">
        <v>550</v>
      </c>
      <c r="X498" s="32">
        <v>0.29980000000000001</v>
      </c>
      <c r="Y498" s="32">
        <v>0.93</v>
      </c>
      <c r="Z498" s="32">
        <v>4.1500000000000002E-2</v>
      </c>
      <c r="AA498" s="32">
        <v>0.76</v>
      </c>
      <c r="AB498" s="32">
        <v>0.15</v>
      </c>
      <c r="AC498" s="32">
        <v>24.093699999999998</v>
      </c>
      <c r="AD498" s="32">
        <v>0.76</v>
      </c>
      <c r="AE498" s="32">
        <v>5.2400000000000002E-2</v>
      </c>
      <c r="AF498" s="32">
        <v>3.02</v>
      </c>
      <c r="AG498" s="32">
        <v>11</v>
      </c>
      <c r="AH498" s="33">
        <f t="shared" si="7"/>
        <v>1.5026296018031515</v>
      </c>
    </row>
    <row r="499" spans="3:34" x14ac:dyDescent="0.3">
      <c r="C499" s="30" t="s">
        <v>589</v>
      </c>
      <c r="D499" s="32" t="s">
        <v>551</v>
      </c>
      <c r="E499" s="32" t="e">
        <f>+UPbcalc:#REF!</f>
        <v>#NAME?</v>
      </c>
      <c r="F499" s="32">
        <v>8.2500000000000004E-2</v>
      </c>
      <c r="G499" s="34">
        <v>6.1000000000000004E-3</v>
      </c>
      <c r="H499" s="32">
        <v>0.74339999999999995</v>
      </c>
      <c r="I499" s="34">
        <v>1.9400000000000001E-2</v>
      </c>
      <c r="J499" s="32">
        <v>6.5329999999999999E-2</v>
      </c>
      <c r="K499" s="34">
        <v>1.41E-2</v>
      </c>
      <c r="L499" s="32" t="e">
        <f>+UPbcalc:#REF!</f>
        <v>#NAME?</v>
      </c>
      <c r="M499" s="32" t="e">
        <f>+UPbcalc:#REF!</f>
        <v>#NAME?</v>
      </c>
      <c r="N499" s="32">
        <v>511.3</v>
      </c>
      <c r="O499" s="32">
        <v>6</v>
      </c>
      <c r="P499" s="32">
        <v>564.4</v>
      </c>
      <c r="Q499" s="32">
        <v>16.8</v>
      </c>
      <c r="R499" s="32">
        <v>784</v>
      </c>
      <c r="S499" s="32">
        <v>60</v>
      </c>
      <c r="T499" s="32" t="e">
        <f>+UPbcalc:#REF!/1000000</f>
        <v>#NAME?</v>
      </c>
      <c r="U499" s="32" t="s">
        <v>18</v>
      </c>
      <c r="V499" s="32">
        <v>11</v>
      </c>
      <c r="W499" s="32" t="s">
        <v>551</v>
      </c>
      <c r="X499" s="32">
        <v>0.74339999999999995</v>
      </c>
      <c r="Y499" s="32">
        <v>1.1399999999999999</v>
      </c>
      <c r="Z499" s="32">
        <v>8.2500000000000004E-2</v>
      </c>
      <c r="AA499" s="32">
        <v>0.61</v>
      </c>
      <c r="AB499" s="32">
        <v>0.15</v>
      </c>
      <c r="AC499" s="32">
        <v>12.115600000000001</v>
      </c>
      <c r="AD499" s="32">
        <v>0.61</v>
      </c>
      <c r="AE499" s="32">
        <v>6.5299999999999997E-2</v>
      </c>
      <c r="AF499" s="32">
        <v>1.41</v>
      </c>
      <c r="AG499" s="32">
        <v>11</v>
      </c>
      <c r="AH499" s="33">
        <f t="shared" si="7"/>
        <v>9.4082211197732075</v>
      </c>
    </row>
    <row r="500" spans="3:34" x14ac:dyDescent="0.3">
      <c r="C500" s="30" t="s">
        <v>589</v>
      </c>
      <c r="D500" s="32" t="s">
        <v>552</v>
      </c>
      <c r="E500" s="32" t="e">
        <f>+UPbcalc:#REF!</f>
        <v>#NAME?</v>
      </c>
      <c r="F500" s="32">
        <v>2.8199999999999999E-2</v>
      </c>
      <c r="G500" s="34">
        <v>5.1000000000000004E-3</v>
      </c>
      <c r="H500" s="32">
        <v>0.2452</v>
      </c>
      <c r="I500" s="34">
        <v>1.37E-2</v>
      </c>
      <c r="J500" s="32">
        <v>6.3070000000000001E-2</v>
      </c>
      <c r="K500" s="34">
        <v>1.0999999999999999E-2</v>
      </c>
      <c r="L500" s="32" t="e">
        <f>+UPbcalc:#REF!</f>
        <v>#NAME?</v>
      </c>
      <c r="M500" s="32" t="e">
        <f>+UPbcalc:#REF!</f>
        <v>#NAME?</v>
      </c>
      <c r="N500" s="32">
        <v>179.3</v>
      </c>
      <c r="O500" s="32">
        <v>1.8</v>
      </c>
      <c r="P500" s="32">
        <v>222.7</v>
      </c>
      <c r="Q500" s="32">
        <v>5.5</v>
      </c>
      <c r="R500" s="32">
        <v>710</v>
      </c>
      <c r="S500" s="32">
        <v>46</v>
      </c>
      <c r="T500" s="32" t="e">
        <f>+UPbcalc:#REF!/1000000</f>
        <v>#NAME?</v>
      </c>
      <c r="U500" s="32" t="s">
        <v>20</v>
      </c>
      <c r="V500" s="32">
        <v>11</v>
      </c>
      <c r="W500" s="32" t="s">
        <v>552</v>
      </c>
      <c r="X500" s="32">
        <v>0.2452</v>
      </c>
      <c r="Y500" s="32">
        <v>0.3</v>
      </c>
      <c r="Z500" s="32">
        <v>2.8199999999999999E-2</v>
      </c>
      <c r="AA500" s="32">
        <v>0.51</v>
      </c>
      <c r="AB500" s="32">
        <v>0.15</v>
      </c>
      <c r="AC500" s="32">
        <v>35.4574</v>
      </c>
      <c r="AD500" s="32">
        <v>0.51</v>
      </c>
      <c r="AE500" s="32">
        <v>6.3100000000000003E-2</v>
      </c>
      <c r="AF500" s="32">
        <v>1.1000000000000001</v>
      </c>
      <c r="AG500" s="32">
        <v>11</v>
      </c>
      <c r="AH500" s="33">
        <f t="shared" si="7"/>
        <v>19.488100583744938</v>
      </c>
    </row>
    <row r="501" spans="3:34" x14ac:dyDescent="0.3">
      <c r="C501" s="30" t="s">
        <v>589</v>
      </c>
      <c r="D501" s="32" t="s">
        <v>553</v>
      </c>
      <c r="E501" s="32" t="e">
        <f>+UPbcalc:#REF!</f>
        <v>#NAME?</v>
      </c>
      <c r="F501" s="32">
        <v>4.3499999999999997E-2</v>
      </c>
      <c r="G501" s="34">
        <v>5.8999999999999999E-3</v>
      </c>
      <c r="H501" s="32">
        <v>0.30780000000000002</v>
      </c>
      <c r="I501" s="34">
        <v>3.7999999999999999E-2</v>
      </c>
      <c r="J501" s="32">
        <v>5.1299999999999998E-2</v>
      </c>
      <c r="K501" s="34">
        <v>2.7900000000000001E-2</v>
      </c>
      <c r="L501" s="32" t="e">
        <f>+UPbcalc:#REF!</f>
        <v>#NAME?</v>
      </c>
      <c r="M501" s="32" t="e">
        <f>+UPbcalc:#REF!</f>
        <v>#NAME?</v>
      </c>
      <c r="N501" s="32">
        <v>274.60000000000002</v>
      </c>
      <c r="O501" s="32">
        <v>3.2</v>
      </c>
      <c r="P501" s="32">
        <v>272.39999999999998</v>
      </c>
      <c r="Q501" s="32">
        <v>18.2</v>
      </c>
      <c r="R501" s="32">
        <v>254</v>
      </c>
      <c r="S501" s="32">
        <v>128</v>
      </c>
      <c r="T501" s="32" t="e">
        <f>+UPbcalc:#REF!/1000000</f>
        <v>#NAME?</v>
      </c>
      <c r="U501" s="32" t="s">
        <v>22</v>
      </c>
      <c r="V501" s="32">
        <v>11</v>
      </c>
      <c r="W501" s="32" t="s">
        <v>553</v>
      </c>
      <c r="X501" s="32">
        <v>0.30780000000000002</v>
      </c>
      <c r="Y501" s="32">
        <v>0.88</v>
      </c>
      <c r="Z501" s="32">
        <v>4.3499999999999997E-2</v>
      </c>
      <c r="AA501" s="32">
        <v>0.59</v>
      </c>
      <c r="AB501" s="32">
        <v>0.15</v>
      </c>
      <c r="AC501" s="32">
        <v>22.9801</v>
      </c>
      <c r="AD501" s="32">
        <v>0.59</v>
      </c>
      <c r="AE501" s="32">
        <v>5.1299999999999998E-2</v>
      </c>
      <c r="AF501" s="32">
        <v>2.79</v>
      </c>
      <c r="AG501" s="32">
        <v>11</v>
      </c>
      <c r="AH501" s="33">
        <f t="shared" si="7"/>
        <v>0.80763582966227876</v>
      </c>
    </row>
    <row r="502" spans="3:34" x14ac:dyDescent="0.3">
      <c r="C502" s="30" t="s">
        <v>589</v>
      </c>
      <c r="D502" s="32" t="s">
        <v>554</v>
      </c>
      <c r="E502" s="32" t="e">
        <f>+UPbcalc:#REF!</f>
        <v>#NAME?</v>
      </c>
      <c r="F502" s="32">
        <v>3.5499999999999997E-2</v>
      </c>
      <c r="G502" s="34">
        <v>6.8999999999999999E-3</v>
      </c>
      <c r="H502" s="32">
        <v>0.28570000000000001</v>
      </c>
      <c r="I502" s="34">
        <v>1.2E-2</v>
      </c>
      <c r="J502" s="32">
        <v>5.842E-2</v>
      </c>
      <c r="K502" s="34">
        <v>1.1900000000000001E-2</v>
      </c>
      <c r="L502" s="32" t="e">
        <f>+UPbcalc:#REF!</f>
        <v>#NAME?</v>
      </c>
      <c r="M502" s="32" t="e">
        <f>+UPbcalc:#REF!</f>
        <v>#NAME?</v>
      </c>
      <c r="N502" s="32">
        <v>224.7</v>
      </c>
      <c r="O502" s="32">
        <v>3</v>
      </c>
      <c r="P502" s="32">
        <v>255.2</v>
      </c>
      <c r="Q502" s="32">
        <v>5.4</v>
      </c>
      <c r="R502" s="32">
        <v>544</v>
      </c>
      <c r="S502" s="32">
        <v>52</v>
      </c>
      <c r="T502" s="32" t="e">
        <f>+UPbcalc:#REF!/1000000</f>
        <v>#NAME?</v>
      </c>
      <c r="U502" s="32" t="s">
        <v>24</v>
      </c>
      <c r="V502" s="32">
        <v>11</v>
      </c>
      <c r="W502" s="32" t="s">
        <v>554</v>
      </c>
      <c r="X502" s="32">
        <v>0.28570000000000001</v>
      </c>
      <c r="Y502" s="32">
        <v>0.39</v>
      </c>
      <c r="Z502" s="32">
        <v>3.5499999999999997E-2</v>
      </c>
      <c r="AA502" s="32">
        <v>0.69</v>
      </c>
      <c r="AB502" s="32">
        <v>0.15</v>
      </c>
      <c r="AC502" s="32">
        <v>28.187200000000001</v>
      </c>
      <c r="AD502" s="32">
        <v>0.69</v>
      </c>
      <c r="AE502" s="32">
        <v>5.8400000000000001E-2</v>
      </c>
      <c r="AF502" s="32">
        <v>1.19</v>
      </c>
      <c r="AG502" s="32">
        <v>11</v>
      </c>
      <c r="AH502" s="33">
        <f t="shared" si="7"/>
        <v>11.951410658307216</v>
      </c>
    </row>
    <row r="503" spans="3:34" x14ac:dyDescent="0.3">
      <c r="C503" s="30" t="s">
        <v>589</v>
      </c>
      <c r="D503" s="32" t="s">
        <v>555</v>
      </c>
      <c r="E503" s="32" t="e">
        <f>+UPbcalc:#REF!</f>
        <v>#NAME?</v>
      </c>
      <c r="F503" s="32">
        <v>2.1999999999999999E-2</v>
      </c>
      <c r="G503" s="34">
        <v>7.7299999999999994E-2</v>
      </c>
      <c r="H503" s="32">
        <v>0.30049999999999999</v>
      </c>
      <c r="I503" s="34">
        <v>0.68840000000000001</v>
      </c>
      <c r="J503" s="32">
        <v>9.8900000000000002E-2</v>
      </c>
      <c r="K503" s="34">
        <v>0.34649999999999997</v>
      </c>
      <c r="L503" s="32" t="e">
        <f>+UPbcalc:#REF!</f>
        <v>#NAME?</v>
      </c>
      <c r="M503" s="32" t="e">
        <f>+UPbcalc:#REF!</f>
        <v>#NAME?</v>
      </c>
      <c r="N503" s="32">
        <v>140.5</v>
      </c>
      <c r="O503" s="32">
        <v>21.5</v>
      </c>
      <c r="P503" s="32">
        <v>266.8</v>
      </c>
      <c r="Q503" s="32">
        <v>325.8</v>
      </c>
      <c r="R503" s="32">
        <v>1602</v>
      </c>
      <c r="S503" s="32">
        <v>1378</v>
      </c>
      <c r="T503" s="32" t="e">
        <f>+UPbcalc:#REF!/1000000</f>
        <v>#NAME?</v>
      </c>
      <c r="U503" s="32" t="s">
        <v>26</v>
      </c>
      <c r="V503" s="32">
        <v>11</v>
      </c>
      <c r="W503" s="32" t="s">
        <v>555</v>
      </c>
      <c r="X503" s="32">
        <v>0.30049999999999999</v>
      </c>
      <c r="Y503" s="32">
        <v>10.66</v>
      </c>
      <c r="Z503" s="32">
        <v>2.1999999999999999E-2</v>
      </c>
      <c r="AA503" s="32">
        <v>7.73</v>
      </c>
      <c r="AB503" s="32">
        <v>0.15</v>
      </c>
      <c r="AC503" s="32">
        <v>45.381900000000002</v>
      </c>
      <c r="AD503" s="32">
        <v>7.73</v>
      </c>
      <c r="AE503" s="32">
        <v>9.8900000000000002E-2</v>
      </c>
      <c r="AF503" s="32">
        <v>34.65</v>
      </c>
      <c r="AG503" s="32">
        <v>11</v>
      </c>
      <c r="AH503" s="33">
        <f t="shared" si="7"/>
        <v>47.338830584707651</v>
      </c>
    </row>
    <row r="504" spans="3:34" x14ac:dyDescent="0.3">
      <c r="C504" s="30" t="s">
        <v>589</v>
      </c>
      <c r="D504" s="32" t="s">
        <v>556</v>
      </c>
      <c r="E504" s="32" t="e">
        <f>+UPbcalc:#REF!</f>
        <v>#NAME?</v>
      </c>
      <c r="F504" s="32">
        <v>0.14510000000000001</v>
      </c>
      <c r="G504" s="34">
        <v>7.7999999999999996E-3</v>
      </c>
      <c r="H504" s="32">
        <v>1.9844999999999999</v>
      </c>
      <c r="I504" s="34">
        <v>2.1299999999999999E-2</v>
      </c>
      <c r="J504" s="32">
        <v>9.919E-2</v>
      </c>
      <c r="K504" s="34">
        <v>1.46E-2</v>
      </c>
      <c r="L504" s="32" t="e">
        <f>+UPbcalc:#REF!</f>
        <v>#NAME?</v>
      </c>
      <c r="M504" s="32" t="e">
        <f>+UPbcalc:#REF!</f>
        <v>#NAME?</v>
      </c>
      <c r="N504" s="32">
        <v>873.6</v>
      </c>
      <c r="O504" s="32">
        <v>12.7</v>
      </c>
      <c r="P504" s="32">
        <v>1110.2</v>
      </c>
      <c r="Q504" s="32">
        <v>28.8</v>
      </c>
      <c r="R504" s="32">
        <v>1608</v>
      </c>
      <c r="S504" s="32">
        <v>54</v>
      </c>
      <c r="T504" s="32" t="e">
        <f>+UPbcalc:#REF!/1000000</f>
        <v>#NAME?</v>
      </c>
      <c r="U504" s="32" t="s">
        <v>28</v>
      </c>
      <c r="V504" s="32">
        <v>11</v>
      </c>
      <c r="W504" s="32" t="s">
        <v>556</v>
      </c>
      <c r="X504" s="32">
        <v>1.9844999999999999</v>
      </c>
      <c r="Y504" s="32">
        <v>3.28</v>
      </c>
      <c r="Z504" s="32">
        <v>0.14510000000000001</v>
      </c>
      <c r="AA504" s="32">
        <v>0.78</v>
      </c>
      <c r="AB504" s="32">
        <v>0.15</v>
      </c>
      <c r="AC504" s="32">
        <v>6.8905000000000003</v>
      </c>
      <c r="AD504" s="32">
        <v>0.78</v>
      </c>
      <c r="AE504" s="32">
        <v>9.9199999999999997E-2</v>
      </c>
      <c r="AF504" s="32">
        <v>1.46</v>
      </c>
      <c r="AG504" s="32">
        <v>11</v>
      </c>
      <c r="AH504" s="33">
        <f t="shared" si="7"/>
        <v>21.311475409836067</v>
      </c>
    </row>
    <row r="505" spans="3:34" x14ac:dyDescent="0.3">
      <c r="C505" s="30" t="s">
        <v>589</v>
      </c>
      <c r="D505" s="32" t="s">
        <v>557</v>
      </c>
      <c r="E505" s="32" t="e">
        <f>+UPbcalc:#REF!</f>
        <v>#NAME?</v>
      </c>
      <c r="F505" s="32">
        <v>2.12E-2</v>
      </c>
      <c r="G505" s="34">
        <v>8.5000000000000006E-3</v>
      </c>
      <c r="H505" s="32">
        <v>0.161</v>
      </c>
      <c r="I505" s="34">
        <v>1.8100000000000002E-2</v>
      </c>
      <c r="J505" s="32">
        <v>5.4969999999999998E-2</v>
      </c>
      <c r="K505" s="34">
        <v>1.46E-2</v>
      </c>
      <c r="L505" s="32" t="e">
        <f>+UPbcalc:#REF!</f>
        <v>#NAME?</v>
      </c>
      <c r="M505" s="32" t="e">
        <f>+UPbcalc:#REF!</f>
        <v>#NAME?</v>
      </c>
      <c r="N505" s="32">
        <v>135.5</v>
      </c>
      <c r="O505" s="32">
        <v>2.2999999999999998</v>
      </c>
      <c r="P505" s="32">
        <v>151.6</v>
      </c>
      <c r="Q505" s="32">
        <v>5.0999999999999996</v>
      </c>
      <c r="R505" s="32">
        <v>410</v>
      </c>
      <c r="S505" s="32">
        <v>64</v>
      </c>
      <c r="T505" s="32" t="e">
        <f>+UPbcalc:#REF!/1000000</f>
        <v>#NAME?</v>
      </c>
      <c r="U505" s="32" t="s">
        <v>30</v>
      </c>
      <c r="V505" s="32">
        <v>11</v>
      </c>
      <c r="W505" s="32" t="s">
        <v>557</v>
      </c>
      <c r="X505" s="32">
        <v>0.161</v>
      </c>
      <c r="Y505" s="32">
        <v>0.27</v>
      </c>
      <c r="Z505" s="32">
        <v>2.12E-2</v>
      </c>
      <c r="AA505" s="32">
        <v>0.85</v>
      </c>
      <c r="AB505" s="32">
        <v>0.15</v>
      </c>
      <c r="AC505" s="32">
        <v>47.063800000000001</v>
      </c>
      <c r="AD505" s="32">
        <v>0.85</v>
      </c>
      <c r="AE505" s="32">
        <v>5.5E-2</v>
      </c>
      <c r="AF505" s="32">
        <v>1.46</v>
      </c>
      <c r="AG505" s="32">
        <v>11</v>
      </c>
      <c r="AH505" s="33">
        <f t="shared" si="7"/>
        <v>10.62005277044854</v>
      </c>
    </row>
    <row r="506" spans="3:34" x14ac:dyDescent="0.3">
      <c r="C506" s="30" t="s">
        <v>589</v>
      </c>
      <c r="D506" s="32" t="s">
        <v>558</v>
      </c>
      <c r="E506" s="32" t="e">
        <f>+UPbcalc:#REF!</f>
        <v>#NAME?</v>
      </c>
      <c r="F506" s="32">
        <v>4.7800000000000002E-2</v>
      </c>
      <c r="G506" s="34">
        <v>5.8999999999999999E-3</v>
      </c>
      <c r="H506" s="32">
        <v>0.35310000000000002</v>
      </c>
      <c r="I506" s="34">
        <v>3.5000000000000003E-2</v>
      </c>
      <c r="J506" s="32">
        <v>5.3560000000000003E-2</v>
      </c>
      <c r="K506" s="34">
        <v>2.7E-2</v>
      </c>
      <c r="L506" s="32" t="e">
        <f>+UPbcalc:#REF!</f>
        <v>#NAME?</v>
      </c>
      <c r="M506" s="32" t="e">
        <f>+UPbcalc:#REF!</f>
        <v>#NAME?</v>
      </c>
      <c r="N506" s="32">
        <v>301.10000000000002</v>
      </c>
      <c r="O506" s="32">
        <v>3.5</v>
      </c>
      <c r="P506" s="32">
        <v>307.10000000000002</v>
      </c>
      <c r="Q506" s="32">
        <v>18.600000000000001</v>
      </c>
      <c r="R506" s="32">
        <v>352</v>
      </c>
      <c r="S506" s="32">
        <v>122</v>
      </c>
      <c r="T506" s="32" t="e">
        <f>+UPbcalc:#REF!/1000000</f>
        <v>#NAME?</v>
      </c>
      <c r="U506" s="32" t="s">
        <v>12</v>
      </c>
      <c r="V506" s="32">
        <v>11</v>
      </c>
      <c r="W506" s="32" t="s">
        <v>558</v>
      </c>
      <c r="X506" s="32">
        <v>0.35310000000000002</v>
      </c>
      <c r="Y506" s="32">
        <v>0.97</v>
      </c>
      <c r="Z506" s="32">
        <v>4.7800000000000002E-2</v>
      </c>
      <c r="AA506" s="32">
        <v>0.59</v>
      </c>
      <c r="AB506" s="32">
        <v>0.15</v>
      </c>
      <c r="AC506" s="32">
        <v>20.911999999999999</v>
      </c>
      <c r="AD506" s="32">
        <v>0.59</v>
      </c>
      <c r="AE506" s="32">
        <v>5.3600000000000002E-2</v>
      </c>
      <c r="AF506" s="32">
        <v>2.7</v>
      </c>
      <c r="AG506" s="32">
        <v>11</v>
      </c>
      <c r="AH506" s="33">
        <f t="shared" si="7"/>
        <v>1.953760989905573</v>
      </c>
    </row>
    <row r="507" spans="3:34" x14ac:dyDescent="0.3">
      <c r="C507" s="30" t="s">
        <v>589</v>
      </c>
      <c r="D507" s="32" t="s">
        <v>559</v>
      </c>
      <c r="E507" s="32" t="e">
        <f>+UPbcalc:#REF!</f>
        <v>#NAME?</v>
      </c>
      <c r="F507" s="32">
        <v>2.4400000000000002E-2</v>
      </c>
      <c r="G507" s="34">
        <v>2.6100000000000002E-2</v>
      </c>
      <c r="H507" s="32">
        <v>0.19239999999999999</v>
      </c>
      <c r="I507" s="34">
        <v>0.1222</v>
      </c>
      <c r="J507" s="32">
        <v>5.7119999999999997E-2</v>
      </c>
      <c r="K507" s="34">
        <v>9.9900000000000003E-2</v>
      </c>
      <c r="L507" s="32" t="e">
        <f>+UPbcalc:#REF!</f>
        <v>#NAME?</v>
      </c>
      <c r="M507" s="32" t="e">
        <f>+UPbcalc:#REF!</f>
        <v>#NAME?</v>
      </c>
      <c r="N507" s="32">
        <v>155.6</v>
      </c>
      <c r="O507" s="32">
        <v>8</v>
      </c>
      <c r="P507" s="32">
        <v>178.7</v>
      </c>
      <c r="Q507" s="32">
        <v>40</v>
      </c>
      <c r="R507" s="32">
        <v>496</v>
      </c>
      <c r="S507" s="32">
        <v>444</v>
      </c>
      <c r="T507" s="32" t="e">
        <f>+UPbcalc:#REF!/1000000</f>
        <v>#NAME?</v>
      </c>
      <c r="U507" s="32" t="s">
        <v>14</v>
      </c>
      <c r="V507" s="32">
        <v>11</v>
      </c>
      <c r="W507" s="32" t="s">
        <v>559</v>
      </c>
      <c r="X507" s="32">
        <v>0.19239999999999999</v>
      </c>
      <c r="Y507" s="32">
        <v>1.99</v>
      </c>
      <c r="Z507" s="32">
        <v>2.4400000000000002E-2</v>
      </c>
      <c r="AA507" s="32">
        <v>2.61</v>
      </c>
      <c r="AB507" s="32">
        <v>0.15</v>
      </c>
      <c r="AC507" s="32">
        <v>40.9253</v>
      </c>
      <c r="AD507" s="32">
        <v>2.61</v>
      </c>
      <c r="AE507" s="32">
        <v>5.7099999999999998E-2</v>
      </c>
      <c r="AF507" s="32">
        <v>9.99</v>
      </c>
      <c r="AG507" s="32">
        <v>11</v>
      </c>
      <c r="AH507" s="33">
        <f t="shared" si="7"/>
        <v>12.926692781197534</v>
      </c>
    </row>
    <row r="508" spans="3:34" x14ac:dyDescent="0.3">
      <c r="C508" s="30" t="s">
        <v>589</v>
      </c>
      <c r="D508" s="32" t="s">
        <v>560</v>
      </c>
      <c r="E508" s="32" t="e">
        <f>+UPbcalc:#REF!</f>
        <v>#NAME?</v>
      </c>
      <c r="F508" s="32">
        <v>3.49E-2</v>
      </c>
      <c r="G508" s="34">
        <v>4.1999999999999997E-3</v>
      </c>
      <c r="H508" s="32">
        <v>0.24859999999999999</v>
      </c>
      <c r="I508" s="34">
        <v>1.2E-2</v>
      </c>
      <c r="J508" s="32">
        <v>5.1610000000000003E-2</v>
      </c>
      <c r="K508" s="34">
        <v>1.0200000000000001E-2</v>
      </c>
      <c r="L508" s="32" t="e">
        <f>+UPbcalc:#REF!</f>
        <v>#NAME?</v>
      </c>
      <c r="M508" s="32" t="e">
        <f>+UPbcalc:#REF!</f>
        <v>#NAME?</v>
      </c>
      <c r="N508" s="32">
        <v>221.4</v>
      </c>
      <c r="O508" s="32">
        <v>1.8</v>
      </c>
      <c r="P508" s="32">
        <v>225.5</v>
      </c>
      <c r="Q508" s="32">
        <v>4.8</v>
      </c>
      <c r="R508" s="32">
        <v>268</v>
      </c>
      <c r="S508" s="32">
        <v>46</v>
      </c>
      <c r="T508" s="32" t="e">
        <f>+UPbcalc:#REF!/1000000</f>
        <v>#NAME?</v>
      </c>
      <c r="U508" s="32" t="s">
        <v>16</v>
      </c>
      <c r="V508" s="32">
        <v>11</v>
      </c>
      <c r="W508" s="32" t="s">
        <v>560</v>
      </c>
      <c r="X508" s="32">
        <v>0.24859999999999999</v>
      </c>
      <c r="Y508" s="32">
        <v>0.28000000000000003</v>
      </c>
      <c r="Z508" s="32">
        <v>3.49E-2</v>
      </c>
      <c r="AA508" s="32">
        <v>0.42</v>
      </c>
      <c r="AB508" s="32">
        <v>0.15</v>
      </c>
      <c r="AC508" s="32">
        <v>28.618400000000001</v>
      </c>
      <c r="AD508" s="32">
        <v>0.42</v>
      </c>
      <c r="AE508" s="32">
        <v>5.16E-2</v>
      </c>
      <c r="AF508" s="32">
        <v>1.02</v>
      </c>
      <c r="AG508" s="32">
        <v>11</v>
      </c>
      <c r="AH508" s="33">
        <f t="shared" si="7"/>
        <v>1.8181818181818188</v>
      </c>
    </row>
    <row r="509" spans="3:34" x14ac:dyDescent="0.3">
      <c r="C509" s="30" t="s">
        <v>589</v>
      </c>
      <c r="D509" s="32" t="s">
        <v>561</v>
      </c>
      <c r="E509" s="32" t="e">
        <f>+UPbcalc:#REF!</f>
        <v>#NAME?</v>
      </c>
      <c r="F509" s="32">
        <v>4.0300000000000002E-2</v>
      </c>
      <c r="G509" s="34">
        <v>7.4000000000000003E-3</v>
      </c>
      <c r="H509" s="32">
        <v>0.32479999999999998</v>
      </c>
      <c r="I509" s="34">
        <v>2.92E-2</v>
      </c>
      <c r="J509" s="32">
        <v>5.8430000000000003E-2</v>
      </c>
      <c r="K509" s="34">
        <v>2.6800000000000001E-2</v>
      </c>
      <c r="L509" s="32" t="e">
        <f>+UPbcalc:#REF!</f>
        <v>#NAME?</v>
      </c>
      <c r="M509" s="32" t="e">
        <f>+UPbcalc:#REF!</f>
        <v>#NAME?</v>
      </c>
      <c r="N509" s="32">
        <v>254.9</v>
      </c>
      <c r="O509" s="32">
        <v>3.7</v>
      </c>
      <c r="P509" s="32">
        <v>285.60000000000002</v>
      </c>
      <c r="Q509" s="32">
        <v>14.5</v>
      </c>
      <c r="R509" s="32">
        <v>544</v>
      </c>
      <c r="S509" s="32">
        <v>116</v>
      </c>
      <c r="T509" s="32" t="e">
        <f>+UPbcalc:#REF!/1000000</f>
        <v>#NAME?</v>
      </c>
      <c r="U509" s="32" t="s">
        <v>18</v>
      </c>
      <c r="V509" s="32">
        <v>11</v>
      </c>
      <c r="W509" s="32" t="s">
        <v>561</v>
      </c>
      <c r="X509" s="32">
        <v>0.32479999999999998</v>
      </c>
      <c r="Y509" s="32">
        <v>0.9</v>
      </c>
      <c r="Z509" s="32">
        <v>4.0300000000000002E-2</v>
      </c>
      <c r="AA509" s="32">
        <v>0.74</v>
      </c>
      <c r="AB509" s="32">
        <v>0.15</v>
      </c>
      <c r="AC509" s="32">
        <v>24.798200000000001</v>
      </c>
      <c r="AD509" s="32">
        <v>0.74</v>
      </c>
      <c r="AE509" s="32">
        <v>5.8400000000000001E-2</v>
      </c>
      <c r="AF509" s="32">
        <v>2.68</v>
      </c>
      <c r="AG509" s="32">
        <v>11</v>
      </c>
      <c r="AH509" s="33">
        <f t="shared" si="7"/>
        <v>10.749299719887961</v>
      </c>
    </row>
    <row r="510" spans="3:34" x14ac:dyDescent="0.3">
      <c r="C510" s="30" t="s">
        <v>589</v>
      </c>
      <c r="D510" s="32" t="s">
        <v>562</v>
      </c>
      <c r="E510" s="32" t="e">
        <f>+UPbcalc:#REF!</f>
        <v>#NAME?</v>
      </c>
      <c r="F510" s="32">
        <v>3.9399999999999998E-2</v>
      </c>
      <c r="G510" s="34">
        <v>4.5999999999999999E-3</v>
      </c>
      <c r="H510" s="32">
        <v>0.2828</v>
      </c>
      <c r="I510" s="34">
        <v>2.1999999999999999E-2</v>
      </c>
      <c r="J510" s="32">
        <v>5.2109999999999997E-2</v>
      </c>
      <c r="K510" s="34">
        <v>2.0799999999999999E-2</v>
      </c>
      <c r="L510" s="32" t="e">
        <f>+UPbcalc:#REF!</f>
        <v>#NAME?</v>
      </c>
      <c r="M510" s="32" t="e">
        <f>+UPbcalc:#REF!</f>
        <v>#NAME?</v>
      </c>
      <c r="N510" s="32">
        <v>248.8</v>
      </c>
      <c r="O510" s="32">
        <v>2.2999999999999998</v>
      </c>
      <c r="P510" s="32">
        <v>252.8</v>
      </c>
      <c r="Q510" s="32">
        <v>9.9</v>
      </c>
      <c r="R510" s="32">
        <v>290</v>
      </c>
      <c r="S510" s="32">
        <v>94</v>
      </c>
      <c r="T510" s="32" t="e">
        <f>+UPbcalc:#REF!/1000000</f>
        <v>#NAME?</v>
      </c>
      <c r="U510" s="32" t="s">
        <v>20</v>
      </c>
      <c r="V510" s="32">
        <v>11</v>
      </c>
      <c r="W510" s="32" t="s">
        <v>562</v>
      </c>
      <c r="X510" s="32">
        <v>0.2828</v>
      </c>
      <c r="Y510" s="32">
        <v>0.6</v>
      </c>
      <c r="Z510" s="32">
        <v>3.9399999999999998E-2</v>
      </c>
      <c r="AA510" s="32">
        <v>0.46</v>
      </c>
      <c r="AB510" s="32">
        <v>0.15</v>
      </c>
      <c r="AC510" s="32">
        <v>25.4087</v>
      </c>
      <c r="AD510" s="32">
        <v>0.46</v>
      </c>
      <c r="AE510" s="32">
        <v>5.21E-2</v>
      </c>
      <c r="AF510" s="32">
        <v>2.08</v>
      </c>
      <c r="AG510" s="32">
        <v>11</v>
      </c>
      <c r="AH510" s="33">
        <f t="shared" si="7"/>
        <v>1.5822784810126556</v>
      </c>
    </row>
    <row r="511" spans="3:34" x14ac:dyDescent="0.3">
      <c r="C511" s="30" t="s">
        <v>589</v>
      </c>
      <c r="D511" s="32" t="s">
        <v>563</v>
      </c>
      <c r="E511" s="32" t="e">
        <f>+UPbcalc:#REF!</f>
        <v>#NAME?</v>
      </c>
      <c r="F511" s="32">
        <v>0.1003</v>
      </c>
      <c r="G511" s="34">
        <v>7.1999999999999998E-3</v>
      </c>
      <c r="H511" s="32">
        <v>0.83330000000000004</v>
      </c>
      <c r="I511" s="34">
        <v>3.4299999999999997E-2</v>
      </c>
      <c r="J511" s="32">
        <v>6.0249999999999998E-2</v>
      </c>
      <c r="K511" s="34">
        <v>2.9499999999999998E-2</v>
      </c>
      <c r="L511" s="32" t="e">
        <f>+UPbcalc:#REF!</f>
        <v>#NAME?</v>
      </c>
      <c r="M511" s="32" t="e">
        <f>+UPbcalc:#REF!</f>
        <v>#NAME?</v>
      </c>
      <c r="N511" s="32">
        <v>616.29999999999995</v>
      </c>
      <c r="O511" s="32">
        <v>8.4</v>
      </c>
      <c r="P511" s="32">
        <v>615.5</v>
      </c>
      <c r="Q511" s="32">
        <v>31.6</v>
      </c>
      <c r="R511" s="32">
        <v>612</v>
      </c>
      <c r="S511" s="32">
        <v>128</v>
      </c>
      <c r="T511" s="32" t="e">
        <f>+UPbcalc:#REF!/1000000</f>
        <v>#NAME?</v>
      </c>
      <c r="U511" s="32" t="s">
        <v>22</v>
      </c>
      <c r="V511" s="32">
        <v>11</v>
      </c>
      <c r="W511" s="32" t="s">
        <v>563</v>
      </c>
      <c r="X511" s="32">
        <v>0.83330000000000004</v>
      </c>
      <c r="Y511" s="32">
        <v>2.5299999999999998</v>
      </c>
      <c r="Z511" s="32">
        <v>0.1003</v>
      </c>
      <c r="AA511" s="32">
        <v>0.72</v>
      </c>
      <c r="AB511" s="32">
        <v>0.15</v>
      </c>
      <c r="AC511" s="32">
        <v>9.9681999999999995</v>
      </c>
      <c r="AD511" s="32">
        <v>0.72</v>
      </c>
      <c r="AE511" s="32">
        <v>6.0299999999999999E-2</v>
      </c>
      <c r="AF511" s="32">
        <v>2.95</v>
      </c>
      <c r="AG511" s="32">
        <v>11</v>
      </c>
      <c r="AH511" s="33">
        <f t="shared" si="7"/>
        <v>0.12997562956944542</v>
      </c>
    </row>
    <row r="512" spans="3:34" x14ac:dyDescent="0.3">
      <c r="C512" s="30" t="s">
        <v>589</v>
      </c>
      <c r="D512" s="32" t="s">
        <v>564</v>
      </c>
      <c r="E512" s="32" t="e">
        <f>+UPbcalc:#REF!</f>
        <v>#NAME?</v>
      </c>
      <c r="F512" s="32">
        <v>0.16539999999999999</v>
      </c>
      <c r="G512" s="34">
        <v>8.8000000000000005E-3</v>
      </c>
      <c r="H512" s="32">
        <v>1.6740999999999999</v>
      </c>
      <c r="I512" s="34">
        <v>3.7199999999999997E-2</v>
      </c>
      <c r="J512" s="32">
        <v>7.3440000000000005E-2</v>
      </c>
      <c r="K512" s="34">
        <v>2.6100000000000002E-2</v>
      </c>
      <c r="L512" s="32" t="e">
        <f>+UPbcalc:#REF!</f>
        <v>#NAME?</v>
      </c>
      <c r="M512" s="32" t="e">
        <f>+UPbcalc:#REF!</f>
        <v>#NAME?</v>
      </c>
      <c r="N512" s="32">
        <v>986.5</v>
      </c>
      <c r="O512" s="32">
        <v>16.2</v>
      </c>
      <c r="P512" s="32">
        <v>998.8</v>
      </c>
      <c r="Q512" s="32">
        <v>47.3</v>
      </c>
      <c r="R512" s="32">
        <v>1024</v>
      </c>
      <c r="S512" s="32">
        <v>104</v>
      </c>
      <c r="T512" s="32" t="e">
        <f>+UPbcalc:#REF!/1000000</f>
        <v>#NAME?</v>
      </c>
      <c r="U512" s="32" t="s">
        <v>24</v>
      </c>
      <c r="V512" s="32">
        <v>11</v>
      </c>
      <c r="W512" s="32" t="s">
        <v>564</v>
      </c>
      <c r="X512" s="32">
        <v>1.6740999999999999</v>
      </c>
      <c r="Y512" s="32">
        <v>4.62</v>
      </c>
      <c r="Z512" s="32">
        <v>0.16539999999999999</v>
      </c>
      <c r="AA512" s="32">
        <v>0.88</v>
      </c>
      <c r="AB512" s="32">
        <v>0.15</v>
      </c>
      <c r="AC512" s="32">
        <v>6.0475000000000003</v>
      </c>
      <c r="AD512" s="32">
        <v>0.88</v>
      </c>
      <c r="AE512" s="32">
        <v>7.3400000000000007E-2</v>
      </c>
      <c r="AF512" s="32">
        <v>2.61</v>
      </c>
      <c r="AG512" s="32">
        <v>11</v>
      </c>
      <c r="AH512" s="33">
        <f t="shared" si="7"/>
        <v>1.2314777733279936</v>
      </c>
    </row>
    <row r="513" spans="3:34" x14ac:dyDescent="0.3">
      <c r="C513" s="30" t="s">
        <v>589</v>
      </c>
      <c r="D513" s="32" t="s">
        <v>565</v>
      </c>
      <c r="E513" s="32" t="e">
        <f>+UPbcalc:#REF!</f>
        <v>#NAME?</v>
      </c>
      <c r="F513" s="32">
        <v>4.3299999999999998E-2</v>
      </c>
      <c r="G513" s="34">
        <v>5.1000000000000004E-3</v>
      </c>
      <c r="H513" s="32">
        <v>0.311</v>
      </c>
      <c r="I513" s="34">
        <v>1.78E-2</v>
      </c>
      <c r="J513" s="32">
        <v>5.2139999999999999E-2</v>
      </c>
      <c r="K513" s="34">
        <v>1.84E-2</v>
      </c>
      <c r="L513" s="32" t="e">
        <f>+UPbcalc:#REF!</f>
        <v>#NAME?</v>
      </c>
      <c r="M513" s="32" t="e">
        <f>+UPbcalc:#REF!</f>
        <v>#NAME?</v>
      </c>
      <c r="N513" s="32">
        <v>273.10000000000002</v>
      </c>
      <c r="O513" s="32">
        <v>2.7</v>
      </c>
      <c r="P513" s="32">
        <v>275</v>
      </c>
      <c r="Q513" s="32">
        <v>8.6</v>
      </c>
      <c r="R513" s="32">
        <v>290</v>
      </c>
      <c r="S513" s="32">
        <v>84</v>
      </c>
      <c r="T513" s="32" t="e">
        <f>+UPbcalc:#REF!/1000000</f>
        <v>#NAME?</v>
      </c>
      <c r="U513" s="32" t="s">
        <v>26</v>
      </c>
      <c r="V513" s="32">
        <v>11</v>
      </c>
      <c r="W513" s="32" t="s">
        <v>565</v>
      </c>
      <c r="X513" s="32">
        <v>0.311</v>
      </c>
      <c r="Y513" s="32">
        <v>0.59</v>
      </c>
      <c r="Z513" s="32">
        <v>4.3299999999999998E-2</v>
      </c>
      <c r="AA513" s="32">
        <v>0.51</v>
      </c>
      <c r="AB513" s="32">
        <v>0.15</v>
      </c>
      <c r="AC513" s="32">
        <v>23.111799999999999</v>
      </c>
      <c r="AD513" s="32">
        <v>0.51</v>
      </c>
      <c r="AE513" s="32">
        <v>5.21E-2</v>
      </c>
      <c r="AF513" s="32">
        <v>1.84</v>
      </c>
      <c r="AG513" s="32">
        <v>11</v>
      </c>
      <c r="AH513" s="33">
        <f t="shared" si="7"/>
        <v>0.69090909090908648</v>
      </c>
    </row>
    <row r="514" spans="3:34" x14ac:dyDescent="0.3">
      <c r="C514" s="30" t="s">
        <v>589</v>
      </c>
      <c r="D514" s="32" t="s">
        <v>566</v>
      </c>
      <c r="E514" s="32" t="e">
        <f>+UPbcalc:#REF!</f>
        <v>#NAME?</v>
      </c>
      <c r="F514" s="32">
        <v>3.9199999999999999E-2</v>
      </c>
      <c r="G514" s="34">
        <v>7.6E-3</v>
      </c>
      <c r="H514" s="32">
        <v>0.27829999999999999</v>
      </c>
      <c r="I514" s="34">
        <v>3.8100000000000002E-2</v>
      </c>
      <c r="J514" s="32">
        <v>5.1429999999999997E-2</v>
      </c>
      <c r="K514" s="34">
        <v>0.03</v>
      </c>
      <c r="L514" s="32" t="e">
        <f>+UPbcalc:#REF!</f>
        <v>#NAME?</v>
      </c>
      <c r="M514" s="32" t="e">
        <f>+UPbcalc:#REF!</f>
        <v>#NAME?</v>
      </c>
      <c r="N514" s="32">
        <v>248.1</v>
      </c>
      <c r="O514" s="32">
        <v>3.7</v>
      </c>
      <c r="P514" s="32">
        <v>249.3</v>
      </c>
      <c r="Q514" s="32">
        <v>16.8</v>
      </c>
      <c r="R514" s="32">
        <v>260</v>
      </c>
      <c r="S514" s="32">
        <v>138</v>
      </c>
      <c r="T514" s="32" t="e">
        <f>+UPbcalc:#REF!/1000000</f>
        <v>#NAME?</v>
      </c>
      <c r="U514" s="32" t="s">
        <v>28</v>
      </c>
      <c r="V514" s="32">
        <v>11</v>
      </c>
      <c r="W514" s="32" t="s">
        <v>566</v>
      </c>
      <c r="X514" s="32">
        <v>0.27829999999999999</v>
      </c>
      <c r="Y514" s="32">
        <v>0.86</v>
      </c>
      <c r="Z514" s="32">
        <v>3.9199999999999999E-2</v>
      </c>
      <c r="AA514" s="32">
        <v>0.76</v>
      </c>
      <c r="AB514" s="32">
        <v>0.15</v>
      </c>
      <c r="AC514" s="32">
        <v>25.482900000000001</v>
      </c>
      <c r="AD514" s="32">
        <v>0.76</v>
      </c>
      <c r="AE514" s="32">
        <v>5.1400000000000001E-2</v>
      </c>
      <c r="AF514" s="32">
        <v>3</v>
      </c>
      <c r="AG514" s="32">
        <v>11</v>
      </c>
      <c r="AH514" s="33">
        <f t="shared" si="7"/>
        <v>0.48134777376654947</v>
      </c>
    </row>
    <row r="515" spans="3:34" x14ac:dyDescent="0.3">
      <c r="C515" s="30" t="s">
        <v>589</v>
      </c>
      <c r="D515" s="32" t="s">
        <v>567</v>
      </c>
      <c r="E515" s="32" t="e">
        <f>+UPbcalc:#REF!</f>
        <v>#NAME?</v>
      </c>
      <c r="F515" s="32">
        <v>4.07E-2</v>
      </c>
      <c r="G515" s="34">
        <v>6.7999999999999996E-3</v>
      </c>
      <c r="H515" s="32">
        <v>0.31130000000000002</v>
      </c>
      <c r="I515" s="34">
        <v>1.2699999999999999E-2</v>
      </c>
      <c r="J515" s="32">
        <v>5.5449999999999999E-2</v>
      </c>
      <c r="K515" s="34">
        <v>1.1599999999999999E-2</v>
      </c>
      <c r="L515" s="32" t="e">
        <f>+UPbcalc:#REF!</f>
        <v>#NAME?</v>
      </c>
      <c r="M515" s="32" t="e">
        <f>+UPbcalc:#REF!</f>
        <v>#NAME?</v>
      </c>
      <c r="N515" s="32">
        <v>257.3</v>
      </c>
      <c r="O515" s="32">
        <v>3.4</v>
      </c>
      <c r="P515" s="32">
        <v>275.2</v>
      </c>
      <c r="Q515" s="32">
        <v>6.1</v>
      </c>
      <c r="R515" s="32">
        <v>430</v>
      </c>
      <c r="S515" s="32">
        <v>52</v>
      </c>
      <c r="T515" s="32" t="e">
        <f>+UPbcalc:#REF!/1000000</f>
        <v>#NAME?</v>
      </c>
      <c r="U515" s="32" t="s">
        <v>30</v>
      </c>
      <c r="V515" s="32">
        <v>11</v>
      </c>
      <c r="W515" s="32" t="s">
        <v>567</v>
      </c>
      <c r="X515" s="32">
        <v>0.31130000000000002</v>
      </c>
      <c r="Y515" s="32">
        <v>0.42</v>
      </c>
      <c r="Z515" s="32">
        <v>4.07E-2</v>
      </c>
      <c r="AA515" s="32">
        <v>0.68</v>
      </c>
      <c r="AB515" s="32">
        <v>0.15</v>
      </c>
      <c r="AC515" s="32">
        <v>24.555900000000001</v>
      </c>
      <c r="AD515" s="32">
        <v>0.68</v>
      </c>
      <c r="AE515" s="32">
        <v>5.5399999999999998E-2</v>
      </c>
      <c r="AF515" s="32">
        <v>1.1599999999999999</v>
      </c>
      <c r="AG515" s="32">
        <v>11</v>
      </c>
      <c r="AH515" s="33">
        <f t="shared" si="7"/>
        <v>6.5043604651162656</v>
      </c>
    </row>
    <row r="516" spans="3:34" x14ac:dyDescent="0.3">
      <c r="C516" s="30" t="s">
        <v>589</v>
      </c>
      <c r="D516" s="32" t="s">
        <v>568</v>
      </c>
      <c r="E516" s="32" t="e">
        <f>+UPbcalc:#REF!</f>
        <v>#NAME?</v>
      </c>
      <c r="F516" s="32">
        <v>3.9699999999999999E-2</v>
      </c>
      <c r="G516" s="34">
        <v>1.4500000000000001E-2</v>
      </c>
      <c r="H516" s="32">
        <v>0.35499999999999998</v>
      </c>
      <c r="I516" s="34">
        <v>8.4000000000000005E-2</v>
      </c>
      <c r="J516" s="32">
        <v>6.4869999999999997E-2</v>
      </c>
      <c r="K516" s="34">
        <v>5.0099999999999999E-2</v>
      </c>
      <c r="L516" s="32" t="e">
        <f>+UPbcalc:#REF!</f>
        <v>#NAME?</v>
      </c>
      <c r="M516" s="32" t="e">
        <f>+UPbcalc:#REF!</f>
        <v>#NAME?</v>
      </c>
      <c r="N516" s="32">
        <v>251</v>
      </c>
      <c r="O516" s="32">
        <v>7.1</v>
      </c>
      <c r="P516" s="32">
        <v>308.5</v>
      </c>
      <c r="Q516" s="32">
        <v>44.7</v>
      </c>
      <c r="R516" s="32">
        <v>770</v>
      </c>
      <c r="S516" s="32">
        <v>212</v>
      </c>
      <c r="T516" s="32" t="e">
        <f>+UPbcalc:#REF!/1000000</f>
        <v>#NAME?</v>
      </c>
      <c r="U516" s="32" t="s">
        <v>12</v>
      </c>
      <c r="V516" s="32">
        <v>11</v>
      </c>
      <c r="W516" s="32" t="s">
        <v>568</v>
      </c>
      <c r="X516" s="32">
        <v>0.35499999999999998</v>
      </c>
      <c r="Y516" s="32">
        <v>1.85</v>
      </c>
      <c r="Z516" s="32">
        <v>3.9699999999999999E-2</v>
      </c>
      <c r="AA516" s="32">
        <v>1.45</v>
      </c>
      <c r="AB516" s="32">
        <v>0.15</v>
      </c>
      <c r="AC516" s="32">
        <v>25.190999999999999</v>
      </c>
      <c r="AD516" s="32">
        <v>1.45</v>
      </c>
      <c r="AE516" s="32">
        <v>6.4899999999999999E-2</v>
      </c>
      <c r="AF516" s="32">
        <v>5.01</v>
      </c>
      <c r="AG516" s="32">
        <v>11</v>
      </c>
      <c r="AH516" s="33">
        <f t="shared" si="7"/>
        <v>18.638573743922205</v>
      </c>
    </row>
    <row r="517" spans="3:34" x14ac:dyDescent="0.3">
      <c r="C517" s="30" t="s">
        <v>589</v>
      </c>
      <c r="D517" s="32" t="s">
        <v>569</v>
      </c>
      <c r="E517" s="32" t="e">
        <f>+UPbcalc:#REF!</f>
        <v>#NAME?</v>
      </c>
      <c r="F517" s="32">
        <v>2.3199999999999998E-2</v>
      </c>
      <c r="G517" s="34">
        <v>4.4999999999999998E-2</v>
      </c>
      <c r="H517" s="32">
        <v>0.19800000000000001</v>
      </c>
      <c r="I517" s="34">
        <v>0.52359999999999995</v>
      </c>
      <c r="J517" s="32">
        <v>6.1780000000000002E-2</v>
      </c>
      <c r="K517" s="34">
        <v>0.20200000000000001</v>
      </c>
      <c r="L517" s="32" t="e">
        <f>+UPbcalc:#REF!</f>
        <v>#NAME?</v>
      </c>
      <c r="M517" s="32" t="e">
        <f>+UPbcalc:#REF!</f>
        <v>#NAME?</v>
      </c>
      <c r="N517" s="32">
        <v>148.1</v>
      </c>
      <c r="O517" s="32">
        <v>13.2</v>
      </c>
      <c r="P517" s="32">
        <v>183.4</v>
      </c>
      <c r="Q517" s="32">
        <v>176.2</v>
      </c>
      <c r="R517" s="32">
        <v>666</v>
      </c>
      <c r="S517" s="32">
        <v>886</v>
      </c>
      <c r="T517" s="32" t="e">
        <f>+UPbcalc:#REF!/1000000</f>
        <v>#NAME?</v>
      </c>
      <c r="U517" s="32" t="s">
        <v>14</v>
      </c>
      <c r="V517" s="32">
        <v>11</v>
      </c>
      <c r="W517" s="32" t="s">
        <v>569</v>
      </c>
      <c r="X517" s="32">
        <v>0.19800000000000001</v>
      </c>
      <c r="Y517" s="32">
        <v>4.0999999999999996</v>
      </c>
      <c r="Z517" s="32">
        <v>2.3199999999999998E-2</v>
      </c>
      <c r="AA517" s="32">
        <v>4.5</v>
      </c>
      <c r="AB517" s="32">
        <v>0.15</v>
      </c>
      <c r="AC517" s="32">
        <v>43.018300000000004</v>
      </c>
      <c r="AD517" s="32">
        <v>4.5</v>
      </c>
      <c r="AE517" s="32">
        <v>6.1800000000000001E-2</v>
      </c>
      <c r="AF517" s="32">
        <v>20.2</v>
      </c>
      <c r="AG517" s="32">
        <v>11</v>
      </c>
      <c r="AH517" s="33">
        <f t="shared" si="7"/>
        <v>19.247546346782997</v>
      </c>
    </row>
    <row r="518" spans="3:34" x14ac:dyDescent="0.3">
      <c r="C518" s="30" t="s">
        <v>589</v>
      </c>
      <c r="D518" s="32" t="s">
        <v>570</v>
      </c>
      <c r="E518" s="32" t="e">
        <f>+UPbcalc:#REF!</f>
        <v>#NAME?</v>
      </c>
      <c r="F518" s="32">
        <v>5.0900000000000001E-2</v>
      </c>
      <c r="G518" s="34">
        <v>6.4999999999999997E-3</v>
      </c>
      <c r="H518" s="32">
        <v>0.40739999999999998</v>
      </c>
      <c r="I518" s="34">
        <v>1.49E-2</v>
      </c>
      <c r="J518" s="32">
        <v>5.806E-2</v>
      </c>
      <c r="K518" s="34">
        <v>1.2699999999999999E-2</v>
      </c>
      <c r="L518" s="32" t="e">
        <f>+UPbcalc:#REF!</f>
        <v>#NAME?</v>
      </c>
      <c r="M518" s="32" t="e">
        <f>+UPbcalc:#REF!</f>
        <v>#NAME?</v>
      </c>
      <c r="N518" s="32">
        <v>320</v>
      </c>
      <c r="O518" s="32">
        <v>4.0999999999999996</v>
      </c>
      <c r="P518" s="32">
        <v>347</v>
      </c>
      <c r="Q518" s="32">
        <v>8.6999999999999993</v>
      </c>
      <c r="R518" s="32">
        <v>532</v>
      </c>
      <c r="S518" s="32">
        <v>54</v>
      </c>
      <c r="T518" s="32" t="e">
        <f>+UPbcalc:#REF!/1000000</f>
        <v>#NAME?</v>
      </c>
      <c r="U518" s="32" t="s">
        <v>16</v>
      </c>
      <c r="V518" s="32">
        <v>11</v>
      </c>
      <c r="W518" s="32" t="s">
        <v>570</v>
      </c>
      <c r="X518" s="32">
        <v>0.40739999999999998</v>
      </c>
      <c r="Y518" s="32">
        <v>0.57999999999999996</v>
      </c>
      <c r="Z518" s="32">
        <v>5.0900000000000001E-2</v>
      </c>
      <c r="AA518" s="32">
        <v>0.65</v>
      </c>
      <c r="AB518" s="32">
        <v>0.15</v>
      </c>
      <c r="AC518" s="32">
        <v>19.6493</v>
      </c>
      <c r="AD518" s="32">
        <v>0.65</v>
      </c>
      <c r="AE518" s="32">
        <v>5.8099999999999999E-2</v>
      </c>
      <c r="AF518" s="32">
        <v>1.27</v>
      </c>
      <c r="AG518" s="32">
        <v>11</v>
      </c>
      <c r="AH518" s="33">
        <f t="shared" si="7"/>
        <v>7.7809798270893404</v>
      </c>
    </row>
    <row r="519" spans="3:34" x14ac:dyDescent="0.3">
      <c r="C519" s="30" t="s">
        <v>589</v>
      </c>
      <c r="D519" s="32" t="s">
        <v>571</v>
      </c>
      <c r="E519" s="32" t="e">
        <f>+UPbcalc:#REF!</f>
        <v>#NAME?</v>
      </c>
      <c r="F519" s="32">
        <v>4.2599999999999999E-2</v>
      </c>
      <c r="G519" s="34">
        <v>4.4000000000000003E-3</v>
      </c>
      <c r="H519" s="32">
        <v>0.30790000000000001</v>
      </c>
      <c r="I519" s="34">
        <v>1.0500000000000001E-2</v>
      </c>
      <c r="J519" s="32">
        <v>5.2449999999999997E-2</v>
      </c>
      <c r="K519" s="34">
        <v>9.4000000000000004E-3</v>
      </c>
      <c r="L519" s="32" t="e">
        <f>+UPbcalc:#REF!</f>
        <v>#NAME?</v>
      </c>
      <c r="M519" s="32" t="e">
        <f>+UPbcalc:#REF!</f>
        <v>#NAME?</v>
      </c>
      <c r="N519" s="32">
        <v>268.8</v>
      </c>
      <c r="O519" s="32">
        <v>2.2999999999999998</v>
      </c>
      <c r="P519" s="32">
        <v>272.60000000000002</v>
      </c>
      <c r="Q519" s="32">
        <v>5</v>
      </c>
      <c r="R519" s="32">
        <v>304</v>
      </c>
      <c r="S519" s="32">
        <v>44</v>
      </c>
      <c r="T519" s="32" t="e">
        <f>+UPbcalc:#REF!/1000000</f>
        <v>#NAME?</v>
      </c>
      <c r="U519" s="32" t="s">
        <v>18</v>
      </c>
      <c r="V519" s="32">
        <v>11</v>
      </c>
      <c r="W519" s="32" t="s">
        <v>571</v>
      </c>
      <c r="X519" s="32">
        <v>0.30790000000000001</v>
      </c>
      <c r="Y519" s="32">
        <v>0.32</v>
      </c>
      <c r="Z519" s="32">
        <v>4.2599999999999999E-2</v>
      </c>
      <c r="AA519" s="32">
        <v>0.44</v>
      </c>
      <c r="AB519" s="32">
        <v>0.15</v>
      </c>
      <c r="AC519" s="32">
        <v>23.482399999999998</v>
      </c>
      <c r="AD519" s="32">
        <v>0.44</v>
      </c>
      <c r="AE519" s="32">
        <v>5.2400000000000002E-2</v>
      </c>
      <c r="AF519" s="32">
        <v>0.94</v>
      </c>
      <c r="AG519" s="32">
        <v>11</v>
      </c>
      <c r="AH519" s="33">
        <f t="shared" ref="AH519:AH527" si="8">ABS(1-(N519/P519))*100</f>
        <v>1.3939838591342624</v>
      </c>
    </row>
    <row r="520" spans="3:34" x14ac:dyDescent="0.3">
      <c r="C520" s="30" t="s">
        <v>589</v>
      </c>
      <c r="D520" s="32" t="s">
        <v>572</v>
      </c>
      <c r="E520" s="32" t="e">
        <f>+UPbcalc:#REF!</f>
        <v>#NAME?</v>
      </c>
      <c r="F520" s="32">
        <v>3.3599999999999998E-2</v>
      </c>
      <c r="G520" s="34">
        <v>7.9000000000000008E-3</v>
      </c>
      <c r="H520" s="32">
        <v>0.2452</v>
      </c>
      <c r="I520" s="34">
        <v>1.41E-2</v>
      </c>
      <c r="J520" s="32">
        <v>5.2940000000000001E-2</v>
      </c>
      <c r="K520" s="34">
        <v>1.3299999999999999E-2</v>
      </c>
      <c r="L520" s="32" t="e">
        <f>+UPbcalc:#REF!</f>
        <v>#NAME?</v>
      </c>
      <c r="M520" s="32" t="e">
        <f>+UPbcalc:#REF!</f>
        <v>#NAME?</v>
      </c>
      <c r="N520" s="32">
        <v>213</v>
      </c>
      <c r="O520" s="32">
        <v>3.3</v>
      </c>
      <c r="P520" s="32">
        <v>222.6</v>
      </c>
      <c r="Q520" s="32">
        <v>5.6</v>
      </c>
      <c r="R520" s="32">
        <v>326</v>
      </c>
      <c r="S520" s="32">
        <v>60</v>
      </c>
      <c r="T520" s="32" t="e">
        <f>+UPbcalc:#REF!/1000000</f>
        <v>#NAME?</v>
      </c>
      <c r="U520" s="32" t="s">
        <v>20</v>
      </c>
      <c r="V520" s="32">
        <v>11</v>
      </c>
      <c r="W520" s="32" t="s">
        <v>572</v>
      </c>
      <c r="X520" s="32">
        <v>0.2452</v>
      </c>
      <c r="Y520" s="32">
        <v>0.38</v>
      </c>
      <c r="Z520" s="32">
        <v>3.3599999999999998E-2</v>
      </c>
      <c r="AA520" s="32">
        <v>0.79</v>
      </c>
      <c r="AB520" s="32">
        <v>0.15</v>
      </c>
      <c r="AC520" s="32">
        <v>29.767900000000001</v>
      </c>
      <c r="AD520" s="32">
        <v>0.79</v>
      </c>
      <c r="AE520" s="32">
        <v>5.2900000000000003E-2</v>
      </c>
      <c r="AF520" s="32">
        <v>1.33</v>
      </c>
      <c r="AG520" s="32">
        <v>11</v>
      </c>
      <c r="AH520" s="33">
        <f t="shared" si="8"/>
        <v>4.3126684636118569</v>
      </c>
    </row>
    <row r="521" spans="3:34" x14ac:dyDescent="0.3">
      <c r="C521" s="30" t="s">
        <v>589</v>
      </c>
      <c r="D521" s="32" t="s">
        <v>573</v>
      </c>
      <c r="E521" s="32" t="e">
        <f>+UPbcalc:#REF!</f>
        <v>#NAME?</v>
      </c>
      <c r="F521" s="32">
        <v>2.41E-2</v>
      </c>
      <c r="G521" s="34">
        <v>2.69E-2</v>
      </c>
      <c r="H521" s="32">
        <v>0.1867</v>
      </c>
      <c r="I521" s="34">
        <v>0.16439999999999999</v>
      </c>
      <c r="J521" s="32">
        <v>5.6259999999999998E-2</v>
      </c>
      <c r="K521" s="34">
        <v>0.12989999999999999</v>
      </c>
      <c r="L521" s="32" t="e">
        <f>+UPbcalc:#REF!</f>
        <v>#NAME?</v>
      </c>
      <c r="M521" s="32" t="e">
        <f>+UPbcalc:#REF!</f>
        <v>#NAME?</v>
      </c>
      <c r="N521" s="32">
        <v>153.30000000000001</v>
      </c>
      <c r="O521" s="32">
        <v>8.1999999999999993</v>
      </c>
      <c r="P521" s="32">
        <v>173.8</v>
      </c>
      <c r="Q521" s="32">
        <v>52.5</v>
      </c>
      <c r="R521" s="32">
        <v>462</v>
      </c>
      <c r="S521" s="32">
        <v>582</v>
      </c>
      <c r="T521" s="32" t="e">
        <f>+UPbcalc:#REF!/1000000</f>
        <v>#NAME?</v>
      </c>
      <c r="U521" s="32" t="s">
        <v>22</v>
      </c>
      <c r="V521" s="32">
        <v>11</v>
      </c>
      <c r="W521" s="32" t="s">
        <v>573</v>
      </c>
      <c r="X521" s="32">
        <v>0.1867</v>
      </c>
      <c r="Y521" s="32">
        <v>2.48</v>
      </c>
      <c r="Z521" s="32">
        <v>2.41E-2</v>
      </c>
      <c r="AA521" s="32">
        <v>2.69</v>
      </c>
      <c r="AB521" s="32">
        <v>0.15</v>
      </c>
      <c r="AC521" s="32">
        <v>41.547800000000002</v>
      </c>
      <c r="AD521" s="32">
        <v>2.69</v>
      </c>
      <c r="AE521" s="32">
        <v>5.6300000000000003E-2</v>
      </c>
      <c r="AF521" s="32">
        <v>12.99</v>
      </c>
      <c r="AG521" s="32">
        <v>11</v>
      </c>
      <c r="AH521" s="33">
        <f t="shared" si="8"/>
        <v>11.795166858457995</v>
      </c>
    </row>
    <row r="522" spans="3:34" x14ac:dyDescent="0.3">
      <c r="C522" s="30" t="s">
        <v>589</v>
      </c>
      <c r="D522" s="32" t="s">
        <v>574</v>
      </c>
      <c r="E522" s="32" t="e">
        <f>+UPbcalc:#REF!</f>
        <v>#NAME?</v>
      </c>
      <c r="F522" s="32">
        <v>5.6500000000000002E-2</v>
      </c>
      <c r="G522" s="34">
        <v>8.2000000000000007E-3</v>
      </c>
      <c r="H522" s="32">
        <v>0.45490000000000003</v>
      </c>
      <c r="I522" s="34">
        <v>3.32E-2</v>
      </c>
      <c r="J522" s="32">
        <v>5.8380000000000001E-2</v>
      </c>
      <c r="K522" s="34">
        <v>3.1699999999999999E-2</v>
      </c>
      <c r="L522" s="32" t="e">
        <f>+UPbcalc:#REF!</f>
        <v>#NAME?</v>
      </c>
      <c r="M522" s="32" t="e">
        <f>+UPbcalc:#REF!</f>
        <v>#NAME?</v>
      </c>
      <c r="N522" s="32">
        <v>354.4</v>
      </c>
      <c r="O522" s="32">
        <v>5.6</v>
      </c>
      <c r="P522" s="32">
        <v>380.7</v>
      </c>
      <c r="Q522" s="32">
        <v>21.1</v>
      </c>
      <c r="R522" s="32">
        <v>542</v>
      </c>
      <c r="S522" s="32">
        <v>138</v>
      </c>
      <c r="T522" s="32" t="e">
        <f>+UPbcalc:#REF!/1000000</f>
        <v>#NAME?</v>
      </c>
      <c r="U522" s="32" t="s">
        <v>24</v>
      </c>
      <c r="V522" s="32">
        <v>11</v>
      </c>
      <c r="W522" s="32" t="s">
        <v>574</v>
      </c>
      <c r="X522" s="32">
        <v>0.45490000000000003</v>
      </c>
      <c r="Y522" s="32">
        <v>1.49</v>
      </c>
      <c r="Z522" s="32">
        <v>5.6500000000000002E-2</v>
      </c>
      <c r="AA522" s="32">
        <v>0.82</v>
      </c>
      <c r="AB522" s="32">
        <v>0.15</v>
      </c>
      <c r="AC522" s="32">
        <v>17.6921</v>
      </c>
      <c r="AD522" s="32">
        <v>0.82</v>
      </c>
      <c r="AE522" s="32">
        <v>5.8400000000000001E-2</v>
      </c>
      <c r="AF522" s="32">
        <v>3.17</v>
      </c>
      <c r="AG522" s="32">
        <v>11</v>
      </c>
      <c r="AH522" s="33">
        <f t="shared" si="8"/>
        <v>6.9083267664827979</v>
      </c>
    </row>
    <row r="523" spans="3:34" x14ac:dyDescent="0.3">
      <c r="C523" s="30" t="s">
        <v>589</v>
      </c>
      <c r="D523" s="32" t="s">
        <v>575</v>
      </c>
      <c r="E523" s="32" t="e">
        <f>+UPbcalc:#REF!</f>
        <v>#NAME?</v>
      </c>
      <c r="F523" s="32">
        <v>1.6400000000000001E-2</v>
      </c>
      <c r="G523" s="34">
        <v>4.1000000000000002E-2</v>
      </c>
      <c r="H523" s="32">
        <v>0.12870000000000001</v>
      </c>
      <c r="I523" s="34">
        <v>6.0299999999999999E-2</v>
      </c>
      <c r="J523" s="32">
        <v>5.6869999999999997E-2</v>
      </c>
      <c r="K523" s="34">
        <v>2.7099999999999999E-2</v>
      </c>
      <c r="L523" s="32" t="e">
        <f>+UPbcalc:#REF!</f>
        <v>#NAME?</v>
      </c>
      <c r="M523" s="32" t="e">
        <f>+UPbcalc:#REF!</f>
        <v>#NAME?</v>
      </c>
      <c r="N523" s="32">
        <v>104.9</v>
      </c>
      <c r="O523" s="32">
        <v>8.5</v>
      </c>
      <c r="P523" s="32">
        <v>122.9</v>
      </c>
      <c r="Q523" s="32">
        <v>13.9</v>
      </c>
      <c r="R523" s="32">
        <v>486</v>
      </c>
      <c r="S523" s="32">
        <v>120</v>
      </c>
      <c r="T523" s="32" t="e">
        <f>+UPbcalc:#REF!/1000000</f>
        <v>#NAME?</v>
      </c>
      <c r="U523" s="32" t="s">
        <v>26</v>
      </c>
      <c r="V523" s="32">
        <v>11</v>
      </c>
      <c r="W523" s="32" t="s">
        <v>575</v>
      </c>
      <c r="X523" s="32">
        <v>0.12870000000000001</v>
      </c>
      <c r="Y523" s="32">
        <v>0.63</v>
      </c>
      <c r="Z523" s="32">
        <v>1.6400000000000001E-2</v>
      </c>
      <c r="AA523" s="32">
        <v>4.0999999999999996</v>
      </c>
      <c r="AB523" s="32">
        <v>0.15</v>
      </c>
      <c r="AC523" s="32">
        <v>60.9345</v>
      </c>
      <c r="AD523" s="32">
        <v>4.0999999999999996</v>
      </c>
      <c r="AE523" s="32">
        <v>5.6899999999999999E-2</v>
      </c>
      <c r="AF523" s="32">
        <v>2.71</v>
      </c>
      <c r="AG523" s="32">
        <v>11</v>
      </c>
      <c r="AH523" s="33">
        <f t="shared" si="8"/>
        <v>14.646053702196904</v>
      </c>
    </row>
    <row r="524" spans="3:34" x14ac:dyDescent="0.3">
      <c r="C524" s="30" t="s">
        <v>589</v>
      </c>
      <c r="D524" s="32" t="s">
        <v>576</v>
      </c>
      <c r="E524" s="32" t="e">
        <f>+UPbcalc:#REF!</f>
        <v>#NAME?</v>
      </c>
      <c r="F524" s="32">
        <v>0.52190000000000003</v>
      </c>
      <c r="G524" s="34">
        <v>4.7999999999999996E-3</v>
      </c>
      <c r="H524" s="32">
        <v>14.184699999999999</v>
      </c>
      <c r="I524" s="34">
        <v>1.24E-2</v>
      </c>
      <c r="J524" s="32">
        <v>0.19714000000000001</v>
      </c>
      <c r="K524" s="34">
        <v>4.1999999999999997E-3</v>
      </c>
      <c r="L524" s="32" t="e">
        <f>+UPbcalc:#REF!</f>
        <v>#NAME?</v>
      </c>
      <c r="M524" s="32" t="e">
        <f>+UPbcalc:#REF!</f>
        <v>#NAME?</v>
      </c>
      <c r="N524" s="32">
        <v>2707.2</v>
      </c>
      <c r="O524" s="32">
        <v>21.4</v>
      </c>
      <c r="P524" s="32">
        <v>2762.1</v>
      </c>
      <c r="Q524" s="32">
        <v>23.6</v>
      </c>
      <c r="R524" s="32">
        <v>2802</v>
      </c>
      <c r="S524" s="32">
        <v>14</v>
      </c>
      <c r="T524" s="32" t="e">
        <f>+UPbcalc:#REF!/1000000</f>
        <v>#NAME?</v>
      </c>
      <c r="U524" s="32" t="s">
        <v>28</v>
      </c>
      <c r="V524" s="32">
        <v>11</v>
      </c>
      <c r="W524" s="32" t="s">
        <v>576</v>
      </c>
      <c r="X524" s="32">
        <v>14.184699999999999</v>
      </c>
      <c r="Y524" s="32">
        <v>9.0500000000000007</v>
      </c>
      <c r="Z524" s="32">
        <v>0.52190000000000003</v>
      </c>
      <c r="AA524" s="32">
        <v>0.48</v>
      </c>
      <c r="AB524" s="32">
        <v>0.15</v>
      </c>
      <c r="AC524" s="32">
        <v>1.9160999999999999</v>
      </c>
      <c r="AD524" s="32">
        <v>0.48</v>
      </c>
      <c r="AE524" s="32">
        <v>0.1971</v>
      </c>
      <c r="AF524" s="32">
        <v>0.42</v>
      </c>
      <c r="AG524" s="32">
        <v>11</v>
      </c>
      <c r="AH524" s="33">
        <f t="shared" si="8"/>
        <v>1.9876181166503804</v>
      </c>
    </row>
    <row r="525" spans="3:34" x14ac:dyDescent="0.3">
      <c r="C525" s="30" t="s">
        <v>589</v>
      </c>
      <c r="D525" s="32" t="s">
        <v>577</v>
      </c>
      <c r="E525" s="32" t="e">
        <f>+UPbcalc:#REF!</f>
        <v>#NAME?</v>
      </c>
      <c r="F525" s="32">
        <v>0.2341</v>
      </c>
      <c r="G525" s="34">
        <v>6.4000000000000003E-3</v>
      </c>
      <c r="H525" s="32">
        <v>2.8713000000000002</v>
      </c>
      <c r="I525" s="34">
        <v>2.35E-2</v>
      </c>
      <c r="J525" s="32">
        <v>8.8980000000000004E-2</v>
      </c>
      <c r="K525" s="34">
        <v>2.0299999999999999E-2</v>
      </c>
      <c r="L525" s="32" t="e">
        <f>+UPbcalc:#REF!</f>
        <v>#NAME?</v>
      </c>
      <c r="M525" s="32" t="e">
        <f>+UPbcalc:#REF!</f>
        <v>#NAME?</v>
      </c>
      <c r="N525" s="32">
        <v>1355.7</v>
      </c>
      <c r="O525" s="32">
        <v>15.7</v>
      </c>
      <c r="P525" s="32">
        <v>1374.4</v>
      </c>
      <c r="Q525" s="32">
        <v>35.4</v>
      </c>
      <c r="R525" s="32">
        <v>1402</v>
      </c>
      <c r="S525" s="32">
        <v>78</v>
      </c>
      <c r="T525" s="32" t="e">
        <f>+UPbcalc:#REF!/1000000</f>
        <v>#NAME?</v>
      </c>
      <c r="U525" s="32" t="s">
        <v>30</v>
      </c>
      <c r="V525" s="32">
        <v>11</v>
      </c>
      <c r="W525" s="32" t="s">
        <v>577</v>
      </c>
      <c r="X525" s="32">
        <v>2.8713000000000002</v>
      </c>
      <c r="Y525" s="32">
        <v>6.12</v>
      </c>
      <c r="Z525" s="32">
        <v>0.2341</v>
      </c>
      <c r="AA525" s="32">
        <v>0.64</v>
      </c>
      <c r="AB525" s="32">
        <v>0.15</v>
      </c>
      <c r="AC525" s="32">
        <v>4.2724000000000002</v>
      </c>
      <c r="AD525" s="32">
        <v>0.64</v>
      </c>
      <c r="AE525" s="32">
        <v>8.8999999999999996E-2</v>
      </c>
      <c r="AF525" s="32">
        <v>2.0299999999999998</v>
      </c>
      <c r="AG525" s="32">
        <v>11</v>
      </c>
      <c r="AH525" s="33">
        <f t="shared" si="8"/>
        <v>1.3605937136204949</v>
      </c>
    </row>
    <row r="526" spans="3:34" x14ac:dyDescent="0.3">
      <c r="C526" s="30" t="s">
        <v>589</v>
      </c>
      <c r="D526" s="32" t="s">
        <v>578</v>
      </c>
      <c r="E526" s="32" t="e">
        <f>+UPbcalc:#REF!</f>
        <v>#NAME?</v>
      </c>
      <c r="F526" s="32">
        <v>3.9699999999999999E-2</v>
      </c>
      <c r="G526" s="34">
        <v>0.18010000000000001</v>
      </c>
      <c r="H526" s="32">
        <v>0.435</v>
      </c>
      <c r="J526" s="32">
        <v>7.9460000000000003E-2</v>
      </c>
      <c r="K526" s="34">
        <v>0.13650000000000001</v>
      </c>
      <c r="L526" s="32" t="e">
        <f>+UPbcalc:#REF!</f>
        <v>#NAME?</v>
      </c>
      <c r="M526" s="32" t="e">
        <f>+UPbcalc:#REF!</f>
        <v>#NAME?</v>
      </c>
      <c r="N526" s="32">
        <v>251</v>
      </c>
      <c r="O526" s="32">
        <v>88.7</v>
      </c>
      <c r="P526" s="32">
        <v>366.7</v>
      </c>
      <c r="R526" s="32">
        <v>1182</v>
      </c>
      <c r="S526" s="32">
        <v>546</v>
      </c>
      <c r="T526" s="32" t="e">
        <f>+UPbcalc:#REF!/1000000</f>
        <v>#NAME?</v>
      </c>
      <c r="U526" s="32" t="s">
        <v>12</v>
      </c>
      <c r="V526" s="32">
        <v>11</v>
      </c>
      <c r="W526" s="32" t="s">
        <v>578</v>
      </c>
      <c r="X526" s="32">
        <v>0.435</v>
      </c>
      <c r="Y526" s="32">
        <v>9.83</v>
      </c>
      <c r="Z526" s="32">
        <v>3.9699999999999999E-2</v>
      </c>
      <c r="AA526" s="32">
        <v>18.010000000000002</v>
      </c>
      <c r="AB526" s="32">
        <v>0.15</v>
      </c>
      <c r="AC526" s="32">
        <v>25.1846</v>
      </c>
      <c r="AD526" s="32">
        <v>18.010000000000002</v>
      </c>
      <c r="AE526" s="32">
        <v>7.9500000000000001E-2</v>
      </c>
      <c r="AF526" s="32">
        <v>13.65</v>
      </c>
      <c r="AG526" s="32">
        <v>11</v>
      </c>
      <c r="AH526" s="33">
        <f t="shared" si="8"/>
        <v>31.55167712026179</v>
      </c>
    </row>
    <row r="527" spans="3:34" x14ac:dyDescent="0.3">
      <c r="C527" s="30" t="s">
        <v>589</v>
      </c>
      <c r="D527" s="32" t="s">
        <v>579</v>
      </c>
      <c r="E527" s="32" t="e">
        <f>+UPbcalc:#REF!</f>
        <v>#NAME?</v>
      </c>
      <c r="F527" s="32">
        <v>2.92E-2</v>
      </c>
      <c r="G527" s="34">
        <v>1.12E-2</v>
      </c>
      <c r="H527" s="32">
        <v>0.22559999999999999</v>
      </c>
      <c r="I527" s="34">
        <v>2.8299999999999999E-2</v>
      </c>
      <c r="J527" s="32">
        <v>5.6079999999999998E-2</v>
      </c>
      <c r="K527" s="34">
        <v>2.63E-2</v>
      </c>
      <c r="L527" s="32" t="e">
        <f>+UPbcalc:#REF!</f>
        <v>#NAME?</v>
      </c>
      <c r="M527" s="32" t="e">
        <f>+UPbcalc:#REF!</f>
        <v>#NAME?</v>
      </c>
      <c r="N527" s="32">
        <v>185.4</v>
      </c>
      <c r="O527" s="32">
        <v>4.0999999999999996</v>
      </c>
      <c r="P527" s="32">
        <v>206.6</v>
      </c>
      <c r="Q527" s="32">
        <v>10.6</v>
      </c>
      <c r="R527" s="32">
        <v>454</v>
      </c>
      <c r="S527" s="32">
        <v>118</v>
      </c>
      <c r="T527" s="32" t="e">
        <f>+UPbcalc:#REF!/1000000</f>
        <v>#NAME?</v>
      </c>
      <c r="U527" s="32" t="s">
        <v>14</v>
      </c>
      <c r="V527" s="32">
        <v>11</v>
      </c>
      <c r="W527" s="32" t="s">
        <v>579</v>
      </c>
      <c r="X527" s="32">
        <v>0.22559999999999999</v>
      </c>
      <c r="Y527" s="32">
        <v>0.64</v>
      </c>
      <c r="Z527" s="32">
        <v>2.92E-2</v>
      </c>
      <c r="AA527" s="32">
        <v>1.1200000000000001</v>
      </c>
      <c r="AB527" s="32">
        <v>0.15</v>
      </c>
      <c r="AC527" s="32">
        <v>34.268999999999998</v>
      </c>
      <c r="AD527" s="32">
        <v>1.1200000000000001</v>
      </c>
      <c r="AE527" s="32">
        <v>5.6099999999999997E-2</v>
      </c>
      <c r="AF527" s="32">
        <v>2.63</v>
      </c>
      <c r="AG527" s="32">
        <v>11</v>
      </c>
      <c r="AH527" s="33">
        <f t="shared" si="8"/>
        <v>10.261374636979671</v>
      </c>
    </row>
    <row r="528" spans="3:34" x14ac:dyDescent="0.3">
      <c r="C528" s="30" t="s">
        <v>589</v>
      </c>
      <c r="D528" s="32" t="s">
        <v>580</v>
      </c>
      <c r="E528" s="32" t="e">
        <f>+UPbcalc:#REF!</f>
        <v>#NAME?</v>
      </c>
      <c r="F528" s="32">
        <v>2.2499999999999999E-2</v>
      </c>
      <c r="G528" s="34">
        <v>3.5099999999999999E-2</v>
      </c>
      <c r="H528" s="32">
        <v>0.19589999999999999</v>
      </c>
      <c r="I528" s="34">
        <v>0.22450000000000001</v>
      </c>
      <c r="J528" s="32">
        <v>6.3280000000000003E-2</v>
      </c>
      <c r="K528" s="34">
        <v>0.1411</v>
      </c>
      <c r="L528" s="32" t="e">
        <f>+UPbcalc:#REF!</f>
        <v>#NAME?</v>
      </c>
      <c r="M528" s="32" t="e">
        <f>+UPbcalc:#REF!</f>
        <v>#NAME?</v>
      </c>
      <c r="N528" s="32">
        <v>143.19999999999999</v>
      </c>
      <c r="O528" s="32">
        <v>9.9</v>
      </c>
      <c r="P528" s="32">
        <v>181.7</v>
      </c>
      <c r="Q528" s="32">
        <v>74.7</v>
      </c>
      <c r="R528" s="32">
        <v>716</v>
      </c>
      <c r="S528" s="32">
        <v>606</v>
      </c>
      <c r="T528" s="32" t="e">
        <f>+UPbcalc:#REF!/1000000</f>
        <v>#NAME?</v>
      </c>
      <c r="U528" s="32" t="s">
        <v>16</v>
      </c>
      <c r="V528" s="32">
        <v>11</v>
      </c>
      <c r="W528" s="32" t="s">
        <v>580</v>
      </c>
      <c r="X528" s="32">
        <v>0.19589999999999999</v>
      </c>
      <c r="Y528" s="32">
        <v>2.85</v>
      </c>
      <c r="Z528" s="32">
        <v>2.2499999999999999E-2</v>
      </c>
      <c r="AA528" s="32">
        <v>3.51</v>
      </c>
      <c r="AB528" s="32">
        <v>0.15</v>
      </c>
      <c r="AC528" s="32">
        <v>44.531700000000001</v>
      </c>
      <c r="AD528" s="32">
        <v>3.51</v>
      </c>
      <c r="AE528" s="32">
        <v>6.3299999999999995E-2</v>
      </c>
      <c r="AF528" s="32">
        <v>14.11</v>
      </c>
      <c r="AG528" s="32">
        <v>11</v>
      </c>
      <c r="AH528" s="33">
        <f>ABS(1-(N528/P528))*100</f>
        <v>21.188772702256465</v>
      </c>
    </row>
    <row r="531" spans="1:42" x14ac:dyDescent="0.3">
      <c r="A531" s="29"/>
      <c r="B531" s="38"/>
      <c r="C531" s="38"/>
      <c r="D531" s="39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1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2"/>
      <c r="AI531" s="40"/>
      <c r="AJ531" s="29"/>
      <c r="AK531" s="29"/>
      <c r="AL531" s="29"/>
      <c r="AM531" s="29"/>
      <c r="AN531" s="29"/>
      <c r="AO531" s="29"/>
      <c r="AP531" s="29"/>
    </row>
    <row r="533" spans="1:42" x14ac:dyDescent="0.3">
      <c r="C533" s="30" t="s">
        <v>586</v>
      </c>
      <c r="D533" s="32" t="s">
        <v>590</v>
      </c>
      <c r="E533" s="32" t="e">
        <f>+UPbcalc:L696</f>
        <v>#NAME?</v>
      </c>
      <c r="F533" s="32">
        <v>4.1399999999999999E-2</v>
      </c>
      <c r="G533" s="34">
        <v>4.5999999999999999E-3</v>
      </c>
      <c r="H533" s="32">
        <v>0.28799999999999998</v>
      </c>
      <c r="I533" s="34">
        <v>2.1700000000000001E-2</v>
      </c>
      <c r="J533" s="32">
        <v>5.0439999999999999E-2</v>
      </c>
      <c r="K533" s="34">
        <v>1.8200000000000001E-2</v>
      </c>
      <c r="L533" s="32" t="e">
        <f>+UPbcalc:M696</f>
        <v>#NAME?</v>
      </c>
      <c r="M533" s="32" t="e">
        <f>+UPbcalc:V696</f>
        <v>#NAME?</v>
      </c>
      <c r="N533" s="32">
        <v>261.60000000000002</v>
      </c>
      <c r="O533" s="32">
        <v>2.2999999999999998</v>
      </c>
      <c r="P533" s="32">
        <v>257</v>
      </c>
      <c r="Q533" s="32">
        <v>9.9</v>
      </c>
      <c r="R533" s="32">
        <v>214</v>
      </c>
      <c r="S533" s="32">
        <v>84</v>
      </c>
      <c r="T533" s="32" t="e">
        <f>+UPbcalc:S696/1000000</f>
        <v>#NAME?</v>
      </c>
      <c r="U533" s="32" t="s">
        <v>12</v>
      </c>
      <c r="V533" s="32">
        <v>11</v>
      </c>
      <c r="W533" s="32" t="s">
        <v>590</v>
      </c>
      <c r="X533" s="32">
        <v>0.28799999999999998</v>
      </c>
      <c r="Y533" s="32">
        <v>0.54</v>
      </c>
      <c r="Z533" s="32">
        <v>4.1399999999999999E-2</v>
      </c>
      <c r="AA533" s="32">
        <v>0.46</v>
      </c>
      <c r="AB533" s="32">
        <v>0.81</v>
      </c>
      <c r="AC533" s="32">
        <v>24.142499999999998</v>
      </c>
      <c r="AD533" s="32">
        <v>0.46</v>
      </c>
      <c r="AE533" s="32">
        <v>5.04E-2</v>
      </c>
      <c r="AF533" s="32">
        <v>1.82</v>
      </c>
      <c r="AG533" s="32">
        <v>11</v>
      </c>
      <c r="AH533" s="33">
        <f>ABS(1-(N533/P533))*100</f>
        <v>1.7898832684825061</v>
      </c>
    </row>
    <row r="534" spans="1:42" x14ac:dyDescent="0.3">
      <c r="C534" s="30" t="s">
        <v>586</v>
      </c>
      <c r="D534" s="32" t="s">
        <v>591</v>
      </c>
      <c r="E534" s="32" t="e">
        <f>+UPbcalc:L697</f>
        <v>#NAME?</v>
      </c>
      <c r="F534" s="32">
        <v>4.2099999999999999E-2</v>
      </c>
      <c r="G534" s="34">
        <v>5.1999999999999998E-3</v>
      </c>
      <c r="H534" s="32">
        <v>0.3034</v>
      </c>
      <c r="I534" s="34">
        <v>2.2200000000000001E-2</v>
      </c>
      <c r="J534" s="32">
        <v>5.2330000000000002E-2</v>
      </c>
      <c r="K534" s="34">
        <v>2.1700000000000001E-2</v>
      </c>
      <c r="L534" s="32" t="e">
        <f>+UPbcalc:M697</f>
        <v>#NAME?</v>
      </c>
      <c r="M534" s="32" t="e">
        <f>+UPbcalc:V697</f>
        <v>#NAME?</v>
      </c>
      <c r="N534" s="32">
        <v>265.5</v>
      </c>
      <c r="O534" s="32">
        <v>2.7</v>
      </c>
      <c r="P534" s="32">
        <v>269.10000000000002</v>
      </c>
      <c r="Q534" s="32">
        <v>10.5</v>
      </c>
      <c r="R534" s="32">
        <v>298</v>
      </c>
      <c r="S534" s="32">
        <v>100</v>
      </c>
      <c r="T534" s="32" t="e">
        <f>+UPbcalc:S697/1000000</f>
        <v>#NAME?</v>
      </c>
      <c r="U534" s="32" t="s">
        <v>14</v>
      </c>
      <c r="V534" s="32">
        <v>11</v>
      </c>
      <c r="W534" s="32" t="s">
        <v>591</v>
      </c>
      <c r="X534" s="32">
        <v>0.3034</v>
      </c>
      <c r="Y534" s="32">
        <v>0.68</v>
      </c>
      <c r="Z534" s="32">
        <v>4.2099999999999999E-2</v>
      </c>
      <c r="AA534" s="32">
        <v>0.52</v>
      </c>
      <c r="AB534" s="32">
        <v>0.21</v>
      </c>
      <c r="AC534" s="32">
        <v>23.779800000000002</v>
      </c>
      <c r="AD534" s="32">
        <v>0.52</v>
      </c>
      <c r="AE534" s="32">
        <v>5.2299999999999999E-2</v>
      </c>
      <c r="AF534" s="32">
        <v>2.17</v>
      </c>
      <c r="AG534" s="32">
        <v>11</v>
      </c>
      <c r="AH534" s="33">
        <f t="shared" ref="AH534" si="9">ABS(1-(N534/P534))*100</f>
        <v>1.3377926421404784</v>
      </c>
    </row>
    <row r="535" spans="1:42" x14ac:dyDescent="0.3">
      <c r="C535" s="30" t="s">
        <v>586</v>
      </c>
      <c r="D535" s="32" t="s">
        <v>592</v>
      </c>
      <c r="E535" s="32" t="e">
        <f>+UPbcalc:L698</f>
        <v>#NAME?</v>
      </c>
      <c r="F535" s="32">
        <v>4.1500000000000002E-2</v>
      </c>
      <c r="G535" s="34">
        <v>4.5999999999999999E-3</v>
      </c>
      <c r="H535" s="32">
        <v>0.29599999999999999</v>
      </c>
      <c r="I535" s="34">
        <v>1.2200000000000001E-2</v>
      </c>
      <c r="J535" s="32">
        <v>5.1749999999999997E-2</v>
      </c>
      <c r="K535" s="34">
        <v>1.15E-2</v>
      </c>
      <c r="L535" s="32" t="e">
        <f>+UPbcalc:M698</f>
        <v>#NAME?</v>
      </c>
      <c r="M535" s="32" t="e">
        <f>+UPbcalc:V698</f>
        <v>#NAME?</v>
      </c>
      <c r="N535" s="32">
        <v>262.10000000000002</v>
      </c>
      <c r="O535" s="32">
        <v>2.4</v>
      </c>
      <c r="P535" s="32">
        <v>263.3</v>
      </c>
      <c r="Q535" s="32">
        <v>5.7</v>
      </c>
      <c r="R535" s="32">
        <v>274</v>
      </c>
      <c r="S535" s="32">
        <v>54</v>
      </c>
      <c r="T535" s="32" t="e">
        <f>+UPbcalc:S698/1000000</f>
        <v>#NAME?</v>
      </c>
      <c r="U535" s="32" t="s">
        <v>16</v>
      </c>
      <c r="V535" s="32">
        <v>11</v>
      </c>
      <c r="W535" s="32" t="s">
        <v>592</v>
      </c>
      <c r="X535" s="32">
        <v>0.29599999999999999</v>
      </c>
      <c r="Y535" s="32">
        <v>0.37</v>
      </c>
      <c r="Z535" s="32">
        <v>4.1500000000000002E-2</v>
      </c>
      <c r="AA535" s="32">
        <v>0.46</v>
      </c>
      <c r="AB535" s="32">
        <v>0.34</v>
      </c>
      <c r="AC535" s="32">
        <v>24.101500000000001</v>
      </c>
      <c r="AD535" s="32">
        <v>0.46</v>
      </c>
      <c r="AE535" s="32">
        <v>5.1799999999999999E-2</v>
      </c>
      <c r="AF535" s="32">
        <v>1.1499999999999999</v>
      </c>
      <c r="AG535" s="32">
        <v>11</v>
      </c>
      <c r="AH535" s="33">
        <f>ABS(1-(N535/P535))*100</f>
        <v>0.45575389289782553</v>
      </c>
    </row>
    <row r="536" spans="1:42" x14ac:dyDescent="0.3">
      <c r="C536" s="30" t="s">
        <v>586</v>
      </c>
      <c r="D536" s="32" t="s">
        <v>593</v>
      </c>
      <c r="E536" s="32" t="e">
        <f>+UPbcalc:L699</f>
        <v>#NAME?</v>
      </c>
      <c r="F536" s="32">
        <v>3.7199999999999997E-2</v>
      </c>
      <c r="G536" s="34">
        <v>1.6799999999999999E-2</v>
      </c>
      <c r="H536" s="32">
        <v>0.28139999999999998</v>
      </c>
      <c r="I536" s="34">
        <v>3.78E-2</v>
      </c>
      <c r="J536" s="32">
        <v>5.491E-2</v>
      </c>
      <c r="K536" s="34">
        <v>3.3099999999999997E-2</v>
      </c>
      <c r="L536" s="32" t="e">
        <f>+UPbcalc:M699</f>
        <v>#NAME?</v>
      </c>
      <c r="M536" s="32" t="e">
        <f>+UPbcalc:V699</f>
        <v>#NAME?</v>
      </c>
      <c r="N536" s="32">
        <v>235.3</v>
      </c>
      <c r="O536" s="32">
        <v>7.8</v>
      </c>
      <c r="P536" s="32">
        <v>251.8</v>
      </c>
      <c r="Q536" s="32">
        <v>16.8</v>
      </c>
      <c r="R536" s="32">
        <v>408</v>
      </c>
      <c r="S536" s="32">
        <v>148</v>
      </c>
      <c r="T536" s="32" t="e">
        <f>+UPbcalc:S699/1000000</f>
        <v>#NAME?</v>
      </c>
      <c r="U536" s="32" t="s">
        <v>18</v>
      </c>
      <c r="V536" s="32">
        <v>11</v>
      </c>
      <c r="W536" s="32" t="s">
        <v>593</v>
      </c>
      <c r="X536" s="32">
        <v>0.28139999999999998</v>
      </c>
      <c r="Y536" s="32">
        <v>1.05</v>
      </c>
      <c r="Z536" s="32">
        <v>3.7199999999999997E-2</v>
      </c>
      <c r="AA536" s="32">
        <v>1.68</v>
      </c>
      <c r="AB536" s="32">
        <v>0.48</v>
      </c>
      <c r="AC536" s="32">
        <v>26.901</v>
      </c>
      <c r="AD536" s="32">
        <v>1.68</v>
      </c>
      <c r="AE536" s="32">
        <v>5.4899999999999997E-2</v>
      </c>
      <c r="AF536" s="32">
        <v>3.31</v>
      </c>
      <c r="AG536" s="32">
        <v>11</v>
      </c>
      <c r="AH536" s="33">
        <f t="shared" ref="AH536:AH599" si="10">ABS(1-(N536/P536))*100</f>
        <v>6.5528196981731508</v>
      </c>
    </row>
    <row r="537" spans="1:42" x14ac:dyDescent="0.3">
      <c r="C537" s="30" t="s">
        <v>586</v>
      </c>
      <c r="D537" s="32" t="s">
        <v>594</v>
      </c>
      <c r="E537" s="32" t="e">
        <f>+UPbcalc:L700</f>
        <v>#NAME?</v>
      </c>
      <c r="F537" s="32">
        <v>4.0599999999999997E-2</v>
      </c>
      <c r="G537" s="34">
        <v>5.4999999999999997E-3</v>
      </c>
      <c r="H537" s="32">
        <v>0.29509999999999997</v>
      </c>
      <c r="I537" s="34">
        <v>1.26E-2</v>
      </c>
      <c r="J537" s="32">
        <v>5.2729999999999999E-2</v>
      </c>
      <c r="K537" s="34">
        <v>1.4E-2</v>
      </c>
      <c r="L537" s="32" t="e">
        <f>+UPbcalc:M700</f>
        <v>#NAME?</v>
      </c>
      <c r="M537" s="32" t="e">
        <f>+UPbcalc:V700</f>
        <v>#NAME?</v>
      </c>
      <c r="N537" s="32">
        <v>256.5</v>
      </c>
      <c r="O537" s="32">
        <v>2.8</v>
      </c>
      <c r="P537" s="32">
        <v>262.60000000000002</v>
      </c>
      <c r="Q537" s="32">
        <v>5.9</v>
      </c>
      <c r="R537" s="32">
        <v>316</v>
      </c>
      <c r="S537" s="32">
        <v>64</v>
      </c>
      <c r="T537" s="32" t="e">
        <f>+UPbcalc:S700/1000000</f>
        <v>#NAME?</v>
      </c>
      <c r="U537" s="32" t="s">
        <v>20</v>
      </c>
      <c r="V537" s="32">
        <v>11</v>
      </c>
      <c r="W537" s="32" t="s">
        <v>594</v>
      </c>
      <c r="X537" s="32">
        <v>0.29509999999999997</v>
      </c>
      <c r="Y537" s="32">
        <v>0.45</v>
      </c>
      <c r="Z537" s="32">
        <v>4.0599999999999997E-2</v>
      </c>
      <c r="AA537" s="32">
        <v>0.55000000000000004</v>
      </c>
      <c r="AB537" s="32">
        <v>-0.05</v>
      </c>
      <c r="AC537" s="32">
        <v>24.631799999999998</v>
      </c>
      <c r="AD537" s="32">
        <v>0.55000000000000004</v>
      </c>
      <c r="AE537" s="32">
        <v>5.2699999999999997E-2</v>
      </c>
      <c r="AF537" s="32">
        <v>1.4</v>
      </c>
      <c r="AG537" s="32">
        <v>11</v>
      </c>
      <c r="AH537" s="33">
        <f t="shared" si="10"/>
        <v>2.3229246001523318</v>
      </c>
    </row>
    <row r="538" spans="1:42" x14ac:dyDescent="0.3">
      <c r="C538" s="30" t="s">
        <v>586</v>
      </c>
      <c r="D538" s="32" t="s">
        <v>595</v>
      </c>
      <c r="E538" s="32" t="e">
        <f>+UPbcalc:L701</f>
        <v>#NAME?</v>
      </c>
      <c r="F538" s="32">
        <v>3.61E-2</v>
      </c>
      <c r="G538" s="34">
        <v>8.8000000000000005E-3</v>
      </c>
      <c r="H538" s="32">
        <v>0.26540000000000002</v>
      </c>
      <c r="I538" s="34">
        <v>1.2999999999999999E-2</v>
      </c>
      <c r="J538" s="32">
        <v>5.3310000000000003E-2</v>
      </c>
      <c r="K538" s="34">
        <v>1.32E-2</v>
      </c>
      <c r="L538" s="32" t="e">
        <f>+UPbcalc:M701</f>
        <v>#NAME?</v>
      </c>
      <c r="M538" s="32" t="e">
        <f>+UPbcalc:V701</f>
        <v>#NAME?</v>
      </c>
      <c r="N538" s="32">
        <v>228.7</v>
      </c>
      <c r="O538" s="32">
        <v>4</v>
      </c>
      <c r="P538" s="32">
        <v>239</v>
      </c>
      <c r="Q538" s="32">
        <v>5.5</v>
      </c>
      <c r="R538" s="32">
        <v>342</v>
      </c>
      <c r="S538" s="32">
        <v>58</v>
      </c>
      <c r="T538" s="32" t="e">
        <f>+UPbcalc:S701/1000000</f>
        <v>#NAME?</v>
      </c>
      <c r="U538" s="32" t="s">
        <v>22</v>
      </c>
      <c r="V538" s="32">
        <v>11</v>
      </c>
      <c r="W538" s="32" t="s">
        <v>595</v>
      </c>
      <c r="X538" s="32">
        <v>0.26540000000000002</v>
      </c>
      <c r="Y538" s="32">
        <v>0.42</v>
      </c>
      <c r="Z538" s="32">
        <v>3.61E-2</v>
      </c>
      <c r="AA538" s="32">
        <v>0.88</v>
      </c>
      <c r="AB538" s="32">
        <v>0.31</v>
      </c>
      <c r="AC538" s="32">
        <v>27.693999999999999</v>
      </c>
      <c r="AD538" s="32">
        <v>0.88</v>
      </c>
      <c r="AE538" s="32">
        <v>5.33E-2</v>
      </c>
      <c r="AF538" s="32">
        <v>1.32</v>
      </c>
      <c r="AG538" s="32">
        <v>11</v>
      </c>
      <c r="AH538" s="33">
        <f t="shared" si="10"/>
        <v>4.3096234309623505</v>
      </c>
    </row>
    <row r="539" spans="1:42" x14ac:dyDescent="0.3">
      <c r="C539" s="30" t="s">
        <v>586</v>
      </c>
      <c r="D539" s="32" t="s">
        <v>596</v>
      </c>
      <c r="E539" s="32" t="e">
        <f>+UPbcalc:L702</f>
        <v>#NAME?</v>
      </c>
      <c r="F539" s="32">
        <v>4.6800000000000001E-2</v>
      </c>
      <c r="G539" s="34">
        <v>2.24E-2</v>
      </c>
      <c r="H539" s="32">
        <v>0.98329999999999995</v>
      </c>
      <c r="I539" s="34">
        <v>5.5300000000000002E-2</v>
      </c>
      <c r="J539" s="32">
        <v>0.15229000000000001</v>
      </c>
      <c r="K539" s="34">
        <v>4.3799999999999999E-2</v>
      </c>
      <c r="L539" s="32" t="e">
        <f>+UPbcalc:M702</f>
        <v>#NAME?</v>
      </c>
      <c r="M539" s="32" t="e">
        <f>+UPbcalc:V702</f>
        <v>#NAME?</v>
      </c>
      <c r="N539" s="32">
        <v>295.10000000000002</v>
      </c>
      <c r="O539" s="32">
        <v>12.9</v>
      </c>
      <c r="P539" s="32">
        <v>695.3</v>
      </c>
      <c r="Q539" s="32">
        <v>55.7</v>
      </c>
      <c r="R539" s="32">
        <v>2370</v>
      </c>
      <c r="S539" s="32">
        <v>150</v>
      </c>
      <c r="T539" s="32" t="e">
        <f>+UPbcalc:S702/1000000</f>
        <v>#NAME?</v>
      </c>
      <c r="U539" s="32" t="s">
        <v>24</v>
      </c>
      <c r="V539" s="32">
        <v>11</v>
      </c>
      <c r="W539" s="32" t="s">
        <v>596</v>
      </c>
      <c r="X539" s="32">
        <v>0.98329999999999995</v>
      </c>
      <c r="Y539" s="32">
        <v>4.83</v>
      </c>
      <c r="Z539" s="32">
        <v>4.6800000000000001E-2</v>
      </c>
      <c r="AA539" s="32">
        <v>2.2400000000000002</v>
      </c>
      <c r="AB539" s="32">
        <v>0.66</v>
      </c>
      <c r="AC539" s="32">
        <v>21.351900000000001</v>
      </c>
      <c r="AD539" s="32">
        <v>2.2400000000000002</v>
      </c>
      <c r="AE539" s="32">
        <v>0.15229999999999999</v>
      </c>
      <c r="AF539" s="32">
        <v>4.38</v>
      </c>
      <c r="AG539" s="32">
        <v>11</v>
      </c>
      <c r="AH539" s="33">
        <f t="shared" si="10"/>
        <v>57.557888681144817</v>
      </c>
    </row>
    <row r="540" spans="1:42" x14ac:dyDescent="0.3">
      <c r="C540" s="30" t="s">
        <v>586</v>
      </c>
      <c r="D540" s="32" t="s">
        <v>597</v>
      </c>
      <c r="E540" s="32" t="e">
        <f>+UPbcalc:L703</f>
        <v>#NAME?</v>
      </c>
      <c r="F540" s="32">
        <v>4.1500000000000002E-2</v>
      </c>
      <c r="G540" s="34">
        <v>6.3E-3</v>
      </c>
      <c r="H540" s="32">
        <v>0.3135</v>
      </c>
      <c r="I540" s="34">
        <v>2.6200000000000001E-2</v>
      </c>
      <c r="J540" s="32">
        <v>5.4780000000000002E-2</v>
      </c>
      <c r="K540" s="34">
        <v>2.18E-2</v>
      </c>
      <c r="L540" s="32" t="e">
        <f>+UPbcalc:M703</f>
        <v>#NAME?</v>
      </c>
      <c r="M540" s="32" t="e">
        <f>+UPbcalc:V703</f>
        <v>#NAME?</v>
      </c>
      <c r="N540" s="32">
        <v>262.10000000000002</v>
      </c>
      <c r="O540" s="32">
        <v>3.2</v>
      </c>
      <c r="P540" s="32">
        <v>276.89999999999998</v>
      </c>
      <c r="Q540" s="32">
        <v>12.7</v>
      </c>
      <c r="R540" s="32">
        <v>402</v>
      </c>
      <c r="S540" s="32">
        <v>98</v>
      </c>
      <c r="T540" s="32" t="e">
        <f>+UPbcalc:S703/1000000</f>
        <v>#NAME?</v>
      </c>
      <c r="U540" s="32" t="s">
        <v>26</v>
      </c>
      <c r="V540" s="32">
        <v>11</v>
      </c>
      <c r="W540" s="32" t="s">
        <v>597</v>
      </c>
      <c r="X540" s="32">
        <v>0.3135</v>
      </c>
      <c r="Y540" s="32">
        <v>0.71</v>
      </c>
      <c r="Z540" s="32">
        <v>4.1500000000000002E-2</v>
      </c>
      <c r="AA540" s="32">
        <v>0.63</v>
      </c>
      <c r="AB540" s="32">
        <v>0.76</v>
      </c>
      <c r="AC540" s="32">
        <v>24.095500000000001</v>
      </c>
      <c r="AD540" s="32">
        <v>0.63</v>
      </c>
      <c r="AE540" s="32">
        <v>5.4800000000000001E-2</v>
      </c>
      <c r="AF540" s="32">
        <v>2.1800000000000002</v>
      </c>
      <c r="AG540" s="32">
        <v>11</v>
      </c>
      <c r="AH540" s="33">
        <f t="shared" si="10"/>
        <v>5.3448898519320887</v>
      </c>
    </row>
    <row r="541" spans="1:42" x14ac:dyDescent="0.3">
      <c r="C541" s="30" t="s">
        <v>586</v>
      </c>
      <c r="D541" s="32" t="s">
        <v>598</v>
      </c>
      <c r="E541" s="32" t="e">
        <f>+UPbcalc:L704</f>
        <v>#NAME?</v>
      </c>
      <c r="F541" s="32">
        <v>4.2200000000000001E-2</v>
      </c>
      <c r="G541" s="34">
        <v>5.7999999999999996E-3</v>
      </c>
      <c r="H541" s="32">
        <v>0.33029999999999998</v>
      </c>
      <c r="I541" s="34">
        <v>2.0199999999999999E-2</v>
      </c>
      <c r="J541" s="32">
        <v>5.6820000000000002E-2</v>
      </c>
      <c r="K541" s="34">
        <v>1.6E-2</v>
      </c>
      <c r="L541" s="32" t="e">
        <f>+UPbcalc:M704</f>
        <v>#NAME?</v>
      </c>
      <c r="M541" s="32" t="e">
        <f>+UPbcalc:V704</f>
        <v>#NAME?</v>
      </c>
      <c r="N541" s="32">
        <v>266.2</v>
      </c>
      <c r="O541" s="32">
        <v>3</v>
      </c>
      <c r="P541" s="32">
        <v>289.8</v>
      </c>
      <c r="Q541" s="32">
        <v>10.199999999999999</v>
      </c>
      <c r="R541" s="32">
        <v>484</v>
      </c>
      <c r="S541" s="32">
        <v>70</v>
      </c>
      <c r="T541" s="32" t="e">
        <f>+UPbcalc:S704/1000000</f>
        <v>#NAME?</v>
      </c>
      <c r="U541" s="32" t="s">
        <v>28</v>
      </c>
      <c r="V541" s="32">
        <v>11</v>
      </c>
      <c r="W541" s="32" t="s">
        <v>598</v>
      </c>
      <c r="X541" s="32">
        <v>0.33029999999999998</v>
      </c>
      <c r="Y541" s="32">
        <v>0.56000000000000005</v>
      </c>
      <c r="Z541" s="32">
        <v>4.2200000000000001E-2</v>
      </c>
      <c r="AA541" s="32">
        <v>0.57999999999999996</v>
      </c>
      <c r="AB541" s="32">
        <v>0.79</v>
      </c>
      <c r="AC541" s="32">
        <v>23.717300000000002</v>
      </c>
      <c r="AD541" s="32">
        <v>0.57999999999999996</v>
      </c>
      <c r="AE541" s="32">
        <v>5.6800000000000003E-2</v>
      </c>
      <c r="AF541" s="32">
        <v>1.6</v>
      </c>
      <c r="AG541" s="32">
        <v>11</v>
      </c>
      <c r="AH541" s="33">
        <f t="shared" si="10"/>
        <v>8.1435472739820653</v>
      </c>
    </row>
    <row r="542" spans="1:42" x14ac:dyDescent="0.3">
      <c r="C542" s="30" t="s">
        <v>586</v>
      </c>
      <c r="D542" s="32" t="s">
        <v>599</v>
      </c>
      <c r="E542" s="32" t="e">
        <f>+UPbcalc:L705</f>
        <v>#NAME?</v>
      </c>
      <c r="F542" s="32">
        <v>4.0800000000000003E-2</v>
      </c>
      <c r="G542" s="34">
        <v>6.1999999999999998E-3</v>
      </c>
      <c r="H542" s="32">
        <v>0.3</v>
      </c>
      <c r="I542" s="34">
        <v>1.61E-2</v>
      </c>
      <c r="J542" s="32">
        <v>5.3319999999999999E-2</v>
      </c>
      <c r="K542" s="34">
        <v>1.24E-2</v>
      </c>
      <c r="L542" s="32" t="e">
        <f>+UPbcalc:M705</f>
        <v>#NAME?</v>
      </c>
      <c r="M542" s="32" t="e">
        <f>+UPbcalc:V705</f>
        <v>#NAME?</v>
      </c>
      <c r="N542" s="32">
        <v>257.8</v>
      </c>
      <c r="O542" s="32">
        <v>3.1</v>
      </c>
      <c r="P542" s="32">
        <v>266.39999999999998</v>
      </c>
      <c r="Q542" s="32">
        <v>7.6</v>
      </c>
      <c r="R542" s="32">
        <v>342</v>
      </c>
      <c r="S542" s="32">
        <v>56</v>
      </c>
      <c r="T542" s="32" t="e">
        <f>+UPbcalc:S705/1000000</f>
        <v>#NAME?</v>
      </c>
      <c r="U542" s="32" t="s">
        <v>30</v>
      </c>
      <c r="V542" s="32">
        <v>11</v>
      </c>
      <c r="W542" s="32" t="s">
        <v>599</v>
      </c>
      <c r="X542" s="32">
        <v>0.3</v>
      </c>
      <c r="Y542" s="32">
        <v>0.42</v>
      </c>
      <c r="Z542" s="32">
        <v>4.0800000000000003E-2</v>
      </c>
      <c r="AA542" s="32">
        <v>0.62</v>
      </c>
      <c r="AB542" s="32">
        <v>0.73</v>
      </c>
      <c r="AC542" s="32">
        <v>24.507000000000001</v>
      </c>
      <c r="AD542" s="32">
        <v>0.62</v>
      </c>
      <c r="AE542" s="32">
        <v>5.33E-2</v>
      </c>
      <c r="AF542" s="32">
        <v>1.24</v>
      </c>
      <c r="AG542" s="32">
        <v>11</v>
      </c>
      <c r="AH542" s="33">
        <f t="shared" si="10"/>
        <v>3.2282282282282138</v>
      </c>
    </row>
    <row r="543" spans="1:42" x14ac:dyDescent="0.3">
      <c r="C543" s="30" t="s">
        <v>586</v>
      </c>
      <c r="D543" s="32" t="s">
        <v>600</v>
      </c>
      <c r="E543" s="32" t="e">
        <f>+UPbcalc:L647</f>
        <v>#NAME?</v>
      </c>
      <c r="F543" s="32">
        <v>3.8199999999999998E-2</v>
      </c>
      <c r="G543" s="34">
        <v>7.4000000000000003E-3</v>
      </c>
      <c r="H543" s="32">
        <v>0.26769999999999999</v>
      </c>
      <c r="I543" s="34">
        <v>1.2500000000000001E-2</v>
      </c>
      <c r="J543" s="32">
        <v>5.0840000000000003E-2</v>
      </c>
      <c r="K543" s="34">
        <v>1.23E-2</v>
      </c>
      <c r="L543" s="32" t="e">
        <f>+UPbcalc:M647</f>
        <v>#NAME?</v>
      </c>
      <c r="M543" s="32" t="e">
        <f>+UPbcalc:V647</f>
        <v>#NAME?</v>
      </c>
      <c r="N543" s="32">
        <v>241.6</v>
      </c>
      <c r="O543" s="32">
        <v>3.5</v>
      </c>
      <c r="P543" s="32">
        <v>240.9</v>
      </c>
      <c r="Q543" s="32">
        <v>5.4</v>
      </c>
      <c r="R543" s="32">
        <v>232</v>
      </c>
      <c r="S543" s="32">
        <v>56</v>
      </c>
      <c r="T543" s="32" t="e">
        <f>+UPbcalc:S647/1000000</f>
        <v>#NAME?</v>
      </c>
      <c r="U543" s="32" t="s">
        <v>12</v>
      </c>
      <c r="V543" s="32">
        <v>11</v>
      </c>
      <c r="W543" s="32" t="s">
        <v>600</v>
      </c>
      <c r="X543" s="32">
        <v>0.26769999999999999</v>
      </c>
      <c r="Y543" s="32">
        <v>0.38</v>
      </c>
      <c r="Z543" s="32">
        <v>3.8199999999999998E-2</v>
      </c>
      <c r="AA543" s="32">
        <v>0.74</v>
      </c>
      <c r="AB543" s="32">
        <v>0.33</v>
      </c>
      <c r="AC543" s="32">
        <v>26.180099999999999</v>
      </c>
      <c r="AD543" s="32">
        <v>0.74</v>
      </c>
      <c r="AE543" s="32">
        <v>5.0799999999999998E-2</v>
      </c>
      <c r="AF543" s="32">
        <v>1.23</v>
      </c>
      <c r="AG543" s="32">
        <v>11</v>
      </c>
      <c r="AH543" s="33">
        <f t="shared" si="10"/>
        <v>0.29057700290575639</v>
      </c>
    </row>
    <row r="544" spans="1:42" x14ac:dyDescent="0.3">
      <c r="C544" s="30" t="s">
        <v>586</v>
      </c>
      <c r="D544" s="32" t="s">
        <v>601</v>
      </c>
      <c r="E544" s="32" t="e">
        <f>+UPbcalc:L648</f>
        <v>#NAME?</v>
      </c>
      <c r="F544" s="32">
        <v>4.2200000000000001E-2</v>
      </c>
      <c r="G544" s="34">
        <v>7.4000000000000003E-3</v>
      </c>
      <c r="H544" s="32">
        <v>0.29549999999999998</v>
      </c>
      <c r="I544" s="34">
        <v>3.5299999999999998E-2</v>
      </c>
      <c r="J544" s="32">
        <v>5.0779999999999999E-2</v>
      </c>
      <c r="K544" s="34">
        <v>2.6100000000000002E-2</v>
      </c>
      <c r="L544" s="32" t="e">
        <f>+UPbcalc:M648</f>
        <v>#NAME?</v>
      </c>
      <c r="M544" s="32" t="e">
        <f>+UPbcalc:V648</f>
        <v>#NAME?</v>
      </c>
      <c r="N544" s="32">
        <v>266.5</v>
      </c>
      <c r="O544" s="32">
        <v>3.9</v>
      </c>
      <c r="P544" s="32">
        <v>262.8</v>
      </c>
      <c r="Q544" s="32">
        <v>16.3</v>
      </c>
      <c r="R544" s="32">
        <v>230</v>
      </c>
      <c r="S544" s="32">
        <v>122</v>
      </c>
      <c r="T544" s="32" t="e">
        <f>+UPbcalc:S648/1000000</f>
        <v>#NAME?</v>
      </c>
      <c r="U544" s="32" t="s">
        <v>14</v>
      </c>
      <c r="V544" s="32">
        <v>11</v>
      </c>
      <c r="W544" s="32" t="s">
        <v>601</v>
      </c>
      <c r="X544" s="32">
        <v>0.29549999999999998</v>
      </c>
      <c r="Y544" s="32">
        <v>0.8</v>
      </c>
      <c r="Z544" s="32">
        <v>4.2200000000000001E-2</v>
      </c>
      <c r="AA544" s="32">
        <v>0.74</v>
      </c>
      <c r="AB544" s="32">
        <v>1.18</v>
      </c>
      <c r="AC544" s="32">
        <v>23.6965</v>
      </c>
      <c r="AD544" s="32">
        <v>0.74</v>
      </c>
      <c r="AE544" s="32">
        <v>5.0799999999999998E-2</v>
      </c>
      <c r="AF544" s="32">
        <v>2.61</v>
      </c>
      <c r="AG544" s="32">
        <v>11</v>
      </c>
      <c r="AH544" s="33">
        <f t="shared" si="10"/>
        <v>1.4079147640791323</v>
      </c>
    </row>
    <row r="545" spans="3:34" x14ac:dyDescent="0.3">
      <c r="C545" s="30" t="s">
        <v>586</v>
      </c>
      <c r="D545" s="32" t="s">
        <v>602</v>
      </c>
      <c r="E545" s="32" t="e">
        <f>+UPbcalc:L649</f>
        <v>#NAME?</v>
      </c>
      <c r="F545" s="32">
        <v>4.1099999999999998E-2</v>
      </c>
      <c r="G545" s="34">
        <v>4.0000000000000001E-3</v>
      </c>
      <c r="H545" s="32">
        <v>0.29299999999999998</v>
      </c>
      <c r="I545" s="34">
        <v>1.4999999999999999E-2</v>
      </c>
      <c r="J545" s="32">
        <v>5.1679999999999997E-2</v>
      </c>
      <c r="K545" s="34">
        <v>1.41E-2</v>
      </c>
      <c r="L545" s="32" t="e">
        <f>+UPbcalc:M649</f>
        <v>#NAME?</v>
      </c>
      <c r="M545" s="32" t="e">
        <f>+UPbcalc:V649</f>
        <v>#NAME?</v>
      </c>
      <c r="N545" s="32">
        <v>259.8</v>
      </c>
      <c r="O545" s="32">
        <v>2</v>
      </c>
      <c r="P545" s="32">
        <v>260.89999999999998</v>
      </c>
      <c r="Q545" s="32">
        <v>6.9</v>
      </c>
      <c r="R545" s="32">
        <v>270</v>
      </c>
      <c r="S545" s="32">
        <v>64</v>
      </c>
      <c r="T545" s="32" t="e">
        <f>+UPbcalc:S649/1000000</f>
        <v>#NAME?</v>
      </c>
      <c r="U545" s="32" t="s">
        <v>16</v>
      </c>
      <c r="V545" s="32">
        <v>11</v>
      </c>
      <c r="W545" s="32" t="s">
        <v>602</v>
      </c>
      <c r="X545" s="32">
        <v>0.29299999999999998</v>
      </c>
      <c r="Y545" s="32">
        <v>0.43</v>
      </c>
      <c r="Z545" s="32">
        <v>4.1099999999999998E-2</v>
      </c>
      <c r="AA545" s="32">
        <v>0.4</v>
      </c>
      <c r="AB545" s="32">
        <v>0.37</v>
      </c>
      <c r="AC545" s="32">
        <v>24.3154</v>
      </c>
      <c r="AD545" s="32">
        <v>0.4</v>
      </c>
      <c r="AE545" s="32">
        <v>5.1700000000000003E-2</v>
      </c>
      <c r="AF545" s="32">
        <v>1.41</v>
      </c>
      <c r="AG545" s="32">
        <v>11</v>
      </c>
      <c r="AH545" s="33">
        <f t="shared" si="10"/>
        <v>0.42161747796088944</v>
      </c>
    </row>
    <row r="546" spans="3:34" x14ac:dyDescent="0.3">
      <c r="C546" s="30" t="s">
        <v>586</v>
      </c>
      <c r="D546" s="32" t="s">
        <v>603</v>
      </c>
      <c r="E546" s="32" t="e">
        <f>+UPbcalc:L650</f>
        <v>#NAME?</v>
      </c>
      <c r="F546" s="32">
        <v>4.0599999999999997E-2</v>
      </c>
      <c r="G546" s="34">
        <v>6.1000000000000004E-3</v>
      </c>
      <c r="H546" s="32">
        <v>0.28270000000000001</v>
      </c>
      <c r="I546" s="34">
        <v>1.4800000000000001E-2</v>
      </c>
      <c r="J546" s="32">
        <v>5.049E-2</v>
      </c>
      <c r="K546" s="34">
        <v>1.3299999999999999E-2</v>
      </c>
      <c r="L546" s="32" t="e">
        <f>+UPbcalc:M650</f>
        <v>#NAME?</v>
      </c>
      <c r="M546" s="32" t="e">
        <f>+UPbcalc:V650</f>
        <v>#NAME?</v>
      </c>
      <c r="N546" s="32">
        <v>256.7</v>
      </c>
      <c r="O546" s="32">
        <v>3.1</v>
      </c>
      <c r="P546" s="32">
        <v>252.8</v>
      </c>
      <c r="Q546" s="32">
        <v>6.6</v>
      </c>
      <c r="R546" s="32">
        <v>216</v>
      </c>
      <c r="S546" s="32">
        <v>60</v>
      </c>
      <c r="T546" s="32" t="e">
        <f>+UPbcalc:S650/1000000</f>
        <v>#NAME?</v>
      </c>
      <c r="U546" s="32" t="s">
        <v>18</v>
      </c>
      <c r="V546" s="32">
        <v>11</v>
      </c>
      <c r="W546" s="32" t="s">
        <v>603</v>
      </c>
      <c r="X546" s="32">
        <v>0.28270000000000001</v>
      </c>
      <c r="Y546" s="32">
        <v>0.41</v>
      </c>
      <c r="Z546" s="32">
        <v>4.0599999999999997E-2</v>
      </c>
      <c r="AA546" s="32">
        <v>0.61</v>
      </c>
      <c r="AB546" s="32">
        <v>0.43</v>
      </c>
      <c r="AC546" s="32">
        <v>24.618600000000001</v>
      </c>
      <c r="AD546" s="32">
        <v>0.61</v>
      </c>
      <c r="AE546" s="32">
        <v>5.0500000000000003E-2</v>
      </c>
      <c r="AF546" s="32">
        <v>1.33</v>
      </c>
      <c r="AG546" s="32">
        <v>11</v>
      </c>
      <c r="AH546" s="33">
        <f t="shared" si="10"/>
        <v>1.5427215189873333</v>
      </c>
    </row>
    <row r="547" spans="3:34" x14ac:dyDescent="0.3">
      <c r="C547" s="30" t="s">
        <v>586</v>
      </c>
      <c r="D547" s="32" t="s">
        <v>604</v>
      </c>
      <c r="E547" s="32" t="e">
        <f>+UPbcalc:L651</f>
        <v>#NAME?</v>
      </c>
      <c r="F547" s="32">
        <v>7.4999999999999997E-2</v>
      </c>
      <c r="G547" s="34">
        <v>1.44E-2</v>
      </c>
      <c r="H547" s="32">
        <v>0.62429999999999997</v>
      </c>
      <c r="I547" s="34">
        <v>1.9E-2</v>
      </c>
      <c r="J547" s="32">
        <v>6.0380000000000003E-2</v>
      </c>
      <c r="K547" s="34">
        <v>0.01</v>
      </c>
      <c r="L547" s="32" t="e">
        <f>+UPbcalc:M651</f>
        <v>#NAME?</v>
      </c>
      <c r="M547" s="32" t="e">
        <f>+UPbcalc:V651</f>
        <v>#NAME?</v>
      </c>
      <c r="N547" s="32">
        <v>466.2</v>
      </c>
      <c r="O547" s="32">
        <v>13</v>
      </c>
      <c r="P547" s="32">
        <v>492.5</v>
      </c>
      <c r="Q547" s="32">
        <v>14.9</v>
      </c>
      <c r="R547" s="32">
        <v>616</v>
      </c>
      <c r="S547" s="32">
        <v>44</v>
      </c>
      <c r="T547" s="32" t="e">
        <f>+UPbcalc:S651/1000000</f>
        <v>#NAME?</v>
      </c>
      <c r="U547" s="32" t="s">
        <v>20</v>
      </c>
      <c r="V547" s="32">
        <v>11</v>
      </c>
      <c r="W547" s="32" t="s">
        <v>604</v>
      </c>
      <c r="X547" s="32">
        <v>0.62429999999999997</v>
      </c>
      <c r="Y547" s="32">
        <v>1.0900000000000001</v>
      </c>
      <c r="Z547" s="32">
        <v>7.4999999999999997E-2</v>
      </c>
      <c r="AA547" s="32">
        <v>1.44</v>
      </c>
      <c r="AB547" s="32">
        <v>0.86</v>
      </c>
      <c r="AC547" s="32">
        <v>13.333</v>
      </c>
      <c r="AD547" s="32">
        <v>1.44</v>
      </c>
      <c r="AE547" s="32">
        <v>6.0400000000000002E-2</v>
      </c>
      <c r="AF547" s="32">
        <v>1</v>
      </c>
      <c r="AG547" s="32">
        <v>11</v>
      </c>
      <c r="AH547" s="33">
        <f t="shared" si="10"/>
        <v>5.3401015228426445</v>
      </c>
    </row>
    <row r="548" spans="3:34" x14ac:dyDescent="0.3">
      <c r="C548" s="30" t="s">
        <v>832</v>
      </c>
      <c r="D548" s="32" t="s">
        <v>605</v>
      </c>
      <c r="E548" s="32" t="e">
        <f>+UPbcalc:L652</f>
        <v>#NAME?</v>
      </c>
      <c r="F548" s="32">
        <v>0.1031</v>
      </c>
      <c r="G548" s="34">
        <v>5.3E-3</v>
      </c>
      <c r="H548" s="32">
        <v>0.86270000000000002</v>
      </c>
      <c r="I548" s="34">
        <v>1.9900000000000001E-2</v>
      </c>
      <c r="J548" s="32">
        <v>6.0679999999999998E-2</v>
      </c>
      <c r="K548" s="34">
        <v>1.3299999999999999E-2</v>
      </c>
      <c r="L548" s="32" t="e">
        <f>+UPbcalc:M652</f>
        <v>#NAME?</v>
      </c>
      <c r="M548" s="32" t="e">
        <f>+UPbcalc:V652</f>
        <v>#NAME?</v>
      </c>
      <c r="N548" s="32">
        <v>632.70000000000005</v>
      </c>
      <c r="O548" s="32">
        <v>6.4</v>
      </c>
      <c r="P548" s="32">
        <v>631.6</v>
      </c>
      <c r="Q548" s="32">
        <v>18.8</v>
      </c>
      <c r="R548" s="32">
        <v>626</v>
      </c>
      <c r="S548" s="32">
        <v>58</v>
      </c>
      <c r="T548" s="32" t="e">
        <f>+UPbcalc:S652/1000000</f>
        <v>#NAME?</v>
      </c>
      <c r="U548" s="32" t="s">
        <v>22</v>
      </c>
      <c r="V548" s="32">
        <v>11</v>
      </c>
      <c r="W548" s="32" t="s">
        <v>605</v>
      </c>
      <c r="X548" s="32">
        <v>0.86270000000000002</v>
      </c>
      <c r="Y548" s="32">
        <v>1.23</v>
      </c>
      <c r="Z548" s="32">
        <v>0.1031</v>
      </c>
      <c r="AA548" s="32">
        <v>0.53</v>
      </c>
      <c r="AB548" s="32">
        <v>1.18</v>
      </c>
      <c r="AC548" s="32">
        <v>9.6966999999999999</v>
      </c>
      <c r="AD548" s="32">
        <v>0.53</v>
      </c>
      <c r="AE548" s="32">
        <v>6.0699999999999997E-2</v>
      </c>
      <c r="AF548" s="32">
        <v>1.33</v>
      </c>
      <c r="AG548" s="32">
        <v>11</v>
      </c>
      <c r="AH548" s="33">
        <f t="shared" si="10"/>
        <v>0.1741608613046175</v>
      </c>
    </row>
    <row r="549" spans="3:34" x14ac:dyDescent="0.3">
      <c r="C549" s="30" t="s">
        <v>832</v>
      </c>
      <c r="D549" s="32" t="s">
        <v>606</v>
      </c>
      <c r="E549" s="32" t="e">
        <f>+UPbcalc:L653</f>
        <v>#NAME?</v>
      </c>
      <c r="F549" s="32">
        <v>7.2300000000000003E-2</v>
      </c>
      <c r="G549" s="34">
        <v>4.5999999999999999E-3</v>
      </c>
      <c r="H549" s="32">
        <v>0.54910000000000003</v>
      </c>
      <c r="I549" s="34">
        <v>1.49E-2</v>
      </c>
      <c r="J549" s="32">
        <v>5.5109999999999999E-2</v>
      </c>
      <c r="K549" s="34">
        <v>1.12E-2</v>
      </c>
      <c r="L549" s="32" t="e">
        <f>+UPbcalc:M653</f>
        <v>#NAME?</v>
      </c>
      <c r="M549" s="32" t="e">
        <f>+UPbcalc:V653</f>
        <v>#NAME?</v>
      </c>
      <c r="N549" s="32">
        <v>449.9</v>
      </c>
      <c r="O549" s="32">
        <v>4</v>
      </c>
      <c r="P549" s="32">
        <v>444.4</v>
      </c>
      <c r="Q549" s="32">
        <v>10.7</v>
      </c>
      <c r="R549" s="32">
        <v>416</v>
      </c>
      <c r="S549" s="32">
        <v>50</v>
      </c>
      <c r="T549" s="32" t="e">
        <f>+UPbcalc:S653/1000000</f>
        <v>#NAME?</v>
      </c>
      <c r="U549" s="32" t="s">
        <v>24</v>
      </c>
      <c r="V549" s="32">
        <v>11</v>
      </c>
      <c r="W549" s="32" t="s">
        <v>606</v>
      </c>
      <c r="X549" s="32">
        <v>0.54910000000000003</v>
      </c>
      <c r="Y549" s="32">
        <v>0.66</v>
      </c>
      <c r="Z549" s="32">
        <v>7.2300000000000003E-2</v>
      </c>
      <c r="AA549" s="32">
        <v>0.46</v>
      </c>
      <c r="AB549" s="32">
        <v>0.85</v>
      </c>
      <c r="AC549" s="32">
        <v>13.834899999999999</v>
      </c>
      <c r="AD549" s="32">
        <v>0.46</v>
      </c>
      <c r="AE549" s="32">
        <v>5.5100000000000003E-2</v>
      </c>
      <c r="AF549" s="32">
        <v>1.1200000000000001</v>
      </c>
      <c r="AG549" s="32">
        <v>11</v>
      </c>
      <c r="AH549" s="33">
        <f t="shared" si="10"/>
        <v>1.2376237623762387</v>
      </c>
    </row>
    <row r="550" spans="3:34" x14ac:dyDescent="0.3">
      <c r="C550" s="30" t="s">
        <v>832</v>
      </c>
      <c r="D550" s="32" t="s">
        <v>607</v>
      </c>
      <c r="E550" s="32" t="e">
        <f>+UPbcalc:L654</f>
        <v>#NAME?</v>
      </c>
      <c r="F550" s="32">
        <v>5.21E-2</v>
      </c>
      <c r="G550" s="34">
        <v>5.4999999999999997E-3</v>
      </c>
      <c r="H550" s="32">
        <v>0.37580000000000002</v>
      </c>
      <c r="I550" s="34">
        <v>1.77E-2</v>
      </c>
      <c r="J550" s="32">
        <v>5.2290000000000003E-2</v>
      </c>
      <c r="K550" s="34">
        <v>1.67E-2</v>
      </c>
      <c r="L550" s="32" t="e">
        <f>+UPbcalc:M654</f>
        <v>#NAME?</v>
      </c>
      <c r="M550" s="32" t="e">
        <f>+UPbcalc:V654</f>
        <v>#NAME?</v>
      </c>
      <c r="N550" s="32">
        <v>327.60000000000002</v>
      </c>
      <c r="O550" s="32">
        <v>3.5</v>
      </c>
      <c r="P550" s="32">
        <v>323.89999999999998</v>
      </c>
      <c r="Q550" s="32">
        <v>9.8000000000000007</v>
      </c>
      <c r="R550" s="32">
        <v>296</v>
      </c>
      <c r="S550" s="32">
        <v>76</v>
      </c>
      <c r="T550" s="32" t="e">
        <f>+UPbcalc:S654/1000000</f>
        <v>#NAME?</v>
      </c>
      <c r="U550" s="32" t="s">
        <v>26</v>
      </c>
      <c r="V550" s="32">
        <v>11</v>
      </c>
      <c r="W550" s="32" t="s">
        <v>607</v>
      </c>
      <c r="X550" s="32">
        <v>0.37580000000000002</v>
      </c>
      <c r="Y550" s="32">
        <v>0.66</v>
      </c>
      <c r="Z550" s="32">
        <v>5.21E-2</v>
      </c>
      <c r="AA550" s="32">
        <v>0.55000000000000004</v>
      </c>
      <c r="AB550" s="32">
        <v>0.34</v>
      </c>
      <c r="AC550" s="32">
        <v>19.182300000000001</v>
      </c>
      <c r="AD550" s="32">
        <v>0.55000000000000004</v>
      </c>
      <c r="AE550" s="32">
        <v>5.2299999999999999E-2</v>
      </c>
      <c r="AF550" s="32">
        <v>1.67</v>
      </c>
      <c r="AG550" s="32">
        <v>11</v>
      </c>
      <c r="AH550" s="33">
        <f t="shared" si="10"/>
        <v>1.1423278789750135</v>
      </c>
    </row>
    <row r="551" spans="3:34" x14ac:dyDescent="0.3">
      <c r="C551" s="30" t="s">
        <v>832</v>
      </c>
      <c r="D551" s="32" t="s">
        <v>608</v>
      </c>
      <c r="E551" s="32" t="e">
        <f>+UPbcalc:L655</f>
        <v>#NAME?</v>
      </c>
      <c r="F551" s="32">
        <v>4.58E-2</v>
      </c>
      <c r="G551" s="34">
        <v>6.1999999999999998E-3</v>
      </c>
      <c r="H551" s="32">
        <v>0.31580000000000003</v>
      </c>
      <c r="I551" s="34">
        <v>2.1299999999999999E-2</v>
      </c>
      <c r="J551" s="32">
        <v>5.0029999999999998E-2</v>
      </c>
      <c r="K551" s="34">
        <v>1.72E-2</v>
      </c>
      <c r="L551" s="32" t="e">
        <f>+UPbcalc:M655</f>
        <v>#NAME?</v>
      </c>
      <c r="M551" s="32" t="e">
        <f>+UPbcalc:V655</f>
        <v>#NAME?</v>
      </c>
      <c r="N551" s="32">
        <v>288.60000000000002</v>
      </c>
      <c r="O551" s="32">
        <v>3.5</v>
      </c>
      <c r="P551" s="32">
        <v>278.7</v>
      </c>
      <c r="Q551" s="32">
        <v>10.4</v>
      </c>
      <c r="R551" s="32">
        <v>196</v>
      </c>
      <c r="S551" s="32">
        <v>80</v>
      </c>
      <c r="T551" s="32" t="e">
        <f>+UPbcalc:S655/1000000</f>
        <v>#NAME?</v>
      </c>
      <c r="U551" s="32" t="s">
        <v>28</v>
      </c>
      <c r="V551" s="32">
        <v>11</v>
      </c>
      <c r="W551" s="32" t="s">
        <v>608</v>
      </c>
      <c r="X551" s="32">
        <v>0.31580000000000003</v>
      </c>
      <c r="Y551" s="32">
        <v>0.57999999999999996</v>
      </c>
      <c r="Z551" s="32">
        <v>4.58E-2</v>
      </c>
      <c r="AA551" s="32">
        <v>0.62</v>
      </c>
      <c r="AB551" s="32">
        <v>0.75</v>
      </c>
      <c r="AC551" s="32">
        <v>21.84</v>
      </c>
      <c r="AD551" s="32">
        <v>0.62</v>
      </c>
      <c r="AE551" s="32">
        <v>0.05</v>
      </c>
      <c r="AF551" s="32">
        <v>1.72</v>
      </c>
      <c r="AG551" s="32">
        <v>11</v>
      </c>
      <c r="AH551" s="33">
        <f t="shared" si="10"/>
        <v>3.5522066738428615</v>
      </c>
    </row>
    <row r="552" spans="3:34" x14ac:dyDescent="0.3">
      <c r="C552" s="30" t="s">
        <v>832</v>
      </c>
      <c r="D552" s="32" t="s">
        <v>609</v>
      </c>
      <c r="E552" s="32" t="e">
        <f>+UPbcalc:L656</f>
        <v>#NAME?</v>
      </c>
      <c r="F552" s="32">
        <v>4.5900000000000003E-2</v>
      </c>
      <c r="G552" s="34">
        <v>6.6E-3</v>
      </c>
      <c r="H552" s="32">
        <v>0.34029999999999999</v>
      </c>
      <c r="I552" s="34">
        <v>2.5100000000000001E-2</v>
      </c>
      <c r="J552" s="32">
        <v>5.3760000000000002E-2</v>
      </c>
      <c r="K552" s="34">
        <v>2.6200000000000001E-2</v>
      </c>
      <c r="L552" s="32" t="e">
        <f>+UPbcalc:M656</f>
        <v>#NAME?</v>
      </c>
      <c r="M552" s="32" t="e">
        <f>+UPbcalc:V656</f>
        <v>#NAME?</v>
      </c>
      <c r="N552" s="32">
        <v>289.39999999999998</v>
      </c>
      <c r="O552" s="32">
        <v>3.8</v>
      </c>
      <c r="P552" s="32">
        <v>297.39999999999998</v>
      </c>
      <c r="Q552" s="32">
        <v>12.9</v>
      </c>
      <c r="R552" s="32">
        <v>360</v>
      </c>
      <c r="S552" s="32">
        <v>118</v>
      </c>
      <c r="T552" s="32" t="e">
        <f>+UPbcalc:S656/1000000</f>
        <v>#NAME?</v>
      </c>
      <c r="U552" s="32" t="s">
        <v>30</v>
      </c>
      <c r="V552" s="32">
        <v>11</v>
      </c>
      <c r="W552" s="32" t="s">
        <v>609</v>
      </c>
      <c r="X552" s="32">
        <v>0.34029999999999999</v>
      </c>
      <c r="Y552" s="32">
        <v>0.92</v>
      </c>
      <c r="Z552" s="32">
        <v>4.5900000000000003E-2</v>
      </c>
      <c r="AA552" s="32">
        <v>0.66</v>
      </c>
      <c r="AB552" s="32">
        <v>-0.04</v>
      </c>
      <c r="AC552" s="32">
        <v>21.7789</v>
      </c>
      <c r="AD552" s="32">
        <v>0.66</v>
      </c>
      <c r="AE552" s="32">
        <v>5.3800000000000001E-2</v>
      </c>
      <c r="AF552" s="32">
        <v>2.62</v>
      </c>
      <c r="AG552" s="32">
        <v>11</v>
      </c>
      <c r="AH552" s="33">
        <f t="shared" si="10"/>
        <v>2.6899798251513118</v>
      </c>
    </row>
    <row r="553" spans="3:34" x14ac:dyDescent="0.3">
      <c r="C553" s="30" t="s">
        <v>832</v>
      </c>
      <c r="D553" s="32" t="s">
        <v>610</v>
      </c>
      <c r="E553" s="32" t="e">
        <f>+UPbcalc:L598</f>
        <v>#NAME?</v>
      </c>
      <c r="F553" s="32">
        <v>9.9099999999999994E-2</v>
      </c>
      <c r="G553" s="34">
        <v>1.0800000000000001E-2</v>
      </c>
      <c r="H553" s="32">
        <v>0.81879999999999997</v>
      </c>
      <c r="I553" s="34">
        <v>5.9499999999999997E-2</v>
      </c>
      <c r="J553" s="32">
        <v>5.9959999999999999E-2</v>
      </c>
      <c r="K553" s="34">
        <v>3.4700000000000002E-2</v>
      </c>
      <c r="L553" s="32" t="e">
        <f>+UPbcalc:M598</f>
        <v>#NAME?</v>
      </c>
      <c r="M553" s="32" t="e">
        <f>+UPbcalc:V598</f>
        <v>#NAME?</v>
      </c>
      <c r="N553" s="32">
        <v>608.9</v>
      </c>
      <c r="O553" s="32">
        <v>12.6</v>
      </c>
      <c r="P553" s="32">
        <v>607.4</v>
      </c>
      <c r="Q553" s="32">
        <v>54.5</v>
      </c>
      <c r="R553" s="32">
        <v>602</v>
      </c>
      <c r="S553" s="32">
        <v>150</v>
      </c>
      <c r="T553" s="32" t="e">
        <f>+UPbcalc:S598/1000000</f>
        <v>#NAME?</v>
      </c>
      <c r="U553" s="32" t="s">
        <v>12</v>
      </c>
      <c r="V553" s="32">
        <v>11</v>
      </c>
      <c r="W553" s="32" t="s">
        <v>610</v>
      </c>
      <c r="X553" s="32">
        <v>0.81879999999999997</v>
      </c>
      <c r="Y553" s="32">
        <v>2.98</v>
      </c>
      <c r="Z553" s="32">
        <v>9.9099999999999994E-2</v>
      </c>
      <c r="AA553" s="32">
        <v>1.08</v>
      </c>
      <c r="AB553" s="32">
        <v>1.91</v>
      </c>
      <c r="AC553" s="32">
        <v>10.095599999999999</v>
      </c>
      <c r="AD553" s="32">
        <v>1.08</v>
      </c>
      <c r="AE553" s="32">
        <v>0.06</v>
      </c>
      <c r="AF553" s="32">
        <v>3.47</v>
      </c>
      <c r="AG553" s="32">
        <v>11</v>
      </c>
      <c r="AH553" s="33">
        <f t="shared" si="10"/>
        <v>0.2469542311491546</v>
      </c>
    </row>
    <row r="554" spans="3:34" x14ac:dyDescent="0.3">
      <c r="C554" s="30" t="s">
        <v>832</v>
      </c>
      <c r="D554" s="32" t="s">
        <v>611</v>
      </c>
      <c r="E554" s="32" t="e">
        <f>+UPbcalc:L599</f>
        <v>#NAME?</v>
      </c>
      <c r="F554" s="32">
        <v>9.8900000000000002E-2</v>
      </c>
      <c r="G554" s="34">
        <v>7.1999999999999998E-3</v>
      </c>
      <c r="H554" s="32">
        <v>0.82530000000000003</v>
      </c>
      <c r="I554" s="34">
        <v>3.7600000000000001E-2</v>
      </c>
      <c r="J554" s="32">
        <v>6.0519999999999997E-2</v>
      </c>
      <c r="K554" s="34">
        <v>2.23E-2</v>
      </c>
      <c r="L554" s="32" t="e">
        <f>+UPbcalc:M599</f>
        <v>#NAME?</v>
      </c>
      <c r="M554" s="32" t="e">
        <f>+UPbcalc:V599</f>
        <v>#NAME?</v>
      </c>
      <c r="N554" s="32">
        <v>608</v>
      </c>
      <c r="O554" s="32">
        <v>8.3000000000000007</v>
      </c>
      <c r="P554" s="32">
        <v>611</v>
      </c>
      <c r="Q554" s="32">
        <v>34.5</v>
      </c>
      <c r="R554" s="32">
        <v>622</v>
      </c>
      <c r="S554" s="32">
        <v>96</v>
      </c>
      <c r="T554" s="32" t="e">
        <f>+UPbcalc:S599/1000000</f>
        <v>#NAME?</v>
      </c>
      <c r="U554" s="32" t="s">
        <v>14</v>
      </c>
      <c r="V554" s="32">
        <v>11</v>
      </c>
      <c r="W554" s="32" t="s">
        <v>611</v>
      </c>
      <c r="X554" s="32">
        <v>0.82530000000000003</v>
      </c>
      <c r="Y554" s="32">
        <v>1.94</v>
      </c>
      <c r="Z554" s="32">
        <v>9.8900000000000002E-2</v>
      </c>
      <c r="AA554" s="32">
        <v>0.72</v>
      </c>
      <c r="AB554" s="32">
        <v>1.79</v>
      </c>
      <c r="AC554" s="32">
        <v>10.1098</v>
      </c>
      <c r="AD554" s="32">
        <v>0.72</v>
      </c>
      <c r="AE554" s="32">
        <v>6.0499999999999998E-2</v>
      </c>
      <c r="AF554" s="32">
        <v>2.23</v>
      </c>
      <c r="AG554" s="32">
        <v>11</v>
      </c>
      <c r="AH554" s="33">
        <f t="shared" si="10"/>
        <v>0.49099836333879043</v>
      </c>
    </row>
    <row r="555" spans="3:34" x14ac:dyDescent="0.3">
      <c r="C555" s="30" t="s">
        <v>832</v>
      </c>
      <c r="D555" s="32" t="s">
        <v>612</v>
      </c>
      <c r="E555" s="32" t="e">
        <f>+UPbcalc:L600</f>
        <v>#NAME?</v>
      </c>
      <c r="F555" s="32">
        <v>8.9800000000000005E-2</v>
      </c>
      <c r="G555" s="34">
        <v>5.4999999999999997E-3</v>
      </c>
      <c r="H555" s="32">
        <v>0.72799999999999998</v>
      </c>
      <c r="I555" s="34">
        <v>1.9E-2</v>
      </c>
      <c r="J555" s="32">
        <v>5.883E-2</v>
      </c>
      <c r="K555" s="34">
        <v>1.5100000000000001E-2</v>
      </c>
      <c r="L555" s="32" t="e">
        <f>+UPbcalc:M600</f>
        <v>#NAME?</v>
      </c>
      <c r="M555" s="32" t="e">
        <f>+UPbcalc:V600</f>
        <v>#NAME?</v>
      </c>
      <c r="N555" s="32">
        <v>554.1</v>
      </c>
      <c r="O555" s="32">
        <v>5.9</v>
      </c>
      <c r="P555" s="32">
        <v>555.4</v>
      </c>
      <c r="Q555" s="32">
        <v>16.3</v>
      </c>
      <c r="R555" s="32">
        <v>560</v>
      </c>
      <c r="S555" s="32">
        <v>66</v>
      </c>
      <c r="T555" s="32" t="e">
        <f>+UPbcalc:S600/1000000</f>
        <v>#NAME?</v>
      </c>
      <c r="U555" s="32" t="s">
        <v>16</v>
      </c>
      <c r="V555" s="32">
        <v>11</v>
      </c>
      <c r="W555" s="32" t="s">
        <v>612</v>
      </c>
      <c r="X555" s="32">
        <v>0.72799999999999998</v>
      </c>
      <c r="Y555" s="32">
        <v>1.17</v>
      </c>
      <c r="Z555" s="32">
        <v>8.9800000000000005E-2</v>
      </c>
      <c r="AA555" s="32">
        <v>0.55000000000000004</v>
      </c>
      <c r="AB555" s="32">
        <v>0.78</v>
      </c>
      <c r="AC555" s="32">
        <v>11.141500000000001</v>
      </c>
      <c r="AD555" s="32">
        <v>0.55000000000000004</v>
      </c>
      <c r="AE555" s="32">
        <v>5.8799999999999998E-2</v>
      </c>
      <c r="AF555" s="32">
        <v>1.51</v>
      </c>
      <c r="AG555" s="32">
        <v>11</v>
      </c>
      <c r="AH555" s="33">
        <f t="shared" si="10"/>
        <v>0.23406553835072508</v>
      </c>
    </row>
    <row r="556" spans="3:34" x14ac:dyDescent="0.3">
      <c r="C556" s="30" t="s">
        <v>832</v>
      </c>
      <c r="D556" s="32" t="s">
        <v>613</v>
      </c>
      <c r="E556" s="32" t="e">
        <f>+UPbcalc:L601</f>
        <v>#NAME?</v>
      </c>
      <c r="F556" s="32">
        <v>7.2300000000000003E-2</v>
      </c>
      <c r="G556" s="34">
        <v>6.1000000000000004E-3</v>
      </c>
      <c r="H556" s="32">
        <v>0.54490000000000005</v>
      </c>
      <c r="I556" s="34">
        <v>2.7400000000000001E-2</v>
      </c>
      <c r="J556" s="32">
        <v>5.4679999999999999E-2</v>
      </c>
      <c r="K556" s="34">
        <v>1.9699999999999999E-2</v>
      </c>
      <c r="L556" s="32" t="e">
        <f>+UPbcalc:M601</f>
        <v>#NAME?</v>
      </c>
      <c r="M556" s="32" t="e">
        <f>+UPbcalc:V601</f>
        <v>#NAME?</v>
      </c>
      <c r="N556" s="32">
        <v>449.9</v>
      </c>
      <c r="O556" s="32">
        <v>5.3</v>
      </c>
      <c r="P556" s="32">
        <v>441.6</v>
      </c>
      <c r="Q556" s="32">
        <v>19.600000000000001</v>
      </c>
      <c r="R556" s="32">
        <v>398</v>
      </c>
      <c r="S556" s="32">
        <v>88</v>
      </c>
      <c r="T556" s="32" t="e">
        <f>+UPbcalc:S601/1000000</f>
        <v>#NAME?</v>
      </c>
      <c r="U556" s="32" t="s">
        <v>18</v>
      </c>
      <c r="V556" s="32">
        <v>11</v>
      </c>
      <c r="W556" s="32" t="s">
        <v>613</v>
      </c>
      <c r="X556" s="32">
        <v>0.54490000000000005</v>
      </c>
      <c r="Y556" s="32">
        <v>1.1200000000000001</v>
      </c>
      <c r="Z556" s="32">
        <v>7.2300000000000003E-2</v>
      </c>
      <c r="AA556" s="32">
        <v>0.61</v>
      </c>
      <c r="AB556" s="32">
        <v>1.19</v>
      </c>
      <c r="AC556" s="32">
        <v>13.834899999999999</v>
      </c>
      <c r="AD556" s="32">
        <v>0.61</v>
      </c>
      <c r="AE556" s="32">
        <v>5.4699999999999999E-2</v>
      </c>
      <c r="AF556" s="32">
        <v>1.97</v>
      </c>
      <c r="AG556" s="32">
        <v>11</v>
      </c>
      <c r="AH556" s="33">
        <f t="shared" si="10"/>
        <v>1.8795289855072284</v>
      </c>
    </row>
    <row r="557" spans="3:34" x14ac:dyDescent="0.3">
      <c r="C557" s="30" t="s">
        <v>832</v>
      </c>
      <c r="D557" s="32" t="s">
        <v>614</v>
      </c>
      <c r="E557" s="32" t="e">
        <f>+UPbcalc:L602</f>
        <v>#NAME?</v>
      </c>
      <c r="F557" s="32">
        <v>7.1099999999999997E-2</v>
      </c>
      <c r="G557" s="34">
        <v>4.4999999999999997E-3</v>
      </c>
      <c r="H557" s="32">
        <v>0.5514</v>
      </c>
      <c r="I557" s="34">
        <v>1.1900000000000001E-2</v>
      </c>
      <c r="J557" s="32">
        <v>5.6279999999999997E-2</v>
      </c>
      <c r="K557" s="34">
        <v>9.4000000000000004E-3</v>
      </c>
      <c r="L557" s="32" t="e">
        <f>+UPbcalc:M602</f>
        <v>#NAME?</v>
      </c>
      <c r="M557" s="32" t="e">
        <f>+UPbcalc:V602</f>
        <v>#NAME?</v>
      </c>
      <c r="N557" s="32">
        <v>442.6</v>
      </c>
      <c r="O557" s="32">
        <v>3.9</v>
      </c>
      <c r="P557" s="32">
        <v>445.9</v>
      </c>
      <c r="Q557" s="32">
        <v>8.6</v>
      </c>
      <c r="R557" s="32">
        <v>462</v>
      </c>
      <c r="S557" s="32">
        <v>40</v>
      </c>
      <c r="T557" s="32" t="e">
        <f>+UPbcalc:S602/1000000</f>
        <v>#NAME?</v>
      </c>
      <c r="U557" s="32" t="s">
        <v>20</v>
      </c>
      <c r="V557" s="32">
        <v>11</v>
      </c>
      <c r="W557" s="32" t="s">
        <v>614</v>
      </c>
      <c r="X557" s="32">
        <v>0.5514</v>
      </c>
      <c r="Y557" s="32">
        <v>0.56999999999999995</v>
      </c>
      <c r="Z557" s="32">
        <v>7.1099999999999997E-2</v>
      </c>
      <c r="AA557" s="32">
        <v>0.45</v>
      </c>
      <c r="AB557" s="32">
        <v>0.69</v>
      </c>
      <c r="AC557" s="32">
        <v>14.071</v>
      </c>
      <c r="AD557" s="32">
        <v>0.45</v>
      </c>
      <c r="AE557" s="32">
        <v>5.6300000000000003E-2</v>
      </c>
      <c r="AF557" s="32">
        <v>0.94</v>
      </c>
      <c r="AG557" s="32">
        <v>11</v>
      </c>
      <c r="AH557" s="33">
        <f t="shared" si="10"/>
        <v>0.74007625028031931</v>
      </c>
    </row>
    <row r="558" spans="3:34" x14ac:dyDescent="0.3">
      <c r="C558" s="30" t="s">
        <v>832</v>
      </c>
      <c r="D558" s="32" t="s">
        <v>615</v>
      </c>
      <c r="E558" s="32" t="e">
        <f>+UPbcalc:L603</f>
        <v>#NAME?</v>
      </c>
      <c r="F558" s="32">
        <v>4.65E-2</v>
      </c>
      <c r="G558" s="34">
        <v>5.3E-3</v>
      </c>
      <c r="H558" s="32">
        <v>0.40839999999999999</v>
      </c>
      <c r="I558" s="34">
        <v>2.1499999999999998E-2</v>
      </c>
      <c r="J558" s="32">
        <v>6.3700000000000007E-2</v>
      </c>
      <c r="K558" s="34">
        <v>1.8100000000000002E-2</v>
      </c>
      <c r="L558" s="32" t="e">
        <f>+UPbcalc:M603</f>
        <v>#NAME?</v>
      </c>
      <c r="M558" s="32" t="e">
        <f>+UPbcalc:V603</f>
        <v>#NAME?</v>
      </c>
      <c r="N558" s="32">
        <v>293</v>
      </c>
      <c r="O558" s="32">
        <v>3</v>
      </c>
      <c r="P558" s="32">
        <v>347.7</v>
      </c>
      <c r="Q558" s="32">
        <v>12.7</v>
      </c>
      <c r="R558" s="32">
        <v>730</v>
      </c>
      <c r="S558" s="32">
        <v>76</v>
      </c>
      <c r="T558" s="32" t="e">
        <f>+UPbcalc:S603/1000000</f>
        <v>#NAME?</v>
      </c>
      <c r="U558" s="32" t="s">
        <v>22</v>
      </c>
      <c r="V558" s="32">
        <v>11</v>
      </c>
      <c r="W558" s="32" t="s">
        <v>615</v>
      </c>
      <c r="X558" s="32">
        <v>0.40839999999999999</v>
      </c>
      <c r="Y558" s="32">
        <v>0.77</v>
      </c>
      <c r="Z558" s="32">
        <v>4.65E-2</v>
      </c>
      <c r="AA558" s="32">
        <v>0.53</v>
      </c>
      <c r="AB558" s="32">
        <v>0.71</v>
      </c>
      <c r="AC558" s="32">
        <v>21.5029</v>
      </c>
      <c r="AD558" s="32">
        <v>0.53</v>
      </c>
      <c r="AE558" s="32">
        <v>6.3700000000000007E-2</v>
      </c>
      <c r="AF558" s="32">
        <v>1.81</v>
      </c>
      <c r="AG558" s="32">
        <v>11</v>
      </c>
      <c r="AH558" s="33">
        <f t="shared" si="10"/>
        <v>15.731952832901918</v>
      </c>
    </row>
    <row r="559" spans="3:34" x14ac:dyDescent="0.3">
      <c r="C559" s="30" t="s">
        <v>832</v>
      </c>
      <c r="D559" s="32" t="s">
        <v>616</v>
      </c>
      <c r="E559" s="32" t="e">
        <f>+UPbcalc:L604</f>
        <v>#NAME?</v>
      </c>
      <c r="F559" s="32">
        <v>7.3400000000000007E-2</v>
      </c>
      <c r="G559" s="34">
        <v>6.1999999999999998E-3</v>
      </c>
      <c r="H559" s="32">
        <v>0.57040000000000002</v>
      </c>
      <c r="I559" s="34">
        <v>2.29E-2</v>
      </c>
      <c r="J559" s="32">
        <v>5.6340000000000001E-2</v>
      </c>
      <c r="K559" s="34">
        <v>0.02</v>
      </c>
      <c r="L559" s="32" t="e">
        <f>+UPbcalc:M604</f>
        <v>#NAME?</v>
      </c>
      <c r="M559" s="32" t="e">
        <f>+UPbcalc:V604</f>
        <v>#NAME?</v>
      </c>
      <c r="N559" s="32">
        <v>456.8</v>
      </c>
      <c r="O559" s="32">
        <v>5.5</v>
      </c>
      <c r="P559" s="32">
        <v>458.2</v>
      </c>
      <c r="Q559" s="32">
        <v>16.899999999999999</v>
      </c>
      <c r="R559" s="32">
        <v>464</v>
      </c>
      <c r="S559" s="32">
        <v>88</v>
      </c>
      <c r="T559" s="32" t="e">
        <f>+UPbcalc:S604/1000000</f>
        <v>#NAME?</v>
      </c>
      <c r="U559" s="32" t="s">
        <v>24</v>
      </c>
      <c r="V559" s="32">
        <v>11</v>
      </c>
      <c r="W559" s="32" t="s">
        <v>616</v>
      </c>
      <c r="X559" s="32">
        <v>0.57040000000000002</v>
      </c>
      <c r="Y559" s="32">
        <v>1.2</v>
      </c>
      <c r="Z559" s="32">
        <v>7.3400000000000007E-2</v>
      </c>
      <c r="AA559" s="32">
        <v>0.62</v>
      </c>
      <c r="AB559" s="32">
        <v>0.56999999999999995</v>
      </c>
      <c r="AC559" s="32">
        <v>13.6195</v>
      </c>
      <c r="AD559" s="32">
        <v>0.62</v>
      </c>
      <c r="AE559" s="32">
        <v>5.6300000000000003E-2</v>
      </c>
      <c r="AF559" s="32">
        <v>2</v>
      </c>
      <c r="AG559" s="32">
        <v>11</v>
      </c>
      <c r="AH559" s="33">
        <f t="shared" si="10"/>
        <v>0.30554343081623525</v>
      </c>
    </row>
    <row r="560" spans="3:34" x14ac:dyDescent="0.3">
      <c r="C560" s="30" t="s">
        <v>832</v>
      </c>
      <c r="D560" s="32" t="s">
        <v>617</v>
      </c>
      <c r="E560" s="32" t="e">
        <f>+UPbcalc:L605</f>
        <v>#NAME?</v>
      </c>
      <c r="F560" s="32">
        <v>4.0099999999999997E-2</v>
      </c>
      <c r="G560" s="34">
        <v>4.7000000000000002E-3</v>
      </c>
      <c r="H560" s="32">
        <v>0.32250000000000001</v>
      </c>
      <c r="I560" s="34">
        <v>1.5299999999999999E-2</v>
      </c>
      <c r="J560" s="32">
        <v>5.8279999999999998E-2</v>
      </c>
      <c r="K560" s="34">
        <v>1.2200000000000001E-2</v>
      </c>
      <c r="L560" s="32" t="e">
        <f>+UPbcalc:M605</f>
        <v>#NAME?</v>
      </c>
      <c r="M560" s="32" t="e">
        <f>+UPbcalc:V605</f>
        <v>#NAME?</v>
      </c>
      <c r="N560" s="32">
        <v>253.7</v>
      </c>
      <c r="O560" s="32">
        <v>2.4</v>
      </c>
      <c r="P560" s="32">
        <v>283.8</v>
      </c>
      <c r="Q560" s="32">
        <v>7.6</v>
      </c>
      <c r="R560" s="32">
        <v>540</v>
      </c>
      <c r="S560" s="32">
        <v>54</v>
      </c>
      <c r="T560" s="32" t="e">
        <f>+UPbcalc:S605/1000000</f>
        <v>#NAME?</v>
      </c>
      <c r="U560" s="32" t="s">
        <v>26</v>
      </c>
      <c r="V560" s="32">
        <v>11</v>
      </c>
      <c r="W560" s="32" t="s">
        <v>617</v>
      </c>
      <c r="X560" s="32">
        <v>0.32250000000000001</v>
      </c>
      <c r="Y560" s="32">
        <v>0.42</v>
      </c>
      <c r="Z560" s="32">
        <v>4.0099999999999997E-2</v>
      </c>
      <c r="AA560" s="32">
        <v>0.47</v>
      </c>
      <c r="AB560" s="32">
        <v>0.75</v>
      </c>
      <c r="AC560" s="32">
        <v>24.914899999999999</v>
      </c>
      <c r="AD560" s="32">
        <v>0.47</v>
      </c>
      <c r="AE560" s="32">
        <v>5.8299999999999998E-2</v>
      </c>
      <c r="AF560" s="32">
        <v>1.22</v>
      </c>
      <c r="AG560" s="32">
        <v>11</v>
      </c>
      <c r="AH560" s="33">
        <f t="shared" si="10"/>
        <v>10.60606060606062</v>
      </c>
    </row>
    <row r="561" spans="3:34" x14ac:dyDescent="0.3">
      <c r="C561" s="30" t="s">
        <v>832</v>
      </c>
      <c r="D561" s="32" t="s">
        <v>618</v>
      </c>
      <c r="E561" s="32" t="e">
        <f>+UPbcalc:L606</f>
        <v>#NAME?</v>
      </c>
      <c r="F561" s="32">
        <v>6.5299999999999997E-2</v>
      </c>
      <c r="G561" s="34">
        <v>6.8999999999999999E-3</v>
      </c>
      <c r="H561" s="32">
        <v>0.53290000000000004</v>
      </c>
      <c r="I561" s="34">
        <v>3.09E-2</v>
      </c>
      <c r="J561" s="32">
        <v>5.9150000000000001E-2</v>
      </c>
      <c r="K561" s="34">
        <v>3.0300000000000001E-2</v>
      </c>
      <c r="L561" s="32" t="e">
        <f>+UPbcalc:M606</f>
        <v>#NAME?</v>
      </c>
      <c r="M561" s="32" t="e">
        <f>+UPbcalc:V606</f>
        <v>#NAME?</v>
      </c>
      <c r="N561" s="32">
        <v>408</v>
      </c>
      <c r="O561" s="32">
        <v>5.5</v>
      </c>
      <c r="P561" s="32">
        <v>433.7</v>
      </c>
      <c r="Q561" s="32">
        <v>21.8</v>
      </c>
      <c r="R561" s="32">
        <v>572</v>
      </c>
      <c r="S561" s="32">
        <v>132</v>
      </c>
      <c r="T561" s="32" t="e">
        <f>+UPbcalc:S606/1000000</f>
        <v>#NAME?</v>
      </c>
      <c r="U561" s="32" t="s">
        <v>28</v>
      </c>
      <c r="V561" s="32">
        <v>11</v>
      </c>
      <c r="W561" s="32" t="s">
        <v>618</v>
      </c>
      <c r="X561" s="32">
        <v>0.53290000000000004</v>
      </c>
      <c r="Y561" s="32">
        <v>1.66</v>
      </c>
      <c r="Z561" s="32">
        <v>6.5299999999999997E-2</v>
      </c>
      <c r="AA561" s="32">
        <v>0.69</v>
      </c>
      <c r="AB561" s="32">
        <v>0.2</v>
      </c>
      <c r="AC561" s="32">
        <v>15.3041</v>
      </c>
      <c r="AD561" s="32">
        <v>0.69</v>
      </c>
      <c r="AE561" s="32">
        <v>5.9200000000000003E-2</v>
      </c>
      <c r="AF561" s="32">
        <v>3.03</v>
      </c>
      <c r="AG561" s="32">
        <v>11</v>
      </c>
      <c r="AH561" s="33">
        <f t="shared" si="10"/>
        <v>5.9257551302743794</v>
      </c>
    </row>
    <row r="562" spans="3:34" x14ac:dyDescent="0.3">
      <c r="C562" s="30" t="s">
        <v>832</v>
      </c>
      <c r="D562" s="32" t="s">
        <v>619</v>
      </c>
      <c r="E562" s="32" t="e">
        <f>+UPbcalc:L607</f>
        <v>#NAME?</v>
      </c>
      <c r="F562" s="32">
        <v>7.22E-2</v>
      </c>
      <c r="G562" s="34">
        <v>5.8999999999999999E-3</v>
      </c>
      <c r="H562" s="32">
        <v>0.67330000000000001</v>
      </c>
      <c r="I562" s="34">
        <v>2.7799999999999998E-2</v>
      </c>
      <c r="J562" s="32">
        <v>6.7599999999999993E-2</v>
      </c>
      <c r="K562" s="34">
        <v>2.3E-2</v>
      </c>
      <c r="L562" s="32" t="e">
        <f>+UPbcalc:M607</f>
        <v>#NAME?</v>
      </c>
      <c r="M562" s="32" t="e">
        <f>+UPbcalc:V607</f>
        <v>#NAME?</v>
      </c>
      <c r="N562" s="32">
        <v>449.7</v>
      </c>
      <c r="O562" s="32">
        <v>5.0999999999999996</v>
      </c>
      <c r="P562" s="32">
        <v>522.70000000000005</v>
      </c>
      <c r="Q562" s="32">
        <v>22.7</v>
      </c>
      <c r="R562" s="32">
        <v>856</v>
      </c>
      <c r="S562" s="32">
        <v>96</v>
      </c>
      <c r="T562" s="32" t="e">
        <f>+UPbcalc:S607/1000000</f>
        <v>#NAME?</v>
      </c>
      <c r="U562" s="32" t="s">
        <v>30</v>
      </c>
      <c r="V562" s="32">
        <v>11</v>
      </c>
      <c r="W562" s="32" t="s">
        <v>619</v>
      </c>
      <c r="X562" s="32">
        <v>0.67330000000000001</v>
      </c>
      <c r="Y562" s="32">
        <v>1.6</v>
      </c>
      <c r="Z562" s="32">
        <v>7.22E-2</v>
      </c>
      <c r="AA562" s="32">
        <v>0.59</v>
      </c>
      <c r="AB562" s="32">
        <v>0.84</v>
      </c>
      <c r="AC562" s="32">
        <v>13.841799999999999</v>
      </c>
      <c r="AD562" s="32">
        <v>0.59</v>
      </c>
      <c r="AE562" s="32">
        <v>6.7599999999999993E-2</v>
      </c>
      <c r="AF562" s="32">
        <v>2.2999999999999998</v>
      </c>
      <c r="AG562" s="32">
        <v>11</v>
      </c>
      <c r="AH562" s="33">
        <f t="shared" si="10"/>
        <v>13.965946049359101</v>
      </c>
    </row>
    <row r="563" spans="3:34" x14ac:dyDescent="0.3">
      <c r="C563" s="30" t="s">
        <v>832</v>
      </c>
      <c r="D563" s="32" t="s">
        <v>620</v>
      </c>
      <c r="E563" s="32" t="e">
        <f>+UPbcalc:L547</f>
        <v>#NAME?</v>
      </c>
      <c r="F563" s="32">
        <v>0.127</v>
      </c>
      <c r="G563" s="34">
        <v>4.1000000000000003E-3</v>
      </c>
      <c r="H563" s="32">
        <v>1.1531</v>
      </c>
      <c r="I563" s="34">
        <v>6.7000000000000002E-3</v>
      </c>
      <c r="J563" s="32">
        <v>6.583E-2</v>
      </c>
      <c r="K563" s="34">
        <v>6.4999999999999997E-3</v>
      </c>
      <c r="L563" s="32" t="e">
        <f>+UPbcalc:M547</f>
        <v>#NAME?</v>
      </c>
      <c r="M563" s="32" t="e">
        <f>+UPbcalc:V547</f>
        <v>#NAME?</v>
      </c>
      <c r="N563" s="32">
        <v>771</v>
      </c>
      <c r="O563" s="32">
        <v>5.9</v>
      </c>
      <c r="P563" s="32">
        <v>778.7</v>
      </c>
      <c r="Q563" s="32">
        <v>7.3</v>
      </c>
      <c r="R563" s="32">
        <v>800</v>
      </c>
      <c r="S563" s="32">
        <v>28</v>
      </c>
      <c r="T563" s="32" t="e">
        <f>+UPbcalc:S547/1000000</f>
        <v>#NAME?</v>
      </c>
      <c r="U563" s="32" t="s">
        <v>12</v>
      </c>
      <c r="V563" s="32">
        <v>11</v>
      </c>
      <c r="W563" s="32" t="s">
        <v>620</v>
      </c>
      <c r="X563" s="32">
        <v>1.1531</v>
      </c>
      <c r="Y563" s="32">
        <v>0.89</v>
      </c>
      <c r="Z563" s="32">
        <v>0.127</v>
      </c>
      <c r="AA563" s="32">
        <v>0.41</v>
      </c>
      <c r="AB563" s="32">
        <v>0.35</v>
      </c>
      <c r="AC563" s="32">
        <v>7.8715999999999999</v>
      </c>
      <c r="AD563" s="32">
        <v>0.41</v>
      </c>
      <c r="AE563" s="32">
        <v>6.5799999999999997E-2</v>
      </c>
      <c r="AF563" s="32">
        <v>0.65</v>
      </c>
      <c r="AG563" s="32">
        <v>11</v>
      </c>
      <c r="AH563" s="33">
        <f t="shared" si="10"/>
        <v>0.98882753306793747</v>
      </c>
    </row>
    <row r="564" spans="3:34" x14ac:dyDescent="0.3">
      <c r="C564" s="30" t="s">
        <v>832</v>
      </c>
      <c r="D564" s="32" t="s">
        <v>621</v>
      </c>
      <c r="E564" s="32" t="e">
        <f>+UPbcalc:L548</f>
        <v>#NAME?</v>
      </c>
      <c r="F564" s="32">
        <v>8.2699999999999996E-2</v>
      </c>
      <c r="G564" s="34">
        <v>7.4999999999999997E-3</v>
      </c>
      <c r="H564" s="32">
        <v>0.6734</v>
      </c>
      <c r="I564" s="34">
        <v>2.7199999999999998E-2</v>
      </c>
      <c r="J564" s="32">
        <v>5.9089999999999997E-2</v>
      </c>
      <c r="K564" s="34">
        <v>2.8000000000000001E-2</v>
      </c>
      <c r="L564" s="32" t="e">
        <f>+UPbcalc:M548</f>
        <v>#NAME?</v>
      </c>
      <c r="M564" s="32" t="e">
        <f>+UPbcalc:V548</f>
        <v>#NAME?</v>
      </c>
      <c r="N564" s="32">
        <v>512</v>
      </c>
      <c r="O564" s="32">
        <v>7.3</v>
      </c>
      <c r="P564" s="32">
        <v>522.79999999999995</v>
      </c>
      <c r="Q564" s="32">
        <v>22.3</v>
      </c>
      <c r="R564" s="32">
        <v>570</v>
      </c>
      <c r="S564" s="32">
        <v>122</v>
      </c>
      <c r="T564" s="32" t="e">
        <f>+UPbcalc:S548/1000000</f>
        <v>#NAME?</v>
      </c>
      <c r="U564" s="32" t="s">
        <v>14</v>
      </c>
      <c r="V564" s="32">
        <v>11</v>
      </c>
      <c r="W564" s="32" t="s">
        <v>621</v>
      </c>
      <c r="X564" s="32">
        <v>0.6734</v>
      </c>
      <c r="Y564" s="32">
        <v>1.95</v>
      </c>
      <c r="Z564" s="32">
        <v>8.2699999999999996E-2</v>
      </c>
      <c r="AA564" s="32">
        <v>0.75</v>
      </c>
      <c r="AB564" s="32">
        <v>0.03</v>
      </c>
      <c r="AC564" s="32">
        <v>12.0974</v>
      </c>
      <c r="AD564" s="32">
        <v>0.75</v>
      </c>
      <c r="AE564" s="32">
        <v>5.91E-2</v>
      </c>
      <c r="AF564" s="32">
        <v>2.8</v>
      </c>
      <c r="AG564" s="32">
        <v>11</v>
      </c>
      <c r="AH564" s="33">
        <f t="shared" si="10"/>
        <v>2.0657995409334218</v>
      </c>
    </row>
    <row r="565" spans="3:34" x14ac:dyDescent="0.3">
      <c r="C565" s="30" t="s">
        <v>832</v>
      </c>
      <c r="D565" s="32" t="s">
        <v>622</v>
      </c>
      <c r="E565" s="32" t="e">
        <f>+UPbcalc:L549</f>
        <v>#NAME?</v>
      </c>
      <c r="F565" s="32">
        <v>8.4199999999999997E-2</v>
      </c>
      <c r="G565" s="34">
        <v>5.4000000000000003E-3</v>
      </c>
      <c r="H565" s="32">
        <v>0.6694</v>
      </c>
      <c r="I565" s="34">
        <v>2.24E-2</v>
      </c>
      <c r="J565" s="32">
        <v>5.7639999999999997E-2</v>
      </c>
      <c r="K565" s="34">
        <v>1.9599999999999999E-2</v>
      </c>
      <c r="L565" s="32" t="e">
        <f>+UPbcalc:M549</f>
        <v>#NAME?</v>
      </c>
      <c r="M565" s="32" t="e">
        <f>+UPbcalc:V549</f>
        <v>#NAME?</v>
      </c>
      <c r="N565" s="32">
        <v>521.29999999999995</v>
      </c>
      <c r="O565" s="32">
        <v>5.4</v>
      </c>
      <c r="P565" s="32">
        <v>520.4</v>
      </c>
      <c r="Q565" s="32">
        <v>18.2</v>
      </c>
      <c r="R565" s="32">
        <v>516</v>
      </c>
      <c r="S565" s="32">
        <v>86</v>
      </c>
      <c r="T565" s="32" t="e">
        <f>+UPbcalc:S549/1000000</f>
        <v>#NAME?</v>
      </c>
      <c r="U565" s="32" t="s">
        <v>16</v>
      </c>
      <c r="V565" s="32">
        <v>11</v>
      </c>
      <c r="W565" s="32" t="s">
        <v>622</v>
      </c>
      <c r="X565" s="32">
        <v>0.6694</v>
      </c>
      <c r="Y565" s="32">
        <v>1.36</v>
      </c>
      <c r="Z565" s="32">
        <v>8.4199999999999997E-2</v>
      </c>
      <c r="AA565" s="32">
        <v>0.54</v>
      </c>
      <c r="AB565" s="32">
        <v>0.61</v>
      </c>
      <c r="AC565" s="32">
        <v>11.871700000000001</v>
      </c>
      <c r="AD565" s="32">
        <v>0.54</v>
      </c>
      <c r="AE565" s="32">
        <v>5.7599999999999998E-2</v>
      </c>
      <c r="AF565" s="32">
        <v>1.96</v>
      </c>
      <c r="AG565" s="32">
        <v>11</v>
      </c>
      <c r="AH565" s="33">
        <f t="shared" si="10"/>
        <v>0.17294388931590188</v>
      </c>
    </row>
    <row r="566" spans="3:34" x14ac:dyDescent="0.3">
      <c r="C566" s="30" t="s">
        <v>832</v>
      </c>
      <c r="D566" s="32" t="s">
        <v>623</v>
      </c>
      <c r="E566" s="32" t="e">
        <f>+UPbcalc:L550</f>
        <v>#NAME?</v>
      </c>
      <c r="F566" s="32">
        <v>7.1199999999999999E-2</v>
      </c>
      <c r="G566" s="34">
        <v>4.7000000000000002E-3</v>
      </c>
      <c r="H566" s="32">
        <v>0.55410000000000004</v>
      </c>
      <c r="I566" s="34">
        <v>1.8800000000000001E-2</v>
      </c>
      <c r="J566" s="32">
        <v>5.6469999999999999E-2</v>
      </c>
      <c r="K566" s="34">
        <v>1.6E-2</v>
      </c>
      <c r="L566" s="32" t="e">
        <f>+UPbcalc:M550</f>
        <v>#NAME?</v>
      </c>
      <c r="M566" s="32" t="e">
        <f>+UPbcalc:V550</f>
        <v>#NAME?</v>
      </c>
      <c r="N566" s="32">
        <v>443.2</v>
      </c>
      <c r="O566" s="32">
        <v>4</v>
      </c>
      <c r="P566" s="32">
        <v>447.7</v>
      </c>
      <c r="Q566" s="32">
        <v>13.6</v>
      </c>
      <c r="R566" s="32">
        <v>470</v>
      </c>
      <c r="S566" s="32">
        <v>70</v>
      </c>
      <c r="T566" s="32" t="e">
        <f>+UPbcalc:S550/1000000</f>
        <v>#NAME?</v>
      </c>
      <c r="U566" s="32" t="s">
        <v>18</v>
      </c>
      <c r="V566" s="32">
        <v>11</v>
      </c>
      <c r="W566" s="32" t="s">
        <v>623</v>
      </c>
      <c r="X566" s="32">
        <v>0.55410000000000004</v>
      </c>
      <c r="Y566" s="32">
        <v>0.92</v>
      </c>
      <c r="Z566" s="32">
        <v>7.1199999999999999E-2</v>
      </c>
      <c r="AA566" s="32">
        <v>0.47</v>
      </c>
      <c r="AB566" s="32">
        <v>0.68</v>
      </c>
      <c r="AC566" s="32">
        <v>14.0509</v>
      </c>
      <c r="AD566" s="32">
        <v>0.47</v>
      </c>
      <c r="AE566" s="32">
        <v>5.6500000000000002E-2</v>
      </c>
      <c r="AF566" s="32">
        <v>1.6</v>
      </c>
      <c r="AG566" s="32">
        <v>11</v>
      </c>
      <c r="AH566" s="33">
        <f t="shared" si="10"/>
        <v>1.0051373687737342</v>
      </c>
    </row>
    <row r="567" spans="3:34" x14ac:dyDescent="0.3">
      <c r="C567" s="30" t="s">
        <v>832</v>
      </c>
      <c r="D567" s="32" t="s">
        <v>624</v>
      </c>
      <c r="E567" s="32" t="e">
        <f>+UPbcalc:L551</f>
        <v>#NAME?</v>
      </c>
      <c r="F567" s="32">
        <v>7.17E-2</v>
      </c>
      <c r="G567" s="34">
        <v>4.1999999999999997E-3</v>
      </c>
      <c r="H567" s="32">
        <v>0.55259999999999998</v>
      </c>
      <c r="I567" s="34">
        <v>1.78E-2</v>
      </c>
      <c r="J567" s="32">
        <v>5.5899999999999998E-2</v>
      </c>
      <c r="K567" s="34">
        <v>1.3100000000000001E-2</v>
      </c>
      <c r="L567" s="32" t="e">
        <f>+UPbcalc:M551</f>
        <v>#NAME?</v>
      </c>
      <c r="M567" s="32" t="e">
        <f>+UPbcalc:V551</f>
        <v>#NAME?</v>
      </c>
      <c r="N567" s="32">
        <v>446.4</v>
      </c>
      <c r="O567" s="32">
        <v>3.6</v>
      </c>
      <c r="P567" s="32">
        <v>446.7</v>
      </c>
      <c r="Q567" s="32">
        <v>12.9</v>
      </c>
      <c r="R567" s="32">
        <v>448</v>
      </c>
      <c r="S567" s="32">
        <v>58</v>
      </c>
      <c r="T567" s="32" t="e">
        <f>+UPbcalc:S551/1000000</f>
        <v>#NAME?</v>
      </c>
      <c r="U567" s="32" t="s">
        <v>20</v>
      </c>
      <c r="V567" s="32">
        <v>11</v>
      </c>
      <c r="W567" s="32" t="s">
        <v>624</v>
      </c>
      <c r="X567" s="32">
        <v>0.55259999999999998</v>
      </c>
      <c r="Y567" s="32">
        <v>0.76</v>
      </c>
      <c r="Z567" s="32">
        <v>7.17E-2</v>
      </c>
      <c r="AA567" s="32">
        <v>0.42</v>
      </c>
      <c r="AB567" s="32">
        <v>1.0900000000000001</v>
      </c>
      <c r="AC567" s="32">
        <v>13.947900000000001</v>
      </c>
      <c r="AD567" s="32">
        <v>0.42</v>
      </c>
      <c r="AE567" s="32">
        <v>5.5899999999999998E-2</v>
      </c>
      <c r="AF567" s="32">
        <v>1.31</v>
      </c>
      <c r="AG567" s="32">
        <v>11</v>
      </c>
      <c r="AH567" s="33">
        <f t="shared" si="10"/>
        <v>6.7159167226327199E-2</v>
      </c>
    </row>
    <row r="568" spans="3:34" x14ac:dyDescent="0.3">
      <c r="C568" s="30" t="s">
        <v>832</v>
      </c>
      <c r="D568" s="32" t="s">
        <v>625</v>
      </c>
      <c r="E568" s="32" t="e">
        <f>+UPbcalc:L552</f>
        <v>#NAME?</v>
      </c>
      <c r="F568" s="32">
        <v>7.0599999999999996E-2</v>
      </c>
      <c r="G568" s="34">
        <v>6.1000000000000004E-3</v>
      </c>
      <c r="H568" s="32">
        <v>0.58230000000000004</v>
      </c>
      <c r="I568" s="34">
        <v>1.9900000000000001E-2</v>
      </c>
      <c r="J568" s="32">
        <v>5.9839999999999997E-2</v>
      </c>
      <c r="K568" s="34">
        <v>1.9800000000000002E-2</v>
      </c>
      <c r="L568" s="32" t="e">
        <f>+UPbcalc:M552</f>
        <v>#NAME?</v>
      </c>
      <c r="M568" s="32" t="e">
        <f>+UPbcalc:V552</f>
        <v>#NAME?</v>
      </c>
      <c r="N568" s="32">
        <v>439.6</v>
      </c>
      <c r="O568" s="32">
        <v>5.2</v>
      </c>
      <c r="P568" s="32">
        <v>465.9</v>
      </c>
      <c r="Q568" s="32">
        <v>14.8</v>
      </c>
      <c r="R568" s="32">
        <v>596</v>
      </c>
      <c r="S568" s="32">
        <v>84</v>
      </c>
      <c r="T568" s="32" t="e">
        <f>+UPbcalc:S552/1000000</f>
        <v>#NAME?</v>
      </c>
      <c r="U568" s="32" t="s">
        <v>22</v>
      </c>
      <c r="V568" s="32">
        <v>11</v>
      </c>
      <c r="W568" s="32" t="s">
        <v>625</v>
      </c>
      <c r="X568" s="32">
        <v>0.58230000000000004</v>
      </c>
      <c r="Y568" s="32">
        <v>1.2</v>
      </c>
      <c r="Z568" s="32">
        <v>7.0599999999999996E-2</v>
      </c>
      <c r="AA568" s="32">
        <v>0.61</v>
      </c>
      <c r="AB568" s="32">
        <v>0.17</v>
      </c>
      <c r="AC568" s="32">
        <v>14.1683</v>
      </c>
      <c r="AD568" s="32">
        <v>0.61</v>
      </c>
      <c r="AE568" s="32">
        <v>5.9799999999999999E-2</v>
      </c>
      <c r="AF568" s="32">
        <v>1.98</v>
      </c>
      <c r="AG568" s="32">
        <v>11</v>
      </c>
      <c r="AH568" s="33">
        <f t="shared" si="10"/>
        <v>5.6449881948915976</v>
      </c>
    </row>
    <row r="569" spans="3:34" x14ac:dyDescent="0.3">
      <c r="C569" s="30" t="s">
        <v>832</v>
      </c>
      <c r="D569" s="32" t="s">
        <v>626</v>
      </c>
      <c r="E569" s="32" t="e">
        <f>+UPbcalc:L553</f>
        <v>#NAME?</v>
      </c>
      <c r="F569" s="32">
        <v>5.1799999999999999E-2</v>
      </c>
      <c r="G569" s="34">
        <v>8.3999999999999995E-3</v>
      </c>
      <c r="H569" s="32">
        <v>0.38150000000000001</v>
      </c>
      <c r="I569" s="34">
        <v>3.4200000000000001E-2</v>
      </c>
      <c r="J569" s="32">
        <v>5.3460000000000001E-2</v>
      </c>
      <c r="K569" s="34">
        <v>2.7400000000000001E-2</v>
      </c>
      <c r="L569" s="32" t="e">
        <f>+UPbcalc:M553</f>
        <v>#NAME?</v>
      </c>
      <c r="M569" s="32" t="e">
        <f>+UPbcalc:V553</f>
        <v>#NAME?</v>
      </c>
      <c r="N569" s="32">
        <v>325.39999999999998</v>
      </c>
      <c r="O569" s="32">
        <v>5.3</v>
      </c>
      <c r="P569" s="32">
        <v>328.2</v>
      </c>
      <c r="Q569" s="32">
        <v>19.2</v>
      </c>
      <c r="R569" s="32">
        <v>348</v>
      </c>
      <c r="S569" s="32">
        <v>124</v>
      </c>
      <c r="T569" s="32" t="e">
        <f>+UPbcalc:S553/1000000</f>
        <v>#NAME?</v>
      </c>
      <c r="U569" s="32" t="s">
        <v>24</v>
      </c>
      <c r="V569" s="32">
        <v>11</v>
      </c>
      <c r="W569" s="32" t="s">
        <v>626</v>
      </c>
      <c r="X569" s="32">
        <v>0.38150000000000001</v>
      </c>
      <c r="Y569" s="32">
        <v>1.0900000000000001</v>
      </c>
      <c r="Z569" s="32">
        <v>5.1799999999999999E-2</v>
      </c>
      <c r="AA569" s="32">
        <v>0.84</v>
      </c>
      <c r="AB569" s="32">
        <v>0.85</v>
      </c>
      <c r="AC569" s="32">
        <v>19.316500000000001</v>
      </c>
      <c r="AD569" s="32">
        <v>0.84</v>
      </c>
      <c r="AE569" s="32">
        <v>5.3499999999999999E-2</v>
      </c>
      <c r="AF569" s="32">
        <v>2.74</v>
      </c>
      <c r="AG569" s="32">
        <v>11</v>
      </c>
      <c r="AH569" s="33">
        <f t="shared" si="10"/>
        <v>0.85313833028641817</v>
      </c>
    </row>
    <row r="570" spans="3:34" x14ac:dyDescent="0.3">
      <c r="C570" s="30" t="s">
        <v>832</v>
      </c>
      <c r="D570" s="32" t="s">
        <v>627</v>
      </c>
      <c r="E570" s="32" t="e">
        <f>+UPbcalc:L554</f>
        <v>#NAME?</v>
      </c>
      <c r="F570" s="32">
        <v>9.7299999999999998E-2</v>
      </c>
      <c r="G570" s="34">
        <v>5.3E-3</v>
      </c>
      <c r="H570" s="32">
        <v>0.87919999999999998</v>
      </c>
      <c r="I570" s="34">
        <v>1.23E-2</v>
      </c>
      <c r="J570" s="32">
        <v>6.5540000000000001E-2</v>
      </c>
      <c r="K570" s="34">
        <v>1.24E-2</v>
      </c>
      <c r="L570" s="32" t="e">
        <f>+UPbcalc:M554</f>
        <v>#NAME?</v>
      </c>
      <c r="M570" s="32" t="e">
        <f>+UPbcalc:V554</f>
        <v>#NAME?</v>
      </c>
      <c r="N570" s="32">
        <v>598.5</v>
      </c>
      <c r="O570" s="32">
        <v>6.1</v>
      </c>
      <c r="P570" s="32">
        <v>640.5</v>
      </c>
      <c r="Q570" s="32">
        <v>11.7</v>
      </c>
      <c r="R570" s="32">
        <v>790</v>
      </c>
      <c r="S570" s="32">
        <v>52</v>
      </c>
      <c r="T570" s="32" t="e">
        <f>+UPbcalc:S554/1000000</f>
        <v>#NAME?</v>
      </c>
      <c r="U570" s="32" t="s">
        <v>26</v>
      </c>
      <c r="V570" s="32">
        <v>11</v>
      </c>
      <c r="W570" s="32" t="s">
        <v>627</v>
      </c>
      <c r="X570" s="32">
        <v>0.87919999999999998</v>
      </c>
      <c r="Y570" s="32">
        <v>1.18</v>
      </c>
      <c r="Z570" s="32">
        <v>9.7299999999999998E-2</v>
      </c>
      <c r="AA570" s="32">
        <v>0.53</v>
      </c>
      <c r="AB570" s="32">
        <v>0.21</v>
      </c>
      <c r="AC570" s="32">
        <v>10.277900000000001</v>
      </c>
      <c r="AD570" s="32">
        <v>0.53</v>
      </c>
      <c r="AE570" s="32">
        <v>6.5500000000000003E-2</v>
      </c>
      <c r="AF570" s="32">
        <v>1.24</v>
      </c>
      <c r="AG570" s="32">
        <v>11</v>
      </c>
      <c r="AH570" s="33">
        <f t="shared" si="10"/>
        <v>6.5573770491803245</v>
      </c>
    </row>
    <row r="571" spans="3:34" x14ac:dyDescent="0.3">
      <c r="C571" s="30" t="s">
        <v>832</v>
      </c>
      <c r="D571" s="32" t="s">
        <v>628</v>
      </c>
      <c r="E571" s="32" t="e">
        <f>+UPbcalc:L555</f>
        <v>#NAME?</v>
      </c>
      <c r="F571" s="32">
        <v>7.17E-2</v>
      </c>
      <c r="G571" s="34">
        <v>3.8E-3</v>
      </c>
      <c r="H571" s="32">
        <v>0.55220000000000002</v>
      </c>
      <c r="I571" s="34">
        <v>1.1299999999999999E-2</v>
      </c>
      <c r="J571" s="32">
        <v>5.5849999999999997E-2</v>
      </c>
      <c r="K571" s="34">
        <v>1.04E-2</v>
      </c>
      <c r="L571" s="32" t="e">
        <f>+UPbcalc:M555</f>
        <v>#NAME?</v>
      </c>
      <c r="M571" s="32" t="e">
        <f>+UPbcalc:V555</f>
        <v>#NAME?</v>
      </c>
      <c r="N571" s="32">
        <v>446.4</v>
      </c>
      <c r="O571" s="32">
        <v>3.3</v>
      </c>
      <c r="P571" s="32">
        <v>446.4</v>
      </c>
      <c r="Q571" s="32">
        <v>8.1999999999999993</v>
      </c>
      <c r="R571" s="32">
        <v>446</v>
      </c>
      <c r="S571" s="32">
        <v>46</v>
      </c>
      <c r="T571" s="32" t="e">
        <f>+UPbcalc:S555/1000000</f>
        <v>#NAME?</v>
      </c>
      <c r="U571" s="32" t="s">
        <v>28</v>
      </c>
      <c r="V571" s="32">
        <v>11</v>
      </c>
      <c r="W571" s="32" t="s">
        <v>628</v>
      </c>
      <c r="X571" s="32">
        <v>0.55220000000000002</v>
      </c>
      <c r="Y571" s="32">
        <v>0.61</v>
      </c>
      <c r="Z571" s="32">
        <v>7.17E-2</v>
      </c>
      <c r="AA571" s="32">
        <v>0.38</v>
      </c>
      <c r="AB571" s="32">
        <v>0.4</v>
      </c>
      <c r="AC571" s="32">
        <v>13.945499999999999</v>
      </c>
      <c r="AD571" s="32">
        <v>0.38</v>
      </c>
      <c r="AE571" s="32">
        <v>5.5899999999999998E-2</v>
      </c>
      <c r="AF571" s="32">
        <v>1.04</v>
      </c>
      <c r="AG571" s="32">
        <v>11</v>
      </c>
      <c r="AH571" s="33">
        <f t="shared" si="10"/>
        <v>0</v>
      </c>
    </row>
    <row r="572" spans="3:34" x14ac:dyDescent="0.3">
      <c r="C572" s="30" t="s">
        <v>832</v>
      </c>
      <c r="D572" s="32" t="s">
        <v>629</v>
      </c>
      <c r="E572" s="32" t="e">
        <f>+UPbcalc:L556</f>
        <v>#NAME?</v>
      </c>
      <c r="F572" s="32">
        <v>7.2700000000000001E-2</v>
      </c>
      <c r="G572" s="34">
        <v>4.1000000000000003E-3</v>
      </c>
      <c r="H572" s="32">
        <v>0.54259999999999997</v>
      </c>
      <c r="I572" s="34">
        <v>1.8800000000000001E-2</v>
      </c>
      <c r="J572" s="32">
        <v>5.4129999999999998E-2</v>
      </c>
      <c r="K572" s="34">
        <v>1.9E-2</v>
      </c>
      <c r="L572" s="32" t="e">
        <f>+UPbcalc:M556</f>
        <v>#NAME?</v>
      </c>
      <c r="M572" s="32" t="e">
        <f>+UPbcalc:V556</f>
        <v>#NAME?</v>
      </c>
      <c r="N572" s="32">
        <v>452.4</v>
      </c>
      <c r="O572" s="32">
        <v>3.6</v>
      </c>
      <c r="P572" s="32">
        <v>440.1</v>
      </c>
      <c r="Q572" s="32">
        <v>13.4</v>
      </c>
      <c r="R572" s="32">
        <v>376</v>
      </c>
      <c r="S572" s="32">
        <v>86</v>
      </c>
      <c r="T572" s="32" t="e">
        <f>+UPbcalc:S556/1000000</f>
        <v>#NAME?</v>
      </c>
      <c r="U572" s="32" t="s">
        <v>30</v>
      </c>
      <c r="V572" s="32">
        <v>11</v>
      </c>
      <c r="W572" s="32" t="s">
        <v>629</v>
      </c>
      <c r="X572" s="32">
        <v>0.54259999999999997</v>
      </c>
      <c r="Y572" s="32">
        <v>1.05</v>
      </c>
      <c r="Z572" s="32">
        <v>7.2700000000000001E-2</v>
      </c>
      <c r="AA572" s="32">
        <v>0.41</v>
      </c>
      <c r="AB572" s="32">
        <v>0.06</v>
      </c>
      <c r="AC572" s="32">
        <v>13.754</v>
      </c>
      <c r="AD572" s="32">
        <v>0.41</v>
      </c>
      <c r="AE572" s="32">
        <v>5.4100000000000002E-2</v>
      </c>
      <c r="AF572" s="32">
        <v>1.9</v>
      </c>
      <c r="AG572" s="32">
        <v>11</v>
      </c>
      <c r="AH572" s="33">
        <f t="shared" si="10"/>
        <v>2.7948193592365334</v>
      </c>
    </row>
    <row r="573" spans="3:34" x14ac:dyDescent="0.3">
      <c r="C573" s="30" t="s">
        <v>832</v>
      </c>
      <c r="D573" s="32" t="s">
        <v>630</v>
      </c>
      <c r="E573" s="32" t="e">
        <f>+UPbcalc:L498</f>
        <v>#NAME?</v>
      </c>
      <c r="F573" s="32">
        <v>7.3700000000000002E-2</v>
      </c>
      <c r="G573" s="34">
        <v>5.3E-3</v>
      </c>
      <c r="H573" s="32">
        <v>0.57669999999999999</v>
      </c>
      <c r="I573" s="34">
        <v>2.58E-2</v>
      </c>
      <c r="J573" s="32">
        <v>5.6759999999999998E-2</v>
      </c>
      <c r="K573" s="34">
        <v>1.8499999999999999E-2</v>
      </c>
      <c r="L573" s="32" t="e">
        <f>+UPbcalc:M498</f>
        <v>#NAME?</v>
      </c>
      <c r="M573" s="32" t="e">
        <f>+UPbcalc:V498</f>
        <v>#NAME?</v>
      </c>
      <c r="N573" s="32">
        <v>458.4</v>
      </c>
      <c r="O573" s="32">
        <v>4.7</v>
      </c>
      <c r="P573" s="32">
        <v>462.4</v>
      </c>
      <c r="Q573" s="32">
        <v>19.2</v>
      </c>
      <c r="R573" s="32">
        <v>482</v>
      </c>
      <c r="S573" s="32">
        <v>82</v>
      </c>
      <c r="T573" s="32" t="e">
        <f>+UPbcalc:S498/1000000</f>
        <v>#NAME?</v>
      </c>
      <c r="U573" s="32" t="s">
        <v>12</v>
      </c>
      <c r="V573" s="32">
        <v>11</v>
      </c>
      <c r="W573" s="32" t="s">
        <v>630</v>
      </c>
      <c r="X573" s="32">
        <v>0.57669999999999999</v>
      </c>
      <c r="Y573" s="32">
        <v>1.1100000000000001</v>
      </c>
      <c r="Z573" s="32">
        <v>7.3700000000000002E-2</v>
      </c>
      <c r="AA573" s="32">
        <v>0.53</v>
      </c>
      <c r="AB573" s="32">
        <v>1.28</v>
      </c>
      <c r="AC573" s="32">
        <v>13.5679</v>
      </c>
      <c r="AD573" s="32">
        <v>0.53</v>
      </c>
      <c r="AE573" s="32">
        <v>5.6800000000000003E-2</v>
      </c>
      <c r="AF573" s="32">
        <v>1.85</v>
      </c>
      <c r="AG573" s="32">
        <v>11</v>
      </c>
      <c r="AH573" s="33">
        <f t="shared" si="10"/>
        <v>0.865051903114189</v>
      </c>
    </row>
    <row r="574" spans="3:34" x14ac:dyDescent="0.3">
      <c r="C574" s="30" t="s">
        <v>832</v>
      </c>
      <c r="D574" s="32" t="s">
        <v>631</v>
      </c>
      <c r="E574" s="32" t="e">
        <f>+UPbcalc:L499</f>
        <v>#NAME?</v>
      </c>
      <c r="F574" s="32">
        <v>6.3200000000000006E-2</v>
      </c>
      <c r="G574" s="34">
        <v>5.4000000000000003E-3</v>
      </c>
      <c r="H574" s="32">
        <v>0.48449999999999999</v>
      </c>
      <c r="I574" s="34">
        <v>1.7299999999999999E-2</v>
      </c>
      <c r="J574" s="32">
        <v>5.5640000000000002E-2</v>
      </c>
      <c r="K574" s="34">
        <v>1.4800000000000001E-2</v>
      </c>
      <c r="L574" s="32" t="e">
        <f>+UPbcalc:M499</f>
        <v>#NAME?</v>
      </c>
      <c r="M574" s="32" t="e">
        <f>+UPbcalc:V499</f>
        <v>#NAME?</v>
      </c>
      <c r="N574" s="32">
        <v>394.8</v>
      </c>
      <c r="O574" s="32">
        <v>4.0999999999999996</v>
      </c>
      <c r="P574" s="32">
        <v>401.1</v>
      </c>
      <c r="Q574" s="32">
        <v>11.5</v>
      </c>
      <c r="R574" s="32">
        <v>438</v>
      </c>
      <c r="S574" s="32">
        <v>66</v>
      </c>
      <c r="T574" s="32" t="e">
        <f>+UPbcalc:S499/1000000</f>
        <v>#NAME?</v>
      </c>
      <c r="U574" s="32" t="s">
        <v>14</v>
      </c>
      <c r="V574" s="32">
        <v>11</v>
      </c>
      <c r="W574" s="32" t="s">
        <v>631</v>
      </c>
      <c r="X574" s="32">
        <v>0.48449999999999999</v>
      </c>
      <c r="Y574" s="32">
        <v>0.76</v>
      </c>
      <c r="Z574" s="32">
        <v>6.3200000000000006E-2</v>
      </c>
      <c r="AA574" s="32">
        <v>0.54</v>
      </c>
      <c r="AB574" s="32">
        <v>0.59</v>
      </c>
      <c r="AC574" s="32">
        <v>15.833500000000001</v>
      </c>
      <c r="AD574" s="32">
        <v>0.54</v>
      </c>
      <c r="AE574" s="32">
        <v>5.5599999999999997E-2</v>
      </c>
      <c r="AF574" s="32">
        <v>1.48</v>
      </c>
      <c r="AG574" s="32">
        <v>11</v>
      </c>
      <c r="AH574" s="33">
        <f t="shared" si="10"/>
        <v>1.5706806282722585</v>
      </c>
    </row>
    <row r="575" spans="3:34" x14ac:dyDescent="0.3">
      <c r="C575" s="30" t="s">
        <v>832</v>
      </c>
      <c r="D575" s="32" t="s">
        <v>632</v>
      </c>
      <c r="E575" s="32" t="e">
        <f>+UPbcalc:L500</f>
        <v>#NAME?</v>
      </c>
      <c r="F575" s="32">
        <v>7.0400000000000004E-2</v>
      </c>
      <c r="G575" s="34">
        <v>6.0000000000000001E-3</v>
      </c>
      <c r="H575" s="32">
        <v>0.55840000000000001</v>
      </c>
      <c r="I575" s="34">
        <v>2.1700000000000001E-2</v>
      </c>
      <c r="J575" s="32">
        <v>5.7520000000000002E-2</v>
      </c>
      <c r="K575" s="34">
        <v>1.6899999999999998E-2</v>
      </c>
      <c r="L575" s="32" t="e">
        <f>+UPbcalc:M500</f>
        <v>#NAME?</v>
      </c>
      <c r="M575" s="32" t="e">
        <f>+UPbcalc:V500</f>
        <v>#NAME?</v>
      </c>
      <c r="N575" s="32">
        <v>438.7</v>
      </c>
      <c r="O575" s="32">
        <v>5.0999999999999996</v>
      </c>
      <c r="P575" s="32">
        <v>450.5</v>
      </c>
      <c r="Q575" s="32">
        <v>15.8</v>
      </c>
      <c r="R575" s="32">
        <v>510</v>
      </c>
      <c r="S575" s="32">
        <v>76</v>
      </c>
      <c r="T575" s="32" t="e">
        <f>+UPbcalc:S500/1000000</f>
        <v>#NAME?</v>
      </c>
      <c r="U575" s="32" t="s">
        <v>16</v>
      </c>
      <c r="V575" s="32">
        <v>11</v>
      </c>
      <c r="W575" s="32" t="s">
        <v>632</v>
      </c>
      <c r="X575" s="32">
        <v>0.55840000000000001</v>
      </c>
      <c r="Y575" s="32">
        <v>1</v>
      </c>
      <c r="Z575" s="32">
        <v>7.0400000000000004E-2</v>
      </c>
      <c r="AA575" s="32">
        <v>0.6</v>
      </c>
      <c r="AB575" s="32">
        <v>0.85</v>
      </c>
      <c r="AC575" s="32">
        <v>14.2012</v>
      </c>
      <c r="AD575" s="32">
        <v>0.6</v>
      </c>
      <c r="AE575" s="32">
        <v>5.7500000000000002E-2</v>
      </c>
      <c r="AF575" s="32">
        <v>1.69</v>
      </c>
      <c r="AG575" s="32">
        <v>11</v>
      </c>
      <c r="AH575" s="33">
        <f t="shared" si="10"/>
        <v>2.6193118756936751</v>
      </c>
    </row>
    <row r="576" spans="3:34" x14ac:dyDescent="0.3">
      <c r="C576" s="30" t="s">
        <v>832</v>
      </c>
      <c r="D576" s="32" t="s">
        <v>633</v>
      </c>
      <c r="E576" s="32" t="e">
        <f>+UPbcalc:L501</f>
        <v>#NAME?</v>
      </c>
      <c r="F576" s="32">
        <v>5.04E-2</v>
      </c>
      <c r="G576" s="34">
        <v>5.7999999999999996E-3</v>
      </c>
      <c r="H576" s="32">
        <v>0.4345</v>
      </c>
      <c r="I576" s="34">
        <v>7.9000000000000008E-3</v>
      </c>
      <c r="J576" s="32">
        <v>6.2549999999999994E-2</v>
      </c>
      <c r="K576" s="34">
        <v>8.2000000000000007E-3</v>
      </c>
      <c r="L576" s="32" t="e">
        <f>+UPbcalc:M501</f>
        <v>#NAME?</v>
      </c>
      <c r="M576" s="32" t="e">
        <f>+UPbcalc:V501</f>
        <v>#NAME?</v>
      </c>
      <c r="N576" s="32">
        <v>316.89999999999998</v>
      </c>
      <c r="O576" s="32">
        <v>3.6</v>
      </c>
      <c r="P576" s="32">
        <v>366.3</v>
      </c>
      <c r="Q576" s="32">
        <v>4.9000000000000004</v>
      </c>
      <c r="R576" s="32">
        <v>692</v>
      </c>
      <c r="S576" s="32">
        <v>36</v>
      </c>
      <c r="T576" s="32" t="e">
        <f>+UPbcalc:S501/1000000</f>
        <v>#NAME?</v>
      </c>
      <c r="U576" s="32" t="s">
        <v>18</v>
      </c>
      <c r="V576" s="32">
        <v>11</v>
      </c>
      <c r="W576" s="32" t="s">
        <v>633</v>
      </c>
      <c r="X576" s="32">
        <v>0.4345</v>
      </c>
      <c r="Y576" s="32">
        <v>0.44</v>
      </c>
      <c r="Z576" s="32">
        <v>5.04E-2</v>
      </c>
      <c r="AA576" s="32">
        <v>0.57999999999999996</v>
      </c>
      <c r="AB576" s="32">
        <v>0.32</v>
      </c>
      <c r="AC576" s="32">
        <v>19.8491</v>
      </c>
      <c r="AD576" s="32">
        <v>0.57999999999999996</v>
      </c>
      <c r="AE576" s="32">
        <v>6.2600000000000003E-2</v>
      </c>
      <c r="AF576" s="32">
        <v>0.82</v>
      </c>
      <c r="AG576" s="32">
        <v>11</v>
      </c>
      <c r="AH576" s="33">
        <f t="shared" si="10"/>
        <v>13.486213486213494</v>
      </c>
    </row>
    <row r="577" spans="3:34" x14ac:dyDescent="0.3">
      <c r="C577" s="30" t="s">
        <v>832</v>
      </c>
      <c r="D577" s="32" t="s">
        <v>634</v>
      </c>
      <c r="E577" s="32" t="e">
        <f>+UPbcalc:L502</f>
        <v>#NAME?</v>
      </c>
      <c r="F577" s="32">
        <v>4.5699999999999998E-2</v>
      </c>
      <c r="G577" s="34">
        <v>1.2699999999999999E-2</v>
      </c>
      <c r="H577" s="32">
        <v>0.47989999999999999</v>
      </c>
      <c r="I577" s="34">
        <v>3.8800000000000001E-2</v>
      </c>
      <c r="J577" s="32">
        <v>7.6230000000000006E-2</v>
      </c>
      <c r="K577" s="34">
        <v>3.2300000000000002E-2</v>
      </c>
      <c r="L577" s="32" t="e">
        <f>+UPbcalc:M502</f>
        <v>#NAME?</v>
      </c>
      <c r="M577" s="32" t="e">
        <f>+UPbcalc:V502</f>
        <v>#NAME?</v>
      </c>
      <c r="N577" s="32">
        <v>287.89999999999998</v>
      </c>
      <c r="O577" s="32">
        <v>7.1</v>
      </c>
      <c r="P577" s="32">
        <v>398</v>
      </c>
      <c r="Q577" s="32">
        <v>25.6</v>
      </c>
      <c r="R577" s="32">
        <v>1100</v>
      </c>
      <c r="S577" s="32">
        <v>130</v>
      </c>
      <c r="T577" s="32" t="e">
        <f>+UPbcalc:S502/1000000</f>
        <v>#NAME?</v>
      </c>
      <c r="U577" s="32" t="s">
        <v>20</v>
      </c>
      <c r="V577" s="32">
        <v>11</v>
      </c>
      <c r="W577" s="32" t="s">
        <v>634</v>
      </c>
      <c r="X577" s="32">
        <v>0.47989999999999999</v>
      </c>
      <c r="Y577" s="32">
        <v>1.67</v>
      </c>
      <c r="Z577" s="32">
        <v>4.5699999999999998E-2</v>
      </c>
      <c r="AA577" s="32">
        <v>1.27</v>
      </c>
      <c r="AB577" s="32">
        <v>0.63</v>
      </c>
      <c r="AC577" s="32">
        <v>21.898099999999999</v>
      </c>
      <c r="AD577" s="32">
        <v>1.27</v>
      </c>
      <c r="AE577" s="32">
        <v>7.6200000000000004E-2</v>
      </c>
      <c r="AF577" s="32">
        <v>3.23</v>
      </c>
      <c r="AG577" s="32">
        <v>11</v>
      </c>
      <c r="AH577" s="33">
        <f t="shared" si="10"/>
        <v>27.663316582914575</v>
      </c>
    </row>
    <row r="578" spans="3:34" x14ac:dyDescent="0.3">
      <c r="C578" s="30" t="s">
        <v>832</v>
      </c>
      <c r="D578" s="32" t="s">
        <v>635</v>
      </c>
      <c r="E578" s="32" t="e">
        <f>+UPbcalc:L503</f>
        <v>#NAME?</v>
      </c>
      <c r="F578" s="32">
        <v>0.05</v>
      </c>
      <c r="G578" s="34">
        <v>3.8E-3</v>
      </c>
      <c r="H578" s="32">
        <v>0.38040000000000002</v>
      </c>
      <c r="I578" s="34">
        <v>1.14E-2</v>
      </c>
      <c r="J578" s="32">
        <v>5.5230000000000001E-2</v>
      </c>
      <c r="K578" s="34">
        <v>8.8000000000000005E-3</v>
      </c>
      <c r="L578" s="32" t="e">
        <f>+UPbcalc:M503</f>
        <v>#NAME?</v>
      </c>
      <c r="M578" s="32" t="e">
        <f>+UPbcalc:V503</f>
        <v>#NAME?</v>
      </c>
      <c r="N578" s="32">
        <v>314.3</v>
      </c>
      <c r="O578" s="32">
        <v>2.2999999999999998</v>
      </c>
      <c r="P578" s="32">
        <v>327.3</v>
      </c>
      <c r="Q578" s="32">
        <v>6.4</v>
      </c>
      <c r="R578" s="32">
        <v>420</v>
      </c>
      <c r="S578" s="32">
        <v>38</v>
      </c>
      <c r="T578" s="32" t="e">
        <f>+UPbcalc:S503/1000000</f>
        <v>#NAME?</v>
      </c>
      <c r="U578" s="32" t="s">
        <v>22</v>
      </c>
      <c r="V578" s="32">
        <v>11</v>
      </c>
      <c r="W578" s="32" t="s">
        <v>635</v>
      </c>
      <c r="X578" s="32">
        <v>0.38040000000000002</v>
      </c>
      <c r="Y578" s="32">
        <v>0.36</v>
      </c>
      <c r="Z578" s="32">
        <v>0.05</v>
      </c>
      <c r="AA578" s="32">
        <v>0.38</v>
      </c>
      <c r="AB578" s="32">
        <v>0.79</v>
      </c>
      <c r="AC578" s="32">
        <v>20.0167</v>
      </c>
      <c r="AD578" s="32">
        <v>0.38</v>
      </c>
      <c r="AE578" s="32">
        <v>5.5199999999999999E-2</v>
      </c>
      <c r="AF578" s="32">
        <v>0.88</v>
      </c>
      <c r="AG578" s="32">
        <v>11</v>
      </c>
      <c r="AH578" s="33">
        <f t="shared" si="10"/>
        <v>3.9718912312862842</v>
      </c>
    </row>
    <row r="579" spans="3:34" x14ac:dyDescent="0.3">
      <c r="C579" s="30" t="s">
        <v>832</v>
      </c>
      <c r="D579" s="32" t="s">
        <v>636</v>
      </c>
      <c r="E579" s="32" t="e">
        <f>+UPbcalc:L504</f>
        <v>#NAME?</v>
      </c>
      <c r="F579" s="32">
        <v>4.2099999999999999E-2</v>
      </c>
      <c r="G579" s="34">
        <v>6.1000000000000004E-3</v>
      </c>
      <c r="H579" s="32">
        <v>0.314</v>
      </c>
      <c r="I579" s="34">
        <v>1.2800000000000001E-2</v>
      </c>
      <c r="J579" s="32">
        <v>5.407E-2</v>
      </c>
      <c r="K579" s="34">
        <v>1.2E-2</v>
      </c>
      <c r="L579" s="32" t="e">
        <f>+UPbcalc:M504</f>
        <v>#NAME?</v>
      </c>
      <c r="M579" s="32" t="e">
        <f>+UPbcalc:V504</f>
        <v>#NAME?</v>
      </c>
      <c r="N579" s="32">
        <v>266</v>
      </c>
      <c r="O579" s="32">
        <v>3.2</v>
      </c>
      <c r="P579" s="32">
        <v>277.3</v>
      </c>
      <c r="Q579" s="32">
        <v>6.2</v>
      </c>
      <c r="R579" s="32">
        <v>372</v>
      </c>
      <c r="S579" s="32">
        <v>54</v>
      </c>
      <c r="T579" s="32" t="e">
        <f>+UPbcalc:S504/1000000</f>
        <v>#NAME?</v>
      </c>
      <c r="U579" s="32" t="s">
        <v>24</v>
      </c>
      <c r="V579" s="32">
        <v>11</v>
      </c>
      <c r="W579" s="32" t="s">
        <v>636</v>
      </c>
      <c r="X579" s="32">
        <v>0.314</v>
      </c>
      <c r="Y579" s="32">
        <v>0.42</v>
      </c>
      <c r="Z579" s="32">
        <v>4.2099999999999999E-2</v>
      </c>
      <c r="AA579" s="32">
        <v>0.61</v>
      </c>
      <c r="AB579" s="32">
        <v>0.36</v>
      </c>
      <c r="AC579" s="32">
        <v>23.74</v>
      </c>
      <c r="AD579" s="32">
        <v>0.61</v>
      </c>
      <c r="AE579" s="32">
        <v>5.4100000000000002E-2</v>
      </c>
      <c r="AF579" s="32">
        <v>1.2</v>
      </c>
      <c r="AG579" s="32">
        <v>11</v>
      </c>
      <c r="AH579" s="33">
        <f t="shared" si="10"/>
        <v>4.0750090155066809</v>
      </c>
    </row>
    <row r="580" spans="3:34" x14ac:dyDescent="0.3">
      <c r="C580" s="30" t="s">
        <v>832</v>
      </c>
      <c r="D580" s="32" t="s">
        <v>637</v>
      </c>
      <c r="E580" s="32" t="e">
        <f>+UPbcalc:L505</f>
        <v>#NAME?</v>
      </c>
      <c r="F580" s="32">
        <v>6.9900000000000004E-2</v>
      </c>
      <c r="G580" s="34">
        <v>5.3E-3</v>
      </c>
      <c r="H580" s="32">
        <v>0.56089999999999995</v>
      </c>
      <c r="I580" s="34">
        <v>1.7999999999999999E-2</v>
      </c>
      <c r="J580" s="32">
        <v>5.8200000000000002E-2</v>
      </c>
      <c r="K580" s="34">
        <v>1.5299999999999999E-2</v>
      </c>
      <c r="L580" s="32" t="e">
        <f>+UPbcalc:M505</f>
        <v>#NAME?</v>
      </c>
      <c r="M580" s="32" t="e">
        <f>+UPbcalc:V505</f>
        <v>#NAME?</v>
      </c>
      <c r="N580" s="32">
        <v>435.6</v>
      </c>
      <c r="O580" s="32">
        <v>4.5</v>
      </c>
      <c r="P580" s="32">
        <v>452.1</v>
      </c>
      <c r="Q580" s="32">
        <v>13.2</v>
      </c>
      <c r="R580" s="32">
        <v>536</v>
      </c>
      <c r="S580" s="32">
        <v>68</v>
      </c>
      <c r="T580" s="32" t="e">
        <f>+UPbcalc:S505/1000000</f>
        <v>#NAME?</v>
      </c>
      <c r="U580" s="32" t="s">
        <v>26</v>
      </c>
      <c r="V580" s="32">
        <v>11</v>
      </c>
      <c r="W580" s="32" t="s">
        <v>637</v>
      </c>
      <c r="X580" s="32">
        <v>0.56089999999999995</v>
      </c>
      <c r="Y580" s="32">
        <v>0.91</v>
      </c>
      <c r="Z580" s="32">
        <v>6.9900000000000004E-2</v>
      </c>
      <c r="AA580" s="32">
        <v>0.53</v>
      </c>
      <c r="AB580" s="32">
        <v>0.62</v>
      </c>
      <c r="AC580" s="32">
        <v>14.304600000000001</v>
      </c>
      <c r="AD580" s="32">
        <v>0.53</v>
      </c>
      <c r="AE580" s="32">
        <v>5.8200000000000002E-2</v>
      </c>
      <c r="AF580" s="32">
        <v>1.53</v>
      </c>
      <c r="AG580" s="32">
        <v>11</v>
      </c>
      <c r="AH580" s="33">
        <f t="shared" si="10"/>
        <v>3.6496350364963459</v>
      </c>
    </row>
    <row r="581" spans="3:34" x14ac:dyDescent="0.3">
      <c r="C581" s="30" t="s">
        <v>832</v>
      </c>
      <c r="D581" s="32" t="s">
        <v>638</v>
      </c>
      <c r="E581" s="32" t="e">
        <f>+UPbcalc:L506</f>
        <v>#NAME?</v>
      </c>
      <c r="F581" s="32">
        <v>7.1300000000000002E-2</v>
      </c>
      <c r="G581" s="34">
        <v>5.7999999999999996E-3</v>
      </c>
      <c r="H581" s="32">
        <v>0.57499999999999996</v>
      </c>
      <c r="I581" s="34">
        <v>2.7099999999999999E-2</v>
      </c>
      <c r="J581" s="32">
        <v>5.8500000000000003E-2</v>
      </c>
      <c r="K581" s="34">
        <v>1.8599999999999998E-2</v>
      </c>
      <c r="L581" s="32" t="e">
        <f>+UPbcalc:M506</f>
        <v>#NAME?</v>
      </c>
      <c r="M581" s="32" t="e">
        <f>+UPbcalc:V506</f>
        <v>#NAME?</v>
      </c>
      <c r="N581" s="32">
        <v>444</v>
      </c>
      <c r="O581" s="32">
        <v>5</v>
      </c>
      <c r="P581" s="32">
        <v>461.3</v>
      </c>
      <c r="Q581" s="32">
        <v>20.100000000000001</v>
      </c>
      <c r="R581" s="32">
        <v>548</v>
      </c>
      <c r="S581" s="32">
        <v>82</v>
      </c>
      <c r="T581" s="32" t="e">
        <f>+UPbcalc:S506/1000000</f>
        <v>#NAME?</v>
      </c>
      <c r="U581" s="32" t="s">
        <v>28</v>
      </c>
      <c r="V581" s="32">
        <v>11</v>
      </c>
      <c r="W581" s="32" t="s">
        <v>638</v>
      </c>
      <c r="X581" s="32">
        <v>0.57499999999999996</v>
      </c>
      <c r="Y581" s="32">
        <v>1.1200000000000001</v>
      </c>
      <c r="Z581" s="32">
        <v>7.1300000000000002E-2</v>
      </c>
      <c r="AA581" s="32">
        <v>0.57999999999999996</v>
      </c>
      <c r="AB581" s="32">
        <v>1.34</v>
      </c>
      <c r="AC581" s="32">
        <v>14.024900000000001</v>
      </c>
      <c r="AD581" s="32">
        <v>0.57999999999999996</v>
      </c>
      <c r="AE581" s="32">
        <v>5.8500000000000003E-2</v>
      </c>
      <c r="AF581" s="32">
        <v>1.86</v>
      </c>
      <c r="AG581" s="32">
        <v>11</v>
      </c>
      <c r="AH581" s="33">
        <f t="shared" si="10"/>
        <v>3.7502709733362227</v>
      </c>
    </row>
    <row r="582" spans="3:34" x14ac:dyDescent="0.3">
      <c r="C582" s="30" t="s">
        <v>832</v>
      </c>
      <c r="D582" s="32" t="s">
        <v>639</v>
      </c>
      <c r="E582" s="32" t="e">
        <f>+UPbcalc:L507</f>
        <v>#NAME?</v>
      </c>
      <c r="F582" s="32">
        <v>5.33E-2</v>
      </c>
      <c r="G582" s="34">
        <v>5.4000000000000003E-3</v>
      </c>
      <c r="H582" s="32">
        <v>0.39429999999999998</v>
      </c>
      <c r="I582" s="34">
        <v>2.5499999999999998E-2</v>
      </c>
      <c r="J582" s="32">
        <v>5.3659999999999999E-2</v>
      </c>
      <c r="K582" s="34">
        <v>1.9599999999999999E-2</v>
      </c>
      <c r="L582" s="32" t="e">
        <f>+UPbcalc:M507</f>
        <v>#NAME?</v>
      </c>
      <c r="M582" s="32" t="e">
        <f>+UPbcalc:V507</f>
        <v>#NAME?</v>
      </c>
      <c r="N582" s="32">
        <v>334.7</v>
      </c>
      <c r="O582" s="32">
        <v>3.5</v>
      </c>
      <c r="P582" s="32">
        <v>337.5</v>
      </c>
      <c r="Q582" s="32">
        <v>14.7</v>
      </c>
      <c r="R582" s="32">
        <v>356</v>
      </c>
      <c r="S582" s="32">
        <v>90</v>
      </c>
      <c r="T582" s="32" t="e">
        <f>+UPbcalc:S507/1000000</f>
        <v>#NAME?</v>
      </c>
      <c r="U582" s="32" t="s">
        <v>30</v>
      </c>
      <c r="V582" s="32">
        <v>11</v>
      </c>
      <c r="W582" s="32" t="s">
        <v>639</v>
      </c>
      <c r="X582" s="32">
        <v>0.39429999999999998</v>
      </c>
      <c r="Y582" s="32">
        <v>0.8</v>
      </c>
      <c r="Z582" s="32">
        <v>5.33E-2</v>
      </c>
      <c r="AA582" s="32">
        <v>0.54</v>
      </c>
      <c r="AB582" s="32">
        <v>1.08</v>
      </c>
      <c r="AC582" s="32">
        <v>18.762899999999998</v>
      </c>
      <c r="AD582" s="32">
        <v>0.54</v>
      </c>
      <c r="AE582" s="32">
        <v>5.3699999999999998E-2</v>
      </c>
      <c r="AF582" s="32">
        <v>1.96</v>
      </c>
      <c r="AG582" s="32">
        <v>11</v>
      </c>
      <c r="AH582" s="33">
        <f t="shared" si="10"/>
        <v>0.82962962962963571</v>
      </c>
    </row>
    <row r="583" spans="3:34" x14ac:dyDescent="0.3">
      <c r="C583" s="30" t="s">
        <v>832</v>
      </c>
      <c r="D583" s="32" t="s">
        <v>640</v>
      </c>
      <c r="E583" s="32" t="e">
        <f>+UPbcalc:L449</f>
        <v>#NAME?</v>
      </c>
      <c r="F583" s="32">
        <v>0.21740000000000001</v>
      </c>
      <c r="G583" s="34">
        <v>5.4999999999999997E-3</v>
      </c>
      <c r="H583" s="32">
        <v>3.1741000000000001</v>
      </c>
      <c r="I583" s="34">
        <v>1.2500000000000001E-2</v>
      </c>
      <c r="J583" s="32">
        <v>0.10592</v>
      </c>
      <c r="K583" s="34">
        <v>6.4000000000000003E-3</v>
      </c>
      <c r="L583" s="32" t="e">
        <f>+UPbcalc:M449</f>
        <v>#NAME?</v>
      </c>
      <c r="M583" s="32" t="e">
        <f>+UPbcalc:V449</f>
        <v>#NAME?</v>
      </c>
      <c r="N583" s="32">
        <v>1267.9000000000001</v>
      </c>
      <c r="O583" s="32">
        <v>12.6</v>
      </c>
      <c r="P583" s="32">
        <v>1450.9</v>
      </c>
      <c r="Q583" s="32">
        <v>19.3</v>
      </c>
      <c r="R583" s="32">
        <v>1730</v>
      </c>
      <c r="S583" s="32">
        <v>22</v>
      </c>
      <c r="T583" s="32" t="e">
        <f>+UPbcalc:S449/1000000</f>
        <v>#NAME?</v>
      </c>
      <c r="U583" s="32" t="s">
        <v>12</v>
      </c>
      <c r="V583" s="32">
        <v>11</v>
      </c>
      <c r="W583" s="32" t="s">
        <v>640</v>
      </c>
      <c r="X583" s="32">
        <v>3.1741000000000001</v>
      </c>
      <c r="Y583" s="32">
        <v>2.67</v>
      </c>
      <c r="Z583" s="32">
        <v>0.21740000000000001</v>
      </c>
      <c r="AA583" s="32">
        <v>0.55000000000000004</v>
      </c>
      <c r="AB583" s="32">
        <v>1.06</v>
      </c>
      <c r="AC583" s="32">
        <v>4.6006</v>
      </c>
      <c r="AD583" s="32">
        <v>0.55000000000000004</v>
      </c>
      <c r="AE583" s="32">
        <v>0.10589999999999999</v>
      </c>
      <c r="AF583" s="32">
        <v>0.64</v>
      </c>
      <c r="AG583" s="32">
        <v>11</v>
      </c>
      <c r="AH583" s="33">
        <f t="shared" si="10"/>
        <v>12.612860982838237</v>
      </c>
    </row>
    <row r="584" spans="3:34" x14ac:dyDescent="0.3">
      <c r="C584" s="30" t="s">
        <v>832</v>
      </c>
      <c r="D584" s="32" t="s">
        <v>641</v>
      </c>
      <c r="E584" s="32" t="e">
        <f>+UPbcalc:L450</f>
        <v>#NAME?</v>
      </c>
      <c r="F584" s="32">
        <v>0.1016</v>
      </c>
      <c r="G584" s="34">
        <v>6.4000000000000003E-3</v>
      </c>
      <c r="H584" s="32">
        <v>0.84450000000000003</v>
      </c>
      <c r="I584" s="34">
        <v>3.8199999999999998E-2</v>
      </c>
      <c r="J584" s="32">
        <v>6.0260000000000001E-2</v>
      </c>
      <c r="K584" s="34">
        <v>2.5000000000000001E-2</v>
      </c>
      <c r="L584" s="32" t="e">
        <f>+UPbcalc:M450</f>
        <v>#NAME?</v>
      </c>
      <c r="M584" s="32" t="e">
        <f>+UPbcalc:V450</f>
        <v>#NAME?</v>
      </c>
      <c r="N584" s="32">
        <v>624.1</v>
      </c>
      <c r="O584" s="32">
        <v>7.6</v>
      </c>
      <c r="P584" s="32">
        <v>621.6</v>
      </c>
      <c r="Q584" s="32">
        <v>35.5</v>
      </c>
      <c r="R584" s="32">
        <v>612</v>
      </c>
      <c r="S584" s="32">
        <v>110</v>
      </c>
      <c r="T584" s="32" t="e">
        <f>+UPbcalc:S450/1000000</f>
        <v>#NAME?</v>
      </c>
      <c r="U584" s="32" t="s">
        <v>14</v>
      </c>
      <c r="V584" s="32">
        <v>11</v>
      </c>
      <c r="W584" s="32" t="s">
        <v>641</v>
      </c>
      <c r="X584" s="32">
        <v>0.84450000000000003</v>
      </c>
      <c r="Y584" s="32">
        <v>2.1800000000000002</v>
      </c>
      <c r="Z584" s="32">
        <v>0.1016</v>
      </c>
      <c r="AA584" s="32">
        <v>0.64</v>
      </c>
      <c r="AB584" s="32">
        <v>1.79</v>
      </c>
      <c r="AC584" s="32">
        <v>9.8377999999999997</v>
      </c>
      <c r="AD584" s="32">
        <v>0.64</v>
      </c>
      <c r="AE584" s="32">
        <v>6.0299999999999999E-2</v>
      </c>
      <c r="AF584" s="32">
        <v>2.5</v>
      </c>
      <c r="AG584" s="32">
        <v>11</v>
      </c>
      <c r="AH584" s="33">
        <f t="shared" si="10"/>
        <v>0.40218790218791156</v>
      </c>
    </row>
    <row r="585" spans="3:34" x14ac:dyDescent="0.3">
      <c r="C585" s="30" t="s">
        <v>832</v>
      </c>
      <c r="D585" s="32" t="s">
        <v>642</v>
      </c>
      <c r="E585" s="32" t="e">
        <f>+UPbcalc:L451</f>
        <v>#NAME?</v>
      </c>
      <c r="F585" s="32">
        <v>0.1062</v>
      </c>
      <c r="G585" s="34">
        <v>8.6E-3</v>
      </c>
      <c r="H585" s="32">
        <v>0.94359999999999999</v>
      </c>
      <c r="I585" s="34">
        <v>3.78E-2</v>
      </c>
      <c r="J585" s="32">
        <v>6.4460000000000003E-2</v>
      </c>
      <c r="K585" s="34">
        <v>3.1699999999999999E-2</v>
      </c>
      <c r="L585" s="32" t="e">
        <f>+UPbcalc:M451</f>
        <v>#NAME?</v>
      </c>
      <c r="M585" s="32" t="e">
        <f>+UPbcalc:V451</f>
        <v>#NAME?</v>
      </c>
      <c r="N585" s="32">
        <v>650.5</v>
      </c>
      <c r="O585" s="32">
        <v>10.7</v>
      </c>
      <c r="P585" s="32">
        <v>674.8</v>
      </c>
      <c r="Q585" s="32">
        <v>37.299999999999997</v>
      </c>
      <c r="R585" s="32">
        <v>756</v>
      </c>
      <c r="S585" s="32">
        <v>134</v>
      </c>
      <c r="T585" s="32" t="e">
        <f>+UPbcalc:S451/1000000</f>
        <v>#NAME?</v>
      </c>
      <c r="U585" s="32" t="s">
        <v>16</v>
      </c>
      <c r="V585" s="32">
        <v>11</v>
      </c>
      <c r="W585" s="32" t="s">
        <v>642</v>
      </c>
      <c r="X585" s="32">
        <v>0.94359999999999999</v>
      </c>
      <c r="Y585" s="32">
        <v>3.09</v>
      </c>
      <c r="Z585" s="32">
        <v>0.1062</v>
      </c>
      <c r="AA585" s="32">
        <v>0.86</v>
      </c>
      <c r="AB585" s="32">
        <v>0.77</v>
      </c>
      <c r="AC585" s="32">
        <v>9.4179999999999993</v>
      </c>
      <c r="AD585" s="32">
        <v>0.86</v>
      </c>
      <c r="AE585" s="32">
        <v>6.4500000000000002E-2</v>
      </c>
      <c r="AF585" s="32">
        <v>3.17</v>
      </c>
      <c r="AG585" s="32">
        <v>11</v>
      </c>
      <c r="AH585" s="33">
        <f t="shared" si="10"/>
        <v>3.6010669828097197</v>
      </c>
    </row>
    <row r="586" spans="3:34" x14ac:dyDescent="0.3">
      <c r="C586" s="30" t="s">
        <v>832</v>
      </c>
      <c r="D586" s="32" t="s">
        <v>643</v>
      </c>
      <c r="E586" s="32" t="e">
        <f>+UPbcalc:L452</f>
        <v>#NAME?</v>
      </c>
      <c r="F586" s="32">
        <v>7.1900000000000006E-2</v>
      </c>
      <c r="G586" s="34">
        <v>5.3E-3</v>
      </c>
      <c r="H586" s="32">
        <v>0.59599999999999997</v>
      </c>
      <c r="I586" s="34">
        <v>2.3199999999999998E-2</v>
      </c>
      <c r="J586" s="32">
        <v>6.0139999999999999E-2</v>
      </c>
      <c r="K586" s="34">
        <v>1.83E-2</v>
      </c>
      <c r="L586" s="32" t="e">
        <f>+UPbcalc:M452</f>
        <v>#NAME?</v>
      </c>
      <c r="M586" s="32" t="e">
        <f>+UPbcalc:V452</f>
        <v>#NAME?</v>
      </c>
      <c r="N586" s="32">
        <v>447.5</v>
      </c>
      <c r="O586" s="32">
        <v>4.5999999999999996</v>
      </c>
      <c r="P586" s="32">
        <v>474.7</v>
      </c>
      <c r="Q586" s="32">
        <v>17.600000000000001</v>
      </c>
      <c r="R586" s="32">
        <v>608</v>
      </c>
      <c r="S586" s="32">
        <v>78</v>
      </c>
      <c r="T586" s="32" t="e">
        <f>+UPbcalc:S452/1000000</f>
        <v>#NAME?</v>
      </c>
      <c r="U586" s="32" t="s">
        <v>18</v>
      </c>
      <c r="V586" s="32">
        <v>11</v>
      </c>
      <c r="W586" s="32" t="s">
        <v>643</v>
      </c>
      <c r="X586" s="32">
        <v>0.59599999999999997</v>
      </c>
      <c r="Y586" s="32">
        <v>1.1399999999999999</v>
      </c>
      <c r="Z586" s="32">
        <v>7.1900000000000006E-2</v>
      </c>
      <c r="AA586" s="32">
        <v>0.53</v>
      </c>
      <c r="AB586" s="32">
        <v>0.94</v>
      </c>
      <c r="AC586" s="32">
        <v>13.911199999999999</v>
      </c>
      <c r="AD586" s="32">
        <v>0.53</v>
      </c>
      <c r="AE586" s="32">
        <v>6.0100000000000001E-2</v>
      </c>
      <c r="AF586" s="32">
        <v>1.83</v>
      </c>
      <c r="AG586" s="32">
        <v>11</v>
      </c>
      <c r="AH586" s="33">
        <f t="shared" si="10"/>
        <v>5.7299346955972164</v>
      </c>
    </row>
    <row r="587" spans="3:34" x14ac:dyDescent="0.3">
      <c r="C587" s="30" t="s">
        <v>832</v>
      </c>
      <c r="D587" s="32" t="s">
        <v>644</v>
      </c>
      <c r="E587" s="32" t="e">
        <f>+UPbcalc:L453</f>
        <v>#NAME?</v>
      </c>
      <c r="F587" s="32">
        <v>7.2700000000000001E-2</v>
      </c>
      <c r="G587" s="34">
        <v>6.7000000000000002E-3</v>
      </c>
      <c r="H587" s="32">
        <v>0.55569999999999997</v>
      </c>
      <c r="I587" s="34">
        <v>2.92E-2</v>
      </c>
      <c r="J587" s="32">
        <v>5.5410000000000001E-2</v>
      </c>
      <c r="K587" s="34">
        <v>2.92E-2</v>
      </c>
      <c r="L587" s="32" t="e">
        <f>+UPbcalc:M453</f>
        <v>#NAME?</v>
      </c>
      <c r="M587" s="32" t="e">
        <f>+UPbcalc:V453</f>
        <v>#NAME?</v>
      </c>
      <c r="N587" s="32">
        <v>452.7</v>
      </c>
      <c r="O587" s="32">
        <v>5.9</v>
      </c>
      <c r="P587" s="32">
        <v>448.7</v>
      </c>
      <c r="Q587" s="32">
        <v>21.2</v>
      </c>
      <c r="R587" s="32">
        <v>428</v>
      </c>
      <c r="S587" s="32">
        <v>130</v>
      </c>
      <c r="T587" s="32" t="e">
        <f>+UPbcalc:S453/1000000</f>
        <v>#NAME?</v>
      </c>
      <c r="U587" s="32" t="s">
        <v>20</v>
      </c>
      <c r="V587" s="32">
        <v>11</v>
      </c>
      <c r="W587" s="32" t="s">
        <v>644</v>
      </c>
      <c r="X587" s="32">
        <v>0.55569999999999997</v>
      </c>
      <c r="Y587" s="32">
        <v>1.67</v>
      </c>
      <c r="Z587" s="32">
        <v>7.2700000000000001E-2</v>
      </c>
      <c r="AA587" s="32">
        <v>0.67</v>
      </c>
      <c r="AB587" s="32">
        <v>0.11</v>
      </c>
      <c r="AC587" s="32">
        <v>13.747299999999999</v>
      </c>
      <c r="AD587" s="32">
        <v>0.67</v>
      </c>
      <c r="AE587" s="32">
        <v>5.5399999999999998E-2</v>
      </c>
      <c r="AF587" s="32">
        <v>2.92</v>
      </c>
      <c r="AG587" s="32">
        <v>11</v>
      </c>
      <c r="AH587" s="33">
        <f t="shared" si="10"/>
        <v>0.89146422999777375</v>
      </c>
    </row>
    <row r="588" spans="3:34" x14ac:dyDescent="0.3">
      <c r="C588" s="30" t="s">
        <v>832</v>
      </c>
      <c r="D588" s="32" t="s">
        <v>645</v>
      </c>
      <c r="E588" s="32" t="e">
        <f>+UPbcalc:L454</f>
        <v>#NAME?</v>
      </c>
      <c r="F588" s="32">
        <v>0.114</v>
      </c>
      <c r="G588" s="34">
        <v>1.7100000000000001E-2</v>
      </c>
      <c r="H588" s="32">
        <v>1.3154999999999999</v>
      </c>
      <c r="I588" s="34">
        <v>0.16919999999999999</v>
      </c>
      <c r="J588" s="32">
        <v>8.3680000000000004E-2</v>
      </c>
      <c r="K588" s="34">
        <v>0.1188</v>
      </c>
      <c r="L588" s="32" t="e">
        <f>+UPbcalc:M454</f>
        <v>#NAME?</v>
      </c>
      <c r="M588" s="32" t="e">
        <f>+UPbcalc:V454</f>
        <v>#NAME?</v>
      </c>
      <c r="N588" s="32">
        <v>696.1</v>
      </c>
      <c r="O588" s="32">
        <v>22.6</v>
      </c>
      <c r="P588" s="32">
        <v>852.6</v>
      </c>
      <c r="Q588" s="32">
        <v>195.9</v>
      </c>
      <c r="R588" s="32">
        <v>1284</v>
      </c>
      <c r="S588" s="32">
        <v>466</v>
      </c>
      <c r="T588" s="32" t="e">
        <f>+UPbcalc:S454/1000000</f>
        <v>#NAME?</v>
      </c>
      <c r="U588" s="32" t="s">
        <v>22</v>
      </c>
      <c r="V588" s="32">
        <v>11</v>
      </c>
      <c r="W588" s="32" t="s">
        <v>645</v>
      </c>
      <c r="X588" s="32">
        <v>1.3154999999999999</v>
      </c>
      <c r="Y588" s="32">
        <v>15.79</v>
      </c>
      <c r="Z588" s="32">
        <v>0.114</v>
      </c>
      <c r="AA588" s="32">
        <v>1.71</v>
      </c>
      <c r="AB588" s="32">
        <v>2.56</v>
      </c>
      <c r="AC588" s="32">
        <v>8.7692999999999994</v>
      </c>
      <c r="AD588" s="32">
        <v>1.71</v>
      </c>
      <c r="AE588" s="32">
        <v>8.3699999999999997E-2</v>
      </c>
      <c r="AF588" s="32">
        <v>11.88</v>
      </c>
      <c r="AG588" s="32">
        <v>11</v>
      </c>
      <c r="AH588" s="33">
        <f t="shared" si="10"/>
        <v>18.355618109312687</v>
      </c>
    </row>
    <row r="589" spans="3:34" x14ac:dyDescent="0.3">
      <c r="C589" s="30" t="s">
        <v>832</v>
      </c>
      <c r="D589" s="32" t="s">
        <v>646</v>
      </c>
      <c r="E589" s="32" t="e">
        <f>+UPbcalc:L455</f>
        <v>#NAME?</v>
      </c>
      <c r="F589" s="32">
        <v>7.2400000000000006E-2</v>
      </c>
      <c r="G589" s="34">
        <v>9.2999999999999992E-3</v>
      </c>
      <c r="H589" s="32">
        <v>0.67900000000000005</v>
      </c>
      <c r="I589" s="34">
        <v>3.6700000000000003E-2</v>
      </c>
      <c r="J589" s="32">
        <v>6.8040000000000003E-2</v>
      </c>
      <c r="K589" s="34">
        <v>2.92E-2</v>
      </c>
      <c r="L589" s="32" t="e">
        <f>+UPbcalc:M455</f>
        <v>#NAME?</v>
      </c>
      <c r="M589" s="32" t="e">
        <f>+UPbcalc:V455</f>
        <v>#NAME?</v>
      </c>
      <c r="N589" s="32">
        <v>450.5</v>
      </c>
      <c r="O589" s="32">
        <v>8.1</v>
      </c>
      <c r="P589" s="32">
        <v>526.20000000000005</v>
      </c>
      <c r="Q589" s="32">
        <v>30.1</v>
      </c>
      <c r="R589" s="32">
        <v>868</v>
      </c>
      <c r="S589" s="32">
        <v>122</v>
      </c>
      <c r="T589" s="32" t="e">
        <f>+UPbcalc:S455/1000000</f>
        <v>#NAME?</v>
      </c>
      <c r="U589" s="32" t="s">
        <v>24</v>
      </c>
      <c r="V589" s="32">
        <v>11</v>
      </c>
      <c r="W589" s="32" t="s">
        <v>646</v>
      </c>
      <c r="X589" s="32">
        <v>0.67900000000000005</v>
      </c>
      <c r="Y589" s="32">
        <v>2.08</v>
      </c>
      <c r="Z589" s="32">
        <v>7.2400000000000006E-2</v>
      </c>
      <c r="AA589" s="32">
        <v>0.93</v>
      </c>
      <c r="AB589" s="32">
        <v>0.85</v>
      </c>
      <c r="AC589" s="32">
        <v>13.8141</v>
      </c>
      <c r="AD589" s="32">
        <v>0.93</v>
      </c>
      <c r="AE589" s="32">
        <v>6.8000000000000005E-2</v>
      </c>
      <c r="AF589" s="32">
        <v>2.92</v>
      </c>
      <c r="AG589" s="32">
        <v>11</v>
      </c>
      <c r="AH589" s="33">
        <f t="shared" si="10"/>
        <v>14.386164956290393</v>
      </c>
    </row>
    <row r="590" spans="3:34" x14ac:dyDescent="0.3">
      <c r="C590" s="30" t="s">
        <v>832</v>
      </c>
      <c r="D590" s="32" t="s">
        <v>647</v>
      </c>
      <c r="E590" s="32" t="e">
        <f>+UPbcalc:L456</f>
        <v>#NAME?</v>
      </c>
      <c r="F590" s="32">
        <v>5.21E-2</v>
      </c>
      <c r="G590" s="34">
        <v>4.5999999999999999E-3</v>
      </c>
      <c r="H590" s="32">
        <v>0.37240000000000001</v>
      </c>
      <c r="I590" s="34">
        <v>2.0199999999999999E-2</v>
      </c>
      <c r="J590" s="32">
        <v>5.1799999999999999E-2</v>
      </c>
      <c r="K590" s="34">
        <v>1.5100000000000001E-2</v>
      </c>
      <c r="L590" s="32" t="e">
        <f>+UPbcalc:M456</f>
        <v>#NAME?</v>
      </c>
      <c r="M590" s="32" t="e">
        <f>+UPbcalc:V456</f>
        <v>#NAME?</v>
      </c>
      <c r="N590" s="32">
        <v>327.7</v>
      </c>
      <c r="O590" s="32">
        <v>2.9</v>
      </c>
      <c r="P590" s="32">
        <v>321.39999999999998</v>
      </c>
      <c r="Q590" s="32">
        <v>11.1</v>
      </c>
      <c r="R590" s="32">
        <v>276</v>
      </c>
      <c r="S590" s="32">
        <v>70</v>
      </c>
      <c r="T590" s="32" t="e">
        <f>+UPbcalc:S456/1000000</f>
        <v>#NAME?</v>
      </c>
      <c r="U590" s="32" t="s">
        <v>26</v>
      </c>
      <c r="V590" s="32">
        <v>11</v>
      </c>
      <c r="W590" s="32" t="s">
        <v>647</v>
      </c>
      <c r="X590" s="32">
        <v>0.37240000000000001</v>
      </c>
      <c r="Y590" s="32">
        <v>0.59</v>
      </c>
      <c r="Z590" s="32">
        <v>5.21E-2</v>
      </c>
      <c r="AA590" s="32">
        <v>0.46</v>
      </c>
      <c r="AB590" s="32">
        <v>1.1000000000000001</v>
      </c>
      <c r="AC590" s="32">
        <v>19.1769</v>
      </c>
      <c r="AD590" s="32">
        <v>0.46</v>
      </c>
      <c r="AE590" s="32">
        <v>5.1799999999999999E-2</v>
      </c>
      <c r="AF590" s="32">
        <v>1.51</v>
      </c>
      <c r="AG590" s="32">
        <v>11</v>
      </c>
      <c r="AH590" s="33">
        <f t="shared" si="10"/>
        <v>1.9601742377100217</v>
      </c>
    </row>
    <row r="591" spans="3:34" x14ac:dyDescent="0.3">
      <c r="C591" s="30" t="s">
        <v>832</v>
      </c>
      <c r="D591" s="32" t="s">
        <v>648</v>
      </c>
      <c r="E591" s="32" t="e">
        <f>+UPbcalc:L457</f>
        <v>#NAME?</v>
      </c>
      <c r="F591" s="32">
        <v>5.2200000000000003E-2</v>
      </c>
      <c r="G591" s="34">
        <v>5.1000000000000004E-3</v>
      </c>
      <c r="H591" s="32">
        <v>0.39179999999999998</v>
      </c>
      <c r="I591" s="34">
        <v>1.4200000000000001E-2</v>
      </c>
      <c r="J591" s="32">
        <v>5.4399999999999997E-2</v>
      </c>
      <c r="K591" s="34">
        <v>1.35E-2</v>
      </c>
      <c r="L591" s="32" t="e">
        <f>+UPbcalc:M457</f>
        <v>#NAME?</v>
      </c>
      <c r="M591" s="32" t="e">
        <f>+UPbcalc:V457</f>
        <v>#NAME?</v>
      </c>
      <c r="N591" s="32">
        <v>328.2</v>
      </c>
      <c r="O591" s="32">
        <v>3.3</v>
      </c>
      <c r="P591" s="32">
        <v>335.7</v>
      </c>
      <c r="Q591" s="32">
        <v>8.1</v>
      </c>
      <c r="R591" s="32">
        <v>386</v>
      </c>
      <c r="S591" s="32">
        <v>60</v>
      </c>
      <c r="T591" s="32" t="e">
        <f>+UPbcalc:S457/1000000</f>
        <v>#NAME?</v>
      </c>
      <c r="U591" s="32" t="s">
        <v>28</v>
      </c>
      <c r="V591" s="32">
        <v>11</v>
      </c>
      <c r="W591" s="32" t="s">
        <v>648</v>
      </c>
      <c r="X591" s="32">
        <v>0.39179999999999998</v>
      </c>
      <c r="Y591" s="32">
        <v>0.56000000000000005</v>
      </c>
      <c r="Z591" s="32">
        <v>5.2200000000000003E-2</v>
      </c>
      <c r="AA591" s="32">
        <v>0.51</v>
      </c>
      <c r="AB591" s="32">
        <v>0.33</v>
      </c>
      <c r="AC591" s="32">
        <v>19.143999999999998</v>
      </c>
      <c r="AD591" s="32">
        <v>0.51</v>
      </c>
      <c r="AE591" s="32">
        <v>5.4399999999999997E-2</v>
      </c>
      <c r="AF591" s="32">
        <v>1.35</v>
      </c>
      <c r="AG591" s="32">
        <v>11</v>
      </c>
      <c r="AH591" s="33">
        <f t="shared" si="10"/>
        <v>2.2341376228775744</v>
      </c>
    </row>
    <row r="592" spans="3:34" x14ac:dyDescent="0.3">
      <c r="C592" s="30" t="s">
        <v>832</v>
      </c>
      <c r="D592" s="32" t="s">
        <v>649</v>
      </c>
      <c r="E592" s="32" t="e">
        <f>+UPbcalc:L458</f>
        <v>#NAME?</v>
      </c>
      <c r="F592" s="32">
        <v>6.1400000000000003E-2</v>
      </c>
      <c r="G592" s="34">
        <v>9.2999999999999992E-3</v>
      </c>
      <c r="H592" s="32">
        <v>0.76129999999999998</v>
      </c>
      <c r="I592" s="34">
        <v>3.1600000000000003E-2</v>
      </c>
      <c r="J592" s="32">
        <v>8.9990000000000001E-2</v>
      </c>
      <c r="K592" s="34">
        <v>2.98E-2</v>
      </c>
      <c r="L592" s="32" t="e">
        <f>+UPbcalc:M458</f>
        <v>#NAME?</v>
      </c>
      <c r="M592" s="32" t="e">
        <f>+UPbcalc:V458</f>
        <v>#NAME?</v>
      </c>
      <c r="N592" s="32">
        <v>383.9</v>
      </c>
      <c r="O592" s="32">
        <v>7</v>
      </c>
      <c r="P592" s="32">
        <v>574.79999999999995</v>
      </c>
      <c r="Q592" s="32">
        <v>27.7</v>
      </c>
      <c r="R592" s="32">
        <v>1424</v>
      </c>
      <c r="S592" s="32">
        <v>114</v>
      </c>
      <c r="T592" s="32" t="e">
        <f>+UPbcalc:S458/1000000</f>
        <v>#NAME?</v>
      </c>
      <c r="U592" s="32" t="s">
        <v>30</v>
      </c>
      <c r="V592" s="32">
        <v>11</v>
      </c>
      <c r="W592" s="32" t="s">
        <v>649</v>
      </c>
      <c r="X592" s="32">
        <v>0.76129999999999998</v>
      </c>
      <c r="Y592" s="32">
        <v>2.38</v>
      </c>
      <c r="Z592" s="32">
        <v>6.1400000000000003E-2</v>
      </c>
      <c r="AA592" s="32">
        <v>0.93</v>
      </c>
      <c r="AB592" s="32">
        <v>0.33</v>
      </c>
      <c r="AC592" s="32">
        <v>16.295999999999999</v>
      </c>
      <c r="AD592" s="32">
        <v>0.93</v>
      </c>
      <c r="AE592" s="32">
        <v>0.09</v>
      </c>
      <c r="AF592" s="32">
        <v>2.98</v>
      </c>
      <c r="AG592" s="32">
        <v>11</v>
      </c>
      <c r="AH592" s="33">
        <f t="shared" si="10"/>
        <v>33.21155184411969</v>
      </c>
    </row>
    <row r="593" spans="3:34" x14ac:dyDescent="0.3">
      <c r="C593" s="30" t="s">
        <v>832</v>
      </c>
      <c r="D593" s="32" t="s">
        <v>650</v>
      </c>
      <c r="E593" s="32" t="e">
        <f>+UPbcalc:L401</f>
        <v>#NAME?</v>
      </c>
      <c r="F593" s="32">
        <v>3.9800000000000002E-2</v>
      </c>
      <c r="G593" s="34">
        <v>1.2800000000000001E-2</v>
      </c>
      <c r="H593" s="32">
        <v>0.39989999999999998</v>
      </c>
      <c r="I593" s="34">
        <v>4.5100000000000001E-2</v>
      </c>
      <c r="J593" s="32">
        <v>7.2870000000000004E-2</v>
      </c>
      <c r="K593" s="34">
        <v>3.1899999999999998E-2</v>
      </c>
      <c r="L593" s="32" t="e">
        <f>+UPbcalc:M401</f>
        <v>#NAME?</v>
      </c>
      <c r="M593" s="32" t="e">
        <f>+UPbcalc:V401</f>
        <v>#NAME?</v>
      </c>
      <c r="N593" s="32">
        <v>251.6</v>
      </c>
      <c r="O593" s="32">
        <v>6.3</v>
      </c>
      <c r="P593" s="32">
        <v>341.6</v>
      </c>
      <c r="Q593" s="32">
        <v>26.2</v>
      </c>
      <c r="R593" s="32">
        <v>1010</v>
      </c>
      <c r="S593" s="32">
        <v>128</v>
      </c>
      <c r="T593" s="32" t="e">
        <f>+UPbcalc:S401/1000000</f>
        <v>#NAME?</v>
      </c>
      <c r="U593" s="32" t="s">
        <v>12</v>
      </c>
      <c r="V593" s="32">
        <v>11</v>
      </c>
      <c r="W593" s="32" t="s">
        <v>650</v>
      </c>
      <c r="X593" s="32">
        <v>0.39989999999999998</v>
      </c>
      <c r="Y593" s="32">
        <v>1.37</v>
      </c>
      <c r="Z593" s="32">
        <v>3.9800000000000002E-2</v>
      </c>
      <c r="AA593" s="32">
        <v>1.28</v>
      </c>
      <c r="AB593" s="32">
        <v>1.03</v>
      </c>
      <c r="AC593" s="32">
        <v>25.1218</v>
      </c>
      <c r="AD593" s="32">
        <v>1.28</v>
      </c>
      <c r="AE593" s="32">
        <v>7.2900000000000006E-2</v>
      </c>
      <c r="AF593" s="32">
        <v>3.19</v>
      </c>
      <c r="AG593" s="32">
        <v>11</v>
      </c>
      <c r="AH593" s="33">
        <f t="shared" si="10"/>
        <v>26.346604215456683</v>
      </c>
    </row>
    <row r="594" spans="3:34" x14ac:dyDescent="0.3">
      <c r="C594" s="30" t="s">
        <v>832</v>
      </c>
      <c r="D594" s="32" t="s">
        <v>651</v>
      </c>
      <c r="E594" s="32" t="e">
        <f>+UPbcalc:L402</f>
        <v>#NAME?</v>
      </c>
      <c r="F594" s="32">
        <v>5.2600000000000001E-2</v>
      </c>
      <c r="G594" s="34">
        <v>5.7999999999999996E-3</v>
      </c>
      <c r="H594" s="32">
        <v>0.38819999999999999</v>
      </c>
      <c r="I594" s="34">
        <v>3.04E-2</v>
      </c>
      <c r="J594" s="32">
        <v>5.357E-2</v>
      </c>
      <c r="K594" s="34">
        <v>2.1600000000000001E-2</v>
      </c>
      <c r="L594" s="32" t="e">
        <f>+UPbcalc:M402</f>
        <v>#NAME?</v>
      </c>
      <c r="M594" s="32" t="e">
        <f>+UPbcalc:V402</f>
        <v>#NAME?</v>
      </c>
      <c r="N594" s="32">
        <v>330.2</v>
      </c>
      <c r="O594" s="32">
        <v>3.7</v>
      </c>
      <c r="P594" s="32">
        <v>333.1</v>
      </c>
      <c r="Q594" s="32">
        <v>17.2</v>
      </c>
      <c r="R594" s="32">
        <v>352</v>
      </c>
      <c r="S594" s="32">
        <v>98</v>
      </c>
      <c r="T594" s="32" t="e">
        <f>+UPbcalc:S402/1000000</f>
        <v>#NAME?</v>
      </c>
      <c r="U594" s="32" t="s">
        <v>14</v>
      </c>
      <c r="V594" s="32">
        <v>11</v>
      </c>
      <c r="W594" s="32" t="s">
        <v>651</v>
      </c>
      <c r="X594" s="32">
        <v>0.38819999999999999</v>
      </c>
      <c r="Y594" s="32">
        <v>0.87</v>
      </c>
      <c r="Z594" s="32">
        <v>5.2600000000000001E-2</v>
      </c>
      <c r="AA594" s="32">
        <v>0.57999999999999996</v>
      </c>
      <c r="AB594" s="32">
        <v>1.39</v>
      </c>
      <c r="AC594" s="32">
        <v>19.0242</v>
      </c>
      <c r="AD594" s="32">
        <v>0.57999999999999996</v>
      </c>
      <c r="AE594" s="32">
        <v>5.3600000000000002E-2</v>
      </c>
      <c r="AF594" s="32">
        <v>2.16</v>
      </c>
      <c r="AG594" s="32">
        <v>11</v>
      </c>
      <c r="AH594" s="33">
        <f t="shared" si="10"/>
        <v>0.87060942659863416</v>
      </c>
    </row>
    <row r="595" spans="3:34" x14ac:dyDescent="0.3">
      <c r="C595" s="30" t="s">
        <v>832</v>
      </c>
      <c r="D595" s="32" t="s">
        <v>652</v>
      </c>
      <c r="E595" s="32" t="e">
        <f>+UPbcalc:L403</f>
        <v>#NAME?</v>
      </c>
      <c r="F595" s="32">
        <v>7.5600000000000001E-2</v>
      </c>
      <c r="G595" s="34">
        <v>8.0999999999999996E-3</v>
      </c>
      <c r="H595" s="32">
        <v>0.60370000000000001</v>
      </c>
      <c r="I595" s="34">
        <v>2.8000000000000001E-2</v>
      </c>
      <c r="J595" s="32">
        <v>5.7889999999999997E-2</v>
      </c>
      <c r="K595" s="34">
        <v>2.7E-2</v>
      </c>
      <c r="L595" s="32" t="e">
        <f>+UPbcalc:M403</f>
        <v>#NAME?</v>
      </c>
      <c r="M595" s="32" t="e">
        <f>+UPbcalc:V403</f>
        <v>#NAME?</v>
      </c>
      <c r="N595" s="32">
        <v>470</v>
      </c>
      <c r="O595" s="32">
        <v>7.3</v>
      </c>
      <c r="P595" s="32">
        <v>479.6</v>
      </c>
      <c r="Q595" s="32">
        <v>21.4</v>
      </c>
      <c r="R595" s="32">
        <v>524</v>
      </c>
      <c r="S595" s="32">
        <v>118</v>
      </c>
      <c r="T595" s="32" t="e">
        <f>+UPbcalc:S403/1000000</f>
        <v>#NAME?</v>
      </c>
      <c r="U595" s="32" t="s">
        <v>16</v>
      </c>
      <c r="V595" s="32">
        <v>11</v>
      </c>
      <c r="W595" s="32" t="s">
        <v>652</v>
      </c>
      <c r="X595" s="32">
        <v>0.60370000000000001</v>
      </c>
      <c r="Y595" s="32">
        <v>1.7</v>
      </c>
      <c r="Z595" s="32">
        <v>7.5600000000000001E-2</v>
      </c>
      <c r="AA595" s="32">
        <v>0.81</v>
      </c>
      <c r="AB595" s="32">
        <v>0.27</v>
      </c>
      <c r="AC595" s="32">
        <v>13.2226</v>
      </c>
      <c r="AD595" s="32">
        <v>0.81</v>
      </c>
      <c r="AE595" s="32">
        <v>5.79E-2</v>
      </c>
      <c r="AF595" s="32">
        <v>2.7</v>
      </c>
      <c r="AG595" s="32">
        <v>11</v>
      </c>
      <c r="AH595" s="33">
        <f t="shared" si="10"/>
        <v>2.0016680567139344</v>
      </c>
    </row>
    <row r="596" spans="3:34" x14ac:dyDescent="0.3">
      <c r="C596" s="30" t="s">
        <v>832</v>
      </c>
      <c r="D596" s="32" t="s">
        <v>653</v>
      </c>
      <c r="E596" s="32" t="e">
        <f>+UPbcalc:L404</f>
        <v>#NAME?</v>
      </c>
      <c r="F596" s="32">
        <v>7.0499999999999993E-2</v>
      </c>
      <c r="G596" s="34">
        <v>5.3E-3</v>
      </c>
      <c r="H596" s="32">
        <v>0.60919999999999996</v>
      </c>
      <c r="I596" s="34">
        <v>2.1499999999999998E-2</v>
      </c>
      <c r="J596" s="32">
        <v>6.2710000000000002E-2</v>
      </c>
      <c r="K596" s="34">
        <v>1.5599999999999999E-2</v>
      </c>
      <c r="L596" s="32" t="e">
        <f>+UPbcalc:M404</f>
        <v>#NAME?</v>
      </c>
      <c r="M596" s="32" t="e">
        <f>+UPbcalc:V404</f>
        <v>#NAME?</v>
      </c>
      <c r="N596" s="32">
        <v>438.9</v>
      </c>
      <c r="O596" s="32">
        <v>4.5</v>
      </c>
      <c r="P596" s="32">
        <v>483</v>
      </c>
      <c r="Q596" s="32">
        <v>16.5</v>
      </c>
      <c r="R596" s="32">
        <v>698</v>
      </c>
      <c r="S596" s="32">
        <v>66</v>
      </c>
      <c r="T596" s="32" t="e">
        <f>+UPbcalc:S404/1000000</f>
        <v>#NAME?</v>
      </c>
      <c r="U596" s="32" t="s">
        <v>18</v>
      </c>
      <c r="V596" s="32">
        <v>11</v>
      </c>
      <c r="W596" s="32" t="s">
        <v>653</v>
      </c>
      <c r="X596" s="32">
        <v>0.60919999999999996</v>
      </c>
      <c r="Y596" s="32">
        <v>1</v>
      </c>
      <c r="Z596" s="32">
        <v>7.0499999999999993E-2</v>
      </c>
      <c r="AA596" s="32">
        <v>0.53</v>
      </c>
      <c r="AB596" s="32">
        <v>1.08</v>
      </c>
      <c r="AC596" s="32">
        <v>14.192399999999999</v>
      </c>
      <c r="AD596" s="32">
        <v>0.53</v>
      </c>
      <c r="AE596" s="32">
        <v>6.2700000000000006E-2</v>
      </c>
      <c r="AF596" s="32">
        <v>1.56</v>
      </c>
      <c r="AG596" s="32">
        <v>11</v>
      </c>
      <c r="AH596" s="33">
        <f t="shared" si="10"/>
        <v>9.1304347826086989</v>
      </c>
    </row>
    <row r="597" spans="3:34" x14ac:dyDescent="0.3">
      <c r="C597" s="30" t="s">
        <v>832</v>
      </c>
      <c r="D597" s="32" t="s">
        <v>654</v>
      </c>
      <c r="E597" s="32" t="e">
        <f>+UPbcalc:L405</f>
        <v>#NAME?</v>
      </c>
      <c r="F597" s="32">
        <v>4.65E-2</v>
      </c>
      <c r="G597" s="34">
        <v>5.7999999999999996E-3</v>
      </c>
      <c r="H597" s="32">
        <v>0.3634</v>
      </c>
      <c r="I597" s="34">
        <v>2.1600000000000001E-2</v>
      </c>
      <c r="J597" s="32">
        <v>5.6739999999999999E-2</v>
      </c>
      <c r="K597" s="34">
        <v>1.67E-2</v>
      </c>
      <c r="L597" s="32" t="e">
        <f>+UPbcalc:M405</f>
        <v>#NAME?</v>
      </c>
      <c r="M597" s="32" t="e">
        <f>+UPbcalc:V405</f>
        <v>#NAME?</v>
      </c>
      <c r="N597" s="32">
        <v>292.7</v>
      </c>
      <c r="O597" s="32">
        <v>3.3</v>
      </c>
      <c r="P597" s="32">
        <v>314.7</v>
      </c>
      <c r="Q597" s="32">
        <v>11.7</v>
      </c>
      <c r="R597" s="32">
        <v>480</v>
      </c>
      <c r="S597" s="32">
        <v>74</v>
      </c>
      <c r="T597" s="32" t="e">
        <f>+UPbcalc:S405/1000000</f>
        <v>#NAME?</v>
      </c>
      <c r="U597" s="32" t="s">
        <v>20</v>
      </c>
      <c r="V597" s="32">
        <v>11</v>
      </c>
      <c r="W597" s="32" t="s">
        <v>654</v>
      </c>
      <c r="X597" s="32">
        <v>0.3634</v>
      </c>
      <c r="Y597" s="32">
        <v>0.64</v>
      </c>
      <c r="Z597" s="32">
        <v>4.65E-2</v>
      </c>
      <c r="AA597" s="32">
        <v>0.57999999999999996</v>
      </c>
      <c r="AB597" s="32">
        <v>0.88</v>
      </c>
      <c r="AC597" s="32">
        <v>21.528099999999998</v>
      </c>
      <c r="AD597" s="32">
        <v>0.57999999999999996</v>
      </c>
      <c r="AE597" s="32">
        <v>5.67E-2</v>
      </c>
      <c r="AF597" s="32">
        <v>1.67</v>
      </c>
      <c r="AG597" s="32">
        <v>11</v>
      </c>
      <c r="AH597" s="33">
        <f t="shared" si="10"/>
        <v>6.9907848744836354</v>
      </c>
    </row>
    <row r="598" spans="3:34" x14ac:dyDescent="0.3">
      <c r="C598" s="30" t="s">
        <v>832</v>
      </c>
      <c r="D598" s="32" t="s">
        <v>655</v>
      </c>
      <c r="E598" s="32" t="e">
        <f>+UPbcalc:L406</f>
        <v>#NAME?</v>
      </c>
      <c r="F598" s="32">
        <v>7.1800000000000003E-2</v>
      </c>
      <c r="G598" s="34">
        <v>7.1999999999999998E-3</v>
      </c>
      <c r="H598" s="32">
        <v>0.56240000000000001</v>
      </c>
      <c r="I598" s="34">
        <v>2.5100000000000001E-2</v>
      </c>
      <c r="J598" s="32">
        <v>5.6820000000000002E-2</v>
      </c>
      <c r="K598" s="34">
        <v>1.7000000000000001E-2</v>
      </c>
      <c r="L598" s="32" t="e">
        <f>+UPbcalc:M406</f>
        <v>#NAME?</v>
      </c>
      <c r="M598" s="32" t="e">
        <f>+UPbcalc:V406</f>
        <v>#NAME?</v>
      </c>
      <c r="N598" s="32">
        <v>446.9</v>
      </c>
      <c r="O598" s="32">
        <v>6.2</v>
      </c>
      <c r="P598" s="32">
        <v>453.1</v>
      </c>
      <c r="Q598" s="32">
        <v>18.3</v>
      </c>
      <c r="R598" s="32">
        <v>484</v>
      </c>
      <c r="S598" s="32">
        <v>74</v>
      </c>
      <c r="T598" s="32" t="e">
        <f>+UPbcalc:S406/1000000</f>
        <v>#NAME?</v>
      </c>
      <c r="U598" s="32" t="s">
        <v>22</v>
      </c>
      <c r="V598" s="32">
        <v>11</v>
      </c>
      <c r="W598" s="32" t="s">
        <v>655</v>
      </c>
      <c r="X598" s="32">
        <v>0.56240000000000001</v>
      </c>
      <c r="Y598" s="32">
        <v>1.04</v>
      </c>
      <c r="Z598" s="32">
        <v>7.1800000000000003E-2</v>
      </c>
      <c r="AA598" s="32">
        <v>0.72</v>
      </c>
      <c r="AB598" s="32">
        <v>1.08</v>
      </c>
      <c r="AC598" s="32">
        <v>13.9312</v>
      </c>
      <c r="AD598" s="32">
        <v>0.72</v>
      </c>
      <c r="AE598" s="32">
        <v>5.6800000000000003E-2</v>
      </c>
      <c r="AF598" s="32">
        <v>1.7</v>
      </c>
      <c r="AG598" s="32">
        <v>11</v>
      </c>
      <c r="AH598" s="33">
        <f t="shared" si="10"/>
        <v>1.3683513573162776</v>
      </c>
    </row>
    <row r="599" spans="3:34" x14ac:dyDescent="0.3">
      <c r="C599" s="30" t="s">
        <v>832</v>
      </c>
      <c r="D599" s="32" t="s">
        <v>656</v>
      </c>
      <c r="E599" s="32" t="e">
        <f>+UPbcalc:L407</f>
        <v>#NAME?</v>
      </c>
      <c r="F599" s="32">
        <v>8.5099999999999995E-2</v>
      </c>
      <c r="G599" s="34">
        <v>4.4999999999999997E-3</v>
      </c>
      <c r="H599" s="32">
        <v>0.68559999999999999</v>
      </c>
      <c r="I599" s="34">
        <v>1.35E-2</v>
      </c>
      <c r="J599" s="32">
        <v>5.8459999999999998E-2</v>
      </c>
      <c r="K599" s="34">
        <v>1.24E-2</v>
      </c>
      <c r="L599" s="32" t="e">
        <f>+UPbcalc:M407</f>
        <v>#NAME?</v>
      </c>
      <c r="M599" s="32" t="e">
        <f>+UPbcalc:V407</f>
        <v>#NAME?</v>
      </c>
      <c r="N599" s="32">
        <v>526.29999999999995</v>
      </c>
      <c r="O599" s="32">
        <v>4.5999999999999996</v>
      </c>
      <c r="P599" s="32">
        <v>530.1</v>
      </c>
      <c r="Q599" s="32">
        <v>11.2</v>
      </c>
      <c r="R599" s="32">
        <v>546</v>
      </c>
      <c r="S599" s="32">
        <v>54</v>
      </c>
      <c r="T599" s="32" t="e">
        <f>+UPbcalc:S407/1000000</f>
        <v>#NAME?</v>
      </c>
      <c r="U599" s="32" t="s">
        <v>24</v>
      </c>
      <c r="V599" s="32">
        <v>11</v>
      </c>
      <c r="W599" s="32" t="s">
        <v>656</v>
      </c>
      <c r="X599" s="32">
        <v>0.68559999999999999</v>
      </c>
      <c r="Y599" s="32">
        <v>0.9</v>
      </c>
      <c r="Z599" s="32">
        <v>8.5099999999999995E-2</v>
      </c>
      <c r="AA599" s="32">
        <v>0.45</v>
      </c>
      <c r="AB599" s="32">
        <v>0.41</v>
      </c>
      <c r="AC599" s="32">
        <v>11.756</v>
      </c>
      <c r="AD599" s="32">
        <v>0.45</v>
      </c>
      <c r="AE599" s="32">
        <v>5.8500000000000003E-2</v>
      </c>
      <c r="AF599" s="32">
        <v>1.24</v>
      </c>
      <c r="AG599" s="32">
        <v>11</v>
      </c>
      <c r="AH599" s="33">
        <f t="shared" si="10"/>
        <v>0.71684587813621858</v>
      </c>
    </row>
    <row r="600" spans="3:34" x14ac:dyDescent="0.3">
      <c r="C600" s="30" t="s">
        <v>832</v>
      </c>
      <c r="D600" s="32" t="s">
        <v>657</v>
      </c>
      <c r="E600" s="32" t="e">
        <f>+UPbcalc:L408</f>
        <v>#NAME?</v>
      </c>
      <c r="F600" s="32">
        <v>5.3699999999999998E-2</v>
      </c>
      <c r="G600" s="34">
        <v>6.8999999999999999E-3</v>
      </c>
      <c r="H600" s="32">
        <v>0.41039999999999999</v>
      </c>
      <c r="I600" s="34">
        <v>2.41E-2</v>
      </c>
      <c r="J600" s="32">
        <v>5.5469999999999998E-2</v>
      </c>
      <c r="K600" s="34">
        <v>1.8700000000000001E-2</v>
      </c>
      <c r="L600" s="32" t="e">
        <f>+UPbcalc:M408</f>
        <v>#NAME?</v>
      </c>
      <c r="M600" s="32" t="e">
        <f>+UPbcalc:V408</f>
        <v>#NAME?</v>
      </c>
      <c r="N600" s="32">
        <v>336.9</v>
      </c>
      <c r="O600" s="32">
        <v>4.5</v>
      </c>
      <c r="P600" s="32">
        <v>349.2</v>
      </c>
      <c r="Q600" s="32">
        <v>14.3</v>
      </c>
      <c r="R600" s="32">
        <v>430</v>
      </c>
      <c r="S600" s="32">
        <v>84</v>
      </c>
      <c r="T600" s="32" t="e">
        <f>+UPbcalc:S408/1000000</f>
        <v>#NAME?</v>
      </c>
      <c r="U600" s="32" t="s">
        <v>26</v>
      </c>
      <c r="V600" s="32">
        <v>11</v>
      </c>
      <c r="W600" s="32" t="s">
        <v>657</v>
      </c>
      <c r="X600" s="32">
        <v>0.41039999999999999</v>
      </c>
      <c r="Y600" s="32">
        <v>0.82</v>
      </c>
      <c r="Z600" s="32">
        <v>5.3699999999999998E-2</v>
      </c>
      <c r="AA600" s="32">
        <v>0.69</v>
      </c>
      <c r="AB600" s="32">
        <v>0.85</v>
      </c>
      <c r="AC600" s="32">
        <v>18.636500000000002</v>
      </c>
      <c r="AD600" s="32">
        <v>0.69</v>
      </c>
      <c r="AE600" s="32">
        <v>5.5500000000000001E-2</v>
      </c>
      <c r="AF600" s="32">
        <v>1.87</v>
      </c>
      <c r="AG600" s="32">
        <v>11</v>
      </c>
      <c r="AH600" s="33">
        <f t="shared" ref="AH600:AH663" si="11">ABS(1-(N600/P600))*100</f>
        <v>3.5223367697594488</v>
      </c>
    </row>
    <row r="601" spans="3:34" x14ac:dyDescent="0.3">
      <c r="C601" s="30" t="s">
        <v>832</v>
      </c>
      <c r="D601" s="32" t="s">
        <v>658</v>
      </c>
      <c r="E601" s="32" t="e">
        <f>+UPbcalc:L409</f>
        <v>#NAME?</v>
      </c>
      <c r="F601" s="32">
        <v>9.2200000000000004E-2</v>
      </c>
      <c r="G601" s="34">
        <v>6.1000000000000004E-3</v>
      </c>
      <c r="H601" s="32">
        <v>0.76770000000000005</v>
      </c>
      <c r="I601" s="34">
        <v>2.1499999999999998E-2</v>
      </c>
      <c r="J601" s="32">
        <v>6.0389999999999999E-2</v>
      </c>
      <c r="K601" s="34">
        <v>1.4800000000000001E-2</v>
      </c>
      <c r="L601" s="32" t="e">
        <f>+UPbcalc:M409</f>
        <v>#NAME?</v>
      </c>
      <c r="M601" s="32" t="e">
        <f>+UPbcalc:V409</f>
        <v>#NAME?</v>
      </c>
      <c r="N601" s="32">
        <v>568.5</v>
      </c>
      <c r="O601" s="32">
        <v>6.6</v>
      </c>
      <c r="P601" s="32">
        <v>578.4</v>
      </c>
      <c r="Q601" s="32">
        <v>19</v>
      </c>
      <c r="R601" s="32">
        <v>616</v>
      </c>
      <c r="S601" s="32">
        <v>64</v>
      </c>
      <c r="T601" s="32" t="e">
        <f>+UPbcalc:S409/1000000</f>
        <v>#NAME?</v>
      </c>
      <c r="U601" s="32" t="s">
        <v>28</v>
      </c>
      <c r="V601" s="32">
        <v>11</v>
      </c>
      <c r="W601" s="32" t="s">
        <v>658</v>
      </c>
      <c r="X601" s="32">
        <v>0.76770000000000005</v>
      </c>
      <c r="Y601" s="32">
        <v>1.23</v>
      </c>
      <c r="Z601" s="32">
        <v>9.2200000000000004E-2</v>
      </c>
      <c r="AA601" s="32">
        <v>0.61</v>
      </c>
      <c r="AB601" s="32">
        <v>1.07</v>
      </c>
      <c r="AC601" s="32">
        <v>10.846399999999999</v>
      </c>
      <c r="AD601" s="32">
        <v>0.61</v>
      </c>
      <c r="AE601" s="32">
        <v>6.0400000000000002E-2</v>
      </c>
      <c r="AF601" s="32">
        <v>1.48</v>
      </c>
      <c r="AG601" s="32">
        <v>11</v>
      </c>
      <c r="AH601" s="33">
        <f t="shared" si="11"/>
        <v>1.7116182572614047</v>
      </c>
    </row>
    <row r="602" spans="3:34" x14ac:dyDescent="0.3">
      <c r="C602" s="30" t="s">
        <v>832</v>
      </c>
      <c r="D602" s="32" t="s">
        <v>659</v>
      </c>
      <c r="E602" s="32" t="e">
        <f>+UPbcalc:L410</f>
        <v>#NAME?</v>
      </c>
      <c r="F602" s="32">
        <v>8.1100000000000005E-2</v>
      </c>
      <c r="G602" s="34">
        <v>1.5699999999999999E-2</v>
      </c>
      <c r="H602" s="32">
        <v>1.6293</v>
      </c>
      <c r="I602" s="34">
        <v>8.6599999999999996E-2</v>
      </c>
      <c r="J602" s="32">
        <v>0.14563999999999999</v>
      </c>
      <c r="K602" s="34">
        <v>6.0999999999999999E-2</v>
      </c>
      <c r="L602" s="32" t="e">
        <f>+UPbcalc:M410</f>
        <v>#NAME?</v>
      </c>
      <c r="M602" s="32" t="e">
        <f>+UPbcalc:V410</f>
        <v>#NAME?</v>
      </c>
      <c r="N602" s="32">
        <v>502.9</v>
      </c>
      <c r="O602" s="32">
        <v>15.2</v>
      </c>
      <c r="P602" s="32">
        <v>981.6</v>
      </c>
      <c r="Q602" s="32">
        <v>109.1</v>
      </c>
      <c r="R602" s="32">
        <v>2294</v>
      </c>
      <c r="S602" s="32">
        <v>210</v>
      </c>
      <c r="T602" s="32" t="e">
        <f>+UPbcalc:S410/1000000</f>
        <v>#NAME?</v>
      </c>
      <c r="U602" s="32" t="s">
        <v>30</v>
      </c>
      <c r="V602" s="32">
        <v>11</v>
      </c>
      <c r="W602" s="32" t="s">
        <v>659</v>
      </c>
      <c r="X602" s="32">
        <v>1.6293</v>
      </c>
      <c r="Y602" s="32">
        <v>10.26</v>
      </c>
      <c r="Z602" s="32">
        <v>8.1100000000000005E-2</v>
      </c>
      <c r="AA602" s="32">
        <v>1.57</v>
      </c>
      <c r="AB602" s="32">
        <v>1.48</v>
      </c>
      <c r="AC602" s="32">
        <v>12.3238</v>
      </c>
      <c r="AD602" s="32">
        <v>1.57</v>
      </c>
      <c r="AE602" s="32">
        <v>0.14560000000000001</v>
      </c>
      <c r="AF602" s="32">
        <v>6.1</v>
      </c>
      <c r="AG602" s="32">
        <v>11</v>
      </c>
      <c r="AH602" s="33">
        <f t="shared" si="11"/>
        <v>48.767318663406691</v>
      </c>
    </row>
    <row r="603" spans="3:34" x14ac:dyDescent="0.3">
      <c r="C603" s="30" t="s">
        <v>832</v>
      </c>
      <c r="D603" s="32" t="s">
        <v>660</v>
      </c>
      <c r="E603" s="32" t="e">
        <f>+UPbcalc:L352</f>
        <v>#NAME?</v>
      </c>
      <c r="F603" s="32">
        <v>4.3499999999999997E-2</v>
      </c>
      <c r="G603" s="34">
        <v>1.0500000000000001E-2</v>
      </c>
      <c r="H603" s="32">
        <v>0.37730000000000002</v>
      </c>
      <c r="I603" s="34">
        <v>5.45E-2</v>
      </c>
      <c r="J603" s="32">
        <v>6.2969999999999998E-2</v>
      </c>
      <c r="K603" s="34">
        <v>4.0300000000000002E-2</v>
      </c>
      <c r="L603" s="32" t="e">
        <f>+UPbcalc:M352</f>
        <v>#NAME?</v>
      </c>
      <c r="M603" s="32" t="e">
        <f>+UPbcalc:V352</f>
        <v>#NAME?</v>
      </c>
      <c r="N603" s="32">
        <v>274.3</v>
      </c>
      <c r="O603" s="32">
        <v>5.6</v>
      </c>
      <c r="P603" s="32">
        <v>325</v>
      </c>
      <c r="Q603" s="32">
        <v>30.3</v>
      </c>
      <c r="R603" s="32">
        <v>706</v>
      </c>
      <c r="S603" s="32">
        <v>172</v>
      </c>
      <c r="T603" s="32" t="e">
        <f>+UPbcalc:S352/1000000</f>
        <v>#NAME?</v>
      </c>
      <c r="U603" s="32" t="s">
        <v>12</v>
      </c>
      <c r="V603" s="32">
        <v>11</v>
      </c>
      <c r="W603" s="32" t="s">
        <v>660</v>
      </c>
      <c r="X603" s="32">
        <v>0.37730000000000002</v>
      </c>
      <c r="Y603" s="32">
        <v>1.57</v>
      </c>
      <c r="Z603" s="32">
        <v>4.3499999999999997E-2</v>
      </c>
      <c r="AA603" s="32">
        <v>1.05</v>
      </c>
      <c r="AB603" s="32">
        <v>1.28</v>
      </c>
      <c r="AC603" s="32">
        <v>23.009</v>
      </c>
      <c r="AD603" s="32">
        <v>1.05</v>
      </c>
      <c r="AE603" s="32">
        <v>6.3E-2</v>
      </c>
      <c r="AF603" s="32">
        <v>4.03</v>
      </c>
      <c r="AG603" s="32">
        <v>11</v>
      </c>
      <c r="AH603" s="33">
        <f t="shared" si="11"/>
        <v>15.599999999999991</v>
      </c>
    </row>
    <row r="604" spans="3:34" x14ac:dyDescent="0.3">
      <c r="C604" s="30" t="s">
        <v>832</v>
      </c>
      <c r="D604" s="32" t="s">
        <v>661</v>
      </c>
      <c r="E604" s="32" t="e">
        <f>+UPbcalc:L353</f>
        <v>#NAME?</v>
      </c>
      <c r="F604" s="32">
        <v>7.1199999999999999E-2</v>
      </c>
      <c r="G604" s="34">
        <v>6.1999999999999998E-3</v>
      </c>
      <c r="H604" s="32">
        <v>0.5454</v>
      </c>
      <c r="I604" s="34">
        <v>2.8899999999999999E-2</v>
      </c>
      <c r="J604" s="32">
        <v>5.5570000000000001E-2</v>
      </c>
      <c r="K604" s="34">
        <v>2.3699999999999999E-2</v>
      </c>
      <c r="L604" s="32" t="e">
        <f>+UPbcalc:M353</f>
        <v>#NAME?</v>
      </c>
      <c r="M604" s="32" t="e">
        <f>+UPbcalc:V353</f>
        <v>#NAME?</v>
      </c>
      <c r="N604" s="32">
        <v>443.3</v>
      </c>
      <c r="O604" s="32">
        <v>5.3</v>
      </c>
      <c r="P604" s="32">
        <v>441.9</v>
      </c>
      <c r="Q604" s="32">
        <v>20.7</v>
      </c>
      <c r="R604" s="32">
        <v>434</v>
      </c>
      <c r="S604" s="32">
        <v>106</v>
      </c>
      <c r="T604" s="32" t="e">
        <f>+UPbcalc:S353/1000000</f>
        <v>#NAME?</v>
      </c>
      <c r="U604" s="32" t="s">
        <v>14</v>
      </c>
      <c r="V604" s="32">
        <v>11</v>
      </c>
      <c r="W604" s="32" t="s">
        <v>661</v>
      </c>
      <c r="X604" s="32">
        <v>0.5454</v>
      </c>
      <c r="Y604" s="32">
        <v>1.33</v>
      </c>
      <c r="Z604" s="32">
        <v>7.1199999999999999E-2</v>
      </c>
      <c r="AA604" s="32">
        <v>0.62</v>
      </c>
      <c r="AB604" s="32">
        <v>0.87</v>
      </c>
      <c r="AC604" s="32">
        <v>14.0489</v>
      </c>
      <c r="AD604" s="32">
        <v>0.62</v>
      </c>
      <c r="AE604" s="32">
        <v>5.5599999999999997E-2</v>
      </c>
      <c r="AF604" s="32">
        <v>2.37</v>
      </c>
      <c r="AG604" s="32">
        <v>11</v>
      </c>
      <c r="AH604" s="33">
        <f t="shared" si="11"/>
        <v>0.31681375876895235</v>
      </c>
    </row>
    <row r="605" spans="3:34" x14ac:dyDescent="0.3">
      <c r="C605" s="30" t="s">
        <v>832</v>
      </c>
      <c r="D605" s="32" t="s">
        <v>662</v>
      </c>
      <c r="E605" s="32" t="e">
        <f>+UPbcalc:L354</f>
        <v>#NAME?</v>
      </c>
      <c r="F605" s="32">
        <v>7.1999999999999995E-2</v>
      </c>
      <c r="G605" s="34">
        <v>6.1999999999999998E-3</v>
      </c>
      <c r="H605" s="32">
        <v>0.53700000000000003</v>
      </c>
      <c r="I605" s="34">
        <v>2.63E-2</v>
      </c>
      <c r="J605" s="32">
        <v>5.4129999999999998E-2</v>
      </c>
      <c r="K605" s="34">
        <v>2.53E-2</v>
      </c>
      <c r="L605" s="32" t="e">
        <f>+UPbcalc:M354</f>
        <v>#NAME?</v>
      </c>
      <c r="M605" s="32" t="e">
        <f>+UPbcalc:V354</f>
        <v>#NAME?</v>
      </c>
      <c r="N605" s="32">
        <v>448</v>
      </c>
      <c r="O605" s="32">
        <v>5.4</v>
      </c>
      <c r="P605" s="32">
        <v>436.5</v>
      </c>
      <c r="Q605" s="32">
        <v>18.7</v>
      </c>
      <c r="R605" s="32">
        <v>376</v>
      </c>
      <c r="S605" s="32">
        <v>114</v>
      </c>
      <c r="T605" s="32" t="e">
        <f>+UPbcalc:S354/1000000</f>
        <v>#NAME?</v>
      </c>
      <c r="U605" s="32" t="s">
        <v>16</v>
      </c>
      <c r="V605" s="32">
        <v>11</v>
      </c>
      <c r="W605" s="32" t="s">
        <v>662</v>
      </c>
      <c r="X605" s="32">
        <v>0.53700000000000003</v>
      </c>
      <c r="Y605" s="32">
        <v>1.4</v>
      </c>
      <c r="Z605" s="32">
        <v>7.1999999999999995E-2</v>
      </c>
      <c r="AA605" s="32">
        <v>0.62</v>
      </c>
      <c r="AB605" s="32">
        <v>0.28000000000000003</v>
      </c>
      <c r="AC605" s="32">
        <v>13.8955</v>
      </c>
      <c r="AD605" s="32">
        <v>0.62</v>
      </c>
      <c r="AE605" s="32">
        <v>5.4100000000000002E-2</v>
      </c>
      <c r="AF605" s="32">
        <v>2.5299999999999998</v>
      </c>
      <c r="AG605" s="32">
        <v>11</v>
      </c>
      <c r="AH605" s="33">
        <f t="shared" si="11"/>
        <v>2.6345933562428314</v>
      </c>
    </row>
    <row r="606" spans="3:34" x14ac:dyDescent="0.3">
      <c r="C606" s="30" t="s">
        <v>832</v>
      </c>
      <c r="D606" s="32" t="s">
        <v>663</v>
      </c>
      <c r="E606" s="32" t="e">
        <f>+UPbcalc:L355</f>
        <v>#NAME?</v>
      </c>
      <c r="F606" s="32">
        <v>7.3800000000000004E-2</v>
      </c>
      <c r="G606" s="34">
        <v>9.1000000000000004E-3</v>
      </c>
      <c r="H606" s="32">
        <v>0.64839999999999998</v>
      </c>
      <c r="I606" s="34">
        <v>2.8199999999999999E-2</v>
      </c>
      <c r="J606" s="32">
        <v>6.3689999999999997E-2</v>
      </c>
      <c r="K606" s="34">
        <v>2.4400000000000002E-2</v>
      </c>
      <c r="L606" s="32" t="e">
        <f>+UPbcalc:M355</f>
        <v>#NAME?</v>
      </c>
      <c r="M606" s="32" t="e">
        <f>+UPbcalc:V355</f>
        <v>#NAME?</v>
      </c>
      <c r="N606" s="32">
        <v>459.3</v>
      </c>
      <c r="O606" s="32">
        <v>8.1</v>
      </c>
      <c r="P606" s="32">
        <v>507.5</v>
      </c>
      <c r="Q606" s="32">
        <v>22.5</v>
      </c>
      <c r="R606" s="32">
        <v>730</v>
      </c>
      <c r="S606" s="32">
        <v>104</v>
      </c>
      <c r="T606" s="32" t="e">
        <f>+UPbcalc:S355/1000000</f>
        <v>#NAME?</v>
      </c>
      <c r="U606" s="32" t="s">
        <v>18</v>
      </c>
      <c r="V606" s="32">
        <v>11</v>
      </c>
      <c r="W606" s="32" t="s">
        <v>663</v>
      </c>
      <c r="X606" s="32">
        <v>0.64839999999999998</v>
      </c>
      <c r="Y606" s="32">
        <v>1.69</v>
      </c>
      <c r="Z606" s="32">
        <v>7.3800000000000004E-2</v>
      </c>
      <c r="AA606" s="32">
        <v>0.91</v>
      </c>
      <c r="AB606" s="32">
        <v>0.55000000000000004</v>
      </c>
      <c r="AC606" s="32">
        <v>13.541499999999999</v>
      </c>
      <c r="AD606" s="32">
        <v>0.91</v>
      </c>
      <c r="AE606" s="32">
        <v>6.3700000000000007E-2</v>
      </c>
      <c r="AF606" s="32">
        <v>2.44</v>
      </c>
      <c r="AG606" s="32">
        <v>11</v>
      </c>
      <c r="AH606" s="33">
        <f t="shared" si="11"/>
        <v>9.4975369458128007</v>
      </c>
    </row>
    <row r="607" spans="3:34" x14ac:dyDescent="0.3">
      <c r="C607" s="30" t="s">
        <v>832</v>
      </c>
      <c r="D607" s="32" t="s">
        <v>664</v>
      </c>
      <c r="E607" s="32" t="e">
        <f>+UPbcalc:L356</f>
        <v>#NAME?</v>
      </c>
      <c r="F607" s="32">
        <v>4.24E-2</v>
      </c>
      <c r="G607" s="34">
        <v>1.2500000000000001E-2</v>
      </c>
      <c r="H607" s="32">
        <v>0.2782</v>
      </c>
      <c r="I607" s="34">
        <v>6.6799999999999998E-2</v>
      </c>
      <c r="J607" s="32">
        <v>4.759E-2</v>
      </c>
      <c r="K607" s="34">
        <v>6.1100000000000002E-2</v>
      </c>
      <c r="L607" s="32" t="e">
        <f>+UPbcalc:M356</f>
        <v>#NAME?</v>
      </c>
      <c r="M607" s="32" t="e">
        <f>+UPbcalc:V356</f>
        <v>#NAME?</v>
      </c>
      <c r="N607" s="32">
        <v>267.7</v>
      </c>
      <c r="O607" s="32">
        <v>6.6</v>
      </c>
      <c r="P607" s="32">
        <v>249.2</v>
      </c>
      <c r="Q607" s="32">
        <v>29.5</v>
      </c>
      <c r="R607" s="32">
        <v>78</v>
      </c>
      <c r="S607" s="32">
        <v>216</v>
      </c>
      <c r="T607" s="32" t="e">
        <f>+UPbcalc:S356/1000000</f>
        <v>#NAME?</v>
      </c>
      <c r="U607" s="32" t="s">
        <v>20</v>
      </c>
      <c r="V607" s="32">
        <v>11</v>
      </c>
      <c r="W607" s="32" t="s">
        <v>664</v>
      </c>
      <c r="X607" s="32">
        <v>0.2782</v>
      </c>
      <c r="Y607" s="32">
        <v>1.73</v>
      </c>
      <c r="Z607" s="32">
        <v>4.24E-2</v>
      </c>
      <c r="AA607" s="32">
        <v>1.25</v>
      </c>
      <c r="AB607" s="32">
        <v>0.53</v>
      </c>
      <c r="AC607" s="32">
        <v>23.587800000000001</v>
      </c>
      <c r="AD607" s="32">
        <v>1.25</v>
      </c>
      <c r="AE607" s="32">
        <v>4.7600000000000003E-2</v>
      </c>
      <c r="AF607" s="32">
        <v>6.11</v>
      </c>
      <c r="AG607" s="32">
        <v>11</v>
      </c>
      <c r="AH607" s="33">
        <f t="shared" si="11"/>
        <v>7.4237560192616403</v>
      </c>
    </row>
    <row r="608" spans="3:34" x14ac:dyDescent="0.3">
      <c r="C608" s="30" t="s">
        <v>832</v>
      </c>
      <c r="D608" s="32" t="s">
        <v>665</v>
      </c>
      <c r="E608" s="32" t="e">
        <f>+UPbcalc:L357</f>
        <v>#NAME?</v>
      </c>
      <c r="F608" s="32">
        <v>7.1199999999999999E-2</v>
      </c>
      <c r="G608" s="34">
        <v>6.1999999999999998E-3</v>
      </c>
      <c r="H608" s="32">
        <v>0.62949999999999995</v>
      </c>
      <c r="I608" s="34">
        <v>2.3699999999999999E-2</v>
      </c>
      <c r="J608" s="32">
        <v>6.4100000000000004E-2</v>
      </c>
      <c r="K608" s="34">
        <v>1.8200000000000001E-2</v>
      </c>
      <c r="L608" s="32" t="e">
        <f>+UPbcalc:M357</f>
        <v>#NAME?</v>
      </c>
      <c r="M608" s="32" t="e">
        <f>+UPbcalc:V357</f>
        <v>#NAME?</v>
      </c>
      <c r="N608" s="32">
        <v>443.6</v>
      </c>
      <c r="O608" s="32">
        <v>5.3</v>
      </c>
      <c r="P608" s="32">
        <v>495.8</v>
      </c>
      <c r="Q608" s="32">
        <v>18.600000000000001</v>
      </c>
      <c r="R608" s="32">
        <v>744</v>
      </c>
      <c r="S608" s="32">
        <v>76</v>
      </c>
      <c r="T608" s="32" t="e">
        <f>+UPbcalc:S357/1000000</f>
        <v>#NAME?</v>
      </c>
      <c r="U608" s="32" t="s">
        <v>22</v>
      </c>
      <c r="V608" s="32">
        <v>11</v>
      </c>
      <c r="W608" s="32" t="s">
        <v>665</v>
      </c>
      <c r="X608" s="32">
        <v>0.62949999999999995</v>
      </c>
      <c r="Y608" s="32">
        <v>1.21</v>
      </c>
      <c r="Z608" s="32">
        <v>7.1199999999999999E-2</v>
      </c>
      <c r="AA608" s="32">
        <v>0.62</v>
      </c>
      <c r="AB608" s="32">
        <v>0.91</v>
      </c>
      <c r="AC608" s="32">
        <v>14.0383</v>
      </c>
      <c r="AD608" s="32">
        <v>0.62</v>
      </c>
      <c r="AE608" s="32">
        <v>6.4100000000000004E-2</v>
      </c>
      <c r="AF608" s="32">
        <v>1.82</v>
      </c>
      <c r="AG608" s="32">
        <v>11</v>
      </c>
      <c r="AH608" s="33">
        <f t="shared" si="11"/>
        <v>10.528438886647839</v>
      </c>
    </row>
    <row r="609" spans="3:34" x14ac:dyDescent="0.3">
      <c r="C609" s="30" t="s">
        <v>832</v>
      </c>
      <c r="D609" s="32" t="s">
        <v>666</v>
      </c>
      <c r="E609" s="32" t="e">
        <f>+UPbcalc:L358</f>
        <v>#NAME?</v>
      </c>
      <c r="F609" s="32">
        <v>1.5599999999999999E-2</v>
      </c>
      <c r="G609" s="34">
        <v>5.4999999999999997E-3</v>
      </c>
      <c r="H609" s="32">
        <v>0.21190000000000001</v>
      </c>
      <c r="I609" s="34">
        <v>1.2699999999999999E-2</v>
      </c>
      <c r="J609" s="32">
        <v>9.8290000000000002E-2</v>
      </c>
      <c r="K609" s="34">
        <v>1.0800000000000001E-2</v>
      </c>
      <c r="L609" s="32" t="e">
        <f>+UPbcalc:M358</f>
        <v>#NAME?</v>
      </c>
      <c r="M609" s="32" t="e">
        <f>+UPbcalc:V358</f>
        <v>#NAME?</v>
      </c>
      <c r="N609" s="32">
        <v>100</v>
      </c>
      <c r="O609" s="32">
        <v>1.1000000000000001</v>
      </c>
      <c r="P609" s="32">
        <v>195.1</v>
      </c>
      <c r="Q609" s="32">
        <v>4.5</v>
      </c>
      <c r="R609" s="32">
        <v>1590</v>
      </c>
      <c r="S609" s="32">
        <v>40</v>
      </c>
      <c r="T609" s="32" t="e">
        <f>+UPbcalc:S358/1000000</f>
        <v>#NAME?</v>
      </c>
      <c r="U609" s="32" t="s">
        <v>24</v>
      </c>
      <c r="V609" s="32">
        <v>11</v>
      </c>
      <c r="W609" s="32" t="s">
        <v>666</v>
      </c>
      <c r="X609" s="32">
        <v>0.21190000000000001</v>
      </c>
      <c r="Y609" s="32">
        <v>0.26</v>
      </c>
      <c r="Z609" s="32">
        <v>1.5599999999999999E-2</v>
      </c>
      <c r="AA609" s="32">
        <v>0.55000000000000004</v>
      </c>
      <c r="AB609" s="32">
        <v>0.54</v>
      </c>
      <c r="AC609" s="32">
        <v>63.948799999999999</v>
      </c>
      <c r="AD609" s="32">
        <v>0.55000000000000004</v>
      </c>
      <c r="AE609" s="32">
        <v>9.8299999999999998E-2</v>
      </c>
      <c r="AF609" s="32">
        <v>1.08</v>
      </c>
      <c r="AG609" s="32">
        <v>11</v>
      </c>
      <c r="AH609" s="33">
        <f t="shared" si="11"/>
        <v>48.744233726294205</v>
      </c>
    </row>
    <row r="610" spans="3:34" x14ac:dyDescent="0.3">
      <c r="C610" s="30" t="s">
        <v>832</v>
      </c>
      <c r="D610" s="32" t="s">
        <v>667</v>
      </c>
      <c r="E610" s="32" t="e">
        <f>+UPbcalc:L359</f>
        <v>#NAME?</v>
      </c>
      <c r="F610" s="32">
        <v>7.3499999999999996E-2</v>
      </c>
      <c r="G610" s="34">
        <v>7.4999999999999997E-3</v>
      </c>
      <c r="H610" s="32">
        <v>0.67830000000000001</v>
      </c>
      <c r="I610" s="34">
        <v>2.9499999999999998E-2</v>
      </c>
      <c r="J610" s="32">
        <v>6.6919999999999993E-2</v>
      </c>
      <c r="K610" s="34">
        <v>2.3800000000000002E-2</v>
      </c>
      <c r="L610" s="32" t="e">
        <f>+UPbcalc:M359</f>
        <v>#NAME?</v>
      </c>
      <c r="M610" s="32" t="e">
        <f>+UPbcalc:V359</f>
        <v>#NAME?</v>
      </c>
      <c r="N610" s="32">
        <v>457.3</v>
      </c>
      <c r="O610" s="32">
        <v>6.6</v>
      </c>
      <c r="P610" s="32">
        <v>525.70000000000005</v>
      </c>
      <c r="Q610" s="32">
        <v>24.2</v>
      </c>
      <c r="R610" s="32">
        <v>834</v>
      </c>
      <c r="S610" s="32">
        <v>100</v>
      </c>
      <c r="T610" s="32" t="e">
        <f>+UPbcalc:S359/1000000</f>
        <v>#NAME?</v>
      </c>
      <c r="U610" s="32" t="s">
        <v>26</v>
      </c>
      <c r="V610" s="32">
        <v>11</v>
      </c>
      <c r="W610" s="32" t="s">
        <v>667</v>
      </c>
      <c r="X610" s="32">
        <v>0.67830000000000001</v>
      </c>
      <c r="Y610" s="32">
        <v>1.69</v>
      </c>
      <c r="Z610" s="32">
        <v>7.3499999999999996E-2</v>
      </c>
      <c r="AA610" s="32">
        <v>0.75</v>
      </c>
      <c r="AB610" s="32">
        <v>0.82</v>
      </c>
      <c r="AC610" s="32">
        <v>13.6014</v>
      </c>
      <c r="AD610" s="32">
        <v>0.75</v>
      </c>
      <c r="AE610" s="32">
        <v>6.6900000000000001E-2</v>
      </c>
      <c r="AF610" s="32">
        <v>2.38</v>
      </c>
      <c r="AG610" s="32">
        <v>11</v>
      </c>
      <c r="AH610" s="33">
        <f t="shared" si="11"/>
        <v>13.011223131063353</v>
      </c>
    </row>
    <row r="611" spans="3:34" x14ac:dyDescent="0.3">
      <c r="C611" s="30" t="s">
        <v>832</v>
      </c>
      <c r="D611" s="32" t="s">
        <v>668</v>
      </c>
      <c r="E611" s="32" t="e">
        <f>+UPbcalc:L360</f>
        <v>#NAME?</v>
      </c>
      <c r="F611" s="32">
        <v>4.3700000000000003E-2</v>
      </c>
      <c r="G611" s="34">
        <v>5.8999999999999999E-3</v>
      </c>
      <c r="H611" s="32">
        <v>0.30030000000000001</v>
      </c>
      <c r="I611" s="34">
        <v>2.5000000000000001E-2</v>
      </c>
      <c r="J611" s="32">
        <v>4.9820000000000003E-2</v>
      </c>
      <c r="K611" s="34">
        <v>2.4E-2</v>
      </c>
      <c r="L611" s="32" t="e">
        <f>+UPbcalc:M360</f>
        <v>#NAME?</v>
      </c>
      <c r="M611" s="32" t="e">
        <f>+UPbcalc:V360</f>
        <v>#NAME?</v>
      </c>
      <c r="N611" s="32">
        <v>275.8</v>
      </c>
      <c r="O611" s="32">
        <v>3.2</v>
      </c>
      <c r="P611" s="32">
        <v>266.60000000000002</v>
      </c>
      <c r="Q611" s="32">
        <v>11.7</v>
      </c>
      <c r="R611" s="32">
        <v>186</v>
      </c>
      <c r="S611" s="32">
        <v>110</v>
      </c>
      <c r="T611" s="32" t="e">
        <f>+UPbcalc:S360/1000000</f>
        <v>#NAME?</v>
      </c>
      <c r="U611" s="32" t="s">
        <v>28</v>
      </c>
      <c r="V611" s="32">
        <v>11</v>
      </c>
      <c r="W611" s="32" t="s">
        <v>668</v>
      </c>
      <c r="X611" s="32">
        <v>0.30030000000000001</v>
      </c>
      <c r="Y611" s="32">
        <v>0.74</v>
      </c>
      <c r="Z611" s="32">
        <v>4.3700000000000003E-2</v>
      </c>
      <c r="AA611" s="32">
        <v>0.59</v>
      </c>
      <c r="AB611" s="32">
        <v>0.28999999999999998</v>
      </c>
      <c r="AC611" s="32">
        <v>22.8767</v>
      </c>
      <c r="AD611" s="32">
        <v>0.59</v>
      </c>
      <c r="AE611" s="32">
        <v>4.9799999999999997E-2</v>
      </c>
      <c r="AF611" s="32">
        <v>2.4</v>
      </c>
      <c r="AG611" s="32">
        <v>11</v>
      </c>
      <c r="AH611" s="33">
        <f t="shared" si="11"/>
        <v>3.4508627156789151</v>
      </c>
    </row>
    <row r="612" spans="3:34" x14ac:dyDescent="0.3">
      <c r="C612" s="30" t="s">
        <v>832</v>
      </c>
      <c r="D612" s="32" t="s">
        <v>669</v>
      </c>
      <c r="E612" s="32" t="e">
        <f>+UPbcalc:L361</f>
        <v>#NAME?</v>
      </c>
      <c r="F612" s="32">
        <v>7.2099999999999997E-2</v>
      </c>
      <c r="G612" s="34">
        <v>4.8999999999999998E-3</v>
      </c>
      <c r="H612" s="32">
        <v>0.56589999999999996</v>
      </c>
      <c r="I612" s="34">
        <v>1.5900000000000001E-2</v>
      </c>
      <c r="J612" s="32">
        <v>5.6939999999999998E-2</v>
      </c>
      <c r="K612" s="34">
        <v>1.4200000000000001E-2</v>
      </c>
      <c r="L612" s="32" t="e">
        <f>+UPbcalc:M361</f>
        <v>#NAME?</v>
      </c>
      <c r="M612" s="32" t="e">
        <f>+UPbcalc:V361</f>
        <v>#NAME?</v>
      </c>
      <c r="N612" s="32">
        <v>448.7</v>
      </c>
      <c r="O612" s="32">
        <v>4.3</v>
      </c>
      <c r="P612" s="32">
        <v>455.3</v>
      </c>
      <c r="Q612" s="32">
        <v>11.7</v>
      </c>
      <c r="R612" s="32">
        <v>488</v>
      </c>
      <c r="S612" s="32">
        <v>64</v>
      </c>
      <c r="T612" s="32" t="e">
        <f>+UPbcalc:S361/1000000</f>
        <v>#NAME?</v>
      </c>
      <c r="U612" s="32" t="s">
        <v>30</v>
      </c>
      <c r="V612" s="32">
        <v>11</v>
      </c>
      <c r="W612" s="32" t="s">
        <v>669</v>
      </c>
      <c r="X612" s="32">
        <v>0.56589999999999996</v>
      </c>
      <c r="Y612" s="32">
        <v>0.85</v>
      </c>
      <c r="Z612" s="32">
        <v>7.2099999999999997E-2</v>
      </c>
      <c r="AA612" s="32">
        <v>0.49</v>
      </c>
      <c r="AB612" s="32">
        <v>0.48</v>
      </c>
      <c r="AC612" s="32">
        <v>13.8733</v>
      </c>
      <c r="AD612" s="32">
        <v>0.49</v>
      </c>
      <c r="AE612" s="32">
        <v>5.6899999999999999E-2</v>
      </c>
      <c r="AF612" s="32">
        <v>1.42</v>
      </c>
      <c r="AG612" s="32">
        <v>11</v>
      </c>
      <c r="AH612" s="33">
        <f t="shared" si="11"/>
        <v>1.4495936745003379</v>
      </c>
    </row>
    <row r="613" spans="3:34" x14ac:dyDescent="0.3">
      <c r="C613" s="30" t="s">
        <v>832</v>
      </c>
      <c r="D613" s="32" t="s">
        <v>670</v>
      </c>
      <c r="E613" s="32" t="e">
        <f>+UPbcalc:L303</f>
        <v>#NAME?</v>
      </c>
      <c r="F613" s="32">
        <v>7.4800000000000005E-2</v>
      </c>
      <c r="G613" s="34">
        <v>4.7999999999999996E-3</v>
      </c>
      <c r="H613" s="32">
        <v>0.82630000000000003</v>
      </c>
      <c r="I613" s="34">
        <v>0.02</v>
      </c>
      <c r="J613" s="32">
        <v>8.0159999999999995E-2</v>
      </c>
      <c r="K613" s="34">
        <v>1.7600000000000001E-2</v>
      </c>
      <c r="L613" s="32" t="e">
        <f>+UPbcalc:M303</f>
        <v>#NAME?</v>
      </c>
      <c r="M613" s="32" t="e">
        <f>+UPbcalc:V303</f>
        <v>#NAME?</v>
      </c>
      <c r="N613" s="32">
        <v>464.8</v>
      </c>
      <c r="O613" s="32">
        <v>4.3</v>
      </c>
      <c r="P613" s="32">
        <v>611.6</v>
      </c>
      <c r="Q613" s="32">
        <v>18.399999999999999</v>
      </c>
      <c r="R613" s="32">
        <v>1200</v>
      </c>
      <c r="S613" s="32">
        <v>70</v>
      </c>
      <c r="T613" s="32" t="e">
        <f>+UPbcalc:S303/1000000</f>
        <v>#NAME?</v>
      </c>
      <c r="U613" s="32" t="s">
        <v>12</v>
      </c>
      <c r="V613" s="32">
        <v>11</v>
      </c>
      <c r="W613" s="32" t="s">
        <v>670</v>
      </c>
      <c r="X613" s="32">
        <v>0.82630000000000003</v>
      </c>
      <c r="Y613" s="32">
        <v>1.51</v>
      </c>
      <c r="Z613" s="32">
        <v>7.4800000000000005E-2</v>
      </c>
      <c r="AA613" s="32">
        <v>0.48</v>
      </c>
      <c r="AB613" s="32">
        <v>0.59</v>
      </c>
      <c r="AC613" s="32">
        <v>13.374000000000001</v>
      </c>
      <c r="AD613" s="32">
        <v>0.48</v>
      </c>
      <c r="AE613" s="32">
        <v>8.0199999999999994E-2</v>
      </c>
      <c r="AF613" s="32">
        <v>1.76</v>
      </c>
      <c r="AG613" s="32">
        <v>11</v>
      </c>
      <c r="AH613" s="33">
        <f t="shared" si="11"/>
        <v>24.002616088947025</v>
      </c>
    </row>
    <row r="614" spans="3:34" x14ac:dyDescent="0.3">
      <c r="C614" s="30" t="s">
        <v>832</v>
      </c>
      <c r="D614" s="32" t="s">
        <v>671</v>
      </c>
      <c r="E614" s="32" t="e">
        <f>+UPbcalc:L304</f>
        <v>#NAME?</v>
      </c>
      <c r="F614" s="32">
        <v>7.7899999999999997E-2</v>
      </c>
      <c r="G614" s="34">
        <v>2.12E-2</v>
      </c>
      <c r="H614" s="32">
        <v>1.4159999999999999</v>
      </c>
      <c r="I614" s="34">
        <v>8.3699999999999997E-2</v>
      </c>
      <c r="J614" s="32">
        <v>0.13188</v>
      </c>
      <c r="K614" s="34">
        <v>5.9400000000000001E-2</v>
      </c>
      <c r="L614" s="32" t="e">
        <f>+UPbcalc:M304</f>
        <v>#NAME?</v>
      </c>
      <c r="M614" s="32" t="e">
        <f>+UPbcalc:V304</f>
        <v>#NAME?</v>
      </c>
      <c r="N614" s="32">
        <v>483.4</v>
      </c>
      <c r="O614" s="32">
        <v>19.7</v>
      </c>
      <c r="P614" s="32">
        <v>895.7</v>
      </c>
      <c r="Q614" s="32">
        <v>99.7</v>
      </c>
      <c r="R614" s="32">
        <v>2122</v>
      </c>
      <c r="S614" s="32">
        <v>208</v>
      </c>
      <c r="T614" s="32" t="e">
        <f>+UPbcalc:S304/1000000</f>
        <v>#NAME?</v>
      </c>
      <c r="U614" s="32" t="s">
        <v>14</v>
      </c>
      <c r="V614" s="32">
        <v>11</v>
      </c>
      <c r="W614" s="32" t="s">
        <v>671</v>
      </c>
      <c r="X614" s="32">
        <v>1.4159999999999999</v>
      </c>
      <c r="Y614" s="32">
        <v>8.93</v>
      </c>
      <c r="Z614" s="32">
        <v>7.7899999999999997E-2</v>
      </c>
      <c r="AA614" s="32">
        <v>2.12</v>
      </c>
      <c r="AB614" s="32">
        <v>1.1100000000000001</v>
      </c>
      <c r="AC614" s="32">
        <v>12.8408</v>
      </c>
      <c r="AD614" s="32">
        <v>2.12</v>
      </c>
      <c r="AE614" s="32">
        <v>0.13189999999999999</v>
      </c>
      <c r="AF614" s="32">
        <v>5.94</v>
      </c>
      <c r="AG614" s="32">
        <v>11</v>
      </c>
      <c r="AH614" s="33">
        <f t="shared" si="11"/>
        <v>46.031037177626445</v>
      </c>
    </row>
    <row r="615" spans="3:34" x14ac:dyDescent="0.3">
      <c r="C615" s="30" t="s">
        <v>832</v>
      </c>
      <c r="D615" s="32" t="s">
        <v>672</v>
      </c>
      <c r="E615" s="32" t="e">
        <f>+UPbcalc:L305</f>
        <v>#NAME?</v>
      </c>
      <c r="F615" s="32">
        <v>6.7199999999999996E-2</v>
      </c>
      <c r="G615" s="34">
        <v>7.1000000000000004E-3</v>
      </c>
      <c r="H615" s="32">
        <v>0.53310000000000002</v>
      </c>
      <c r="I615" s="34">
        <v>1.7600000000000001E-2</v>
      </c>
      <c r="J615" s="32">
        <v>5.7570000000000003E-2</v>
      </c>
      <c r="K615" s="34">
        <v>1.6899999999999998E-2</v>
      </c>
      <c r="L615" s="32" t="e">
        <f>+UPbcalc:M305</f>
        <v>#NAME?</v>
      </c>
      <c r="M615" s="32" t="e">
        <f>+UPbcalc:V305</f>
        <v>#NAME?</v>
      </c>
      <c r="N615" s="32">
        <v>419.1</v>
      </c>
      <c r="O615" s="32">
        <v>5.8</v>
      </c>
      <c r="P615" s="32">
        <v>433.8</v>
      </c>
      <c r="Q615" s="32">
        <v>12.4</v>
      </c>
      <c r="R615" s="32">
        <v>512</v>
      </c>
      <c r="S615" s="32">
        <v>76</v>
      </c>
      <c r="T615" s="32" t="e">
        <f>+UPbcalc:S305/1000000</f>
        <v>#NAME?</v>
      </c>
      <c r="U615" s="32" t="s">
        <v>16</v>
      </c>
      <c r="V615" s="32">
        <v>11</v>
      </c>
      <c r="W615" s="32" t="s">
        <v>672</v>
      </c>
      <c r="X615" s="32">
        <v>0.53310000000000002</v>
      </c>
      <c r="Y615" s="32">
        <v>0.98</v>
      </c>
      <c r="Z615" s="32">
        <v>6.7199999999999996E-2</v>
      </c>
      <c r="AA615" s="32">
        <v>0.71</v>
      </c>
      <c r="AB615" s="32">
        <v>0.28999999999999998</v>
      </c>
      <c r="AC615" s="32">
        <v>14.8887</v>
      </c>
      <c r="AD615" s="32">
        <v>0.71</v>
      </c>
      <c r="AE615" s="32">
        <v>5.7599999999999998E-2</v>
      </c>
      <c r="AF615" s="32">
        <v>1.69</v>
      </c>
      <c r="AG615" s="32">
        <v>11</v>
      </c>
      <c r="AH615" s="33">
        <f t="shared" si="11"/>
        <v>3.388658367911479</v>
      </c>
    </row>
    <row r="616" spans="3:34" x14ac:dyDescent="0.3">
      <c r="C616" s="30" t="s">
        <v>832</v>
      </c>
      <c r="D616" s="32" t="s">
        <v>673</v>
      </c>
      <c r="E616" s="32" t="e">
        <f>+UPbcalc:L306</f>
        <v>#NAME?</v>
      </c>
      <c r="F616" s="32">
        <v>4.6699999999999998E-2</v>
      </c>
      <c r="G616" s="34">
        <v>6.6E-3</v>
      </c>
      <c r="H616" s="32">
        <v>0.32979999999999998</v>
      </c>
      <c r="I616" s="34">
        <v>3.2199999999999999E-2</v>
      </c>
      <c r="J616" s="32">
        <v>5.1270000000000003E-2</v>
      </c>
      <c r="K616" s="34">
        <v>3.4700000000000002E-2</v>
      </c>
      <c r="L616" s="32" t="e">
        <f>+UPbcalc:M306</f>
        <v>#NAME?</v>
      </c>
      <c r="M616" s="32" t="e">
        <f>+UPbcalc:V306</f>
        <v>#NAME?</v>
      </c>
      <c r="N616" s="32">
        <v>293.89999999999998</v>
      </c>
      <c r="O616" s="32">
        <v>3.8</v>
      </c>
      <c r="P616" s="32">
        <v>289.39999999999998</v>
      </c>
      <c r="Q616" s="32">
        <v>16.2</v>
      </c>
      <c r="R616" s="32">
        <v>252</v>
      </c>
      <c r="S616" s="32">
        <v>160</v>
      </c>
      <c r="T616" s="32" t="e">
        <f>+UPbcalc:S306/1000000</f>
        <v>#NAME?</v>
      </c>
      <c r="U616" s="32" t="s">
        <v>18</v>
      </c>
      <c r="V616" s="32">
        <v>11</v>
      </c>
      <c r="W616" s="32" t="s">
        <v>673</v>
      </c>
      <c r="X616" s="32">
        <v>0.32979999999999998</v>
      </c>
      <c r="Y616" s="32">
        <v>1.1599999999999999</v>
      </c>
      <c r="Z616" s="32">
        <v>4.6699999999999998E-2</v>
      </c>
      <c r="AA616" s="32">
        <v>0.66</v>
      </c>
      <c r="AB616" s="32">
        <v>-0.3</v>
      </c>
      <c r="AC616" s="32">
        <v>21.434799999999999</v>
      </c>
      <c r="AD616" s="32">
        <v>0.66</v>
      </c>
      <c r="AE616" s="32">
        <v>5.1299999999999998E-2</v>
      </c>
      <c r="AF616" s="32">
        <v>3.47</v>
      </c>
      <c r="AG616" s="32">
        <v>11</v>
      </c>
      <c r="AH616" s="33">
        <f t="shared" si="11"/>
        <v>1.5549412577747113</v>
      </c>
    </row>
    <row r="617" spans="3:34" x14ac:dyDescent="0.3">
      <c r="C617" s="30" t="s">
        <v>832</v>
      </c>
      <c r="D617" s="32" t="s">
        <v>674</v>
      </c>
      <c r="E617" s="32" t="e">
        <f>+UPbcalc:L307</f>
        <v>#NAME?</v>
      </c>
      <c r="F617" s="32">
        <v>7.3700000000000002E-2</v>
      </c>
      <c r="G617" s="34">
        <v>8.0999999999999996E-3</v>
      </c>
      <c r="H617" s="32">
        <v>0.57889999999999997</v>
      </c>
      <c r="I617" s="34">
        <v>3.0800000000000001E-2</v>
      </c>
      <c r="J617" s="32">
        <v>5.6980000000000003E-2</v>
      </c>
      <c r="K617" s="34">
        <v>2.64E-2</v>
      </c>
      <c r="L617" s="32" t="e">
        <f>+UPbcalc:M307</f>
        <v>#NAME?</v>
      </c>
      <c r="M617" s="32" t="e">
        <f>+UPbcalc:V307</f>
        <v>#NAME?</v>
      </c>
      <c r="N617" s="32">
        <v>458.3</v>
      </c>
      <c r="O617" s="32">
        <v>7.1</v>
      </c>
      <c r="P617" s="32">
        <v>463.8</v>
      </c>
      <c r="Q617" s="32">
        <v>22.9</v>
      </c>
      <c r="R617" s="32">
        <v>490</v>
      </c>
      <c r="S617" s="32">
        <v>118</v>
      </c>
      <c r="T617" s="32" t="e">
        <f>+UPbcalc:S307/1000000</f>
        <v>#NAME?</v>
      </c>
      <c r="U617" s="32" t="s">
        <v>20</v>
      </c>
      <c r="V617" s="32">
        <v>11</v>
      </c>
      <c r="W617" s="32" t="s">
        <v>674</v>
      </c>
      <c r="X617" s="32">
        <v>0.57889999999999997</v>
      </c>
      <c r="Y617" s="32">
        <v>1.6</v>
      </c>
      <c r="Z617" s="32">
        <v>7.3700000000000002E-2</v>
      </c>
      <c r="AA617" s="32">
        <v>0.81</v>
      </c>
      <c r="AB617" s="32">
        <v>0.63</v>
      </c>
      <c r="AC617" s="32">
        <v>13.570399999999999</v>
      </c>
      <c r="AD617" s="32">
        <v>0.81</v>
      </c>
      <c r="AE617" s="32">
        <v>5.7000000000000002E-2</v>
      </c>
      <c r="AF617" s="32">
        <v>2.64</v>
      </c>
      <c r="AG617" s="32">
        <v>11</v>
      </c>
      <c r="AH617" s="33">
        <f t="shared" si="11"/>
        <v>1.1858559724018947</v>
      </c>
    </row>
    <row r="618" spans="3:34" x14ac:dyDescent="0.3">
      <c r="C618" s="30" t="s">
        <v>832</v>
      </c>
      <c r="D618" s="32" t="s">
        <v>675</v>
      </c>
      <c r="E618" s="32" t="e">
        <f>+UPbcalc:L308</f>
        <v>#NAME?</v>
      </c>
      <c r="F618" s="32">
        <v>7.2599999999999998E-2</v>
      </c>
      <c r="G618" s="34">
        <v>7.4000000000000003E-3</v>
      </c>
      <c r="H618" s="32">
        <v>0.56840000000000002</v>
      </c>
      <c r="I618" s="34">
        <v>2.3300000000000001E-2</v>
      </c>
      <c r="J618" s="32">
        <v>5.6829999999999999E-2</v>
      </c>
      <c r="K618" s="34">
        <v>2.18E-2</v>
      </c>
      <c r="L618" s="32" t="e">
        <f>+UPbcalc:M308</f>
        <v>#NAME?</v>
      </c>
      <c r="M618" s="32" t="e">
        <f>+UPbcalc:V308</f>
        <v>#NAME?</v>
      </c>
      <c r="N618" s="32">
        <v>451.5</v>
      </c>
      <c r="O618" s="32">
        <v>6.5</v>
      </c>
      <c r="P618" s="32">
        <v>457</v>
      </c>
      <c r="Q618" s="32">
        <v>17.100000000000001</v>
      </c>
      <c r="R618" s="32">
        <v>484</v>
      </c>
      <c r="S618" s="32">
        <v>98</v>
      </c>
      <c r="T618" s="32" t="e">
        <f>+UPbcalc:S308/1000000</f>
        <v>#NAME?</v>
      </c>
      <c r="U618" s="32" t="s">
        <v>22</v>
      </c>
      <c r="V618" s="32">
        <v>11</v>
      </c>
      <c r="W618" s="32" t="s">
        <v>675</v>
      </c>
      <c r="X618" s="32">
        <v>0.56840000000000002</v>
      </c>
      <c r="Y618" s="32">
        <v>1.31</v>
      </c>
      <c r="Z618" s="32">
        <v>7.2599999999999998E-2</v>
      </c>
      <c r="AA618" s="32">
        <v>0.74</v>
      </c>
      <c r="AB618" s="32">
        <v>0.35</v>
      </c>
      <c r="AC618" s="32">
        <v>13.782500000000001</v>
      </c>
      <c r="AD618" s="32">
        <v>0.74</v>
      </c>
      <c r="AE618" s="32">
        <v>5.6800000000000003E-2</v>
      </c>
      <c r="AF618" s="32">
        <v>2.1800000000000002</v>
      </c>
      <c r="AG618" s="32">
        <v>11</v>
      </c>
      <c r="AH618" s="33">
        <f t="shared" si="11"/>
        <v>1.2035010940919078</v>
      </c>
    </row>
    <row r="619" spans="3:34" x14ac:dyDescent="0.3">
      <c r="C619" s="30" t="s">
        <v>832</v>
      </c>
      <c r="D619" s="32" t="s">
        <v>676</v>
      </c>
      <c r="E619" s="32" t="e">
        <f>+UPbcalc:L309</f>
        <v>#NAME?</v>
      </c>
      <c r="F619" s="32">
        <v>4.82E-2</v>
      </c>
      <c r="G619" s="34">
        <v>5.7000000000000002E-3</v>
      </c>
      <c r="H619" s="32">
        <v>0.4733</v>
      </c>
      <c r="I619" s="34">
        <v>2.0500000000000001E-2</v>
      </c>
      <c r="J619" s="32">
        <v>7.1190000000000003E-2</v>
      </c>
      <c r="K619" s="34">
        <v>2.0500000000000001E-2</v>
      </c>
      <c r="L619" s="32" t="e">
        <f>+UPbcalc:M309</f>
        <v>#NAME?</v>
      </c>
      <c r="M619" s="32" t="e">
        <f>+UPbcalc:V309</f>
        <v>#NAME?</v>
      </c>
      <c r="N619" s="32">
        <v>303.60000000000002</v>
      </c>
      <c r="O619" s="32">
        <v>3.4</v>
      </c>
      <c r="P619" s="32">
        <v>393.4</v>
      </c>
      <c r="Q619" s="32">
        <v>13.4</v>
      </c>
      <c r="R619" s="32">
        <v>962</v>
      </c>
      <c r="S619" s="32">
        <v>84</v>
      </c>
      <c r="T619" s="32" t="e">
        <f>+UPbcalc:S309/1000000</f>
        <v>#NAME?</v>
      </c>
      <c r="U619" s="32" t="s">
        <v>24</v>
      </c>
      <c r="V619" s="32">
        <v>11</v>
      </c>
      <c r="W619" s="32" t="s">
        <v>676</v>
      </c>
      <c r="X619" s="32">
        <v>0.4733</v>
      </c>
      <c r="Y619" s="32">
        <v>1.01</v>
      </c>
      <c r="Z619" s="32">
        <v>4.82E-2</v>
      </c>
      <c r="AA619" s="32">
        <v>0.56999999999999995</v>
      </c>
      <c r="AB619" s="32">
        <v>0.14000000000000001</v>
      </c>
      <c r="AC619" s="32">
        <v>20.7376</v>
      </c>
      <c r="AD619" s="32">
        <v>0.56999999999999995</v>
      </c>
      <c r="AE619" s="32">
        <v>7.1199999999999999E-2</v>
      </c>
      <c r="AF619" s="32">
        <v>2.0499999999999998</v>
      </c>
      <c r="AG619" s="32">
        <v>11</v>
      </c>
      <c r="AH619" s="33">
        <f t="shared" si="11"/>
        <v>22.82663955261819</v>
      </c>
    </row>
    <row r="620" spans="3:34" x14ac:dyDescent="0.3">
      <c r="C620" s="30" t="s">
        <v>832</v>
      </c>
      <c r="D620" s="32" t="s">
        <v>677</v>
      </c>
      <c r="E620" s="32" t="e">
        <f>+UPbcalc:L310</f>
        <v>#NAME?</v>
      </c>
      <c r="F620" s="32">
        <v>0.24</v>
      </c>
      <c r="G620" s="34">
        <v>7.9000000000000008E-3</v>
      </c>
      <c r="H620" s="32">
        <v>5.3216000000000001</v>
      </c>
      <c r="I620" s="34">
        <v>1.41E-2</v>
      </c>
      <c r="J620" s="32">
        <v>0.16081999999999999</v>
      </c>
      <c r="K620" s="34">
        <v>4.4000000000000003E-3</v>
      </c>
      <c r="L620" s="32" t="e">
        <f>+UPbcalc:M310</f>
        <v>#NAME?</v>
      </c>
      <c r="M620" s="32" t="e">
        <f>+UPbcalc:V310</f>
        <v>#NAME?</v>
      </c>
      <c r="N620" s="32">
        <v>1386.8</v>
      </c>
      <c r="O620" s="32">
        <v>19.8</v>
      </c>
      <c r="P620" s="32">
        <v>1872.3</v>
      </c>
      <c r="Q620" s="32">
        <v>24.1</v>
      </c>
      <c r="R620" s="32">
        <v>2464</v>
      </c>
      <c r="S620" s="32">
        <v>14</v>
      </c>
      <c r="T620" s="32" t="e">
        <f>+UPbcalc:S310/1000000</f>
        <v>#NAME?</v>
      </c>
      <c r="U620" s="32" t="s">
        <v>26</v>
      </c>
      <c r="V620" s="32">
        <v>11</v>
      </c>
      <c r="W620" s="32" t="s">
        <v>677</v>
      </c>
      <c r="X620" s="32">
        <v>5.3216000000000001</v>
      </c>
      <c r="Y620" s="32">
        <v>4.82</v>
      </c>
      <c r="Z620" s="32">
        <v>0.24</v>
      </c>
      <c r="AA620" s="32">
        <v>0.79</v>
      </c>
      <c r="AB620" s="32">
        <v>1.08</v>
      </c>
      <c r="AC620" s="32">
        <v>4.1662999999999997</v>
      </c>
      <c r="AD620" s="32">
        <v>0.79</v>
      </c>
      <c r="AE620" s="32">
        <v>0.1608</v>
      </c>
      <c r="AF620" s="32">
        <v>0.44</v>
      </c>
      <c r="AG620" s="32">
        <v>11</v>
      </c>
      <c r="AH620" s="33">
        <f t="shared" si="11"/>
        <v>25.930673503177914</v>
      </c>
    </row>
    <row r="621" spans="3:34" x14ac:dyDescent="0.3">
      <c r="C621" s="30" t="s">
        <v>832</v>
      </c>
      <c r="D621" s="32" t="s">
        <v>678</v>
      </c>
      <c r="E621" s="32" t="e">
        <f>+UPbcalc:L311</f>
        <v>#NAME?</v>
      </c>
      <c r="F621" s="32">
        <v>9.4100000000000003E-2</v>
      </c>
      <c r="G621" s="34">
        <v>5.4000000000000003E-3</v>
      </c>
      <c r="H621" s="32">
        <v>0.80220000000000002</v>
      </c>
      <c r="I621" s="34">
        <v>2.3300000000000001E-2</v>
      </c>
      <c r="J621" s="32">
        <v>6.182E-2</v>
      </c>
      <c r="K621" s="34">
        <v>1.34E-2</v>
      </c>
      <c r="L621" s="32" t="e">
        <f>+UPbcalc:M311</f>
        <v>#NAME?</v>
      </c>
      <c r="M621" s="32" t="e">
        <f>+UPbcalc:V311</f>
        <v>#NAME?</v>
      </c>
      <c r="N621" s="32">
        <v>579.9</v>
      </c>
      <c r="O621" s="32">
        <v>6</v>
      </c>
      <c r="P621" s="32">
        <v>598.1</v>
      </c>
      <c r="Q621" s="32">
        <v>21</v>
      </c>
      <c r="R621" s="32">
        <v>666</v>
      </c>
      <c r="S621" s="32">
        <v>58</v>
      </c>
      <c r="T621" s="32" t="e">
        <f>+UPbcalc:S311/1000000</f>
        <v>#NAME?</v>
      </c>
      <c r="U621" s="32" t="s">
        <v>28</v>
      </c>
      <c r="V621" s="32">
        <v>11</v>
      </c>
      <c r="W621" s="32" t="s">
        <v>678</v>
      </c>
      <c r="X621" s="32">
        <v>0.80220000000000002</v>
      </c>
      <c r="Y621" s="32">
        <v>1.1599999999999999</v>
      </c>
      <c r="Z621" s="32">
        <v>9.4100000000000003E-2</v>
      </c>
      <c r="AA621" s="32">
        <v>0.54</v>
      </c>
      <c r="AB621" s="32">
        <v>1.55</v>
      </c>
      <c r="AC621" s="32">
        <v>10.623799999999999</v>
      </c>
      <c r="AD621" s="32">
        <v>0.54</v>
      </c>
      <c r="AE621" s="32">
        <v>6.1800000000000001E-2</v>
      </c>
      <c r="AF621" s="32">
        <v>1.34</v>
      </c>
      <c r="AG621" s="32">
        <v>11</v>
      </c>
      <c r="AH621" s="33">
        <f t="shared" si="11"/>
        <v>3.042969403109852</v>
      </c>
    </row>
    <row r="622" spans="3:34" x14ac:dyDescent="0.3">
      <c r="C622" s="30" t="s">
        <v>832</v>
      </c>
      <c r="D622" s="32" t="s">
        <v>679</v>
      </c>
      <c r="E622" s="32" t="e">
        <f>+UPbcalc:L312</f>
        <v>#NAME?</v>
      </c>
      <c r="F622" s="32">
        <v>0.1305</v>
      </c>
      <c r="G622" s="34">
        <v>7.1999999999999998E-3</v>
      </c>
      <c r="H622" s="32">
        <v>1.3402000000000001</v>
      </c>
      <c r="I622" s="34">
        <v>2.3800000000000002E-2</v>
      </c>
      <c r="J622" s="32">
        <v>7.4480000000000005E-2</v>
      </c>
      <c r="K622" s="34">
        <v>1.54E-2</v>
      </c>
      <c r="L622" s="32" t="e">
        <f>+UPbcalc:M312</f>
        <v>#NAME?</v>
      </c>
      <c r="M622" s="32" t="e">
        <f>+UPbcalc:V312</f>
        <v>#NAME?</v>
      </c>
      <c r="N622" s="32">
        <v>790.8</v>
      </c>
      <c r="O622" s="32">
        <v>10.7</v>
      </c>
      <c r="P622" s="32">
        <v>863.3</v>
      </c>
      <c r="Q622" s="32">
        <v>27.7</v>
      </c>
      <c r="R622" s="32">
        <v>1054</v>
      </c>
      <c r="S622" s="32">
        <v>62</v>
      </c>
      <c r="T622" s="32" t="e">
        <f>+UPbcalc:S312/1000000</f>
        <v>#NAME?</v>
      </c>
      <c r="U622" s="32" t="s">
        <v>30</v>
      </c>
      <c r="V622" s="32">
        <v>11</v>
      </c>
      <c r="W622" s="32" t="s">
        <v>679</v>
      </c>
      <c r="X622" s="32">
        <v>1.3402000000000001</v>
      </c>
      <c r="Y622" s="32">
        <v>2.27</v>
      </c>
      <c r="Z622" s="32">
        <v>0.1305</v>
      </c>
      <c r="AA622" s="32">
        <v>0.72</v>
      </c>
      <c r="AB622" s="32">
        <v>1.1200000000000001</v>
      </c>
      <c r="AC622" s="32">
        <v>7.6615000000000002</v>
      </c>
      <c r="AD622" s="32">
        <v>0.72</v>
      </c>
      <c r="AE622" s="32">
        <v>7.4499999999999997E-2</v>
      </c>
      <c r="AF622" s="32">
        <v>1.54</v>
      </c>
      <c r="AG622" s="32">
        <v>11</v>
      </c>
      <c r="AH622" s="33">
        <f t="shared" si="11"/>
        <v>8.3980076450828172</v>
      </c>
    </row>
    <row r="623" spans="3:34" x14ac:dyDescent="0.3">
      <c r="C623" s="30" t="s">
        <v>832</v>
      </c>
      <c r="D623" s="32" t="s">
        <v>680</v>
      </c>
      <c r="E623" s="32" t="e">
        <f>+UPbcalc:L255</f>
        <v>#NAME?</v>
      </c>
      <c r="F623" s="32">
        <v>7.1900000000000006E-2</v>
      </c>
      <c r="G623" s="34">
        <v>7.9000000000000008E-3</v>
      </c>
      <c r="H623" s="32">
        <v>0.58260000000000001</v>
      </c>
      <c r="I623" s="34">
        <v>4.2799999999999998E-2</v>
      </c>
      <c r="J623" s="32">
        <v>5.8749999999999997E-2</v>
      </c>
      <c r="K623" s="34">
        <v>3.44E-2</v>
      </c>
      <c r="L623" s="32" t="e">
        <f>+UPbcalc:M255</f>
        <v>#NAME?</v>
      </c>
      <c r="M623" s="32" t="e">
        <f>+UPbcalc:V255</f>
        <v>#NAME?</v>
      </c>
      <c r="N623" s="32">
        <v>447.8</v>
      </c>
      <c r="O623" s="32">
        <v>6.9</v>
      </c>
      <c r="P623" s="32">
        <v>466.1</v>
      </c>
      <c r="Q623" s="32">
        <v>32</v>
      </c>
      <c r="R623" s="32">
        <v>556</v>
      </c>
      <c r="S623" s="32">
        <v>150</v>
      </c>
      <c r="T623" s="32" t="e">
        <f>+UPbcalc:S255/1000000</f>
        <v>#NAME?</v>
      </c>
      <c r="U623" s="32" t="s">
        <v>12</v>
      </c>
      <c r="V623" s="32">
        <v>11</v>
      </c>
      <c r="W623" s="32" t="s">
        <v>680</v>
      </c>
      <c r="X623" s="32">
        <v>0.58260000000000001</v>
      </c>
      <c r="Y623" s="32">
        <v>2.0499999999999998</v>
      </c>
      <c r="Z623" s="32">
        <v>7.1900000000000006E-2</v>
      </c>
      <c r="AA623" s="32">
        <v>0.79</v>
      </c>
      <c r="AB623" s="32">
        <v>1.05</v>
      </c>
      <c r="AC623" s="32">
        <v>13.9003</v>
      </c>
      <c r="AD623" s="32">
        <v>0.79</v>
      </c>
      <c r="AE623" s="32">
        <v>5.8700000000000002E-2</v>
      </c>
      <c r="AF623" s="32">
        <v>3.44</v>
      </c>
      <c r="AG623" s="32">
        <v>11</v>
      </c>
      <c r="AH623" s="33">
        <f t="shared" si="11"/>
        <v>3.9261960952585273</v>
      </c>
    </row>
    <row r="624" spans="3:34" x14ac:dyDescent="0.3">
      <c r="C624" s="30" t="s">
        <v>832</v>
      </c>
      <c r="D624" s="32" t="s">
        <v>681</v>
      </c>
      <c r="E624" s="32" t="e">
        <f>+UPbcalc:L256</f>
        <v>#NAME?</v>
      </c>
      <c r="F624" s="32">
        <v>5.2699999999999997E-2</v>
      </c>
      <c r="G624" s="34">
        <v>5.5999999999999999E-3</v>
      </c>
      <c r="H624" s="32">
        <v>0.38879999999999998</v>
      </c>
      <c r="I624" s="34">
        <v>2.3800000000000002E-2</v>
      </c>
      <c r="J624" s="32">
        <v>5.348E-2</v>
      </c>
      <c r="K624" s="34">
        <v>2.07E-2</v>
      </c>
      <c r="L624" s="32" t="e">
        <f>+UPbcalc:M256</f>
        <v>#NAME?</v>
      </c>
      <c r="M624" s="32" t="e">
        <f>+UPbcalc:V256</f>
        <v>#NAME?</v>
      </c>
      <c r="N624" s="32">
        <v>331.3</v>
      </c>
      <c r="O624" s="32">
        <v>3.6</v>
      </c>
      <c r="P624" s="32">
        <v>333.5</v>
      </c>
      <c r="Q624" s="32">
        <v>13.5</v>
      </c>
      <c r="R624" s="32">
        <v>348</v>
      </c>
      <c r="S624" s="32">
        <v>94</v>
      </c>
      <c r="T624" s="32" t="e">
        <f>+UPbcalc:S256/1000000</f>
        <v>#NAME?</v>
      </c>
      <c r="U624" s="32" t="s">
        <v>14</v>
      </c>
      <c r="V624" s="32">
        <v>11</v>
      </c>
      <c r="W624" s="32" t="s">
        <v>681</v>
      </c>
      <c r="X624" s="32">
        <v>0.38879999999999998</v>
      </c>
      <c r="Y624" s="32">
        <v>0.83</v>
      </c>
      <c r="Z624" s="32">
        <v>5.2699999999999997E-2</v>
      </c>
      <c r="AA624" s="32">
        <v>0.56000000000000005</v>
      </c>
      <c r="AB624" s="32">
        <v>0.63</v>
      </c>
      <c r="AC624" s="32">
        <v>18.9619</v>
      </c>
      <c r="AD624" s="32">
        <v>0.56000000000000005</v>
      </c>
      <c r="AE624" s="32">
        <v>5.3499999999999999E-2</v>
      </c>
      <c r="AF624" s="32">
        <v>2.0699999999999998</v>
      </c>
      <c r="AG624" s="32">
        <v>11</v>
      </c>
      <c r="AH624" s="33">
        <f t="shared" si="11"/>
        <v>0.65967016491753627</v>
      </c>
    </row>
    <row r="625" spans="3:34" x14ac:dyDescent="0.3">
      <c r="C625" s="30" t="s">
        <v>832</v>
      </c>
      <c r="D625" s="32" t="s">
        <v>682</v>
      </c>
      <c r="E625" s="32" t="e">
        <f>+UPbcalc:L257</f>
        <v>#NAME?</v>
      </c>
      <c r="F625" s="32">
        <v>5.04E-2</v>
      </c>
      <c r="G625" s="34">
        <v>4.4999999999999997E-3</v>
      </c>
      <c r="H625" s="32">
        <v>0.38109999999999999</v>
      </c>
      <c r="I625" s="34">
        <v>1.44E-2</v>
      </c>
      <c r="J625" s="32">
        <v>5.4800000000000001E-2</v>
      </c>
      <c r="K625" s="34">
        <v>1.17E-2</v>
      </c>
      <c r="L625" s="32" t="e">
        <f>+UPbcalc:M257</f>
        <v>#NAME?</v>
      </c>
      <c r="M625" s="32" t="e">
        <f>+UPbcalc:V257</f>
        <v>#NAME?</v>
      </c>
      <c r="N625" s="32">
        <v>317.3</v>
      </c>
      <c r="O625" s="32">
        <v>2.8</v>
      </c>
      <c r="P625" s="32">
        <v>327.9</v>
      </c>
      <c r="Q625" s="32">
        <v>8.1</v>
      </c>
      <c r="R625" s="32">
        <v>404</v>
      </c>
      <c r="S625" s="32">
        <v>52</v>
      </c>
      <c r="T625" s="32" t="e">
        <f>+UPbcalc:S257/1000000</f>
        <v>#NAME?</v>
      </c>
      <c r="U625" s="32" t="s">
        <v>16</v>
      </c>
      <c r="V625" s="32">
        <v>11</v>
      </c>
      <c r="W625" s="32" t="s">
        <v>682</v>
      </c>
      <c r="X625" s="32">
        <v>0.38109999999999999</v>
      </c>
      <c r="Y625" s="32">
        <v>0.48</v>
      </c>
      <c r="Z625" s="32">
        <v>5.04E-2</v>
      </c>
      <c r="AA625" s="32">
        <v>0.45</v>
      </c>
      <c r="AB625" s="32">
        <v>0.71</v>
      </c>
      <c r="AC625" s="32">
        <v>19.821899999999999</v>
      </c>
      <c r="AD625" s="32">
        <v>0.45</v>
      </c>
      <c r="AE625" s="32">
        <v>5.4800000000000001E-2</v>
      </c>
      <c r="AF625" s="32">
        <v>1.17</v>
      </c>
      <c r="AG625" s="32">
        <v>11</v>
      </c>
      <c r="AH625" s="33">
        <f t="shared" si="11"/>
        <v>3.2326928941750377</v>
      </c>
    </row>
    <row r="626" spans="3:34" x14ac:dyDescent="0.3">
      <c r="C626" s="30" t="s">
        <v>832</v>
      </c>
      <c r="D626" s="32" t="s">
        <v>683</v>
      </c>
      <c r="E626" s="32" t="e">
        <f>+UPbcalc:L258</f>
        <v>#NAME?</v>
      </c>
      <c r="F626" s="32">
        <v>7.3700000000000002E-2</v>
      </c>
      <c r="G626" s="34">
        <v>7.6E-3</v>
      </c>
      <c r="H626" s="32">
        <v>0.6351</v>
      </c>
      <c r="I626" s="34">
        <v>2.4799999999999999E-2</v>
      </c>
      <c r="J626" s="32">
        <v>6.2509999999999996E-2</v>
      </c>
      <c r="K626" s="34">
        <v>2.3E-2</v>
      </c>
      <c r="L626" s="32" t="e">
        <f>+UPbcalc:M258</f>
        <v>#NAME?</v>
      </c>
      <c r="M626" s="32" t="e">
        <f>+UPbcalc:V258</f>
        <v>#NAME?</v>
      </c>
      <c r="N626" s="32">
        <v>458.4</v>
      </c>
      <c r="O626" s="32">
        <v>6.8</v>
      </c>
      <c r="P626" s="32">
        <v>499.2</v>
      </c>
      <c r="Q626" s="32">
        <v>19.5</v>
      </c>
      <c r="R626" s="32">
        <v>690</v>
      </c>
      <c r="S626" s="32">
        <v>98</v>
      </c>
      <c r="T626" s="32" t="e">
        <f>+UPbcalc:S258/1000000</f>
        <v>#NAME?</v>
      </c>
      <c r="U626" s="32" t="s">
        <v>18</v>
      </c>
      <c r="V626" s="32">
        <v>11</v>
      </c>
      <c r="W626" s="32" t="s">
        <v>683</v>
      </c>
      <c r="X626" s="32">
        <v>0.6351</v>
      </c>
      <c r="Y626" s="32">
        <v>1.54</v>
      </c>
      <c r="Z626" s="32">
        <v>7.3700000000000002E-2</v>
      </c>
      <c r="AA626" s="32">
        <v>0.76</v>
      </c>
      <c r="AB626" s="32">
        <v>0.38</v>
      </c>
      <c r="AC626" s="32">
        <v>13.57</v>
      </c>
      <c r="AD626" s="32">
        <v>0.76</v>
      </c>
      <c r="AE626" s="32">
        <v>6.25E-2</v>
      </c>
      <c r="AF626" s="32">
        <v>2.2999999999999998</v>
      </c>
      <c r="AG626" s="32">
        <v>11</v>
      </c>
      <c r="AH626" s="33">
        <f t="shared" si="11"/>
        <v>8.1730769230769269</v>
      </c>
    </row>
    <row r="627" spans="3:34" x14ac:dyDescent="0.3">
      <c r="C627" s="30" t="s">
        <v>832</v>
      </c>
      <c r="D627" s="32" t="s">
        <v>684</v>
      </c>
      <c r="E627" s="32" t="e">
        <f>+UPbcalc:L259</f>
        <v>#NAME?</v>
      </c>
      <c r="F627" s="32">
        <v>5.2999999999999999E-2</v>
      </c>
      <c r="G627" s="34">
        <v>6.0000000000000001E-3</v>
      </c>
      <c r="H627" s="32">
        <v>0.3901</v>
      </c>
      <c r="I627" s="34">
        <v>1.8800000000000001E-2</v>
      </c>
      <c r="J627" s="32">
        <v>5.3379999999999997E-2</v>
      </c>
      <c r="K627" s="34">
        <v>1.6500000000000001E-2</v>
      </c>
      <c r="L627" s="32" t="e">
        <f>+UPbcalc:M259</f>
        <v>#NAME?</v>
      </c>
      <c r="M627" s="32" t="e">
        <f>+UPbcalc:V259</f>
        <v>#NAME?</v>
      </c>
      <c r="N627" s="32">
        <v>333</v>
      </c>
      <c r="O627" s="32">
        <v>3.9</v>
      </c>
      <c r="P627" s="32">
        <v>334.4</v>
      </c>
      <c r="Q627" s="32">
        <v>10.7</v>
      </c>
      <c r="R627" s="32">
        <v>344</v>
      </c>
      <c r="S627" s="32">
        <v>76</v>
      </c>
      <c r="T627" s="32" t="e">
        <f>+UPbcalc:S259/1000000</f>
        <v>#NAME?</v>
      </c>
      <c r="U627" s="32" t="s">
        <v>20</v>
      </c>
      <c r="V627" s="32">
        <v>11</v>
      </c>
      <c r="W627" s="32" t="s">
        <v>684</v>
      </c>
      <c r="X627" s="32">
        <v>0.3901</v>
      </c>
      <c r="Y627" s="32">
        <v>0.69</v>
      </c>
      <c r="Z627" s="32">
        <v>5.2999999999999999E-2</v>
      </c>
      <c r="AA627" s="32">
        <v>0.6</v>
      </c>
      <c r="AB627" s="32">
        <v>0.51</v>
      </c>
      <c r="AC627" s="32">
        <v>18.865600000000001</v>
      </c>
      <c r="AD627" s="32">
        <v>0.6</v>
      </c>
      <c r="AE627" s="32">
        <v>5.3400000000000003E-2</v>
      </c>
      <c r="AF627" s="32">
        <v>1.65</v>
      </c>
      <c r="AG627" s="32">
        <v>11</v>
      </c>
      <c r="AH627" s="33">
        <f t="shared" si="11"/>
        <v>0.41866028708132941</v>
      </c>
    </row>
    <row r="628" spans="3:34" x14ac:dyDescent="0.3">
      <c r="C628" s="30" t="s">
        <v>832</v>
      </c>
      <c r="D628" s="32" t="s">
        <v>685</v>
      </c>
      <c r="E628" s="32" t="e">
        <f>+UPbcalc:L260</f>
        <v>#NAME?</v>
      </c>
      <c r="F628" s="32">
        <v>2.86E-2</v>
      </c>
      <c r="G628" s="34">
        <v>4.7999999999999996E-3</v>
      </c>
      <c r="H628" s="32">
        <v>0.29270000000000002</v>
      </c>
      <c r="I628" s="34">
        <v>8.9999999999999993E-3</v>
      </c>
      <c r="J628" s="32">
        <v>7.417E-2</v>
      </c>
      <c r="K628" s="34">
        <v>1.04E-2</v>
      </c>
      <c r="L628" s="32" t="e">
        <f>+UPbcalc:M260</f>
        <v>#NAME?</v>
      </c>
      <c r="M628" s="32" t="e">
        <f>+UPbcalc:V260</f>
        <v>#NAME?</v>
      </c>
      <c r="N628" s="32">
        <v>181.9</v>
      </c>
      <c r="O628" s="32">
        <v>1.7</v>
      </c>
      <c r="P628" s="32">
        <v>260.7</v>
      </c>
      <c r="Q628" s="32">
        <v>4.2</v>
      </c>
      <c r="R628" s="32">
        <v>1044</v>
      </c>
      <c r="S628" s="32">
        <v>42</v>
      </c>
      <c r="T628" s="32" t="e">
        <f>+UPbcalc:S260/1000000</f>
        <v>#NAME?</v>
      </c>
      <c r="U628" s="32" t="s">
        <v>22</v>
      </c>
      <c r="V628" s="32">
        <v>11</v>
      </c>
      <c r="W628" s="32" t="s">
        <v>685</v>
      </c>
      <c r="X628" s="32">
        <v>0.29270000000000002</v>
      </c>
      <c r="Y628" s="32">
        <v>0.34</v>
      </c>
      <c r="Z628" s="32">
        <v>2.86E-2</v>
      </c>
      <c r="AA628" s="32">
        <v>0.48</v>
      </c>
      <c r="AB628" s="32">
        <v>-0.04</v>
      </c>
      <c r="AC628" s="32">
        <v>34.936</v>
      </c>
      <c r="AD628" s="32">
        <v>0.48</v>
      </c>
      <c r="AE628" s="32">
        <v>7.4200000000000002E-2</v>
      </c>
      <c r="AF628" s="32">
        <v>1.04</v>
      </c>
      <c r="AG628" s="32">
        <v>11</v>
      </c>
      <c r="AH628" s="33">
        <f t="shared" si="11"/>
        <v>30.226313770617562</v>
      </c>
    </row>
    <row r="629" spans="3:34" x14ac:dyDescent="0.3">
      <c r="C629" s="30" t="s">
        <v>832</v>
      </c>
      <c r="D629" s="32" t="s">
        <v>686</v>
      </c>
      <c r="E629" s="32" t="e">
        <f>+UPbcalc:L261</f>
        <v>#NAME?</v>
      </c>
      <c r="F629" s="32">
        <v>8.0699999999999994E-2</v>
      </c>
      <c r="G629" s="34">
        <v>5.1000000000000004E-3</v>
      </c>
      <c r="H629" s="32">
        <v>0.67410000000000003</v>
      </c>
      <c r="I629" s="34">
        <v>1.0999999999999999E-2</v>
      </c>
      <c r="J629" s="32">
        <v>6.0560000000000003E-2</v>
      </c>
      <c r="K629" s="34">
        <v>1.03E-2</v>
      </c>
      <c r="L629" s="32" t="e">
        <f>+UPbcalc:M261</f>
        <v>#NAME?</v>
      </c>
      <c r="M629" s="32" t="e">
        <f>+UPbcalc:V261</f>
        <v>#NAME?</v>
      </c>
      <c r="N629" s="32">
        <v>500.5</v>
      </c>
      <c r="O629" s="32">
        <v>4.9000000000000004</v>
      </c>
      <c r="P629" s="32">
        <v>523.20000000000005</v>
      </c>
      <c r="Q629" s="32">
        <v>9</v>
      </c>
      <c r="R629" s="32">
        <v>622</v>
      </c>
      <c r="S629" s="32">
        <v>44</v>
      </c>
      <c r="T629" s="32" t="e">
        <f>+UPbcalc:S261/1000000</f>
        <v>#NAME?</v>
      </c>
      <c r="U629" s="32" t="s">
        <v>24</v>
      </c>
      <c r="V629" s="32">
        <v>11</v>
      </c>
      <c r="W629" s="32" t="s">
        <v>686</v>
      </c>
      <c r="X629" s="32">
        <v>0.67410000000000003</v>
      </c>
      <c r="Y629" s="32">
        <v>0.78</v>
      </c>
      <c r="Z629" s="32">
        <v>8.0699999999999994E-2</v>
      </c>
      <c r="AA629" s="32">
        <v>0.51</v>
      </c>
      <c r="AB629" s="32">
        <v>0.35</v>
      </c>
      <c r="AC629" s="32">
        <v>12.3866</v>
      </c>
      <c r="AD629" s="32">
        <v>0.51</v>
      </c>
      <c r="AE629" s="32">
        <v>6.0600000000000001E-2</v>
      </c>
      <c r="AF629" s="32">
        <v>1.03</v>
      </c>
      <c r="AG629" s="32">
        <v>11</v>
      </c>
      <c r="AH629" s="33">
        <f t="shared" si="11"/>
        <v>4.3386850152905332</v>
      </c>
    </row>
    <row r="630" spans="3:34" x14ac:dyDescent="0.3">
      <c r="C630" s="30" t="s">
        <v>832</v>
      </c>
      <c r="D630" s="32" t="s">
        <v>687</v>
      </c>
      <c r="E630" s="32" t="e">
        <f>+UPbcalc:L262</f>
        <v>#NAME?</v>
      </c>
      <c r="F630" s="32">
        <v>4.5900000000000003E-2</v>
      </c>
      <c r="G630" s="34">
        <v>5.5999999999999999E-3</v>
      </c>
      <c r="H630" s="32">
        <v>0.31940000000000002</v>
      </c>
      <c r="I630" s="34">
        <v>2.06E-2</v>
      </c>
      <c r="J630" s="32">
        <v>5.0529999999999999E-2</v>
      </c>
      <c r="K630" s="34">
        <v>2.12E-2</v>
      </c>
      <c r="L630" s="32" t="e">
        <f>+UPbcalc:M262</f>
        <v>#NAME?</v>
      </c>
      <c r="M630" s="32" t="e">
        <f>+UPbcalc:V262</f>
        <v>#NAME?</v>
      </c>
      <c r="N630" s="32">
        <v>289</v>
      </c>
      <c r="O630" s="32">
        <v>3.2</v>
      </c>
      <c r="P630" s="32">
        <v>281.5</v>
      </c>
      <c r="Q630" s="32">
        <v>10.1</v>
      </c>
      <c r="R630" s="32">
        <v>218</v>
      </c>
      <c r="S630" s="32">
        <v>98</v>
      </c>
      <c r="T630" s="32" t="e">
        <f>+UPbcalc:S262/1000000</f>
        <v>#NAME?</v>
      </c>
      <c r="U630" s="32" t="s">
        <v>26</v>
      </c>
      <c r="V630" s="32">
        <v>11</v>
      </c>
      <c r="W630" s="32" t="s">
        <v>687</v>
      </c>
      <c r="X630" s="32">
        <v>0.31940000000000002</v>
      </c>
      <c r="Y630" s="32">
        <v>0.7</v>
      </c>
      <c r="Z630" s="32">
        <v>4.5900000000000003E-2</v>
      </c>
      <c r="AA630" s="32">
        <v>0.56000000000000005</v>
      </c>
      <c r="AB630" s="32">
        <v>0.03</v>
      </c>
      <c r="AC630" s="32">
        <v>21.8078</v>
      </c>
      <c r="AD630" s="32">
        <v>0.56000000000000005</v>
      </c>
      <c r="AE630" s="32">
        <v>5.0500000000000003E-2</v>
      </c>
      <c r="AF630" s="32">
        <v>2.12</v>
      </c>
      <c r="AG630" s="32">
        <v>11</v>
      </c>
      <c r="AH630" s="33">
        <f t="shared" si="11"/>
        <v>2.6642984014209503</v>
      </c>
    </row>
    <row r="631" spans="3:34" x14ac:dyDescent="0.3">
      <c r="C631" s="30" t="s">
        <v>832</v>
      </c>
      <c r="D631" s="32" t="s">
        <v>688</v>
      </c>
      <c r="E631" s="32" t="e">
        <f>+UPbcalc:L263</f>
        <v>#NAME?</v>
      </c>
      <c r="F631" s="32">
        <v>5.2499999999999998E-2</v>
      </c>
      <c r="G631" s="34">
        <v>1.6199999999999999E-2</v>
      </c>
      <c r="H631" s="32">
        <v>1.0698000000000001</v>
      </c>
      <c r="I631" s="34">
        <v>9.9000000000000005E-2</v>
      </c>
      <c r="J631" s="32">
        <v>0.14768999999999999</v>
      </c>
      <c r="K631" s="34">
        <v>8.0699999999999994E-2</v>
      </c>
      <c r="L631" s="32" t="e">
        <f>+UPbcalc:M263</f>
        <v>#NAME?</v>
      </c>
      <c r="M631" s="32" t="e">
        <f>+UPbcalc:V263</f>
        <v>#NAME?</v>
      </c>
      <c r="N631" s="32">
        <v>330.1</v>
      </c>
      <c r="O631" s="32">
        <v>10.4</v>
      </c>
      <c r="P631" s="32">
        <v>738.7</v>
      </c>
      <c r="Q631" s="32">
        <v>104</v>
      </c>
      <c r="R631" s="32">
        <v>2318</v>
      </c>
      <c r="S631" s="32">
        <v>278</v>
      </c>
      <c r="T631" s="32" t="e">
        <f>+UPbcalc:S263/1000000</f>
        <v>#NAME?</v>
      </c>
      <c r="U631" s="32" t="s">
        <v>28</v>
      </c>
      <c r="V631" s="32">
        <v>11</v>
      </c>
      <c r="W631" s="32" t="s">
        <v>688</v>
      </c>
      <c r="X631" s="32">
        <v>1.0698000000000001</v>
      </c>
      <c r="Y631" s="32">
        <v>8.8000000000000007</v>
      </c>
      <c r="Z631" s="32">
        <v>5.2499999999999998E-2</v>
      </c>
      <c r="AA631" s="32">
        <v>1.62</v>
      </c>
      <c r="AB631" s="32">
        <v>1.1100000000000001</v>
      </c>
      <c r="AC631" s="32">
        <v>19.031199999999998</v>
      </c>
      <c r="AD631" s="32">
        <v>1.62</v>
      </c>
      <c r="AE631" s="32">
        <v>0.1477</v>
      </c>
      <c r="AF631" s="32">
        <v>8.07</v>
      </c>
      <c r="AG631" s="32">
        <v>11</v>
      </c>
      <c r="AH631" s="33">
        <f t="shared" si="11"/>
        <v>55.313388385000685</v>
      </c>
    </row>
    <row r="632" spans="3:34" x14ac:dyDescent="0.3">
      <c r="C632" s="30" t="s">
        <v>832</v>
      </c>
      <c r="D632" s="32" t="s">
        <v>689</v>
      </c>
      <c r="E632" s="32" t="e">
        <f>+UPbcalc:L264</f>
        <v>#NAME?</v>
      </c>
      <c r="F632" s="32">
        <v>5.1200000000000002E-2</v>
      </c>
      <c r="G632" s="34">
        <v>5.7999999999999996E-3</v>
      </c>
      <c r="H632" s="32">
        <v>0.37309999999999999</v>
      </c>
      <c r="I632" s="34">
        <v>1.9800000000000002E-2</v>
      </c>
      <c r="J632" s="32">
        <v>5.289E-2</v>
      </c>
      <c r="K632" s="34">
        <v>1.4800000000000001E-2</v>
      </c>
      <c r="L632" s="32" t="e">
        <f>+UPbcalc:M264</f>
        <v>#NAME?</v>
      </c>
      <c r="M632" s="32" t="e">
        <f>+UPbcalc:V264</f>
        <v>#NAME?</v>
      </c>
      <c r="N632" s="32">
        <v>321.7</v>
      </c>
      <c r="O632" s="32">
        <v>3.6</v>
      </c>
      <c r="P632" s="32">
        <v>322</v>
      </c>
      <c r="Q632" s="32">
        <v>10.9</v>
      </c>
      <c r="R632" s="32">
        <v>322</v>
      </c>
      <c r="S632" s="32">
        <v>66</v>
      </c>
      <c r="T632" s="32" t="e">
        <f>+UPbcalc:S264/1000000</f>
        <v>#NAME?</v>
      </c>
      <c r="U632" s="32" t="s">
        <v>30</v>
      </c>
      <c r="V632" s="32">
        <v>11</v>
      </c>
      <c r="W632" s="32" t="s">
        <v>689</v>
      </c>
      <c r="X632" s="32">
        <v>0.37309999999999999</v>
      </c>
      <c r="Y632" s="32">
        <v>0.59</v>
      </c>
      <c r="Z632" s="32">
        <v>5.1200000000000002E-2</v>
      </c>
      <c r="AA632" s="32">
        <v>0.57999999999999996</v>
      </c>
      <c r="AB632" s="32">
        <v>0.91</v>
      </c>
      <c r="AC632" s="32">
        <v>19.542300000000001</v>
      </c>
      <c r="AD632" s="32">
        <v>0.57999999999999996</v>
      </c>
      <c r="AE632" s="32">
        <v>5.2900000000000003E-2</v>
      </c>
      <c r="AF632" s="32">
        <v>1.48</v>
      </c>
      <c r="AG632" s="32">
        <v>11</v>
      </c>
      <c r="AH632" s="33">
        <f t="shared" si="11"/>
        <v>9.316770186336143E-2</v>
      </c>
    </row>
    <row r="633" spans="3:34" x14ac:dyDescent="0.3">
      <c r="C633" s="30" t="s">
        <v>832</v>
      </c>
      <c r="D633" s="32" t="s">
        <v>690</v>
      </c>
      <c r="E633" s="32" t="e">
        <f>+UPbcalc:L207</f>
        <v>#NAME?</v>
      </c>
      <c r="F633" s="32">
        <v>6.9599999999999995E-2</v>
      </c>
      <c r="G633" s="34">
        <v>4.1999999999999997E-3</v>
      </c>
      <c r="H633" s="32">
        <v>0.54479999999999995</v>
      </c>
      <c r="I633" s="34">
        <v>1.9800000000000002E-2</v>
      </c>
      <c r="J633" s="32">
        <v>5.6800000000000003E-2</v>
      </c>
      <c r="K633" s="34">
        <v>1.5299999999999999E-2</v>
      </c>
      <c r="L633" s="32" t="e">
        <f>+UPbcalc:M207</f>
        <v>#NAME?</v>
      </c>
      <c r="M633" s="32" t="e">
        <f>+UPbcalc:V207</f>
        <v>#NAME?</v>
      </c>
      <c r="N633" s="32">
        <v>433.5</v>
      </c>
      <c r="O633" s="32">
        <v>3.5</v>
      </c>
      <c r="P633" s="32">
        <v>441.6</v>
      </c>
      <c r="Q633" s="32">
        <v>14.2</v>
      </c>
      <c r="R633" s="32">
        <v>482</v>
      </c>
      <c r="S633" s="32">
        <v>68</v>
      </c>
      <c r="T633" s="32" t="e">
        <f>+UPbcalc:S207/1000000</f>
        <v>#NAME?</v>
      </c>
      <c r="U633" s="32" t="s">
        <v>12</v>
      </c>
      <c r="V633" s="32">
        <v>11</v>
      </c>
      <c r="W633" s="32" t="s">
        <v>690</v>
      </c>
      <c r="X633" s="32">
        <v>0.54479999999999995</v>
      </c>
      <c r="Y633" s="32">
        <v>0.86</v>
      </c>
      <c r="Z633" s="32">
        <v>6.9599999999999995E-2</v>
      </c>
      <c r="AA633" s="32">
        <v>0.42</v>
      </c>
      <c r="AB633" s="32">
        <v>1.05</v>
      </c>
      <c r="AC633" s="32">
        <v>14.374700000000001</v>
      </c>
      <c r="AD633" s="32">
        <v>0.42</v>
      </c>
      <c r="AE633" s="32">
        <v>5.6800000000000003E-2</v>
      </c>
      <c r="AF633" s="32">
        <v>1.53</v>
      </c>
      <c r="AG633" s="32">
        <v>11</v>
      </c>
      <c r="AH633" s="33">
        <f t="shared" si="11"/>
        <v>1.8342391304347894</v>
      </c>
    </row>
    <row r="634" spans="3:34" x14ac:dyDescent="0.3">
      <c r="C634" s="30" t="s">
        <v>832</v>
      </c>
      <c r="D634" s="32" t="s">
        <v>691</v>
      </c>
      <c r="E634" s="32" t="e">
        <f>+UPbcalc:L208</f>
        <v>#NAME?</v>
      </c>
      <c r="F634" s="32">
        <v>7.0699999999999999E-2</v>
      </c>
      <c r="G634" s="34">
        <v>5.4000000000000003E-3</v>
      </c>
      <c r="H634" s="32">
        <v>0.56340000000000001</v>
      </c>
      <c r="I634" s="34">
        <v>2.0500000000000001E-2</v>
      </c>
      <c r="J634" s="32">
        <v>5.7799999999999997E-2</v>
      </c>
      <c r="K634" s="34">
        <v>1.78E-2</v>
      </c>
      <c r="L634" s="32" t="e">
        <f>+UPbcalc:M208</f>
        <v>#NAME?</v>
      </c>
      <c r="M634" s="32" t="e">
        <f>+UPbcalc:V208</f>
        <v>#NAME?</v>
      </c>
      <c r="N634" s="32">
        <v>440.3</v>
      </c>
      <c r="O634" s="32">
        <v>4.5999999999999996</v>
      </c>
      <c r="P634" s="32">
        <v>453.7</v>
      </c>
      <c r="Q634" s="32">
        <v>15</v>
      </c>
      <c r="R634" s="32">
        <v>522</v>
      </c>
      <c r="S634" s="32">
        <v>78</v>
      </c>
      <c r="T634" s="32" t="e">
        <f>+UPbcalc:S208/1000000</f>
        <v>#NAME?</v>
      </c>
      <c r="U634" s="32" t="s">
        <v>14</v>
      </c>
      <c r="V634" s="32">
        <v>11</v>
      </c>
      <c r="W634" s="32" t="s">
        <v>691</v>
      </c>
      <c r="X634" s="32">
        <v>0.56340000000000001</v>
      </c>
      <c r="Y634" s="32">
        <v>1.05</v>
      </c>
      <c r="Z634" s="32">
        <v>7.0699999999999999E-2</v>
      </c>
      <c r="AA634" s="32">
        <v>0.54</v>
      </c>
      <c r="AB634" s="32">
        <v>0.61</v>
      </c>
      <c r="AC634" s="32">
        <v>14.145300000000001</v>
      </c>
      <c r="AD634" s="32">
        <v>0.54</v>
      </c>
      <c r="AE634" s="32">
        <v>5.7799999999999997E-2</v>
      </c>
      <c r="AF634" s="32">
        <v>1.78</v>
      </c>
      <c r="AG634" s="32">
        <v>11</v>
      </c>
      <c r="AH634" s="33">
        <f t="shared" si="11"/>
        <v>2.9534934979061012</v>
      </c>
    </row>
    <row r="635" spans="3:34" x14ac:dyDescent="0.3">
      <c r="C635" s="30" t="s">
        <v>832</v>
      </c>
      <c r="D635" s="32" t="s">
        <v>692</v>
      </c>
      <c r="E635" s="32" t="e">
        <f>+UPbcalc:L209</f>
        <v>#NAME?</v>
      </c>
      <c r="F635" s="32">
        <v>5.57E-2</v>
      </c>
      <c r="G635" s="34">
        <v>7.4000000000000003E-3</v>
      </c>
      <c r="H635" s="32">
        <v>0.50629999999999997</v>
      </c>
      <c r="I635" s="34">
        <v>3.9600000000000003E-2</v>
      </c>
      <c r="J635" s="32">
        <v>6.59E-2</v>
      </c>
      <c r="K635" s="34">
        <v>2.93E-2</v>
      </c>
      <c r="L635" s="32" t="e">
        <f>+UPbcalc:M209</f>
        <v>#NAME?</v>
      </c>
      <c r="M635" s="32" t="e">
        <f>+UPbcalc:V209</f>
        <v>#NAME?</v>
      </c>
      <c r="N635" s="32">
        <v>349.6</v>
      </c>
      <c r="O635" s="32">
        <v>5</v>
      </c>
      <c r="P635" s="32">
        <v>415.9</v>
      </c>
      <c r="Q635" s="32">
        <v>27.1</v>
      </c>
      <c r="R635" s="32">
        <v>802</v>
      </c>
      <c r="S635" s="32">
        <v>122</v>
      </c>
      <c r="T635" s="32" t="e">
        <f>+UPbcalc:S209/1000000</f>
        <v>#NAME?</v>
      </c>
      <c r="U635" s="32" t="s">
        <v>16</v>
      </c>
      <c r="V635" s="32">
        <v>11</v>
      </c>
      <c r="W635" s="32" t="s">
        <v>692</v>
      </c>
      <c r="X635" s="32">
        <v>0.50629999999999997</v>
      </c>
      <c r="Y635" s="32">
        <v>1.53</v>
      </c>
      <c r="Z635" s="32">
        <v>5.57E-2</v>
      </c>
      <c r="AA635" s="32">
        <v>0.74</v>
      </c>
      <c r="AB635" s="32">
        <v>1.32</v>
      </c>
      <c r="AC635" s="32">
        <v>17.944299999999998</v>
      </c>
      <c r="AD635" s="32">
        <v>0.74</v>
      </c>
      <c r="AE635" s="32">
        <v>6.59E-2</v>
      </c>
      <c r="AF635" s="32">
        <v>2.93</v>
      </c>
      <c r="AG635" s="32">
        <v>11</v>
      </c>
      <c r="AH635" s="33">
        <f t="shared" si="11"/>
        <v>15.941332050973777</v>
      </c>
    </row>
    <row r="636" spans="3:34" x14ac:dyDescent="0.3">
      <c r="C636" s="30" t="s">
        <v>832</v>
      </c>
      <c r="D636" s="32" t="s">
        <v>693</v>
      </c>
      <c r="E636" s="32" t="e">
        <f>+UPbcalc:L210</f>
        <v>#NAME?</v>
      </c>
      <c r="F636" s="32">
        <v>5.3900000000000003E-2</v>
      </c>
      <c r="G636" s="34">
        <v>5.8999999999999999E-3</v>
      </c>
      <c r="H636" s="32">
        <v>0.4385</v>
      </c>
      <c r="I636" s="34">
        <v>2.5499999999999998E-2</v>
      </c>
      <c r="J636" s="32">
        <v>5.901E-2</v>
      </c>
      <c r="K636" s="34">
        <v>2.01E-2</v>
      </c>
      <c r="L636" s="32" t="e">
        <f>+UPbcalc:M210</f>
        <v>#NAME?</v>
      </c>
      <c r="M636" s="32" t="e">
        <f>+UPbcalc:V210</f>
        <v>#NAME?</v>
      </c>
      <c r="N636" s="32">
        <v>338.4</v>
      </c>
      <c r="O636" s="32">
        <v>3.9</v>
      </c>
      <c r="P636" s="32">
        <v>369.2</v>
      </c>
      <c r="Q636" s="32">
        <v>15.8</v>
      </c>
      <c r="R636" s="32">
        <v>566</v>
      </c>
      <c r="S636" s="32">
        <v>88</v>
      </c>
      <c r="T636" s="32" t="e">
        <f>+UPbcalc:S210/1000000</f>
        <v>#NAME?</v>
      </c>
      <c r="U636" s="32" t="s">
        <v>18</v>
      </c>
      <c r="V636" s="32">
        <v>11</v>
      </c>
      <c r="W636" s="32" t="s">
        <v>693</v>
      </c>
      <c r="X636" s="32">
        <v>0.4385</v>
      </c>
      <c r="Y636" s="32">
        <v>0.92</v>
      </c>
      <c r="Z636" s="32">
        <v>5.3900000000000003E-2</v>
      </c>
      <c r="AA636" s="32">
        <v>0.59</v>
      </c>
      <c r="AB636" s="32">
        <v>0.94</v>
      </c>
      <c r="AC636" s="32">
        <v>18.551300000000001</v>
      </c>
      <c r="AD636" s="32">
        <v>0.59</v>
      </c>
      <c r="AE636" s="32">
        <v>5.8999999999999997E-2</v>
      </c>
      <c r="AF636" s="32">
        <v>2.0099999999999998</v>
      </c>
      <c r="AG636" s="32">
        <v>11</v>
      </c>
      <c r="AH636" s="33">
        <f t="shared" si="11"/>
        <v>8.3423618634886232</v>
      </c>
    </row>
    <row r="637" spans="3:34" x14ac:dyDescent="0.3">
      <c r="C637" s="30" t="s">
        <v>832</v>
      </c>
      <c r="D637" s="32" t="s">
        <v>694</v>
      </c>
      <c r="E637" s="32" t="e">
        <f>+UPbcalc:L211</f>
        <v>#NAME?</v>
      </c>
      <c r="F637" s="32">
        <v>0.1482</v>
      </c>
      <c r="G637" s="34">
        <v>5.16E-2</v>
      </c>
      <c r="H637" s="32">
        <v>10.0245</v>
      </c>
      <c r="I637" s="34">
        <v>0.10299999999999999</v>
      </c>
      <c r="J637" s="32">
        <v>0.49073</v>
      </c>
      <c r="K637" s="34">
        <v>6.13E-2</v>
      </c>
      <c r="L637" s="32" t="e">
        <f>+UPbcalc:M211</f>
        <v>#NAME?</v>
      </c>
      <c r="M637" s="32" t="e">
        <f>+UPbcalc:V211</f>
        <v>#NAME?</v>
      </c>
      <c r="N637" s="32">
        <v>890.7</v>
      </c>
      <c r="O637" s="32">
        <v>85.8</v>
      </c>
      <c r="P637" s="32">
        <v>2437</v>
      </c>
      <c r="Q637" s="32">
        <v>190.8</v>
      </c>
      <c r="R637" s="32">
        <v>4000</v>
      </c>
      <c r="S637" s="32">
        <v>0</v>
      </c>
      <c r="T637" s="32" t="e">
        <f>+UPbcalc:S211/1000000</f>
        <v>#NAME?</v>
      </c>
      <c r="U637" s="32" t="s">
        <v>20</v>
      </c>
      <c r="V637" s="32">
        <v>11</v>
      </c>
      <c r="W637" s="32" t="s">
        <v>694</v>
      </c>
      <c r="X637" s="32">
        <v>10.0245</v>
      </c>
      <c r="Y637" s="32">
        <v>80.27</v>
      </c>
      <c r="Z637" s="32">
        <v>0.1482</v>
      </c>
      <c r="AA637" s="32">
        <v>5.16</v>
      </c>
      <c r="AB637" s="32">
        <v>0.9</v>
      </c>
      <c r="AC637" s="32">
        <v>6.7492999999999999</v>
      </c>
      <c r="AD637" s="32">
        <v>5.16</v>
      </c>
      <c r="AE637" s="32">
        <v>0.49070000000000003</v>
      </c>
      <c r="AF637" s="32">
        <v>6.13</v>
      </c>
      <c r="AG637" s="32">
        <v>11</v>
      </c>
      <c r="AH637" s="33">
        <f t="shared" si="11"/>
        <v>63.450964300369307</v>
      </c>
    </row>
    <row r="638" spans="3:34" x14ac:dyDescent="0.3">
      <c r="C638" s="30" t="s">
        <v>832</v>
      </c>
      <c r="D638" s="32" t="s">
        <v>695</v>
      </c>
      <c r="E638" s="32" t="e">
        <f>+UPbcalc:L212</f>
        <v>#NAME?</v>
      </c>
      <c r="F638" s="32">
        <v>0.44940000000000002</v>
      </c>
      <c r="G638" s="34">
        <v>5.1000000000000004E-3</v>
      </c>
      <c r="H638" s="32">
        <v>11.8977</v>
      </c>
      <c r="I638" s="34">
        <v>2.98E-2</v>
      </c>
      <c r="J638" s="32">
        <v>0.19203000000000001</v>
      </c>
      <c r="K638" s="34">
        <v>9.1999999999999998E-3</v>
      </c>
      <c r="L638" s="32" t="e">
        <f>+UPbcalc:M212</f>
        <v>#NAME?</v>
      </c>
      <c r="M638" s="32" t="e">
        <f>+UPbcalc:V212</f>
        <v>#NAME?</v>
      </c>
      <c r="N638" s="32">
        <v>2392.5</v>
      </c>
      <c r="O638" s="32">
        <v>20.3</v>
      </c>
      <c r="P638" s="32">
        <v>2596.4</v>
      </c>
      <c r="Q638" s="32">
        <v>55.9</v>
      </c>
      <c r="R638" s="32">
        <v>2758</v>
      </c>
      <c r="S638" s="32">
        <v>30</v>
      </c>
      <c r="T638" s="32" t="e">
        <f>+UPbcalc:S212/1000000</f>
        <v>#NAME?</v>
      </c>
      <c r="U638" s="32" t="s">
        <v>22</v>
      </c>
      <c r="V638" s="32">
        <v>11</v>
      </c>
      <c r="W638" s="32" t="s">
        <v>695</v>
      </c>
      <c r="X638" s="32">
        <v>11.8977</v>
      </c>
      <c r="Y638" s="32">
        <v>12.53</v>
      </c>
      <c r="Z638" s="32">
        <v>0.44940000000000002</v>
      </c>
      <c r="AA638" s="32">
        <v>0.51</v>
      </c>
      <c r="AB638" s="32">
        <v>2.74</v>
      </c>
      <c r="AC638" s="32">
        <v>2.2252999999999998</v>
      </c>
      <c r="AD638" s="32">
        <v>0.51</v>
      </c>
      <c r="AE638" s="32">
        <v>0.192</v>
      </c>
      <c r="AF638" s="32">
        <v>0.92</v>
      </c>
      <c r="AG638" s="32">
        <v>11</v>
      </c>
      <c r="AH638" s="33">
        <f t="shared" si="11"/>
        <v>7.8531813279926084</v>
      </c>
    </row>
    <row r="639" spans="3:34" x14ac:dyDescent="0.3">
      <c r="C639" s="30" t="s">
        <v>832</v>
      </c>
      <c r="D639" s="32" t="s">
        <v>696</v>
      </c>
      <c r="E639" s="32" t="e">
        <f>+UPbcalc:L213</f>
        <v>#NAME?</v>
      </c>
      <c r="F639" s="32">
        <v>6.5000000000000002E-2</v>
      </c>
      <c r="G639" s="34">
        <v>5.8999999999999999E-3</v>
      </c>
      <c r="H639" s="32">
        <v>0.51160000000000005</v>
      </c>
      <c r="I639" s="34">
        <v>1.8700000000000001E-2</v>
      </c>
      <c r="J639" s="32">
        <v>5.7049999999999997E-2</v>
      </c>
      <c r="K639" s="34">
        <v>1.8599999999999998E-2</v>
      </c>
      <c r="L639" s="32" t="e">
        <f>+UPbcalc:M213</f>
        <v>#NAME?</v>
      </c>
      <c r="M639" s="32" t="e">
        <f>+UPbcalc:V213</f>
        <v>#NAME?</v>
      </c>
      <c r="N639" s="32">
        <v>406.2</v>
      </c>
      <c r="O639" s="32">
        <v>4.5999999999999996</v>
      </c>
      <c r="P639" s="32">
        <v>419.5</v>
      </c>
      <c r="Q639" s="32">
        <v>12.9</v>
      </c>
      <c r="R639" s="32">
        <v>492</v>
      </c>
      <c r="S639" s="32">
        <v>82</v>
      </c>
      <c r="T639" s="32" t="e">
        <f>+UPbcalc:S213/1000000</f>
        <v>#NAME?</v>
      </c>
      <c r="U639" s="32" t="s">
        <v>24</v>
      </c>
      <c r="V639" s="32">
        <v>11</v>
      </c>
      <c r="W639" s="32" t="s">
        <v>696</v>
      </c>
      <c r="X639" s="32">
        <v>0.51160000000000005</v>
      </c>
      <c r="Y639" s="32">
        <v>1</v>
      </c>
      <c r="Z639" s="32">
        <v>6.5000000000000002E-2</v>
      </c>
      <c r="AA639" s="32">
        <v>0.59</v>
      </c>
      <c r="AB639" s="32">
        <v>0.18</v>
      </c>
      <c r="AC639" s="32">
        <v>15.3742</v>
      </c>
      <c r="AD639" s="32">
        <v>0.59</v>
      </c>
      <c r="AE639" s="32">
        <v>5.7000000000000002E-2</v>
      </c>
      <c r="AF639" s="32">
        <v>1.86</v>
      </c>
      <c r="AG639" s="32">
        <v>11</v>
      </c>
      <c r="AH639" s="33">
        <f t="shared" si="11"/>
        <v>3.1704410011918926</v>
      </c>
    </row>
    <row r="640" spans="3:34" x14ac:dyDescent="0.3">
      <c r="C640" s="30" t="s">
        <v>832</v>
      </c>
      <c r="D640" s="32" t="s">
        <v>697</v>
      </c>
      <c r="E640" s="32" t="e">
        <f>+UPbcalc:L214</f>
        <v>#NAME?</v>
      </c>
      <c r="F640" s="32">
        <v>4.9799999999999997E-2</v>
      </c>
      <c r="G640" s="34">
        <v>7.1000000000000004E-3</v>
      </c>
      <c r="H640" s="32">
        <v>0.88690000000000002</v>
      </c>
      <c r="I640" s="34">
        <v>3.5200000000000002E-2</v>
      </c>
      <c r="J640" s="32">
        <v>0.12928000000000001</v>
      </c>
      <c r="K640" s="34">
        <v>2.9100000000000001E-2</v>
      </c>
      <c r="L640" s="32" t="e">
        <f>+UPbcalc:M214</f>
        <v>#NAME?</v>
      </c>
      <c r="M640" s="32" t="e">
        <f>+UPbcalc:V214</f>
        <v>#NAME?</v>
      </c>
      <c r="N640" s="32">
        <v>313</v>
      </c>
      <c r="O640" s="32">
        <v>4.3</v>
      </c>
      <c r="P640" s="32">
        <v>644.70000000000005</v>
      </c>
      <c r="Q640" s="32">
        <v>33.6</v>
      </c>
      <c r="R640" s="32">
        <v>2088</v>
      </c>
      <c r="S640" s="32">
        <v>102</v>
      </c>
      <c r="T640" s="32" t="e">
        <f>+UPbcalc:S214/1000000</f>
        <v>#NAME?</v>
      </c>
      <c r="U640" s="32" t="s">
        <v>26</v>
      </c>
      <c r="V640" s="32">
        <v>11</v>
      </c>
      <c r="W640" s="32" t="s">
        <v>697</v>
      </c>
      <c r="X640" s="32">
        <v>0.88690000000000002</v>
      </c>
      <c r="Y640" s="32">
        <v>2.66</v>
      </c>
      <c r="Z640" s="32">
        <v>4.9799999999999997E-2</v>
      </c>
      <c r="AA640" s="32">
        <v>0.71</v>
      </c>
      <c r="AB640" s="32">
        <v>0.88</v>
      </c>
      <c r="AC640" s="32">
        <v>20.097100000000001</v>
      </c>
      <c r="AD640" s="32">
        <v>0.71</v>
      </c>
      <c r="AE640" s="32">
        <v>0.1293</v>
      </c>
      <c r="AF640" s="32">
        <v>2.91</v>
      </c>
      <c r="AG640" s="32">
        <v>11</v>
      </c>
      <c r="AH640" s="33">
        <f t="shared" si="11"/>
        <v>51.450286955172956</v>
      </c>
    </row>
    <row r="641" spans="3:34" x14ac:dyDescent="0.3">
      <c r="C641" s="30" t="s">
        <v>832</v>
      </c>
      <c r="D641" s="32" t="s">
        <v>698</v>
      </c>
      <c r="E641" s="32" t="e">
        <f>+UPbcalc:L215</f>
        <v>#NAME?</v>
      </c>
      <c r="F641" s="32">
        <v>5.2999999999999999E-2</v>
      </c>
      <c r="G641" s="34">
        <v>7.0000000000000001E-3</v>
      </c>
      <c r="H641" s="32">
        <v>0.4254</v>
      </c>
      <c r="I641" s="34">
        <v>2.6499999999999999E-2</v>
      </c>
      <c r="J641" s="32">
        <v>5.8229999999999997E-2</v>
      </c>
      <c r="K641" s="34">
        <v>2.0899999999999998E-2</v>
      </c>
      <c r="L641" s="32" t="e">
        <f>+UPbcalc:M215</f>
        <v>#NAME?</v>
      </c>
      <c r="M641" s="32" t="e">
        <f>+UPbcalc:V215</f>
        <v>#NAME?</v>
      </c>
      <c r="N641" s="32">
        <v>332.8</v>
      </c>
      <c r="O641" s="32">
        <v>4.5999999999999996</v>
      </c>
      <c r="P641" s="32">
        <v>359.9</v>
      </c>
      <c r="Q641" s="32">
        <v>16.100000000000001</v>
      </c>
      <c r="R641" s="32">
        <v>538</v>
      </c>
      <c r="S641" s="32">
        <v>90</v>
      </c>
      <c r="T641" s="32" t="e">
        <f>+UPbcalc:S215/1000000</f>
        <v>#NAME?</v>
      </c>
      <c r="U641" s="32" t="s">
        <v>28</v>
      </c>
      <c r="V641" s="32">
        <v>11</v>
      </c>
      <c r="W641" s="32" t="s">
        <v>698</v>
      </c>
      <c r="X641" s="32">
        <v>0.4254</v>
      </c>
      <c r="Y641" s="32">
        <v>0.94</v>
      </c>
      <c r="Z641" s="32">
        <v>5.2999999999999999E-2</v>
      </c>
      <c r="AA641" s="32">
        <v>0.7</v>
      </c>
      <c r="AB641" s="32">
        <v>0.84</v>
      </c>
      <c r="AC641" s="32">
        <v>18.875299999999999</v>
      </c>
      <c r="AD641" s="32">
        <v>0.7</v>
      </c>
      <c r="AE641" s="32">
        <v>5.8200000000000002E-2</v>
      </c>
      <c r="AF641" s="32">
        <v>2.09</v>
      </c>
      <c r="AG641" s="32">
        <v>11</v>
      </c>
      <c r="AH641" s="33">
        <f t="shared" si="11"/>
        <v>7.5298694081689321</v>
      </c>
    </row>
    <row r="642" spans="3:34" x14ac:dyDescent="0.3">
      <c r="C642" s="30" t="s">
        <v>832</v>
      </c>
      <c r="D642" s="32" t="s">
        <v>699</v>
      </c>
      <c r="E642" s="32" t="e">
        <f>+UPbcalc:L216</f>
        <v>#NAME?</v>
      </c>
      <c r="F642" s="32">
        <v>7.3800000000000004E-2</v>
      </c>
      <c r="G642" s="34">
        <v>6.8999999999999999E-3</v>
      </c>
      <c r="H642" s="32">
        <v>0.58279999999999998</v>
      </c>
      <c r="I642" s="34">
        <v>2.9499999999999998E-2</v>
      </c>
      <c r="J642" s="32">
        <v>5.7259999999999998E-2</v>
      </c>
      <c r="K642" s="34">
        <v>2.5600000000000001E-2</v>
      </c>
      <c r="L642" s="32" t="e">
        <f>+UPbcalc:M216</f>
        <v>#NAME?</v>
      </c>
      <c r="M642" s="32" t="e">
        <f>+UPbcalc:V216</f>
        <v>#NAME?</v>
      </c>
      <c r="N642" s="32">
        <v>459.1</v>
      </c>
      <c r="O642" s="32">
        <v>6.1</v>
      </c>
      <c r="P642" s="32">
        <v>466.3</v>
      </c>
      <c r="Q642" s="32">
        <v>22.1</v>
      </c>
      <c r="R642" s="32">
        <v>500</v>
      </c>
      <c r="S642" s="32">
        <v>112</v>
      </c>
      <c r="T642" s="32" t="e">
        <f>+UPbcalc:S216/1000000</f>
        <v>#NAME?</v>
      </c>
      <c r="U642" s="32" t="s">
        <v>30</v>
      </c>
      <c r="V642" s="32">
        <v>11</v>
      </c>
      <c r="W642" s="32" t="s">
        <v>699</v>
      </c>
      <c r="X642" s="32">
        <v>0.58279999999999998</v>
      </c>
      <c r="Y642" s="32">
        <v>1.55</v>
      </c>
      <c r="Z642" s="32">
        <v>7.3800000000000004E-2</v>
      </c>
      <c r="AA642" s="32">
        <v>0.69</v>
      </c>
      <c r="AB642" s="32">
        <v>0.65</v>
      </c>
      <c r="AC642" s="32">
        <v>13.5474</v>
      </c>
      <c r="AD642" s="32">
        <v>0.69</v>
      </c>
      <c r="AE642" s="32">
        <v>5.7299999999999997E-2</v>
      </c>
      <c r="AF642" s="32">
        <v>2.56</v>
      </c>
      <c r="AG642" s="32">
        <v>11</v>
      </c>
      <c r="AH642" s="33">
        <f t="shared" si="11"/>
        <v>1.5440703409821954</v>
      </c>
    </row>
    <row r="643" spans="3:34" x14ac:dyDescent="0.3">
      <c r="C643" s="30" t="s">
        <v>832</v>
      </c>
      <c r="D643" s="32" t="s">
        <v>700</v>
      </c>
      <c r="E643" s="32" t="e">
        <f>+UPbcalc:L160</f>
        <v>#NAME?</v>
      </c>
      <c r="F643" s="32">
        <v>4.36E-2</v>
      </c>
      <c r="G643" s="34">
        <v>4.4999999999999997E-3</v>
      </c>
      <c r="H643" s="32">
        <v>0.36299999999999999</v>
      </c>
      <c r="I643" s="34">
        <v>1.5299999999999999E-2</v>
      </c>
      <c r="J643" s="32">
        <v>6.0359999999999997E-2</v>
      </c>
      <c r="K643" s="34">
        <v>1.4E-2</v>
      </c>
      <c r="L643" s="32" t="e">
        <f>+UPbcalc:M160</f>
        <v>#NAME?</v>
      </c>
      <c r="M643" s="32" t="e">
        <f>+UPbcalc:V160</f>
        <v>#NAME?</v>
      </c>
      <c r="N643" s="32">
        <v>275.2</v>
      </c>
      <c r="O643" s="32">
        <v>2.4</v>
      </c>
      <c r="P643" s="32">
        <v>314.5</v>
      </c>
      <c r="Q643" s="32">
        <v>8.3000000000000007</v>
      </c>
      <c r="R643" s="32">
        <v>616</v>
      </c>
      <c r="S643" s="32">
        <v>60</v>
      </c>
      <c r="T643" s="32" t="e">
        <f>+UPbcalc:S160/1000000</f>
        <v>#NAME?</v>
      </c>
      <c r="U643" s="32" t="s">
        <v>12</v>
      </c>
      <c r="V643" s="32">
        <v>11</v>
      </c>
      <c r="W643" s="32" t="s">
        <v>700</v>
      </c>
      <c r="X643" s="32">
        <v>0.36299999999999999</v>
      </c>
      <c r="Y643" s="32">
        <v>0.53</v>
      </c>
      <c r="Z643" s="32">
        <v>4.36E-2</v>
      </c>
      <c r="AA643" s="32">
        <v>0.45</v>
      </c>
      <c r="AB643" s="32">
        <v>0.42</v>
      </c>
      <c r="AC643" s="32">
        <v>22.927299999999999</v>
      </c>
      <c r="AD643" s="32">
        <v>0.45</v>
      </c>
      <c r="AE643" s="32">
        <v>6.0400000000000002E-2</v>
      </c>
      <c r="AF643" s="32">
        <v>1.4</v>
      </c>
      <c r="AG643" s="32">
        <v>11</v>
      </c>
      <c r="AH643" s="33">
        <f t="shared" si="11"/>
        <v>12.496025437201908</v>
      </c>
    </row>
    <row r="644" spans="3:34" x14ac:dyDescent="0.3">
      <c r="C644" s="30" t="s">
        <v>832</v>
      </c>
      <c r="D644" s="32" t="s">
        <v>701</v>
      </c>
      <c r="E644" s="32" t="e">
        <f>+UPbcalc:L161</f>
        <v>#NAME?</v>
      </c>
      <c r="F644" s="32">
        <v>7.2099999999999997E-2</v>
      </c>
      <c r="G644" s="34">
        <v>5.4000000000000003E-3</v>
      </c>
      <c r="H644" s="32">
        <v>0.58919999999999995</v>
      </c>
      <c r="I644" s="34">
        <v>1.9199999999999998E-2</v>
      </c>
      <c r="J644" s="32">
        <v>5.9249999999999997E-2</v>
      </c>
      <c r="K644" s="34">
        <v>1.32E-2</v>
      </c>
      <c r="L644" s="32" t="e">
        <f>+UPbcalc:M161</f>
        <v>#NAME?</v>
      </c>
      <c r="M644" s="32" t="e">
        <f>+UPbcalc:V161</f>
        <v>#NAME?</v>
      </c>
      <c r="N644" s="32">
        <v>448.9</v>
      </c>
      <c r="O644" s="32">
        <v>4.7</v>
      </c>
      <c r="P644" s="32">
        <v>470.4</v>
      </c>
      <c r="Q644" s="32">
        <v>14.4</v>
      </c>
      <c r="R644" s="32">
        <v>576</v>
      </c>
      <c r="S644" s="32">
        <v>58</v>
      </c>
      <c r="T644" s="32" t="e">
        <f>+UPbcalc:S161/1000000</f>
        <v>#NAME?</v>
      </c>
      <c r="U644" s="32" t="s">
        <v>14</v>
      </c>
      <c r="V644" s="32">
        <v>11</v>
      </c>
      <c r="W644" s="32" t="s">
        <v>701</v>
      </c>
      <c r="X644" s="32">
        <v>0.58919999999999995</v>
      </c>
      <c r="Y644" s="32">
        <v>0.84</v>
      </c>
      <c r="Z644" s="32">
        <v>7.2099999999999997E-2</v>
      </c>
      <c r="AA644" s="32">
        <v>0.54</v>
      </c>
      <c r="AB644" s="32">
        <v>1.08</v>
      </c>
      <c r="AC644" s="32">
        <v>13.8651</v>
      </c>
      <c r="AD644" s="32">
        <v>0.54</v>
      </c>
      <c r="AE644" s="32">
        <v>5.9200000000000003E-2</v>
      </c>
      <c r="AF644" s="32">
        <v>1.32</v>
      </c>
      <c r="AG644" s="32">
        <v>11</v>
      </c>
      <c r="AH644" s="33">
        <f t="shared" si="11"/>
        <v>4.5705782312925214</v>
      </c>
    </row>
    <row r="645" spans="3:34" x14ac:dyDescent="0.3">
      <c r="C645" s="30" t="s">
        <v>832</v>
      </c>
      <c r="D645" s="32" t="s">
        <v>702</v>
      </c>
      <c r="E645" s="32" t="e">
        <f>+UPbcalc:L162</f>
        <v>#NAME?</v>
      </c>
      <c r="F645" s="32">
        <v>7.1099999999999997E-2</v>
      </c>
      <c r="G645" s="34">
        <v>6.8999999999999999E-3</v>
      </c>
      <c r="H645" s="32">
        <v>0.55479999999999996</v>
      </c>
      <c r="I645" s="34">
        <v>2.3099999999999999E-2</v>
      </c>
      <c r="J645" s="32">
        <v>5.6619999999999997E-2</v>
      </c>
      <c r="K645" s="34">
        <v>2.1100000000000001E-2</v>
      </c>
      <c r="L645" s="32" t="e">
        <f>+UPbcalc:M162</f>
        <v>#NAME?</v>
      </c>
      <c r="M645" s="32" t="e">
        <f>+UPbcalc:V162</f>
        <v>#NAME?</v>
      </c>
      <c r="N645" s="32">
        <v>442.6</v>
      </c>
      <c r="O645" s="32">
        <v>5.9</v>
      </c>
      <c r="P645" s="32">
        <v>448.1</v>
      </c>
      <c r="Q645" s="32">
        <v>16.7</v>
      </c>
      <c r="R645" s="32">
        <v>476</v>
      </c>
      <c r="S645" s="32">
        <v>94</v>
      </c>
      <c r="T645" s="32" t="e">
        <f>+UPbcalc:S162/1000000</f>
        <v>#NAME?</v>
      </c>
      <c r="U645" s="32" t="s">
        <v>16</v>
      </c>
      <c r="V645" s="32">
        <v>11</v>
      </c>
      <c r="W645" s="32" t="s">
        <v>702</v>
      </c>
      <c r="X645" s="32">
        <v>0.55479999999999996</v>
      </c>
      <c r="Y645" s="32">
        <v>1.23</v>
      </c>
      <c r="Z645" s="32">
        <v>7.1099999999999997E-2</v>
      </c>
      <c r="AA645" s="32">
        <v>0.69</v>
      </c>
      <c r="AB645" s="32">
        <v>0.42</v>
      </c>
      <c r="AC645" s="32">
        <v>14.071300000000001</v>
      </c>
      <c r="AD645" s="32">
        <v>0.69</v>
      </c>
      <c r="AE645" s="32">
        <v>5.6599999999999998E-2</v>
      </c>
      <c r="AF645" s="32">
        <v>2.11</v>
      </c>
      <c r="AG645" s="32">
        <v>11</v>
      </c>
      <c r="AH645" s="33">
        <f t="shared" si="11"/>
        <v>1.2274045971881309</v>
      </c>
    </row>
    <row r="646" spans="3:34" x14ac:dyDescent="0.3">
      <c r="C646" s="30" t="s">
        <v>832</v>
      </c>
      <c r="D646" s="32" t="s">
        <v>703</v>
      </c>
      <c r="E646" s="32" t="e">
        <f>+UPbcalc:L163</f>
        <v>#NAME?</v>
      </c>
      <c r="F646" s="32">
        <v>7.1599999999999997E-2</v>
      </c>
      <c r="G646" s="34">
        <v>4.8999999999999998E-3</v>
      </c>
      <c r="H646" s="32">
        <v>0.53879999999999995</v>
      </c>
      <c r="I646" s="34">
        <v>1.9800000000000002E-2</v>
      </c>
      <c r="J646" s="32">
        <v>5.4600000000000003E-2</v>
      </c>
      <c r="K646" s="34">
        <v>1.9199999999999998E-2</v>
      </c>
      <c r="L646" s="32" t="e">
        <f>+UPbcalc:M163</f>
        <v>#NAME?</v>
      </c>
      <c r="M646" s="32" t="e">
        <f>+UPbcalc:V163</f>
        <v>#NAME?</v>
      </c>
      <c r="N646" s="32">
        <v>445.6</v>
      </c>
      <c r="O646" s="32">
        <v>4.2</v>
      </c>
      <c r="P646" s="32">
        <v>437.6</v>
      </c>
      <c r="Q646" s="32">
        <v>14.1</v>
      </c>
      <c r="R646" s="32">
        <v>394</v>
      </c>
      <c r="S646" s="32">
        <v>86</v>
      </c>
      <c r="T646" s="32" t="e">
        <f>+UPbcalc:S163/1000000</f>
        <v>#NAME?</v>
      </c>
      <c r="U646" s="32" t="s">
        <v>18</v>
      </c>
      <c r="V646" s="32">
        <v>11</v>
      </c>
      <c r="W646" s="32" t="s">
        <v>703</v>
      </c>
      <c r="X646" s="32">
        <v>0.53879999999999995</v>
      </c>
      <c r="Y646" s="32">
        <v>1.07</v>
      </c>
      <c r="Z646" s="32">
        <v>7.1599999999999997E-2</v>
      </c>
      <c r="AA646" s="32">
        <v>0.49</v>
      </c>
      <c r="AB646" s="32">
        <v>0.24</v>
      </c>
      <c r="AC646" s="32">
        <v>13.9718</v>
      </c>
      <c r="AD646" s="32">
        <v>0.49</v>
      </c>
      <c r="AE646" s="32">
        <v>5.4600000000000003E-2</v>
      </c>
      <c r="AF646" s="32">
        <v>1.92</v>
      </c>
      <c r="AG646" s="32">
        <v>11</v>
      </c>
      <c r="AH646" s="33">
        <f t="shared" si="11"/>
        <v>1.8281535648994485</v>
      </c>
    </row>
    <row r="647" spans="3:34" x14ac:dyDescent="0.3">
      <c r="C647" s="30" t="s">
        <v>582</v>
      </c>
      <c r="D647" s="32" t="s">
        <v>704</v>
      </c>
      <c r="E647" s="32" t="e">
        <f>+UPbcalc:L164</f>
        <v>#NAME?</v>
      </c>
      <c r="F647" s="32">
        <v>3.2300000000000002E-2</v>
      </c>
      <c r="G647" s="34">
        <v>4.3E-3</v>
      </c>
      <c r="H647" s="32">
        <v>0.22639999999999999</v>
      </c>
      <c r="I647" s="34">
        <v>1.2699999999999999E-2</v>
      </c>
      <c r="J647" s="32">
        <v>5.076E-2</v>
      </c>
      <c r="K647" s="34">
        <v>0.01</v>
      </c>
      <c r="L647" s="32" t="e">
        <f>+UPbcalc:M164</f>
        <v>#NAME?</v>
      </c>
      <c r="M647" s="32" t="e">
        <f>+UPbcalc:V164</f>
        <v>#NAME?</v>
      </c>
      <c r="N647" s="32">
        <v>205.2</v>
      </c>
      <c r="O647" s="32">
        <v>1.8</v>
      </c>
      <c r="P647" s="32">
        <v>207.2</v>
      </c>
      <c r="Q647" s="32">
        <v>4.8</v>
      </c>
      <c r="R647" s="32">
        <v>228</v>
      </c>
      <c r="S647" s="32">
        <v>46</v>
      </c>
      <c r="T647" s="32" t="e">
        <f>+UPbcalc:S164/1000000</f>
        <v>#NAME?</v>
      </c>
      <c r="U647" s="32" t="s">
        <v>20</v>
      </c>
      <c r="V647" s="32">
        <v>11</v>
      </c>
      <c r="W647" s="32" t="s">
        <v>704</v>
      </c>
      <c r="X647" s="32">
        <v>0.22639999999999999</v>
      </c>
      <c r="Y647" s="32">
        <v>0.25</v>
      </c>
      <c r="Z647" s="32">
        <v>3.2300000000000002E-2</v>
      </c>
      <c r="AA647" s="32">
        <v>0.43</v>
      </c>
      <c r="AB647" s="32">
        <v>0.72</v>
      </c>
      <c r="AC647" s="32">
        <v>30.911999999999999</v>
      </c>
      <c r="AD647" s="32">
        <v>0.43</v>
      </c>
      <c r="AE647" s="32">
        <v>5.0799999999999998E-2</v>
      </c>
      <c r="AF647" s="32">
        <v>1</v>
      </c>
      <c r="AG647" s="32">
        <v>11</v>
      </c>
      <c r="AH647" s="33">
        <f t="shared" si="11"/>
        <v>0.96525096525096332</v>
      </c>
    </row>
    <row r="648" spans="3:34" x14ac:dyDescent="0.3">
      <c r="C648" s="30" t="s">
        <v>831</v>
      </c>
      <c r="D648" s="32" t="s">
        <v>705</v>
      </c>
      <c r="E648" s="32" t="e">
        <f>+UPbcalc:L165</f>
        <v>#NAME?</v>
      </c>
      <c r="F648" s="32">
        <v>0.14549999999999999</v>
      </c>
      <c r="G648" s="34">
        <v>5.4000000000000003E-3</v>
      </c>
      <c r="H648" s="32">
        <v>1.4305000000000001</v>
      </c>
      <c r="I648" s="34">
        <v>8.0999999999999996E-3</v>
      </c>
      <c r="J648" s="32">
        <v>7.1309999999999998E-2</v>
      </c>
      <c r="K648" s="34">
        <v>8.3999999999999995E-3</v>
      </c>
      <c r="L648" s="32" t="e">
        <f>+UPbcalc:M165</f>
        <v>#NAME?</v>
      </c>
      <c r="M648" s="32" t="e">
        <f>+UPbcalc:V165</f>
        <v>#NAME?</v>
      </c>
      <c r="N648" s="32">
        <v>875.7</v>
      </c>
      <c r="O648" s="32">
        <v>8.8000000000000007</v>
      </c>
      <c r="P648" s="32">
        <v>901.8</v>
      </c>
      <c r="Q648" s="32">
        <v>9.6999999999999993</v>
      </c>
      <c r="R648" s="32">
        <v>966</v>
      </c>
      <c r="S648" s="32">
        <v>34</v>
      </c>
      <c r="T648" s="32" t="e">
        <f>+UPbcalc:S165/1000000</f>
        <v>#NAME?</v>
      </c>
      <c r="U648" s="32" t="s">
        <v>22</v>
      </c>
      <c r="V648" s="32">
        <v>11</v>
      </c>
      <c r="W648" s="32" t="s">
        <v>705</v>
      </c>
      <c r="X648" s="32">
        <v>1.4305000000000001</v>
      </c>
      <c r="Y648" s="32">
        <v>1.42</v>
      </c>
      <c r="Z648" s="32">
        <v>0.14549999999999999</v>
      </c>
      <c r="AA648" s="32">
        <v>0.54</v>
      </c>
      <c r="AB648" s="32">
        <v>0.28000000000000003</v>
      </c>
      <c r="AC648" s="32">
        <v>6.8727</v>
      </c>
      <c r="AD648" s="32">
        <v>0.54</v>
      </c>
      <c r="AE648" s="32">
        <v>7.1300000000000002E-2</v>
      </c>
      <c r="AF648" s="32">
        <v>0.84</v>
      </c>
      <c r="AG648" s="32">
        <v>11</v>
      </c>
      <c r="AH648" s="33">
        <f t="shared" si="11"/>
        <v>2.894211576846295</v>
      </c>
    </row>
    <row r="649" spans="3:34" x14ac:dyDescent="0.3">
      <c r="C649" s="30" t="s">
        <v>831</v>
      </c>
      <c r="D649" s="32" t="s">
        <v>706</v>
      </c>
      <c r="E649" s="32" t="e">
        <f>+UPbcalc:L166</f>
        <v>#NAME?</v>
      </c>
      <c r="F649" s="32">
        <v>6.8999999999999999E-3</v>
      </c>
      <c r="G649" s="34">
        <v>1.3100000000000001E-2</v>
      </c>
      <c r="H649" s="32">
        <v>7.2900000000000006E-2</v>
      </c>
      <c r="I649" s="34">
        <v>5.2999999999999999E-2</v>
      </c>
      <c r="J649" s="32">
        <v>7.6160000000000005E-2</v>
      </c>
      <c r="K649" s="34">
        <v>4.9399999999999999E-2</v>
      </c>
      <c r="L649" s="32" t="e">
        <f>+UPbcalc:M166</f>
        <v>#NAME?</v>
      </c>
      <c r="M649" s="32" t="e">
        <f>+UPbcalc:V166</f>
        <v>#NAME?</v>
      </c>
      <c r="N649" s="32">
        <v>44.6</v>
      </c>
      <c r="O649" s="32">
        <v>1.2</v>
      </c>
      <c r="P649" s="32">
        <v>71.400000000000006</v>
      </c>
      <c r="Q649" s="32">
        <v>7.3</v>
      </c>
      <c r="R649" s="32">
        <v>1098</v>
      </c>
      <c r="S649" s="32">
        <v>198</v>
      </c>
      <c r="T649" s="32" t="e">
        <f>+UPbcalc:S166/1000000</f>
        <v>#NAME?</v>
      </c>
      <c r="U649" s="32" t="s">
        <v>24</v>
      </c>
      <c r="V649" s="32">
        <v>11</v>
      </c>
      <c r="W649" s="32" t="s">
        <v>706</v>
      </c>
      <c r="X649" s="32">
        <v>7.2900000000000006E-2</v>
      </c>
      <c r="Y649" s="32">
        <v>0.37</v>
      </c>
      <c r="Z649" s="32">
        <v>6.8999999999999999E-3</v>
      </c>
      <c r="AA649" s="32">
        <v>1.31</v>
      </c>
      <c r="AB649" s="32">
        <v>0.39</v>
      </c>
      <c r="AC649" s="32">
        <v>144.1095</v>
      </c>
      <c r="AD649" s="32">
        <v>1.31</v>
      </c>
      <c r="AE649" s="32">
        <v>7.6200000000000004E-2</v>
      </c>
      <c r="AF649" s="32">
        <v>4.9400000000000004</v>
      </c>
      <c r="AG649" s="32">
        <v>11</v>
      </c>
      <c r="AH649" s="33">
        <f t="shared" si="11"/>
        <v>37.535014005602243</v>
      </c>
    </row>
    <row r="650" spans="3:34" x14ac:dyDescent="0.3">
      <c r="C650" s="30" t="s">
        <v>831</v>
      </c>
      <c r="D650" s="32" t="s">
        <v>707</v>
      </c>
      <c r="E650" s="32" t="e">
        <f>+UPbcalc:L167</f>
        <v>#NAME?</v>
      </c>
      <c r="F650" s="32">
        <v>7.6300000000000007E-2</v>
      </c>
      <c r="G650" s="34">
        <v>4.1000000000000003E-3</v>
      </c>
      <c r="H650" s="32">
        <v>0.59799999999999998</v>
      </c>
      <c r="I650" s="34">
        <v>8.5000000000000006E-3</v>
      </c>
      <c r="J650" s="32">
        <v>5.6860000000000001E-2</v>
      </c>
      <c r="K650" s="34">
        <v>6.3E-3</v>
      </c>
      <c r="L650" s="32" t="e">
        <f>+UPbcalc:M167</f>
        <v>#NAME?</v>
      </c>
      <c r="M650" s="32" t="e">
        <f>+UPbcalc:V167</f>
        <v>#NAME?</v>
      </c>
      <c r="N650" s="32">
        <v>473.9</v>
      </c>
      <c r="O650" s="32">
        <v>3.8</v>
      </c>
      <c r="P650" s="32">
        <v>476</v>
      </c>
      <c r="Q650" s="32">
        <v>6.5</v>
      </c>
      <c r="R650" s="32">
        <v>484</v>
      </c>
      <c r="S650" s="32">
        <v>26</v>
      </c>
      <c r="T650" s="32" t="e">
        <f>+UPbcalc:S167/1000000</f>
        <v>#NAME?</v>
      </c>
      <c r="U650" s="32" t="s">
        <v>26</v>
      </c>
      <c r="V650" s="32">
        <v>11</v>
      </c>
      <c r="W650" s="32" t="s">
        <v>707</v>
      </c>
      <c r="X650" s="32">
        <v>0.59799999999999998</v>
      </c>
      <c r="Y650" s="32">
        <v>0.45</v>
      </c>
      <c r="Z650" s="32">
        <v>7.6300000000000007E-2</v>
      </c>
      <c r="AA650" s="32">
        <v>0.41</v>
      </c>
      <c r="AB650" s="32">
        <v>0.71</v>
      </c>
      <c r="AC650" s="32">
        <v>13.107799999999999</v>
      </c>
      <c r="AD650" s="32">
        <v>0.41</v>
      </c>
      <c r="AE650" s="32">
        <v>5.6899999999999999E-2</v>
      </c>
      <c r="AF650" s="32">
        <v>0.63</v>
      </c>
      <c r="AG650" s="32">
        <v>11</v>
      </c>
      <c r="AH650" s="33">
        <f t="shared" si="11"/>
        <v>0.44117647058824483</v>
      </c>
    </row>
    <row r="651" spans="3:34" x14ac:dyDescent="0.3">
      <c r="C651" s="30" t="s">
        <v>831</v>
      </c>
      <c r="D651" s="32" t="s">
        <v>708</v>
      </c>
      <c r="E651" s="32" t="e">
        <f>+UPbcalc:L168</f>
        <v>#NAME?</v>
      </c>
      <c r="F651" s="32">
        <v>6.5699999999999995E-2</v>
      </c>
      <c r="G651" s="34">
        <v>1.6899999999999998E-2</v>
      </c>
      <c r="H651" s="32">
        <v>0.49709999999999999</v>
      </c>
      <c r="I651" s="34">
        <v>2.5499999999999998E-2</v>
      </c>
      <c r="J651" s="32">
        <v>5.4859999999999999E-2</v>
      </c>
      <c r="K651" s="34">
        <v>1.38E-2</v>
      </c>
      <c r="L651" s="32" t="e">
        <f>+UPbcalc:M168</f>
        <v>#NAME?</v>
      </c>
      <c r="M651" s="32" t="e">
        <f>+UPbcalc:V168</f>
        <v>#NAME?</v>
      </c>
      <c r="N651" s="32">
        <v>410.3</v>
      </c>
      <c r="O651" s="32">
        <v>13.5</v>
      </c>
      <c r="P651" s="32">
        <v>409.7</v>
      </c>
      <c r="Q651" s="32">
        <v>17.2</v>
      </c>
      <c r="R651" s="32">
        <v>406</v>
      </c>
      <c r="S651" s="32">
        <v>62</v>
      </c>
      <c r="T651" s="32" t="e">
        <f>+UPbcalc:S168/1000000</f>
        <v>#NAME?</v>
      </c>
      <c r="U651" s="32" t="s">
        <v>28</v>
      </c>
      <c r="V651" s="32">
        <v>11</v>
      </c>
      <c r="W651" s="32" t="s">
        <v>708</v>
      </c>
      <c r="X651" s="32">
        <v>0.49709999999999999</v>
      </c>
      <c r="Y651" s="32">
        <v>1.0900000000000001</v>
      </c>
      <c r="Z651" s="32">
        <v>6.5699999999999995E-2</v>
      </c>
      <c r="AA651" s="32">
        <v>1.69</v>
      </c>
      <c r="AB651" s="32">
        <v>0.86</v>
      </c>
      <c r="AC651" s="32">
        <v>15.216100000000001</v>
      </c>
      <c r="AD651" s="32">
        <v>1.69</v>
      </c>
      <c r="AE651" s="32">
        <v>5.4899999999999997E-2</v>
      </c>
      <c r="AF651" s="32">
        <v>1.38</v>
      </c>
      <c r="AG651" s="32">
        <v>11</v>
      </c>
      <c r="AH651" s="33">
        <f t="shared" si="11"/>
        <v>0.14644862094215227</v>
      </c>
    </row>
    <row r="652" spans="3:34" x14ac:dyDescent="0.3">
      <c r="C652" s="30" t="s">
        <v>831</v>
      </c>
      <c r="D652" s="32" t="s">
        <v>709</v>
      </c>
      <c r="E652" s="32" t="e">
        <f>+UPbcalc:L169</f>
        <v>#NAME?</v>
      </c>
      <c r="F652" s="32">
        <v>3.4200000000000001E-2</v>
      </c>
      <c r="G652" s="34">
        <v>6.4000000000000003E-3</v>
      </c>
      <c r="H652" s="32">
        <v>0.3175</v>
      </c>
      <c r="I652" s="34">
        <v>2.0299999999999999E-2</v>
      </c>
      <c r="J652" s="32">
        <v>6.7349999999999993E-2</v>
      </c>
      <c r="K652" s="34">
        <v>1.8599999999999998E-2</v>
      </c>
      <c r="L652" s="32" t="e">
        <f>+UPbcalc:M169</f>
        <v>#NAME?</v>
      </c>
      <c r="M652" s="32" t="e">
        <f>+UPbcalc:V169</f>
        <v>#NAME?</v>
      </c>
      <c r="N652" s="32">
        <v>216.7</v>
      </c>
      <c r="O652" s="32">
        <v>2.7</v>
      </c>
      <c r="P652" s="32">
        <v>279.89999999999998</v>
      </c>
      <c r="Q652" s="32">
        <v>9.9</v>
      </c>
      <c r="R652" s="32">
        <v>848</v>
      </c>
      <c r="S652" s="32">
        <v>78</v>
      </c>
      <c r="T652" s="32" t="e">
        <f>+UPbcalc:S169/1000000</f>
        <v>#NAME?</v>
      </c>
      <c r="U652" s="32" t="s">
        <v>30</v>
      </c>
      <c r="V652" s="32">
        <v>11</v>
      </c>
      <c r="W652" s="32" t="s">
        <v>709</v>
      </c>
      <c r="X652" s="32">
        <v>0.3175</v>
      </c>
      <c r="Y652" s="32">
        <v>0.62</v>
      </c>
      <c r="Z652" s="32">
        <v>3.4200000000000001E-2</v>
      </c>
      <c r="AA652" s="32">
        <v>0.64</v>
      </c>
      <c r="AB652" s="32">
        <v>0.41</v>
      </c>
      <c r="AC652" s="32">
        <v>29.251100000000001</v>
      </c>
      <c r="AD652" s="32">
        <v>0.64</v>
      </c>
      <c r="AE652" s="32">
        <v>6.7400000000000002E-2</v>
      </c>
      <c r="AF652" s="32">
        <v>1.86</v>
      </c>
      <c r="AG652" s="32">
        <v>11</v>
      </c>
      <c r="AH652" s="33">
        <f t="shared" si="11"/>
        <v>22.579492675955692</v>
      </c>
    </row>
    <row r="653" spans="3:34" x14ac:dyDescent="0.3">
      <c r="C653" s="30" t="s">
        <v>831</v>
      </c>
      <c r="D653" s="32" t="s">
        <v>710</v>
      </c>
      <c r="E653" s="32" t="e">
        <f>+UPbcalc:L111</f>
        <v>#NAME?</v>
      </c>
      <c r="F653" s="32">
        <v>4.0300000000000002E-2</v>
      </c>
      <c r="G653" s="34">
        <v>5.3E-3</v>
      </c>
      <c r="H653" s="32">
        <v>0.32929999999999998</v>
      </c>
      <c r="I653" s="34">
        <v>2.75E-2</v>
      </c>
      <c r="J653" s="32">
        <v>5.9310000000000002E-2</v>
      </c>
      <c r="K653" s="34">
        <v>2.3699999999999999E-2</v>
      </c>
      <c r="L653" s="32" t="e">
        <f>+UPbcalc:M111</f>
        <v>#NAME?</v>
      </c>
      <c r="M653" s="32" t="e">
        <f>+UPbcalc:V111</f>
        <v>#NAME?</v>
      </c>
      <c r="N653" s="32">
        <v>254.5</v>
      </c>
      <c r="O653" s="32">
        <v>2.6</v>
      </c>
      <c r="P653" s="32">
        <v>289</v>
      </c>
      <c r="Q653" s="32">
        <v>13.8</v>
      </c>
      <c r="R653" s="32">
        <v>578</v>
      </c>
      <c r="S653" s="32">
        <v>102</v>
      </c>
      <c r="T653" s="32" t="e">
        <f>+UPbcalc:S111/1000000</f>
        <v>#NAME?</v>
      </c>
      <c r="U653" s="32" t="s">
        <v>12</v>
      </c>
      <c r="V653" s="32">
        <v>11</v>
      </c>
      <c r="W653" s="32" t="s">
        <v>710</v>
      </c>
      <c r="X653" s="32">
        <v>0.32929999999999998</v>
      </c>
      <c r="Y653" s="32">
        <v>0.8</v>
      </c>
      <c r="Z653" s="32">
        <v>4.0300000000000002E-2</v>
      </c>
      <c r="AA653" s="32">
        <v>0.53</v>
      </c>
      <c r="AB653" s="32">
        <v>0.76</v>
      </c>
      <c r="AC653" s="32">
        <v>24.833500000000001</v>
      </c>
      <c r="AD653" s="32">
        <v>0.53</v>
      </c>
      <c r="AE653" s="32">
        <v>5.9299999999999999E-2</v>
      </c>
      <c r="AF653" s="32">
        <v>2.37</v>
      </c>
      <c r="AG653" s="32">
        <v>11</v>
      </c>
      <c r="AH653" s="33">
        <f t="shared" si="11"/>
        <v>11.937716262975783</v>
      </c>
    </row>
    <row r="654" spans="3:34" x14ac:dyDescent="0.3">
      <c r="C654" s="30" t="s">
        <v>831</v>
      </c>
      <c r="D654" s="32" t="s">
        <v>711</v>
      </c>
      <c r="E654" s="32" t="e">
        <f>+UPbcalc:L112</f>
        <v>#NAME?</v>
      </c>
      <c r="F654" s="32">
        <v>4.0500000000000001E-2</v>
      </c>
      <c r="G654" s="34">
        <v>5.3E-3</v>
      </c>
      <c r="H654" s="32">
        <v>0.29399999999999998</v>
      </c>
      <c r="I654" s="34">
        <v>1.3899999999999999E-2</v>
      </c>
      <c r="J654" s="32">
        <v>5.2600000000000001E-2</v>
      </c>
      <c r="K654" s="34">
        <v>1.4200000000000001E-2</v>
      </c>
      <c r="L654" s="32" t="e">
        <f>+UPbcalc:M112</f>
        <v>#NAME?</v>
      </c>
      <c r="M654" s="32" t="e">
        <f>+UPbcalc:V112</f>
        <v>#NAME?</v>
      </c>
      <c r="N654" s="32">
        <v>256.2</v>
      </c>
      <c r="O654" s="32">
        <v>2.7</v>
      </c>
      <c r="P654" s="32">
        <v>261.7</v>
      </c>
      <c r="Q654" s="32">
        <v>6.4</v>
      </c>
      <c r="R654" s="32">
        <v>310</v>
      </c>
      <c r="S654" s="32">
        <v>64</v>
      </c>
      <c r="T654" s="32" t="e">
        <f>+UPbcalc:S112/1000000</f>
        <v>#NAME?</v>
      </c>
      <c r="U654" s="32" t="s">
        <v>14</v>
      </c>
      <c r="V654" s="32">
        <v>11</v>
      </c>
      <c r="W654" s="32" t="s">
        <v>711</v>
      </c>
      <c r="X654" s="32">
        <v>0.29399999999999998</v>
      </c>
      <c r="Y654" s="32">
        <v>0.45</v>
      </c>
      <c r="Z654" s="32">
        <v>4.0500000000000001E-2</v>
      </c>
      <c r="AA654" s="32">
        <v>0.53</v>
      </c>
      <c r="AB654" s="32">
        <v>0.14000000000000001</v>
      </c>
      <c r="AC654" s="32">
        <v>24.668900000000001</v>
      </c>
      <c r="AD654" s="32">
        <v>0.53</v>
      </c>
      <c r="AE654" s="32">
        <v>5.2600000000000001E-2</v>
      </c>
      <c r="AF654" s="32">
        <v>1.42</v>
      </c>
      <c r="AG654" s="32">
        <v>11</v>
      </c>
      <c r="AH654" s="33">
        <f t="shared" si="11"/>
        <v>2.1016431027894522</v>
      </c>
    </row>
    <row r="655" spans="3:34" x14ac:dyDescent="0.3">
      <c r="C655" s="30" t="s">
        <v>831</v>
      </c>
      <c r="D655" s="32" t="s">
        <v>712</v>
      </c>
      <c r="E655" s="32" t="e">
        <f>+UPbcalc:L113</f>
        <v>#NAME?</v>
      </c>
      <c r="F655" s="32">
        <v>1.0699999999999999E-2</v>
      </c>
      <c r="G655" s="34">
        <v>1.89E-2</v>
      </c>
      <c r="H655" s="32">
        <v>0.1061</v>
      </c>
      <c r="I655" s="34">
        <v>8.2000000000000003E-2</v>
      </c>
      <c r="J655" s="32">
        <v>7.2239999999999999E-2</v>
      </c>
      <c r="K655" s="34">
        <v>8.0100000000000005E-2</v>
      </c>
      <c r="L655" s="32" t="e">
        <f>+UPbcalc:M113</f>
        <v>#NAME?</v>
      </c>
      <c r="M655" s="32" t="e">
        <f>+UPbcalc:V113</f>
        <v>#NAME?</v>
      </c>
      <c r="N655" s="32">
        <v>68.3</v>
      </c>
      <c r="O655" s="32">
        <v>2.6</v>
      </c>
      <c r="P655" s="32">
        <v>102.4</v>
      </c>
      <c r="Q655" s="32">
        <v>16</v>
      </c>
      <c r="R655" s="32">
        <v>992</v>
      </c>
      <c r="S655" s="32">
        <v>326</v>
      </c>
      <c r="T655" s="32" t="e">
        <f>+UPbcalc:S113/1000000</f>
        <v>#NAME?</v>
      </c>
      <c r="U655" s="32" t="s">
        <v>16</v>
      </c>
      <c r="V655" s="32">
        <v>11</v>
      </c>
      <c r="W655" s="32" t="s">
        <v>712</v>
      </c>
      <c r="X655" s="32">
        <v>0.1061</v>
      </c>
      <c r="Y655" s="32">
        <v>0.87</v>
      </c>
      <c r="Z655" s="32">
        <v>1.0699999999999999E-2</v>
      </c>
      <c r="AA655" s="32">
        <v>1.89</v>
      </c>
      <c r="AB655" s="32">
        <v>0.22</v>
      </c>
      <c r="AC655" s="32">
        <v>93.882300000000001</v>
      </c>
      <c r="AD655" s="32">
        <v>1.89</v>
      </c>
      <c r="AE655" s="32">
        <v>7.22E-2</v>
      </c>
      <c r="AF655" s="32">
        <v>8.01</v>
      </c>
      <c r="AG655" s="32">
        <v>11</v>
      </c>
      <c r="AH655" s="33">
        <f t="shared" si="11"/>
        <v>33.300781250000014</v>
      </c>
    </row>
    <row r="656" spans="3:34" x14ac:dyDescent="0.3">
      <c r="C656" s="30" t="s">
        <v>585</v>
      </c>
      <c r="D656" s="32" t="s">
        <v>713</v>
      </c>
      <c r="E656" s="32" t="e">
        <f>+UPbcalc:L114</f>
        <v>#NAME?</v>
      </c>
      <c r="F656" s="32">
        <v>9.9000000000000005E-2</v>
      </c>
      <c r="G656" s="34">
        <v>5.8999999999999999E-3</v>
      </c>
      <c r="H656" s="32">
        <v>0.80789999999999995</v>
      </c>
      <c r="I656" s="34">
        <v>0.02</v>
      </c>
      <c r="J656" s="32">
        <v>5.9180000000000003E-2</v>
      </c>
      <c r="K656" s="34">
        <v>1.2500000000000001E-2</v>
      </c>
      <c r="L656" s="32" t="e">
        <f>+UPbcalc:M114</f>
        <v>#NAME?</v>
      </c>
      <c r="M656" s="32" t="e">
        <f>+UPbcalc:V114</f>
        <v>#NAME?</v>
      </c>
      <c r="N656" s="32">
        <v>608.6</v>
      </c>
      <c r="O656" s="32">
        <v>6.9</v>
      </c>
      <c r="P656" s="32">
        <v>601.29999999999995</v>
      </c>
      <c r="Q656" s="32">
        <v>18.100000000000001</v>
      </c>
      <c r="R656" s="32">
        <v>572</v>
      </c>
      <c r="S656" s="32">
        <v>54</v>
      </c>
      <c r="T656" s="32" t="e">
        <f>+UPbcalc:S114/1000000</f>
        <v>#NAME?</v>
      </c>
      <c r="U656" s="32" t="s">
        <v>18</v>
      </c>
      <c r="V656" s="32">
        <v>11</v>
      </c>
      <c r="W656" s="32" t="s">
        <v>713</v>
      </c>
      <c r="X656" s="32">
        <v>0.80789999999999995</v>
      </c>
      <c r="Y656" s="32">
        <v>1.1200000000000001</v>
      </c>
      <c r="Z656" s="32">
        <v>9.9000000000000005E-2</v>
      </c>
      <c r="AA656" s="32">
        <v>0.59</v>
      </c>
      <c r="AB656" s="32">
        <v>1.17</v>
      </c>
      <c r="AC656" s="32">
        <v>10.0997</v>
      </c>
      <c r="AD656" s="32">
        <v>0.59</v>
      </c>
      <c r="AE656" s="32">
        <v>5.9200000000000003E-2</v>
      </c>
      <c r="AF656" s="32">
        <v>1.25</v>
      </c>
      <c r="AG656" s="32">
        <v>11</v>
      </c>
      <c r="AH656" s="33">
        <f t="shared" si="11"/>
        <v>1.2140362547813144</v>
      </c>
    </row>
    <row r="657" spans="3:34" x14ac:dyDescent="0.3">
      <c r="C657" s="30" t="s">
        <v>585</v>
      </c>
      <c r="D657" s="32" t="s">
        <v>714</v>
      </c>
      <c r="E657" s="32" t="e">
        <f>+UPbcalc:L115</f>
        <v>#NAME?</v>
      </c>
      <c r="F657" s="32">
        <v>4.0899999999999999E-2</v>
      </c>
      <c r="G657" s="34">
        <v>5.8999999999999999E-3</v>
      </c>
      <c r="H657" s="32">
        <v>0.29920000000000002</v>
      </c>
      <c r="I657" s="34">
        <v>1.6400000000000001E-2</v>
      </c>
      <c r="J657" s="32">
        <v>5.3039999999999997E-2</v>
      </c>
      <c r="K657" s="34">
        <v>1.4200000000000001E-2</v>
      </c>
      <c r="L657" s="32" t="e">
        <f>+UPbcalc:M115</f>
        <v>#NAME?</v>
      </c>
      <c r="M657" s="32" t="e">
        <f>+UPbcalc:V115</f>
        <v>#NAME?</v>
      </c>
      <c r="N657" s="32">
        <v>258.5</v>
      </c>
      <c r="O657" s="32">
        <v>3</v>
      </c>
      <c r="P657" s="32">
        <v>265.7</v>
      </c>
      <c r="Q657" s="32">
        <v>7.7</v>
      </c>
      <c r="R657" s="32">
        <v>330</v>
      </c>
      <c r="S657" s="32">
        <v>66</v>
      </c>
      <c r="T657" s="32" t="e">
        <f>+UPbcalc:S115/1000000</f>
        <v>#NAME?</v>
      </c>
      <c r="U657" s="32" t="s">
        <v>20</v>
      </c>
      <c r="V657" s="32">
        <v>11</v>
      </c>
      <c r="W657" s="32" t="s">
        <v>714</v>
      </c>
      <c r="X657" s="32">
        <v>0.29920000000000002</v>
      </c>
      <c r="Y657" s="32">
        <v>0.46</v>
      </c>
      <c r="Z657" s="32">
        <v>4.0899999999999999E-2</v>
      </c>
      <c r="AA657" s="32">
        <v>0.59</v>
      </c>
      <c r="AB657" s="32">
        <v>0.52</v>
      </c>
      <c r="AC657" s="32">
        <v>24.443999999999999</v>
      </c>
      <c r="AD657" s="32">
        <v>0.59</v>
      </c>
      <c r="AE657" s="32">
        <v>5.2999999999999999E-2</v>
      </c>
      <c r="AF657" s="32">
        <v>1.42</v>
      </c>
      <c r="AG657" s="32">
        <v>11</v>
      </c>
      <c r="AH657" s="33">
        <f t="shared" si="11"/>
        <v>2.7098231087692826</v>
      </c>
    </row>
    <row r="658" spans="3:34" x14ac:dyDescent="0.3">
      <c r="C658" s="30" t="s">
        <v>585</v>
      </c>
      <c r="D658" s="32" t="s">
        <v>715</v>
      </c>
      <c r="E658" s="32" t="e">
        <f>+UPbcalc:L116</f>
        <v>#NAME?</v>
      </c>
      <c r="F658" s="32">
        <v>8.8700000000000001E-2</v>
      </c>
      <c r="G658" s="34">
        <v>6.4999999999999997E-3</v>
      </c>
      <c r="H658" s="32">
        <v>0.76880000000000004</v>
      </c>
      <c r="I658" s="34">
        <v>2.8400000000000002E-2</v>
      </c>
      <c r="J658" s="32">
        <v>6.2839999999999993E-2</v>
      </c>
      <c r="K658" s="34">
        <v>1.7899999999999999E-2</v>
      </c>
      <c r="L658" s="32" t="e">
        <f>+UPbcalc:M116</f>
        <v>#NAME?</v>
      </c>
      <c r="M658" s="32" t="e">
        <f>+UPbcalc:V116</f>
        <v>#NAME?</v>
      </c>
      <c r="N658" s="32">
        <v>548.1</v>
      </c>
      <c r="O658" s="32">
        <v>6.9</v>
      </c>
      <c r="P658" s="32">
        <v>579.1</v>
      </c>
      <c r="Q658" s="32">
        <v>25.1</v>
      </c>
      <c r="R658" s="32">
        <v>702</v>
      </c>
      <c r="S658" s="32">
        <v>76</v>
      </c>
      <c r="T658" s="32" t="e">
        <f>+UPbcalc:S116/1000000</f>
        <v>#NAME?</v>
      </c>
      <c r="U658" s="32" t="s">
        <v>22</v>
      </c>
      <c r="V658" s="32">
        <v>11</v>
      </c>
      <c r="W658" s="32" t="s">
        <v>715</v>
      </c>
      <c r="X658" s="32">
        <v>0.76880000000000004</v>
      </c>
      <c r="Y658" s="32">
        <v>1.46</v>
      </c>
      <c r="Z658" s="32">
        <v>8.8700000000000001E-2</v>
      </c>
      <c r="AA658" s="32">
        <v>0.65</v>
      </c>
      <c r="AB658" s="32">
        <v>1.43</v>
      </c>
      <c r="AC658" s="32">
        <v>11.269399999999999</v>
      </c>
      <c r="AD658" s="32">
        <v>0.65</v>
      </c>
      <c r="AE658" s="32">
        <v>6.2799999999999995E-2</v>
      </c>
      <c r="AF658" s="32">
        <v>1.79</v>
      </c>
      <c r="AG658" s="32">
        <v>11</v>
      </c>
      <c r="AH658" s="33">
        <f t="shared" si="11"/>
        <v>5.3531341737178328</v>
      </c>
    </row>
    <row r="659" spans="3:34" x14ac:dyDescent="0.3">
      <c r="C659" s="30" t="s">
        <v>585</v>
      </c>
      <c r="D659" s="32" t="s">
        <v>716</v>
      </c>
      <c r="E659" s="32" t="e">
        <f>+UPbcalc:L117</f>
        <v>#NAME?</v>
      </c>
      <c r="F659" s="32">
        <v>0.12839999999999999</v>
      </c>
      <c r="G659" s="34">
        <v>3.8999999999999998E-3</v>
      </c>
      <c r="H659" s="32">
        <v>1.4202999999999999</v>
      </c>
      <c r="I659" s="34">
        <v>9.7999999999999997E-3</v>
      </c>
      <c r="J659" s="32">
        <v>8.022E-2</v>
      </c>
      <c r="K659" s="34">
        <v>6.7999999999999996E-3</v>
      </c>
      <c r="L659" s="32" t="e">
        <f>+UPbcalc:M117</f>
        <v>#NAME?</v>
      </c>
      <c r="M659" s="32" t="e">
        <f>+UPbcalc:V117</f>
        <v>#NAME?</v>
      </c>
      <c r="N659" s="32">
        <v>778.8</v>
      </c>
      <c r="O659" s="32">
        <v>5.7</v>
      </c>
      <c r="P659" s="32">
        <v>897.5</v>
      </c>
      <c r="Q659" s="32">
        <v>11.7</v>
      </c>
      <c r="R659" s="32">
        <v>1202</v>
      </c>
      <c r="S659" s="32">
        <v>26</v>
      </c>
      <c r="T659" s="32" t="e">
        <f>+UPbcalc:S117/1000000</f>
        <v>#NAME?</v>
      </c>
      <c r="U659" s="32" t="s">
        <v>24</v>
      </c>
      <c r="V659" s="32">
        <v>11</v>
      </c>
      <c r="W659" s="32" t="s">
        <v>716</v>
      </c>
      <c r="X659" s="32">
        <v>1.4202999999999999</v>
      </c>
      <c r="Y659" s="32">
        <v>1.1100000000000001</v>
      </c>
      <c r="Z659" s="32">
        <v>0.12839999999999999</v>
      </c>
      <c r="AA659" s="32">
        <v>0.39</v>
      </c>
      <c r="AB659" s="32">
        <v>0.86</v>
      </c>
      <c r="AC659" s="32">
        <v>7.7870999999999997</v>
      </c>
      <c r="AD659" s="32">
        <v>0.39</v>
      </c>
      <c r="AE659" s="32">
        <v>8.0199999999999994E-2</v>
      </c>
      <c r="AF659" s="32">
        <v>0.68</v>
      </c>
      <c r="AG659" s="32">
        <v>11</v>
      </c>
      <c r="AH659" s="33">
        <f t="shared" si="11"/>
        <v>13.225626740947083</v>
      </c>
    </row>
    <row r="660" spans="3:34" x14ac:dyDescent="0.3">
      <c r="C660" s="30" t="s">
        <v>585</v>
      </c>
      <c r="D660" s="32" t="s">
        <v>717</v>
      </c>
      <c r="E660" s="32" t="e">
        <f>+UPbcalc:L118</f>
        <v>#NAME?</v>
      </c>
      <c r="F660" s="32">
        <v>0.25040000000000001</v>
      </c>
      <c r="G660" s="34">
        <v>4.4000000000000003E-3</v>
      </c>
      <c r="H660" s="32">
        <v>3.2793000000000001</v>
      </c>
      <c r="I660" s="34">
        <v>1.72E-2</v>
      </c>
      <c r="J660" s="32">
        <v>9.4979999999999995E-2</v>
      </c>
      <c r="K660" s="34">
        <v>8.0000000000000002E-3</v>
      </c>
      <c r="L660" s="32" t="e">
        <f>+UPbcalc:M118</f>
        <v>#NAME?</v>
      </c>
      <c r="M660" s="32" t="e">
        <f>+UPbcalc:V118</f>
        <v>#NAME?</v>
      </c>
      <c r="N660" s="32">
        <v>1440.6</v>
      </c>
      <c r="O660" s="32">
        <v>11.4</v>
      </c>
      <c r="P660" s="32">
        <v>1476.1</v>
      </c>
      <c r="Q660" s="32">
        <v>26.8</v>
      </c>
      <c r="R660" s="32">
        <v>1526</v>
      </c>
      <c r="S660" s="32">
        <v>30</v>
      </c>
      <c r="T660" s="32" t="e">
        <f>+UPbcalc:S118/1000000</f>
        <v>#NAME?</v>
      </c>
      <c r="U660" s="32" t="s">
        <v>26</v>
      </c>
      <c r="V660" s="32">
        <v>11</v>
      </c>
      <c r="W660" s="32" t="s">
        <v>717</v>
      </c>
      <c r="X660" s="32">
        <v>3.2793000000000001</v>
      </c>
      <c r="Y660" s="32">
        <v>2.99</v>
      </c>
      <c r="Z660" s="32">
        <v>0.25040000000000001</v>
      </c>
      <c r="AA660" s="32">
        <v>0.44</v>
      </c>
      <c r="AB660" s="32">
        <v>1.66</v>
      </c>
      <c r="AC660" s="32">
        <v>3.9933000000000001</v>
      </c>
      <c r="AD660" s="32">
        <v>0.44</v>
      </c>
      <c r="AE660" s="32">
        <v>9.5000000000000001E-2</v>
      </c>
      <c r="AF660" s="32">
        <v>0.8</v>
      </c>
      <c r="AG660" s="32">
        <v>11</v>
      </c>
      <c r="AH660" s="33">
        <f t="shared" si="11"/>
        <v>2.4049861120520322</v>
      </c>
    </row>
    <row r="661" spans="3:34" x14ac:dyDescent="0.3">
      <c r="C661" s="30" t="s">
        <v>585</v>
      </c>
      <c r="D661" s="32" t="s">
        <v>718</v>
      </c>
      <c r="E661" s="32" t="e">
        <f>+UPbcalc:L119</f>
        <v>#NAME?</v>
      </c>
      <c r="F661" s="32">
        <v>4.1300000000000003E-2</v>
      </c>
      <c r="G661" s="34">
        <v>5.0000000000000001E-3</v>
      </c>
      <c r="H661" s="32">
        <v>0.29299999999999998</v>
      </c>
      <c r="I661" s="34">
        <v>1.2999999999999999E-2</v>
      </c>
      <c r="J661" s="32">
        <v>5.1490000000000001E-2</v>
      </c>
      <c r="K661" s="34">
        <v>1.15E-2</v>
      </c>
      <c r="L661" s="32" t="e">
        <f>+UPbcalc:M119</f>
        <v>#NAME?</v>
      </c>
      <c r="M661" s="32" t="e">
        <f>+UPbcalc:V119</f>
        <v>#NAME?</v>
      </c>
      <c r="N661" s="32">
        <v>260.8</v>
      </c>
      <c r="O661" s="32">
        <v>2.6</v>
      </c>
      <c r="P661" s="32">
        <v>261</v>
      </c>
      <c r="Q661" s="32">
        <v>6</v>
      </c>
      <c r="R661" s="32">
        <v>262</v>
      </c>
      <c r="S661" s="32">
        <v>52</v>
      </c>
      <c r="T661" s="32" t="e">
        <f>+UPbcalc:S119/1000000</f>
        <v>#NAME?</v>
      </c>
      <c r="U661" s="32" t="s">
        <v>28</v>
      </c>
      <c r="V661" s="32">
        <v>11</v>
      </c>
      <c r="W661" s="32" t="s">
        <v>718</v>
      </c>
      <c r="X661" s="32">
        <v>0.29299999999999998</v>
      </c>
      <c r="Y661" s="32">
        <v>0.37</v>
      </c>
      <c r="Z661" s="32">
        <v>4.1300000000000003E-2</v>
      </c>
      <c r="AA661" s="32">
        <v>0.5</v>
      </c>
      <c r="AB661" s="32">
        <v>0.48</v>
      </c>
      <c r="AC661" s="32">
        <v>24.2256</v>
      </c>
      <c r="AD661" s="32">
        <v>0.5</v>
      </c>
      <c r="AE661" s="32">
        <v>5.1499999999999997E-2</v>
      </c>
      <c r="AF661" s="32">
        <v>1.1499999999999999</v>
      </c>
      <c r="AG661" s="32">
        <v>11</v>
      </c>
      <c r="AH661" s="33">
        <f t="shared" si="11"/>
        <v>7.6628352490415441E-2</v>
      </c>
    </row>
    <row r="662" spans="3:34" x14ac:dyDescent="0.3">
      <c r="C662" s="30" t="s">
        <v>585</v>
      </c>
      <c r="D662" s="32" t="s">
        <v>719</v>
      </c>
      <c r="E662" s="32" t="e">
        <f>+UPbcalc:L120</f>
        <v>#NAME?</v>
      </c>
      <c r="F662" s="32">
        <v>4.2299999999999997E-2</v>
      </c>
      <c r="G662" s="34">
        <v>4.5999999999999999E-3</v>
      </c>
      <c r="H662" s="32">
        <v>0.29020000000000001</v>
      </c>
      <c r="I662" s="34">
        <v>2.4500000000000001E-2</v>
      </c>
      <c r="J662" s="32">
        <v>4.9739999999999999E-2</v>
      </c>
      <c r="K662" s="34">
        <v>1.9800000000000002E-2</v>
      </c>
      <c r="L662" s="32" t="e">
        <f>+UPbcalc:M120</f>
        <v>#NAME?</v>
      </c>
      <c r="M662" s="32" t="e">
        <f>+UPbcalc:V120</f>
        <v>#NAME?</v>
      </c>
      <c r="N662" s="32">
        <v>267.2</v>
      </c>
      <c r="O662" s="32">
        <v>2.4</v>
      </c>
      <c r="P662" s="32">
        <v>258.7</v>
      </c>
      <c r="Q662" s="32">
        <v>11.2</v>
      </c>
      <c r="R662" s="32">
        <v>182</v>
      </c>
      <c r="S662" s="32">
        <v>94</v>
      </c>
      <c r="T662" s="32" t="e">
        <f>+UPbcalc:S120/1000000</f>
        <v>#NAME?</v>
      </c>
      <c r="U662" s="32" t="s">
        <v>30</v>
      </c>
      <c r="V662" s="32">
        <v>11</v>
      </c>
      <c r="W662" s="32" t="s">
        <v>719</v>
      </c>
      <c r="X662" s="32">
        <v>0.29020000000000001</v>
      </c>
      <c r="Y662" s="32">
        <v>0.59</v>
      </c>
      <c r="Z662" s="32">
        <v>4.2299999999999997E-2</v>
      </c>
      <c r="AA662" s="32">
        <v>0.46</v>
      </c>
      <c r="AB662" s="32">
        <v>1.03</v>
      </c>
      <c r="AC662" s="32">
        <v>23.6326</v>
      </c>
      <c r="AD662" s="32">
        <v>0.46</v>
      </c>
      <c r="AE662" s="32">
        <v>4.9700000000000001E-2</v>
      </c>
      <c r="AF662" s="32">
        <v>1.98</v>
      </c>
      <c r="AG662" s="32">
        <v>11</v>
      </c>
      <c r="AH662" s="33">
        <f t="shared" si="11"/>
        <v>3.2856590645535366</v>
      </c>
    </row>
    <row r="663" spans="3:34" x14ac:dyDescent="0.3">
      <c r="C663" s="30" t="s">
        <v>585</v>
      </c>
      <c r="D663" s="32" t="s">
        <v>720</v>
      </c>
      <c r="E663" s="32" t="e">
        <f>+UPbcalc:L61</f>
        <v>#NAME?</v>
      </c>
      <c r="F663" s="32">
        <v>4.1599999999999998E-2</v>
      </c>
      <c r="G663" s="34">
        <v>5.1999999999999998E-3</v>
      </c>
      <c r="H663" s="32">
        <v>0.3034</v>
      </c>
      <c r="I663" s="34">
        <v>2.1299999999999999E-2</v>
      </c>
      <c r="J663" s="32">
        <v>5.2909999999999999E-2</v>
      </c>
      <c r="K663" s="34">
        <v>2.0500000000000001E-2</v>
      </c>
      <c r="L663" s="32" t="e">
        <f>+UPbcalc:M61</f>
        <v>#NAME?</v>
      </c>
      <c r="M663" s="32" t="e">
        <f>+UPbcalc:V61</f>
        <v>#NAME?</v>
      </c>
      <c r="N663" s="32">
        <v>262.7</v>
      </c>
      <c r="O663" s="32">
        <v>2.7</v>
      </c>
      <c r="P663" s="32">
        <v>269.10000000000002</v>
      </c>
      <c r="Q663" s="32">
        <v>10.1</v>
      </c>
      <c r="R663" s="32">
        <v>324</v>
      </c>
      <c r="S663" s="32">
        <v>94</v>
      </c>
      <c r="T663" s="32" t="e">
        <f>+UPbcalc:S61/1000000</f>
        <v>#NAME?</v>
      </c>
      <c r="U663" s="32" t="s">
        <v>12</v>
      </c>
      <c r="V663" s="32">
        <v>11</v>
      </c>
      <c r="W663" s="32" t="s">
        <v>720</v>
      </c>
      <c r="X663" s="32">
        <v>0.3034</v>
      </c>
      <c r="Y663" s="32">
        <v>0.64</v>
      </c>
      <c r="Z663" s="32">
        <v>4.1599999999999998E-2</v>
      </c>
      <c r="AA663" s="32">
        <v>0.52</v>
      </c>
      <c r="AB663" s="32">
        <v>0.27</v>
      </c>
      <c r="AC663" s="32">
        <v>24.040400000000002</v>
      </c>
      <c r="AD663" s="32">
        <v>0.52</v>
      </c>
      <c r="AE663" s="32">
        <v>5.2900000000000003E-2</v>
      </c>
      <c r="AF663" s="32">
        <v>2.0499999999999998</v>
      </c>
      <c r="AG663" s="32">
        <v>11</v>
      </c>
      <c r="AH663" s="33">
        <f t="shared" si="11"/>
        <v>2.3782980304719592</v>
      </c>
    </row>
    <row r="664" spans="3:34" x14ac:dyDescent="0.3">
      <c r="C664" s="30" t="s">
        <v>581</v>
      </c>
      <c r="D664" s="32" t="s">
        <v>721</v>
      </c>
      <c r="E664" s="32" t="e">
        <f>+UPbcalc:L62</f>
        <v>#NAME?</v>
      </c>
      <c r="F664" s="32">
        <v>0.14580000000000001</v>
      </c>
      <c r="G664" s="34">
        <v>4.7000000000000002E-3</v>
      </c>
      <c r="H664" s="32">
        <v>1.4316</v>
      </c>
      <c r="I664" s="34">
        <v>1.52E-2</v>
      </c>
      <c r="J664" s="32">
        <v>7.1220000000000006E-2</v>
      </c>
      <c r="K664" s="34">
        <v>9.4999999999999998E-3</v>
      </c>
      <c r="L664" s="32" t="e">
        <f>+UPbcalc:M62</f>
        <v>#NAME?</v>
      </c>
      <c r="M664" s="32" t="e">
        <f>+UPbcalc:V62</f>
        <v>#NAME?</v>
      </c>
      <c r="N664" s="32">
        <v>877.3</v>
      </c>
      <c r="O664" s="32">
        <v>7.6</v>
      </c>
      <c r="P664" s="32">
        <v>902.2</v>
      </c>
      <c r="Q664" s="32">
        <v>18.100000000000001</v>
      </c>
      <c r="R664" s="32">
        <v>962</v>
      </c>
      <c r="S664" s="32">
        <v>38</v>
      </c>
      <c r="T664" s="32" t="e">
        <f>+UPbcalc:S62/1000000</f>
        <v>#NAME?</v>
      </c>
      <c r="U664" s="32" t="s">
        <v>14</v>
      </c>
      <c r="V664" s="32">
        <v>11</v>
      </c>
      <c r="W664" s="32" t="s">
        <v>721</v>
      </c>
      <c r="X664" s="32">
        <v>1.4316</v>
      </c>
      <c r="Y664" s="32">
        <v>1.51</v>
      </c>
      <c r="Z664" s="32">
        <v>0.14580000000000001</v>
      </c>
      <c r="AA664" s="32">
        <v>0.47</v>
      </c>
      <c r="AB664" s="32">
        <v>1.1399999999999999</v>
      </c>
      <c r="AC664" s="32">
        <v>6.859</v>
      </c>
      <c r="AD664" s="32">
        <v>0.47</v>
      </c>
      <c r="AE664" s="32">
        <v>7.1199999999999999E-2</v>
      </c>
      <c r="AF664" s="32">
        <v>0.95</v>
      </c>
      <c r="AG664" s="32">
        <v>11</v>
      </c>
      <c r="AH664" s="33">
        <f t="shared" ref="AH664:AH727" si="12">ABS(1-(N664/P664))*100</f>
        <v>2.7599201950787022</v>
      </c>
    </row>
    <row r="665" spans="3:34" x14ac:dyDescent="0.3">
      <c r="C665" s="30" t="s">
        <v>589</v>
      </c>
      <c r="D665" s="32" t="s">
        <v>722</v>
      </c>
      <c r="E665" s="32" t="e">
        <f>+UPbcalc:L63</f>
        <v>#NAME?</v>
      </c>
      <c r="F665" s="32">
        <v>7.5700000000000003E-2</v>
      </c>
      <c r="G665" s="34">
        <v>4.4000000000000003E-3</v>
      </c>
      <c r="H665" s="32">
        <v>0.63519999999999999</v>
      </c>
      <c r="I665" s="34">
        <v>1.7899999999999999E-2</v>
      </c>
      <c r="J665" s="32">
        <v>6.0879999999999997E-2</v>
      </c>
      <c r="K665" s="34">
        <v>1.04E-2</v>
      </c>
      <c r="L665" s="32" t="e">
        <f>+UPbcalc:M63</f>
        <v>#NAME?</v>
      </c>
      <c r="M665" s="32" t="e">
        <f>+UPbcalc:V63</f>
        <v>#NAME?</v>
      </c>
      <c r="N665" s="32">
        <v>470.3</v>
      </c>
      <c r="O665" s="32">
        <v>3.9</v>
      </c>
      <c r="P665" s="32">
        <v>499.3</v>
      </c>
      <c r="Q665" s="32">
        <v>14.2</v>
      </c>
      <c r="R665" s="32">
        <v>634</v>
      </c>
      <c r="S665" s="32">
        <v>44</v>
      </c>
      <c r="T665" s="32" t="e">
        <f>+UPbcalc:S63/1000000</f>
        <v>#NAME?</v>
      </c>
      <c r="U665" s="32" t="s">
        <v>16</v>
      </c>
      <c r="V665" s="32">
        <v>11</v>
      </c>
      <c r="W665" s="32" t="s">
        <v>722</v>
      </c>
      <c r="X665" s="32">
        <v>0.63519999999999999</v>
      </c>
      <c r="Y665" s="32">
        <v>0.71</v>
      </c>
      <c r="Z665" s="32">
        <v>7.5700000000000003E-2</v>
      </c>
      <c r="AA665" s="32">
        <v>0.44</v>
      </c>
      <c r="AB665" s="32">
        <v>1.49</v>
      </c>
      <c r="AC665" s="32">
        <v>13.2134</v>
      </c>
      <c r="AD665" s="32">
        <v>0.44</v>
      </c>
      <c r="AE665" s="32">
        <v>6.0900000000000003E-2</v>
      </c>
      <c r="AF665" s="32">
        <v>1.04</v>
      </c>
      <c r="AG665" s="32">
        <v>11</v>
      </c>
      <c r="AH665" s="33">
        <f t="shared" si="12"/>
        <v>5.8081313839375088</v>
      </c>
    </row>
    <row r="666" spans="3:34" x14ac:dyDescent="0.3">
      <c r="C666" s="30" t="s">
        <v>589</v>
      </c>
      <c r="D666" s="32" t="s">
        <v>723</v>
      </c>
      <c r="E666" s="32" t="e">
        <f>+UPbcalc:L64</f>
        <v>#NAME?</v>
      </c>
      <c r="F666" s="32">
        <v>2.47E-2</v>
      </c>
      <c r="G666" s="34">
        <v>3.5099999999999999E-2</v>
      </c>
      <c r="H666" s="32">
        <v>0.19600000000000001</v>
      </c>
      <c r="I666" s="34">
        <v>1.718</v>
      </c>
      <c r="J666" s="32">
        <v>5.7610000000000001E-2</v>
      </c>
      <c r="K666" s="34">
        <v>0.15210000000000001</v>
      </c>
      <c r="L666" s="32" t="e">
        <f>+UPbcalc:M64</f>
        <v>#NAME?</v>
      </c>
      <c r="M666" s="32" t="e">
        <f>+UPbcalc:V64</f>
        <v>#NAME?</v>
      </c>
      <c r="N666" s="32">
        <v>157.1</v>
      </c>
      <c r="O666" s="32">
        <v>10.9</v>
      </c>
      <c r="P666" s="32">
        <v>181.7</v>
      </c>
      <c r="Q666" s="32">
        <v>587.70000000000005</v>
      </c>
      <c r="R666" s="32">
        <v>514</v>
      </c>
      <c r="S666" s="32">
        <v>678</v>
      </c>
      <c r="T666" s="32" t="e">
        <f>+UPbcalc:S64/1000000</f>
        <v>#NAME?</v>
      </c>
      <c r="U666" s="32" t="s">
        <v>18</v>
      </c>
      <c r="V666" s="32">
        <v>11</v>
      </c>
      <c r="W666" s="32" t="s">
        <v>723</v>
      </c>
      <c r="X666" s="32">
        <v>0.19600000000000001</v>
      </c>
      <c r="Y666" s="32">
        <v>3.06</v>
      </c>
      <c r="Z666" s="32">
        <v>2.47E-2</v>
      </c>
      <c r="AA666" s="32">
        <v>3.51</v>
      </c>
      <c r="AB666" s="32">
        <v>24.29</v>
      </c>
      <c r="AC666" s="32">
        <v>40.522799999999997</v>
      </c>
      <c r="AD666" s="32">
        <v>3.51</v>
      </c>
      <c r="AE666" s="32">
        <v>5.7599999999999998E-2</v>
      </c>
      <c r="AF666" s="32">
        <v>15.21</v>
      </c>
      <c r="AG666" s="32">
        <v>11</v>
      </c>
      <c r="AH666" s="33">
        <f t="shared" si="12"/>
        <v>13.538800220143088</v>
      </c>
    </row>
    <row r="667" spans="3:34" x14ac:dyDescent="0.3">
      <c r="C667" s="30" t="s">
        <v>589</v>
      </c>
      <c r="D667" s="32" t="s">
        <v>724</v>
      </c>
      <c r="E667" s="32" t="e">
        <f>+UPbcalc:L65</f>
        <v>#NAME?</v>
      </c>
      <c r="F667" s="32">
        <v>0.10059999999999999</v>
      </c>
      <c r="G667" s="34">
        <v>4.0000000000000001E-3</v>
      </c>
      <c r="H667" s="32">
        <v>0.87019999999999997</v>
      </c>
      <c r="I667" s="34">
        <v>1.12E-2</v>
      </c>
      <c r="J667" s="32">
        <v>6.2759999999999996E-2</v>
      </c>
      <c r="K667" s="34">
        <v>8.9999999999999993E-3</v>
      </c>
      <c r="L667" s="32" t="e">
        <f>+UPbcalc:M65</f>
        <v>#NAME?</v>
      </c>
      <c r="M667" s="32" t="e">
        <f>+UPbcalc:V65</f>
        <v>#NAME?</v>
      </c>
      <c r="N667" s="32">
        <v>617.79999999999995</v>
      </c>
      <c r="O667" s="32">
        <v>4.7</v>
      </c>
      <c r="P667" s="32">
        <v>635.70000000000005</v>
      </c>
      <c r="Q667" s="32">
        <v>10.6</v>
      </c>
      <c r="R667" s="32">
        <v>700</v>
      </c>
      <c r="S667" s="32">
        <v>38</v>
      </c>
      <c r="T667" s="32" t="e">
        <f>+UPbcalc:S65/1000000</f>
        <v>#NAME?</v>
      </c>
      <c r="U667" s="32" t="s">
        <v>20</v>
      </c>
      <c r="V667" s="32">
        <v>11</v>
      </c>
      <c r="W667" s="32" t="s">
        <v>724</v>
      </c>
      <c r="X667" s="32">
        <v>0.87019999999999997</v>
      </c>
      <c r="Y667" s="32">
        <v>0.86</v>
      </c>
      <c r="Z667" s="32">
        <v>0.10059999999999999</v>
      </c>
      <c r="AA667" s="32">
        <v>0.4</v>
      </c>
      <c r="AB667" s="32">
        <v>0.67</v>
      </c>
      <c r="AC667" s="32">
        <v>9.9431999999999992</v>
      </c>
      <c r="AD667" s="32">
        <v>0.4</v>
      </c>
      <c r="AE667" s="32">
        <v>6.2799999999999995E-2</v>
      </c>
      <c r="AF667" s="32">
        <v>0.9</v>
      </c>
      <c r="AG667" s="32">
        <v>11</v>
      </c>
      <c r="AH667" s="33">
        <f t="shared" si="12"/>
        <v>2.8157936133396344</v>
      </c>
    </row>
    <row r="668" spans="3:34" x14ac:dyDescent="0.3">
      <c r="C668" s="30" t="s">
        <v>589</v>
      </c>
      <c r="D668" s="32" t="s">
        <v>725</v>
      </c>
      <c r="E668" s="32" t="e">
        <f>+UPbcalc:L66</f>
        <v>#NAME?</v>
      </c>
      <c r="F668" s="32">
        <v>4.1700000000000001E-2</v>
      </c>
      <c r="G668" s="34">
        <v>5.5999999999999999E-3</v>
      </c>
      <c r="H668" s="32">
        <v>0.2994</v>
      </c>
      <c r="I668" s="34">
        <v>2.6200000000000001E-2</v>
      </c>
      <c r="J668" s="32">
        <v>5.212E-2</v>
      </c>
      <c r="K668" s="34">
        <v>1.9300000000000001E-2</v>
      </c>
      <c r="L668" s="32" t="e">
        <f>+UPbcalc:M66</f>
        <v>#NAME?</v>
      </c>
      <c r="M668" s="32" t="e">
        <f>+UPbcalc:V66</f>
        <v>#NAME?</v>
      </c>
      <c r="N668" s="32">
        <v>263.2</v>
      </c>
      <c r="O668" s="32">
        <v>2.9</v>
      </c>
      <c r="P668" s="32">
        <v>266</v>
      </c>
      <c r="Q668" s="32">
        <v>12.2</v>
      </c>
      <c r="R668" s="32">
        <v>290</v>
      </c>
      <c r="S668" s="32">
        <v>90</v>
      </c>
      <c r="T668" s="32" t="e">
        <f>+UPbcalc:S66/1000000</f>
        <v>#NAME?</v>
      </c>
      <c r="U668" s="32" t="s">
        <v>22</v>
      </c>
      <c r="V668" s="32">
        <v>11</v>
      </c>
      <c r="W668" s="32" t="s">
        <v>725</v>
      </c>
      <c r="X668" s="32">
        <v>0.2994</v>
      </c>
      <c r="Y668" s="32">
        <v>0.6</v>
      </c>
      <c r="Z668" s="32">
        <v>4.1700000000000001E-2</v>
      </c>
      <c r="AA668" s="32">
        <v>0.56000000000000005</v>
      </c>
      <c r="AB668" s="32">
        <v>1.17</v>
      </c>
      <c r="AC668" s="32">
        <v>23.996700000000001</v>
      </c>
      <c r="AD668" s="32">
        <v>0.56000000000000005</v>
      </c>
      <c r="AE668" s="32">
        <v>5.21E-2</v>
      </c>
      <c r="AF668" s="32">
        <v>1.93</v>
      </c>
      <c r="AG668" s="32">
        <v>11</v>
      </c>
      <c r="AH668" s="33">
        <f t="shared" si="12"/>
        <v>1.0526315789473717</v>
      </c>
    </row>
    <row r="669" spans="3:34" x14ac:dyDescent="0.3">
      <c r="C669" s="30" t="s">
        <v>589</v>
      </c>
      <c r="D669" s="32" t="s">
        <v>726</v>
      </c>
      <c r="E669" s="32" t="e">
        <f>+UPbcalc:L67</f>
        <v>#NAME?</v>
      </c>
      <c r="F669" s="32">
        <v>7.7200000000000005E-2</v>
      </c>
      <c r="G669" s="34">
        <v>5.3E-3</v>
      </c>
      <c r="H669" s="32">
        <v>0.60399999999999998</v>
      </c>
      <c r="I669" s="34">
        <v>9.7000000000000003E-3</v>
      </c>
      <c r="J669" s="32">
        <v>5.6750000000000002E-2</v>
      </c>
      <c r="K669" s="34">
        <v>8.9999999999999993E-3</v>
      </c>
      <c r="L669" s="32" t="e">
        <f>+UPbcalc:M67</f>
        <v>#NAME?</v>
      </c>
      <c r="M669" s="32" t="e">
        <f>+UPbcalc:V67</f>
        <v>#NAME?</v>
      </c>
      <c r="N669" s="32">
        <v>479.3</v>
      </c>
      <c r="O669" s="32">
        <v>4.9000000000000004</v>
      </c>
      <c r="P669" s="32">
        <v>479.8</v>
      </c>
      <c r="Q669" s="32">
        <v>7.4</v>
      </c>
      <c r="R669" s="32">
        <v>480</v>
      </c>
      <c r="S669" s="32">
        <v>40</v>
      </c>
      <c r="T669" s="32" t="e">
        <f>+UPbcalc:S67/1000000</f>
        <v>#NAME?</v>
      </c>
      <c r="U669" s="32" t="s">
        <v>24</v>
      </c>
      <c r="V669" s="32">
        <v>11</v>
      </c>
      <c r="W669" s="32" t="s">
        <v>726</v>
      </c>
      <c r="X669" s="32">
        <v>0.60399999999999998</v>
      </c>
      <c r="Y669" s="32">
        <v>0.63</v>
      </c>
      <c r="Z669" s="32">
        <v>7.7200000000000005E-2</v>
      </c>
      <c r="AA669" s="32">
        <v>0.53</v>
      </c>
      <c r="AB669" s="32">
        <v>0.39</v>
      </c>
      <c r="AC669" s="32">
        <v>12.954800000000001</v>
      </c>
      <c r="AD669" s="32">
        <v>0.53</v>
      </c>
      <c r="AE669" s="32">
        <v>5.6800000000000003E-2</v>
      </c>
      <c r="AF669" s="32">
        <v>0.9</v>
      </c>
      <c r="AG669" s="32">
        <v>11</v>
      </c>
      <c r="AH669" s="33">
        <f t="shared" si="12"/>
        <v>0.10421008753647154</v>
      </c>
    </row>
    <row r="670" spans="3:34" x14ac:dyDescent="0.3">
      <c r="C670" s="30" t="s">
        <v>589</v>
      </c>
      <c r="D670" s="32" t="s">
        <v>727</v>
      </c>
      <c r="E670" s="32" t="e">
        <f>+UPbcalc:L68</f>
        <v>#NAME?</v>
      </c>
      <c r="F670" s="32">
        <v>1.9599999999999999E-2</v>
      </c>
      <c r="G670" s="34">
        <v>4.5999999999999999E-2</v>
      </c>
      <c r="H670" s="32">
        <v>0.12239999999999999</v>
      </c>
      <c r="I670" s="34">
        <v>0.35980000000000001</v>
      </c>
      <c r="J670" s="32">
        <v>4.5190000000000001E-2</v>
      </c>
      <c r="K670" s="34">
        <v>0.47120000000000001</v>
      </c>
      <c r="L670" s="32" t="e">
        <f>+UPbcalc:M68</f>
        <v>#NAME?</v>
      </c>
      <c r="M670" s="32" t="e">
        <f>+UPbcalc:V68</f>
        <v>#NAME?</v>
      </c>
      <c r="N670" s="32">
        <v>125.4</v>
      </c>
      <c r="O670" s="32">
        <v>11.4</v>
      </c>
      <c r="P670" s="32">
        <v>117.2</v>
      </c>
      <c r="Q670" s="32">
        <v>79.7</v>
      </c>
      <c r="R670" s="32">
        <v>0</v>
      </c>
      <c r="S670" s="32">
        <v>820</v>
      </c>
      <c r="T670" s="32" t="e">
        <f>+UPbcalc:S68/1000000</f>
        <v>#NAME?</v>
      </c>
      <c r="U670" s="32" t="s">
        <v>26</v>
      </c>
      <c r="V670" s="32">
        <v>11</v>
      </c>
      <c r="W670" s="32" t="s">
        <v>727</v>
      </c>
      <c r="X670" s="32">
        <v>0.12239999999999999</v>
      </c>
      <c r="Y670" s="32">
        <v>5.79</v>
      </c>
      <c r="Z670" s="32">
        <v>1.9599999999999999E-2</v>
      </c>
      <c r="AA670" s="32">
        <v>4.5999999999999996</v>
      </c>
      <c r="AB670" s="32">
        <v>-2.74</v>
      </c>
      <c r="AC670" s="32">
        <v>50.915399999999998</v>
      </c>
      <c r="AD670" s="32">
        <v>4.5999999999999996</v>
      </c>
      <c r="AE670" s="32">
        <v>4.5199999999999997E-2</v>
      </c>
      <c r="AF670" s="32">
        <v>47.12</v>
      </c>
      <c r="AG670" s="32">
        <v>11</v>
      </c>
      <c r="AH670" s="33">
        <f t="shared" si="12"/>
        <v>6.9965870307167277</v>
      </c>
    </row>
    <row r="671" spans="3:34" x14ac:dyDescent="0.3">
      <c r="C671" s="30" t="s">
        <v>589</v>
      </c>
      <c r="D671" s="32" t="s">
        <v>728</v>
      </c>
      <c r="E671" s="32" t="e">
        <f>+UPbcalc:L69</f>
        <v>#NAME?</v>
      </c>
      <c r="F671" s="32">
        <v>8.5500000000000007E-2</v>
      </c>
      <c r="G671" s="34">
        <v>5.7999999999999996E-3</v>
      </c>
      <c r="H671" s="32">
        <v>0.73550000000000004</v>
      </c>
      <c r="I671" s="34">
        <v>1.9599999999999999E-2</v>
      </c>
      <c r="J671" s="32">
        <v>6.2399999999999997E-2</v>
      </c>
      <c r="K671" s="34">
        <v>1.43E-2</v>
      </c>
      <c r="L671" s="32" t="e">
        <f>+UPbcalc:M69</f>
        <v>#NAME?</v>
      </c>
      <c r="M671" s="32" t="e">
        <f>+UPbcalc:V69</f>
        <v>#NAME?</v>
      </c>
      <c r="N671" s="32">
        <v>528.9</v>
      </c>
      <c r="O671" s="32">
        <v>5.9</v>
      </c>
      <c r="P671" s="32">
        <v>559.79999999999995</v>
      </c>
      <c r="Q671" s="32">
        <v>16.8</v>
      </c>
      <c r="R671" s="32">
        <v>686</v>
      </c>
      <c r="S671" s="32">
        <v>62</v>
      </c>
      <c r="T671" s="32" t="e">
        <f>+UPbcalc:S69/1000000</f>
        <v>#NAME?</v>
      </c>
      <c r="U671" s="32" t="s">
        <v>28</v>
      </c>
      <c r="V671" s="32">
        <v>11</v>
      </c>
      <c r="W671" s="32" t="s">
        <v>728</v>
      </c>
      <c r="X671" s="32">
        <v>0.73550000000000004</v>
      </c>
      <c r="Y671" s="32">
        <v>1.1399999999999999</v>
      </c>
      <c r="Z671" s="32">
        <v>8.5500000000000007E-2</v>
      </c>
      <c r="AA671" s="32">
        <v>0.57999999999999996</v>
      </c>
      <c r="AB671" s="32">
        <v>0.93</v>
      </c>
      <c r="AC671" s="32">
        <v>11.695600000000001</v>
      </c>
      <c r="AD671" s="32">
        <v>0.57999999999999996</v>
      </c>
      <c r="AE671" s="32">
        <v>6.2399999999999997E-2</v>
      </c>
      <c r="AF671" s="32">
        <v>1.43</v>
      </c>
      <c r="AG671" s="32">
        <v>11</v>
      </c>
      <c r="AH671" s="33">
        <f t="shared" si="12"/>
        <v>5.5198285101822009</v>
      </c>
    </row>
    <row r="672" spans="3:34" x14ac:dyDescent="0.3">
      <c r="C672" s="30" t="s">
        <v>589</v>
      </c>
      <c r="D672" s="32" t="s">
        <v>729</v>
      </c>
      <c r="E672" s="32" t="e">
        <f>+UPbcalc:L70</f>
        <v>#NAME?</v>
      </c>
      <c r="F672" s="32">
        <v>4.1000000000000002E-2</v>
      </c>
      <c r="G672" s="34">
        <v>5.5999999999999999E-3</v>
      </c>
      <c r="H672" s="32">
        <v>0.31309999999999999</v>
      </c>
      <c r="I672" s="34">
        <v>2.23E-2</v>
      </c>
      <c r="J672" s="32">
        <v>5.5419999999999997E-2</v>
      </c>
      <c r="K672" s="34">
        <v>2.1000000000000001E-2</v>
      </c>
      <c r="L672" s="32" t="e">
        <f>+UPbcalc:M70</f>
        <v>#NAME?</v>
      </c>
      <c r="M672" s="32" t="e">
        <f>+UPbcalc:V70</f>
        <v>#NAME?</v>
      </c>
      <c r="N672" s="32">
        <v>258.89999999999998</v>
      </c>
      <c r="O672" s="32">
        <v>2.9</v>
      </c>
      <c r="P672" s="32">
        <v>276.60000000000002</v>
      </c>
      <c r="Q672" s="32">
        <v>10.8</v>
      </c>
      <c r="R672" s="32">
        <v>428</v>
      </c>
      <c r="S672" s="32">
        <v>94</v>
      </c>
      <c r="T672" s="32" t="e">
        <f>+UPbcalc:S70/1000000</f>
        <v>#NAME?</v>
      </c>
      <c r="U672" s="32" t="s">
        <v>30</v>
      </c>
      <c r="V672" s="32">
        <v>11</v>
      </c>
      <c r="W672" s="32" t="s">
        <v>729</v>
      </c>
      <c r="X672" s="32">
        <v>0.31309999999999999</v>
      </c>
      <c r="Y672" s="32">
        <v>0.68</v>
      </c>
      <c r="Z672" s="32">
        <v>4.1000000000000002E-2</v>
      </c>
      <c r="AA672" s="32">
        <v>0.56000000000000005</v>
      </c>
      <c r="AB672" s="32">
        <v>0.35</v>
      </c>
      <c r="AC672" s="32">
        <v>24.403700000000001</v>
      </c>
      <c r="AD672" s="32">
        <v>0.56000000000000005</v>
      </c>
      <c r="AE672" s="32">
        <v>5.5399999999999998E-2</v>
      </c>
      <c r="AF672" s="32">
        <v>2.1</v>
      </c>
      <c r="AG672" s="32">
        <v>11</v>
      </c>
      <c r="AH672" s="33">
        <f t="shared" si="12"/>
        <v>6.3991323210412343</v>
      </c>
    </row>
    <row r="673" spans="3:34" x14ac:dyDescent="0.3">
      <c r="C673" s="30" t="s">
        <v>589</v>
      </c>
      <c r="D673" s="32" t="s">
        <v>730</v>
      </c>
      <c r="E673" s="32" t="e">
        <f>+UPbcalc:L13</f>
        <v>#NAME?</v>
      </c>
      <c r="F673" s="32">
        <v>4.2599999999999999E-2</v>
      </c>
      <c r="G673" s="34">
        <v>4.8999999999999998E-3</v>
      </c>
      <c r="H673" s="32">
        <v>0.3014</v>
      </c>
      <c r="I673" s="34">
        <v>1.01E-2</v>
      </c>
      <c r="J673" s="32">
        <v>5.1360000000000003E-2</v>
      </c>
      <c r="K673" s="34">
        <v>8.8999999999999999E-3</v>
      </c>
      <c r="L673" s="32" t="e">
        <f>+UPbcalc:M13</f>
        <v>#NAME?</v>
      </c>
      <c r="M673" s="32" t="e">
        <f>+UPbcalc:V13</f>
        <v>#NAME?</v>
      </c>
      <c r="N673" s="32">
        <v>268.7</v>
      </c>
      <c r="O673" s="32">
        <v>2.6</v>
      </c>
      <c r="P673" s="32">
        <v>267.5</v>
      </c>
      <c r="Q673" s="32">
        <v>4.7</v>
      </c>
      <c r="R673" s="32">
        <v>256</v>
      </c>
      <c r="S673" s="32">
        <v>40</v>
      </c>
      <c r="T673" s="32" t="e">
        <f>+UPbcalc:S13/1000000</f>
        <v>#NAME?</v>
      </c>
      <c r="U673" s="32" t="s">
        <v>12</v>
      </c>
      <c r="V673" s="32">
        <v>11</v>
      </c>
      <c r="W673" s="32" t="s">
        <v>730</v>
      </c>
      <c r="X673" s="32">
        <v>0.3014</v>
      </c>
      <c r="Y673" s="32">
        <v>0.31</v>
      </c>
      <c r="Z673" s="32">
        <v>4.2599999999999999E-2</v>
      </c>
      <c r="AA673" s="32">
        <v>0.49</v>
      </c>
      <c r="AB673" s="32">
        <v>0.47</v>
      </c>
      <c r="AC673" s="32">
        <v>23.4941</v>
      </c>
      <c r="AD673" s="32">
        <v>0.49</v>
      </c>
      <c r="AE673" s="32">
        <v>5.1400000000000001E-2</v>
      </c>
      <c r="AF673" s="32">
        <v>0.89</v>
      </c>
      <c r="AG673" s="32">
        <v>11</v>
      </c>
      <c r="AH673" s="33">
        <f t="shared" si="12"/>
        <v>0.44859813084112687</v>
      </c>
    </row>
    <row r="674" spans="3:34" x14ac:dyDescent="0.3">
      <c r="C674" s="30" t="s">
        <v>833</v>
      </c>
      <c r="D674" s="32" t="s">
        <v>731</v>
      </c>
      <c r="E674" s="32" t="e">
        <f>+UPbcalc:L14</f>
        <v>#NAME?</v>
      </c>
      <c r="F674" s="32">
        <v>3.1099999999999999E-2</v>
      </c>
      <c r="G674" s="34">
        <v>8.6999999999999994E-3</v>
      </c>
      <c r="H674" s="32">
        <v>0.30409999999999998</v>
      </c>
      <c r="I674" s="34">
        <v>2.9600000000000001E-2</v>
      </c>
      <c r="J674" s="32">
        <v>7.084E-2</v>
      </c>
      <c r="K674" s="34">
        <v>2.5000000000000001E-2</v>
      </c>
      <c r="L674" s="32" t="e">
        <f>+UPbcalc:M14</f>
        <v>#NAME?</v>
      </c>
      <c r="M674" s="32" t="e">
        <f>+UPbcalc:V14</f>
        <v>#NAME?</v>
      </c>
      <c r="N674" s="32">
        <v>197.6</v>
      </c>
      <c r="O674" s="32">
        <v>3.4</v>
      </c>
      <c r="P674" s="32">
        <v>269.60000000000002</v>
      </c>
      <c r="Q674" s="32">
        <v>14</v>
      </c>
      <c r="R674" s="32">
        <v>952</v>
      </c>
      <c r="S674" s="32">
        <v>102</v>
      </c>
      <c r="T674" s="32" t="e">
        <f>+UPbcalc:S14/1000000</f>
        <v>#NAME?</v>
      </c>
      <c r="U674" s="32" t="s">
        <v>14</v>
      </c>
      <c r="V674" s="32">
        <v>11</v>
      </c>
      <c r="W674" s="32" t="s">
        <v>731</v>
      </c>
      <c r="X674" s="32">
        <v>0.30409999999999998</v>
      </c>
      <c r="Y674" s="32">
        <v>0.8</v>
      </c>
      <c r="Z674" s="32">
        <v>3.1099999999999999E-2</v>
      </c>
      <c r="AA674" s="32">
        <v>0.87</v>
      </c>
      <c r="AB674" s="32">
        <v>0.63</v>
      </c>
      <c r="AC674" s="32">
        <v>32.119100000000003</v>
      </c>
      <c r="AD674" s="32">
        <v>0.87</v>
      </c>
      <c r="AE674" s="32">
        <v>7.0800000000000002E-2</v>
      </c>
      <c r="AF674" s="32">
        <v>2.5</v>
      </c>
      <c r="AG674" s="32">
        <v>11</v>
      </c>
      <c r="AH674" s="33">
        <f t="shared" si="12"/>
        <v>26.706231454005945</v>
      </c>
    </row>
    <row r="675" spans="3:34" x14ac:dyDescent="0.3">
      <c r="C675" s="30" t="s">
        <v>833</v>
      </c>
      <c r="D675" s="32" t="s">
        <v>732</v>
      </c>
      <c r="E675" s="32" t="e">
        <f>+UPbcalc:L15</f>
        <v>#NAME?</v>
      </c>
      <c r="F675" s="32">
        <v>8.7999999999999995E-2</v>
      </c>
      <c r="G675" s="34">
        <v>7.7999999999999996E-3</v>
      </c>
      <c r="H675" s="32">
        <v>0.75</v>
      </c>
      <c r="I675" s="34">
        <v>1.9400000000000001E-2</v>
      </c>
      <c r="J675" s="32">
        <v>6.1789999999999998E-2</v>
      </c>
      <c r="K675" s="34">
        <v>1.66E-2</v>
      </c>
      <c r="L675" s="32" t="e">
        <f>+UPbcalc:M15</f>
        <v>#NAME?</v>
      </c>
      <c r="M675" s="32" t="e">
        <f>+UPbcalc:V15</f>
        <v>#NAME?</v>
      </c>
      <c r="N675" s="32">
        <v>544</v>
      </c>
      <c r="O675" s="32">
        <v>8.1</v>
      </c>
      <c r="P675" s="32">
        <v>568.20000000000005</v>
      </c>
      <c r="Q675" s="32">
        <v>16.899999999999999</v>
      </c>
      <c r="R675" s="32">
        <v>666</v>
      </c>
      <c r="S675" s="32">
        <v>72</v>
      </c>
      <c r="T675" s="32" t="e">
        <f>+UPbcalc:S15/1000000</f>
        <v>#NAME?</v>
      </c>
      <c r="U675" s="32" t="s">
        <v>16</v>
      </c>
      <c r="V675" s="32">
        <v>11</v>
      </c>
      <c r="W675" s="32" t="s">
        <v>732</v>
      </c>
      <c r="X675" s="32">
        <v>0.75</v>
      </c>
      <c r="Y675" s="32">
        <v>1.37</v>
      </c>
      <c r="Z675" s="32">
        <v>8.7999999999999995E-2</v>
      </c>
      <c r="AA675" s="32">
        <v>0.78</v>
      </c>
      <c r="AB675" s="32">
        <v>0.53</v>
      </c>
      <c r="AC675" s="32">
        <v>11.358000000000001</v>
      </c>
      <c r="AD675" s="32">
        <v>0.78</v>
      </c>
      <c r="AE675" s="32">
        <v>6.1800000000000001E-2</v>
      </c>
      <c r="AF675" s="32">
        <v>1.66</v>
      </c>
      <c r="AG675" s="32">
        <v>11</v>
      </c>
      <c r="AH675" s="33">
        <f t="shared" si="12"/>
        <v>4.2590637099612856</v>
      </c>
    </row>
    <row r="676" spans="3:34" x14ac:dyDescent="0.3">
      <c r="C676" s="30" t="s">
        <v>833</v>
      </c>
      <c r="D676" s="32" t="s">
        <v>733</v>
      </c>
      <c r="E676" s="32" t="e">
        <f>+UPbcalc:L16</f>
        <v>#NAME?</v>
      </c>
      <c r="F676" s="32">
        <v>0.16039999999999999</v>
      </c>
      <c r="G676" s="34">
        <v>1.09E-2</v>
      </c>
      <c r="H676" s="32">
        <v>2.0413000000000001</v>
      </c>
      <c r="I676" s="34">
        <v>3.0300000000000001E-2</v>
      </c>
      <c r="J676" s="32">
        <v>9.2299999999999993E-2</v>
      </c>
      <c r="K676" s="34">
        <v>1.6199999999999999E-2</v>
      </c>
      <c r="L676" s="32" t="e">
        <f>+UPbcalc:M16</f>
        <v>#NAME?</v>
      </c>
      <c r="M676" s="32" t="e">
        <f>+UPbcalc:V16</f>
        <v>#NAME?</v>
      </c>
      <c r="N676" s="32">
        <v>959.1</v>
      </c>
      <c r="O676" s="32">
        <v>19.3</v>
      </c>
      <c r="P676" s="32">
        <v>1129.4000000000001</v>
      </c>
      <c r="Q676" s="32">
        <v>41.4</v>
      </c>
      <c r="R676" s="32">
        <v>1472</v>
      </c>
      <c r="S676" s="32">
        <v>62</v>
      </c>
      <c r="T676" s="32" t="e">
        <f>+UPbcalc:S16/1000000</f>
        <v>#NAME?</v>
      </c>
      <c r="U676" s="32" t="s">
        <v>18</v>
      </c>
      <c r="V676" s="32">
        <v>11</v>
      </c>
      <c r="W676" s="32" t="s">
        <v>733</v>
      </c>
      <c r="X676" s="32">
        <v>2.0413000000000001</v>
      </c>
      <c r="Y676" s="32">
        <v>3.97</v>
      </c>
      <c r="Z676" s="32">
        <v>0.16039999999999999</v>
      </c>
      <c r="AA676" s="32">
        <v>1.0900000000000001</v>
      </c>
      <c r="AB676" s="32">
        <v>1.18</v>
      </c>
      <c r="AC676" s="32">
        <v>6.234</v>
      </c>
      <c r="AD676" s="32">
        <v>1.0900000000000001</v>
      </c>
      <c r="AE676" s="32">
        <v>9.2299999999999993E-2</v>
      </c>
      <c r="AF676" s="32">
        <v>1.62</v>
      </c>
      <c r="AG676" s="32">
        <v>11</v>
      </c>
      <c r="AH676" s="33">
        <f t="shared" si="12"/>
        <v>15.07880290419692</v>
      </c>
    </row>
    <row r="677" spans="3:34" x14ac:dyDescent="0.3">
      <c r="C677" s="30" t="s">
        <v>833</v>
      </c>
      <c r="D677" s="32" t="s">
        <v>734</v>
      </c>
      <c r="E677" s="32" t="e">
        <f>+UPbcalc:L17</f>
        <v>#NAME?</v>
      </c>
      <c r="F677" s="32">
        <v>4.2500000000000003E-2</v>
      </c>
      <c r="G677" s="34">
        <v>8.0999999999999996E-3</v>
      </c>
      <c r="H677" s="32">
        <v>0.50280000000000002</v>
      </c>
      <c r="I677" s="34">
        <v>5.2200000000000003E-2</v>
      </c>
      <c r="J677" s="32">
        <v>8.5750000000000007E-2</v>
      </c>
      <c r="K677" s="34">
        <v>4.5100000000000001E-2</v>
      </c>
      <c r="L677" s="32" t="e">
        <f>+UPbcalc:M17</f>
        <v>#NAME?</v>
      </c>
      <c r="M677" s="32" t="e">
        <f>+UPbcalc:V17</f>
        <v>#NAME?</v>
      </c>
      <c r="N677" s="32">
        <v>268.5</v>
      </c>
      <c r="O677" s="32">
        <v>4.3</v>
      </c>
      <c r="P677" s="32">
        <v>413.6</v>
      </c>
      <c r="Q677" s="32">
        <v>35.4</v>
      </c>
      <c r="R677" s="32">
        <v>1332</v>
      </c>
      <c r="S677" s="32">
        <v>174</v>
      </c>
      <c r="T677" s="32" t="e">
        <f>+UPbcalc:S17/1000000</f>
        <v>#NAME?</v>
      </c>
      <c r="U677" s="32" t="s">
        <v>20</v>
      </c>
      <c r="V677" s="32">
        <v>11</v>
      </c>
      <c r="W677" s="32" t="s">
        <v>734</v>
      </c>
      <c r="X677" s="32">
        <v>0.50280000000000002</v>
      </c>
      <c r="Y677" s="32">
        <v>2.2999999999999998</v>
      </c>
      <c r="Z677" s="32">
        <v>4.2500000000000003E-2</v>
      </c>
      <c r="AA677" s="32">
        <v>0.81</v>
      </c>
      <c r="AB677" s="32">
        <v>0.89</v>
      </c>
      <c r="AC677" s="32">
        <v>23.514500000000002</v>
      </c>
      <c r="AD677" s="32">
        <v>0.81</v>
      </c>
      <c r="AE677" s="32">
        <v>8.5699999999999998E-2</v>
      </c>
      <c r="AF677" s="32">
        <v>4.51</v>
      </c>
      <c r="AG677" s="32">
        <v>11</v>
      </c>
      <c r="AH677" s="33">
        <f t="shared" si="12"/>
        <v>35.082205029013544</v>
      </c>
    </row>
    <row r="678" spans="3:34" x14ac:dyDescent="0.3">
      <c r="C678" s="30" t="s">
        <v>833</v>
      </c>
      <c r="D678" s="32" t="s">
        <v>735</v>
      </c>
      <c r="E678" s="32" t="e">
        <f>+UPbcalc:L18</f>
        <v>#NAME?</v>
      </c>
      <c r="F678" s="32">
        <v>3.9600000000000003E-2</v>
      </c>
      <c r="G678" s="34">
        <v>1.2699999999999999E-2</v>
      </c>
      <c r="H678" s="32">
        <v>0.29260000000000003</v>
      </c>
      <c r="I678" s="34">
        <v>1.9300000000000001E-2</v>
      </c>
      <c r="J678" s="32">
        <v>5.3600000000000002E-2</v>
      </c>
      <c r="K678" s="34">
        <v>1.5699999999999999E-2</v>
      </c>
      <c r="L678" s="32" t="e">
        <f>+UPbcalc:M18</f>
        <v>#NAME?</v>
      </c>
      <c r="M678" s="32" t="e">
        <f>+UPbcalc:V18</f>
        <v>#NAME?</v>
      </c>
      <c r="N678" s="32">
        <v>250.3</v>
      </c>
      <c r="O678" s="32">
        <v>6.2</v>
      </c>
      <c r="P678" s="32">
        <v>260.60000000000002</v>
      </c>
      <c r="Q678" s="32">
        <v>8.9</v>
      </c>
      <c r="R678" s="32">
        <v>354</v>
      </c>
      <c r="S678" s="32">
        <v>70</v>
      </c>
      <c r="T678" s="32" t="e">
        <f>+UPbcalc:S18/1000000</f>
        <v>#NAME?</v>
      </c>
      <c r="U678" s="32" t="s">
        <v>22</v>
      </c>
      <c r="V678" s="32">
        <v>11</v>
      </c>
      <c r="W678" s="32" t="s">
        <v>735</v>
      </c>
      <c r="X678" s="32">
        <v>0.29260000000000003</v>
      </c>
      <c r="Y678" s="32">
        <v>0.59</v>
      </c>
      <c r="Z678" s="32">
        <v>3.9600000000000003E-2</v>
      </c>
      <c r="AA678" s="32">
        <v>1.27</v>
      </c>
      <c r="AB678" s="32">
        <v>0.59</v>
      </c>
      <c r="AC678" s="32">
        <v>25.255400000000002</v>
      </c>
      <c r="AD678" s="32">
        <v>1.27</v>
      </c>
      <c r="AE678" s="32">
        <v>5.3600000000000002E-2</v>
      </c>
      <c r="AF678" s="32">
        <v>1.57</v>
      </c>
      <c r="AG678" s="32">
        <v>11</v>
      </c>
      <c r="AH678" s="33">
        <f t="shared" si="12"/>
        <v>3.9524174980813509</v>
      </c>
    </row>
    <row r="679" spans="3:34" x14ac:dyDescent="0.3">
      <c r="C679" s="30" t="s">
        <v>833</v>
      </c>
      <c r="D679" s="32" t="s">
        <v>736</v>
      </c>
      <c r="E679" s="32" t="e">
        <f>+UPbcalc:L19</f>
        <v>#NAME?</v>
      </c>
      <c r="F679" s="32">
        <v>2.63E-2</v>
      </c>
      <c r="G679" s="34">
        <v>5.5999999999999999E-3</v>
      </c>
      <c r="H679" s="32">
        <v>0.25580000000000003</v>
      </c>
      <c r="I679" s="34">
        <v>2.23E-2</v>
      </c>
      <c r="J679" s="32">
        <v>7.0489999999999997E-2</v>
      </c>
      <c r="K679" s="34">
        <v>2.06E-2</v>
      </c>
      <c r="L679" s="32" t="e">
        <f>+UPbcalc:M19</f>
        <v>#NAME?</v>
      </c>
      <c r="M679" s="32" t="e">
        <f>+UPbcalc:V19</f>
        <v>#NAME?</v>
      </c>
      <c r="N679" s="32">
        <v>167.5</v>
      </c>
      <c r="O679" s="32">
        <v>1.8</v>
      </c>
      <c r="P679" s="32">
        <v>231.3</v>
      </c>
      <c r="Q679" s="32">
        <v>9.1999999999999993</v>
      </c>
      <c r="R679" s="32">
        <v>942</v>
      </c>
      <c r="S679" s="32">
        <v>86</v>
      </c>
      <c r="T679" s="32" t="e">
        <f>+UPbcalc:S19/1000000</f>
        <v>#NAME?</v>
      </c>
      <c r="U679" s="32" t="s">
        <v>24</v>
      </c>
      <c r="V679" s="32">
        <v>11</v>
      </c>
      <c r="W679" s="32" t="s">
        <v>736</v>
      </c>
      <c r="X679" s="32">
        <v>0.25580000000000003</v>
      </c>
      <c r="Y679" s="32">
        <v>0.55000000000000004</v>
      </c>
      <c r="Z679" s="32">
        <v>2.63E-2</v>
      </c>
      <c r="AA679" s="32">
        <v>0.56000000000000005</v>
      </c>
      <c r="AB679" s="32">
        <v>0.43</v>
      </c>
      <c r="AC679" s="32">
        <v>37.9938</v>
      </c>
      <c r="AD679" s="32">
        <v>0.56000000000000005</v>
      </c>
      <c r="AE679" s="32">
        <v>7.0499999999999993E-2</v>
      </c>
      <c r="AF679" s="32">
        <v>2.06</v>
      </c>
      <c r="AG679" s="32">
        <v>11</v>
      </c>
      <c r="AH679" s="33">
        <f t="shared" si="12"/>
        <v>27.5832252485949</v>
      </c>
    </row>
    <row r="680" spans="3:34" x14ac:dyDescent="0.3">
      <c r="C680" s="30" t="s">
        <v>833</v>
      </c>
      <c r="D680" s="32" t="s">
        <v>737</v>
      </c>
      <c r="E680" s="32" t="e">
        <f>+UPbcalc:L20</f>
        <v>#NAME?</v>
      </c>
      <c r="F680" s="32">
        <v>7.4999999999999997E-2</v>
      </c>
      <c r="G680" s="34">
        <v>6.8999999999999999E-3</v>
      </c>
      <c r="H680" s="32">
        <v>0.71640000000000004</v>
      </c>
      <c r="I680" s="34">
        <v>4.02E-2</v>
      </c>
      <c r="J680" s="32">
        <v>6.93E-2</v>
      </c>
      <c r="K680" s="34">
        <v>3.44E-2</v>
      </c>
      <c r="L680" s="32" t="e">
        <f>+UPbcalc:M20</f>
        <v>#NAME?</v>
      </c>
      <c r="M680" s="32" t="e">
        <f>+UPbcalc:V20</f>
        <v>#NAME?</v>
      </c>
      <c r="N680" s="32">
        <v>466.1</v>
      </c>
      <c r="O680" s="32">
        <v>6.2</v>
      </c>
      <c r="P680" s="32">
        <v>548.5</v>
      </c>
      <c r="Q680" s="32">
        <v>34</v>
      </c>
      <c r="R680" s="32">
        <v>906</v>
      </c>
      <c r="S680" s="32">
        <v>142</v>
      </c>
      <c r="T680" s="32" t="e">
        <f>+UPbcalc:S20/1000000</f>
        <v>#NAME?</v>
      </c>
      <c r="U680" s="32" t="s">
        <v>26</v>
      </c>
      <c r="V680" s="32">
        <v>11</v>
      </c>
      <c r="W680" s="32" t="s">
        <v>737</v>
      </c>
      <c r="X680" s="32">
        <v>0.71640000000000004</v>
      </c>
      <c r="Y680" s="32">
        <v>2.5099999999999998</v>
      </c>
      <c r="Z680" s="32">
        <v>7.4999999999999997E-2</v>
      </c>
      <c r="AA680" s="32">
        <v>0.69</v>
      </c>
      <c r="AB680" s="32">
        <v>0.85</v>
      </c>
      <c r="AC680" s="32">
        <v>13.336399999999999</v>
      </c>
      <c r="AD680" s="32">
        <v>0.69</v>
      </c>
      <c r="AE680" s="32">
        <v>6.93E-2</v>
      </c>
      <c r="AF680" s="32">
        <v>3.44</v>
      </c>
      <c r="AG680" s="32">
        <v>11</v>
      </c>
      <c r="AH680" s="33">
        <f t="shared" si="12"/>
        <v>15.022789425706474</v>
      </c>
    </row>
    <row r="681" spans="3:34" x14ac:dyDescent="0.3">
      <c r="C681" s="30" t="s">
        <v>833</v>
      </c>
      <c r="D681" s="32" t="s">
        <v>738</v>
      </c>
      <c r="E681" s="32" t="e">
        <f>+UPbcalc:L21</f>
        <v>#NAME?</v>
      </c>
      <c r="F681" s="32">
        <v>4.1799999999999997E-2</v>
      </c>
      <c r="G681" s="34">
        <v>5.3E-3</v>
      </c>
      <c r="H681" s="32">
        <v>0.33750000000000002</v>
      </c>
      <c r="I681" s="34">
        <v>3.4700000000000002E-2</v>
      </c>
      <c r="J681" s="32">
        <v>5.8529999999999999E-2</v>
      </c>
      <c r="K681" s="34">
        <v>2.93E-2</v>
      </c>
      <c r="L681" s="32" t="e">
        <f>+UPbcalc:M21</f>
        <v>#NAME?</v>
      </c>
      <c r="M681" s="32" t="e">
        <f>+UPbcalc:V21</f>
        <v>#NAME?</v>
      </c>
      <c r="N681" s="32">
        <v>264.10000000000002</v>
      </c>
      <c r="O681" s="32">
        <v>2.7</v>
      </c>
      <c r="P681" s="32">
        <v>295.3</v>
      </c>
      <c r="Q681" s="32">
        <v>17.8</v>
      </c>
      <c r="R681" s="32">
        <v>548</v>
      </c>
      <c r="S681" s="32">
        <v>128</v>
      </c>
      <c r="T681" s="32" t="e">
        <f>+UPbcalc:S21/1000000</f>
        <v>#NAME?</v>
      </c>
      <c r="U681" s="32" t="s">
        <v>28</v>
      </c>
      <c r="V681" s="32">
        <v>11</v>
      </c>
      <c r="W681" s="32" t="s">
        <v>738</v>
      </c>
      <c r="X681" s="32">
        <v>0.33750000000000002</v>
      </c>
      <c r="Y681" s="32">
        <v>1.01</v>
      </c>
      <c r="Z681" s="32">
        <v>4.1799999999999997E-2</v>
      </c>
      <c r="AA681" s="32">
        <v>0.53</v>
      </c>
      <c r="AB681" s="32">
        <v>1.01</v>
      </c>
      <c r="AC681" s="32">
        <v>23.909400000000002</v>
      </c>
      <c r="AD681" s="32">
        <v>0.53</v>
      </c>
      <c r="AE681" s="32">
        <v>5.8500000000000003E-2</v>
      </c>
      <c r="AF681" s="32">
        <v>2.93</v>
      </c>
      <c r="AG681" s="32">
        <v>11</v>
      </c>
      <c r="AH681" s="33">
        <f t="shared" si="12"/>
        <v>10.565526583135787</v>
      </c>
    </row>
    <row r="682" spans="3:34" x14ac:dyDescent="0.3">
      <c r="C682" s="30" t="s">
        <v>833</v>
      </c>
      <c r="D682" s="32" t="s">
        <v>739</v>
      </c>
      <c r="E682" s="32" t="e">
        <f>+UPbcalc:L22</f>
        <v>#NAME?</v>
      </c>
      <c r="F682" s="32">
        <v>4.1399999999999999E-2</v>
      </c>
      <c r="G682" s="34">
        <v>3.8999999999999998E-3</v>
      </c>
      <c r="H682" s="32">
        <v>0.2989</v>
      </c>
      <c r="I682" s="34">
        <v>1.7399999999999999E-2</v>
      </c>
      <c r="J682" s="32">
        <v>5.237E-2</v>
      </c>
      <c r="K682" s="34">
        <v>1.4800000000000001E-2</v>
      </c>
      <c r="L682" s="32" t="e">
        <f>+UPbcalc:M22</f>
        <v>#NAME?</v>
      </c>
      <c r="M682" s="32" t="e">
        <f>+UPbcalc:V22</f>
        <v>#NAME?</v>
      </c>
      <c r="N682" s="32">
        <v>261.5</v>
      </c>
      <c r="O682" s="32">
        <v>2</v>
      </c>
      <c r="P682" s="32">
        <v>265.60000000000002</v>
      </c>
      <c r="Q682" s="32">
        <v>8.1</v>
      </c>
      <c r="R682" s="32">
        <v>300</v>
      </c>
      <c r="S682" s="32">
        <v>68</v>
      </c>
      <c r="T682" s="32" t="e">
        <f>+UPbcalc:S22/1000000</f>
        <v>#NAME?</v>
      </c>
      <c r="U682" s="32" t="s">
        <v>30</v>
      </c>
      <c r="V682" s="32">
        <v>11</v>
      </c>
      <c r="W682" s="32" t="s">
        <v>739</v>
      </c>
      <c r="X682" s="32">
        <v>0.2989</v>
      </c>
      <c r="Y682" s="32">
        <v>0.46</v>
      </c>
      <c r="Z682" s="32">
        <v>4.1399999999999999E-2</v>
      </c>
      <c r="AA682" s="32">
        <v>0.39</v>
      </c>
      <c r="AB682" s="32">
        <v>0.74</v>
      </c>
      <c r="AC682" s="32">
        <v>24.1557</v>
      </c>
      <c r="AD682" s="32">
        <v>0.39</v>
      </c>
      <c r="AE682" s="32">
        <v>5.2400000000000002E-2</v>
      </c>
      <c r="AF682" s="32">
        <v>1.48</v>
      </c>
      <c r="AG682" s="32">
        <v>11</v>
      </c>
      <c r="AH682" s="33">
        <f t="shared" si="12"/>
        <v>1.5436746987951944</v>
      </c>
    </row>
    <row r="683" spans="3:34" x14ac:dyDescent="0.3">
      <c r="C683" s="30" t="s">
        <v>833</v>
      </c>
      <c r="D683" s="32" t="s">
        <v>740</v>
      </c>
      <c r="E683" s="32" t="e">
        <f>+UPbcalc:#REF!</f>
        <v>#NAME?</v>
      </c>
      <c r="F683" s="32">
        <v>0.2319</v>
      </c>
      <c r="G683" s="34">
        <v>6.1999999999999998E-3</v>
      </c>
      <c r="H683" s="32">
        <v>2.9792999999999998</v>
      </c>
      <c r="I683" s="34">
        <v>4.8500000000000001E-2</v>
      </c>
      <c r="J683" s="32">
        <v>9.3170000000000003E-2</v>
      </c>
      <c r="K683" s="34">
        <v>2.1399999999999999E-2</v>
      </c>
      <c r="L683" s="32" t="e">
        <f>+UPbcalc:#REF!</f>
        <v>#NAME?</v>
      </c>
      <c r="M683" s="32" t="e">
        <f>+UPbcalc:#REF!</f>
        <v>#NAME?</v>
      </c>
      <c r="N683" s="32">
        <v>1344.6</v>
      </c>
      <c r="O683" s="32">
        <v>15.1</v>
      </c>
      <c r="P683" s="32">
        <v>1402.4</v>
      </c>
      <c r="Q683" s="32">
        <v>73.7</v>
      </c>
      <c r="R683" s="32">
        <v>1490</v>
      </c>
      <c r="S683" s="32">
        <v>80</v>
      </c>
      <c r="T683" s="32" t="e">
        <f>+UPbcalc:#REF!/1000000</f>
        <v>#NAME?</v>
      </c>
      <c r="U683" s="32" t="s">
        <v>12</v>
      </c>
      <c r="V683" s="32">
        <v>11</v>
      </c>
      <c r="W683" s="32" t="s">
        <v>740</v>
      </c>
      <c r="X683" s="32">
        <v>2.9792999999999998</v>
      </c>
      <c r="Y683" s="32">
        <v>6.64</v>
      </c>
      <c r="Z683" s="32">
        <v>0.2319</v>
      </c>
      <c r="AA683" s="32">
        <v>0.62</v>
      </c>
      <c r="AB683" s="32">
        <v>3.21</v>
      </c>
      <c r="AC683" s="32">
        <v>4.3117000000000001</v>
      </c>
      <c r="AD683" s="32">
        <v>0.62</v>
      </c>
      <c r="AE683" s="32">
        <v>9.3200000000000005E-2</v>
      </c>
      <c r="AF683" s="32">
        <v>2.14</v>
      </c>
      <c r="AG683" s="32">
        <v>11</v>
      </c>
      <c r="AH683" s="33">
        <f t="shared" si="12"/>
        <v>4.1215059897318991</v>
      </c>
    </row>
    <row r="684" spans="3:34" x14ac:dyDescent="0.3">
      <c r="C684" s="30" t="s">
        <v>833</v>
      </c>
      <c r="D684" s="32" t="s">
        <v>741</v>
      </c>
      <c r="E684" s="32" t="e">
        <f>+UPbcalc:#REF!</f>
        <v>#NAME?</v>
      </c>
      <c r="F684" s="32">
        <v>4.2900000000000001E-2</v>
      </c>
      <c r="G684" s="34">
        <v>6.8999999999999999E-3</v>
      </c>
      <c r="H684" s="32">
        <v>0.34399999999999997</v>
      </c>
      <c r="I684" s="34">
        <v>2.1299999999999999E-2</v>
      </c>
      <c r="J684" s="32">
        <v>5.8229999999999997E-2</v>
      </c>
      <c r="K684" s="34">
        <v>1.8700000000000001E-2</v>
      </c>
      <c r="L684" s="32" t="e">
        <f>+UPbcalc:#REF!</f>
        <v>#NAME?</v>
      </c>
      <c r="M684" s="32" t="e">
        <f>+UPbcalc:#REF!</f>
        <v>#NAME?</v>
      </c>
      <c r="N684" s="32">
        <v>270.5</v>
      </c>
      <c r="O684" s="32">
        <v>3.7</v>
      </c>
      <c r="P684" s="32">
        <v>300.2</v>
      </c>
      <c r="Q684" s="32">
        <v>11.1</v>
      </c>
      <c r="R684" s="32">
        <v>538</v>
      </c>
      <c r="S684" s="32">
        <v>82</v>
      </c>
      <c r="T684" s="32" t="e">
        <f>+UPbcalc:#REF!/1000000</f>
        <v>#NAME?</v>
      </c>
      <c r="U684" s="32" t="s">
        <v>14</v>
      </c>
      <c r="V684" s="32">
        <v>11</v>
      </c>
      <c r="W684" s="32" t="s">
        <v>741</v>
      </c>
      <c r="X684" s="32">
        <v>0.34399999999999997</v>
      </c>
      <c r="Y684" s="32">
        <v>0.69</v>
      </c>
      <c r="Z684" s="32">
        <v>4.2900000000000001E-2</v>
      </c>
      <c r="AA684" s="32">
        <v>0.69</v>
      </c>
      <c r="AB684" s="32">
        <v>0.51</v>
      </c>
      <c r="AC684" s="32">
        <v>23.336300000000001</v>
      </c>
      <c r="AD684" s="32">
        <v>0.69</v>
      </c>
      <c r="AE684" s="32">
        <v>5.8200000000000002E-2</v>
      </c>
      <c r="AF684" s="32">
        <v>1.87</v>
      </c>
      <c r="AG684" s="32">
        <v>11</v>
      </c>
      <c r="AH684" s="33">
        <f t="shared" si="12"/>
        <v>9.8934043970686165</v>
      </c>
    </row>
    <row r="685" spans="3:34" x14ac:dyDescent="0.3">
      <c r="C685" s="30" t="s">
        <v>833</v>
      </c>
      <c r="D685" s="32" t="s">
        <v>742</v>
      </c>
      <c r="E685" s="32" t="e">
        <f>+UPbcalc:#REF!</f>
        <v>#NAME?</v>
      </c>
      <c r="F685" s="32">
        <v>4.1200000000000001E-2</v>
      </c>
      <c r="G685" s="34">
        <v>5.1000000000000004E-3</v>
      </c>
      <c r="H685" s="32">
        <v>0.29409999999999997</v>
      </c>
      <c r="I685" s="34">
        <v>1.67E-2</v>
      </c>
      <c r="J685" s="32">
        <v>5.178E-2</v>
      </c>
      <c r="K685" s="34">
        <v>1.32E-2</v>
      </c>
      <c r="L685" s="32" t="e">
        <f>+UPbcalc:#REF!</f>
        <v>#NAME?</v>
      </c>
      <c r="M685" s="32" t="e">
        <f>+UPbcalc:#REF!</f>
        <v>#NAME?</v>
      </c>
      <c r="N685" s="32">
        <v>260.3</v>
      </c>
      <c r="O685" s="32">
        <v>2.6</v>
      </c>
      <c r="P685" s="32">
        <v>261.8</v>
      </c>
      <c r="Q685" s="32">
        <v>7.7</v>
      </c>
      <c r="R685" s="32">
        <v>274</v>
      </c>
      <c r="S685" s="32">
        <v>60</v>
      </c>
      <c r="T685" s="32" t="e">
        <f>+UPbcalc:#REF!/1000000</f>
        <v>#NAME?</v>
      </c>
      <c r="U685" s="32" t="s">
        <v>16</v>
      </c>
      <c r="V685" s="32">
        <v>11</v>
      </c>
      <c r="W685" s="32" t="s">
        <v>742</v>
      </c>
      <c r="X685" s="32">
        <v>0.29409999999999997</v>
      </c>
      <c r="Y685" s="32">
        <v>0.42</v>
      </c>
      <c r="Z685" s="32">
        <v>4.1200000000000001E-2</v>
      </c>
      <c r="AA685" s="32">
        <v>0.51</v>
      </c>
      <c r="AB685" s="32">
        <v>0.76</v>
      </c>
      <c r="AC685" s="32">
        <v>24.272200000000002</v>
      </c>
      <c r="AD685" s="32">
        <v>0.51</v>
      </c>
      <c r="AE685" s="32">
        <v>5.1799999999999999E-2</v>
      </c>
      <c r="AF685" s="32">
        <v>1.32</v>
      </c>
      <c r="AG685" s="32">
        <v>11</v>
      </c>
      <c r="AH685" s="33">
        <f t="shared" si="12"/>
        <v>0.57295645530939243</v>
      </c>
    </row>
    <row r="686" spans="3:34" x14ac:dyDescent="0.3">
      <c r="C686" s="30" t="s">
        <v>833</v>
      </c>
      <c r="D686" s="32" t="s">
        <v>743</v>
      </c>
      <c r="E686" s="32" t="e">
        <f>+UPbcalc:#REF!</f>
        <v>#NAME?</v>
      </c>
      <c r="F686" s="32">
        <v>7.1599999999999997E-2</v>
      </c>
      <c r="G686" s="34">
        <v>7.4000000000000003E-3</v>
      </c>
      <c r="H686" s="32">
        <v>0.58630000000000004</v>
      </c>
      <c r="I686" s="34">
        <v>3.0300000000000001E-2</v>
      </c>
      <c r="J686" s="32">
        <v>5.9400000000000001E-2</v>
      </c>
      <c r="K686" s="34">
        <v>3.0099999999999998E-2</v>
      </c>
      <c r="L686" s="32" t="e">
        <f>+UPbcalc:#REF!</f>
        <v>#NAME?</v>
      </c>
      <c r="M686" s="32" t="e">
        <f>+UPbcalc:#REF!</f>
        <v>#NAME?</v>
      </c>
      <c r="N686" s="32">
        <v>445.8</v>
      </c>
      <c r="O686" s="32">
        <v>6.4</v>
      </c>
      <c r="P686" s="32">
        <v>468.5</v>
      </c>
      <c r="Q686" s="32">
        <v>22.7</v>
      </c>
      <c r="R686" s="32">
        <v>580</v>
      </c>
      <c r="S686" s="32">
        <v>130</v>
      </c>
      <c r="T686" s="32" t="e">
        <f>+UPbcalc:#REF!/1000000</f>
        <v>#NAME?</v>
      </c>
      <c r="U686" s="32" t="s">
        <v>18</v>
      </c>
      <c r="V686" s="32">
        <v>11</v>
      </c>
      <c r="W686" s="32" t="s">
        <v>743</v>
      </c>
      <c r="X686" s="32">
        <v>0.58630000000000004</v>
      </c>
      <c r="Y686" s="32">
        <v>1.82</v>
      </c>
      <c r="Z686" s="32">
        <v>7.1599999999999997E-2</v>
      </c>
      <c r="AA686" s="32">
        <v>0.74</v>
      </c>
      <c r="AB686" s="32">
        <v>0.14000000000000001</v>
      </c>
      <c r="AC686" s="32">
        <v>13.9665</v>
      </c>
      <c r="AD686" s="32">
        <v>0.74</v>
      </c>
      <c r="AE686" s="32">
        <v>5.9400000000000001E-2</v>
      </c>
      <c r="AF686" s="32">
        <v>3.01</v>
      </c>
      <c r="AG686" s="32">
        <v>11</v>
      </c>
      <c r="AH686" s="33">
        <f t="shared" si="12"/>
        <v>4.8452508004268928</v>
      </c>
    </row>
    <row r="687" spans="3:34" x14ac:dyDescent="0.3">
      <c r="C687" s="30" t="s">
        <v>833</v>
      </c>
      <c r="D687" s="32" t="s">
        <v>744</v>
      </c>
      <c r="E687" s="32" t="e">
        <f>+UPbcalc:#REF!</f>
        <v>#NAME?</v>
      </c>
      <c r="F687" s="32">
        <v>8.9800000000000005E-2</v>
      </c>
      <c r="G687" s="34">
        <v>5.7000000000000002E-3</v>
      </c>
      <c r="H687" s="32">
        <v>0.7117</v>
      </c>
      <c r="I687" s="34">
        <v>1.3100000000000001E-2</v>
      </c>
      <c r="J687" s="32">
        <v>5.7450000000000001E-2</v>
      </c>
      <c r="K687" s="34">
        <v>9.9000000000000008E-3</v>
      </c>
      <c r="L687" s="32" t="e">
        <f>+UPbcalc:#REF!</f>
        <v>#NAME?</v>
      </c>
      <c r="M687" s="32" t="e">
        <f>+UPbcalc:#REF!</f>
        <v>#NAME?</v>
      </c>
      <c r="N687" s="32">
        <v>554.6</v>
      </c>
      <c r="O687" s="32">
        <v>6.1</v>
      </c>
      <c r="P687" s="32">
        <v>545.79999999999995</v>
      </c>
      <c r="Q687" s="32">
        <v>11.1</v>
      </c>
      <c r="R687" s="32">
        <v>508</v>
      </c>
      <c r="S687" s="32">
        <v>44</v>
      </c>
      <c r="T687" s="32" t="e">
        <f>+UPbcalc:#REF!/1000000</f>
        <v>#NAME?</v>
      </c>
      <c r="U687" s="32" t="s">
        <v>20</v>
      </c>
      <c r="V687" s="32">
        <v>11</v>
      </c>
      <c r="W687" s="32" t="s">
        <v>744</v>
      </c>
      <c r="X687" s="32">
        <v>0.7117</v>
      </c>
      <c r="Y687" s="32">
        <v>0.81</v>
      </c>
      <c r="Z687" s="32">
        <v>8.9800000000000005E-2</v>
      </c>
      <c r="AA687" s="32">
        <v>0.56999999999999995</v>
      </c>
      <c r="AB687" s="32">
        <v>0.71</v>
      </c>
      <c r="AC687" s="32">
        <v>11.1302</v>
      </c>
      <c r="AD687" s="32">
        <v>0.56999999999999995</v>
      </c>
      <c r="AE687" s="32">
        <v>5.7500000000000002E-2</v>
      </c>
      <c r="AF687" s="32">
        <v>0.99</v>
      </c>
      <c r="AG687" s="32">
        <v>11</v>
      </c>
      <c r="AH687" s="33">
        <f t="shared" si="12"/>
        <v>1.612312202271915</v>
      </c>
    </row>
    <row r="688" spans="3:34" x14ac:dyDescent="0.3">
      <c r="C688" s="30" t="s">
        <v>833</v>
      </c>
      <c r="D688" s="32" t="s">
        <v>745</v>
      </c>
      <c r="E688" s="32" t="e">
        <f>+UPbcalc:#REF!</f>
        <v>#NAME?</v>
      </c>
      <c r="F688" s="32">
        <v>4.2900000000000001E-2</v>
      </c>
      <c r="G688" s="34">
        <v>6.1999999999999998E-3</v>
      </c>
      <c r="H688" s="32">
        <v>0.30499999999999999</v>
      </c>
      <c r="I688" s="34">
        <v>2.5600000000000001E-2</v>
      </c>
      <c r="J688" s="32">
        <v>5.1589999999999997E-2</v>
      </c>
      <c r="K688" s="34">
        <v>2.4199999999999999E-2</v>
      </c>
      <c r="L688" s="32" t="e">
        <f>+UPbcalc:#REF!</f>
        <v>#NAME?</v>
      </c>
      <c r="M688" s="32" t="e">
        <f>+UPbcalc:#REF!</f>
        <v>#NAME?</v>
      </c>
      <c r="N688" s="32">
        <v>270.7</v>
      </c>
      <c r="O688" s="32">
        <v>3.3</v>
      </c>
      <c r="P688" s="32">
        <v>270.3</v>
      </c>
      <c r="Q688" s="32">
        <v>12.1</v>
      </c>
      <c r="R688" s="32">
        <v>266</v>
      </c>
      <c r="S688" s="32">
        <v>112</v>
      </c>
      <c r="T688" s="32" t="e">
        <f>+UPbcalc:#REF!/1000000</f>
        <v>#NAME?</v>
      </c>
      <c r="U688" s="32" t="s">
        <v>22</v>
      </c>
      <c r="V688" s="32">
        <v>11</v>
      </c>
      <c r="W688" s="32" t="s">
        <v>745</v>
      </c>
      <c r="X688" s="32">
        <v>0.30499999999999999</v>
      </c>
      <c r="Y688" s="32">
        <v>0.76</v>
      </c>
      <c r="Z688" s="32">
        <v>4.2900000000000001E-2</v>
      </c>
      <c r="AA688" s="32">
        <v>0.62</v>
      </c>
      <c r="AB688" s="32">
        <v>0.33</v>
      </c>
      <c r="AC688" s="32">
        <v>23.3215</v>
      </c>
      <c r="AD688" s="32">
        <v>0.62</v>
      </c>
      <c r="AE688" s="32">
        <v>5.16E-2</v>
      </c>
      <c r="AF688" s="32">
        <v>2.42</v>
      </c>
      <c r="AG688" s="32">
        <v>11</v>
      </c>
      <c r="AH688" s="33">
        <f t="shared" si="12"/>
        <v>0.14798372179058994</v>
      </c>
    </row>
    <row r="689" spans="3:34" x14ac:dyDescent="0.3">
      <c r="C689" s="30" t="s">
        <v>833</v>
      </c>
      <c r="D689" s="32" t="s">
        <v>746</v>
      </c>
      <c r="E689" s="32" t="e">
        <f>+UPbcalc:#REF!</f>
        <v>#NAME?</v>
      </c>
      <c r="F689" s="32">
        <v>4.02E-2</v>
      </c>
      <c r="G689" s="34">
        <v>9.7999999999999997E-3</v>
      </c>
      <c r="H689" s="32">
        <v>0.2908</v>
      </c>
      <c r="I689" s="34">
        <v>5.6099999999999997E-2</v>
      </c>
      <c r="J689" s="32">
        <v>5.2540000000000003E-2</v>
      </c>
      <c r="K689" s="34">
        <v>3.9100000000000003E-2</v>
      </c>
      <c r="L689" s="32" t="e">
        <f>+UPbcalc:#REF!</f>
        <v>#NAME?</v>
      </c>
      <c r="M689" s="32" t="e">
        <f>+UPbcalc:#REF!</f>
        <v>#NAME?</v>
      </c>
      <c r="N689" s="32">
        <v>253.8</v>
      </c>
      <c r="O689" s="32">
        <v>4.9000000000000004</v>
      </c>
      <c r="P689" s="32">
        <v>259.2</v>
      </c>
      <c r="Q689" s="32">
        <v>25.7</v>
      </c>
      <c r="R689" s="32">
        <v>308</v>
      </c>
      <c r="S689" s="32">
        <v>178</v>
      </c>
      <c r="T689" s="32" t="e">
        <f>+UPbcalc:#REF!/1000000</f>
        <v>#NAME?</v>
      </c>
      <c r="U689" s="32" t="s">
        <v>24</v>
      </c>
      <c r="V689" s="32">
        <v>11</v>
      </c>
      <c r="W689" s="32" t="s">
        <v>746</v>
      </c>
      <c r="X689" s="32">
        <v>0.2908</v>
      </c>
      <c r="Y689" s="32">
        <v>1.17</v>
      </c>
      <c r="Z689" s="32">
        <v>4.02E-2</v>
      </c>
      <c r="AA689" s="32">
        <v>0.98</v>
      </c>
      <c r="AB689" s="32">
        <v>1.56</v>
      </c>
      <c r="AC689" s="32">
        <v>24.906099999999999</v>
      </c>
      <c r="AD689" s="32">
        <v>0.98</v>
      </c>
      <c r="AE689" s="32">
        <v>5.2499999999999998E-2</v>
      </c>
      <c r="AF689" s="32">
        <v>3.91</v>
      </c>
      <c r="AG689" s="32">
        <v>11</v>
      </c>
      <c r="AH689" s="33">
        <f t="shared" si="12"/>
        <v>2.0833333333333259</v>
      </c>
    </row>
    <row r="690" spans="3:34" x14ac:dyDescent="0.3">
      <c r="C690" s="30" t="s">
        <v>833</v>
      </c>
      <c r="D690" s="32" t="s">
        <v>747</v>
      </c>
      <c r="E690" s="32" t="e">
        <f>+UPbcalc:#REF!</f>
        <v>#NAME?</v>
      </c>
      <c r="F690" s="32">
        <v>4.1500000000000002E-2</v>
      </c>
      <c r="G690" s="34">
        <v>4.7000000000000002E-3</v>
      </c>
      <c r="H690" s="32">
        <v>0.28689999999999999</v>
      </c>
      <c r="I690" s="34">
        <v>1.8499999999999999E-2</v>
      </c>
      <c r="J690" s="32">
        <v>5.008E-2</v>
      </c>
      <c r="K690" s="34">
        <v>1.47E-2</v>
      </c>
      <c r="L690" s="32" t="e">
        <f>+UPbcalc:#REF!</f>
        <v>#NAME?</v>
      </c>
      <c r="M690" s="32" t="e">
        <f>+UPbcalc:#REF!</f>
        <v>#NAME?</v>
      </c>
      <c r="N690" s="32">
        <v>262.39999999999998</v>
      </c>
      <c r="O690" s="32">
        <v>2.4</v>
      </c>
      <c r="P690" s="32">
        <v>256.10000000000002</v>
      </c>
      <c r="Q690" s="32">
        <v>8.4</v>
      </c>
      <c r="R690" s="32">
        <v>198</v>
      </c>
      <c r="S690" s="32">
        <v>68</v>
      </c>
      <c r="T690" s="32" t="e">
        <f>+UPbcalc:#REF!/1000000</f>
        <v>#NAME?</v>
      </c>
      <c r="U690" s="32" t="s">
        <v>26</v>
      </c>
      <c r="V690" s="32">
        <v>11</v>
      </c>
      <c r="W690" s="32" t="s">
        <v>747</v>
      </c>
      <c r="X690" s="32">
        <v>0.28689999999999999</v>
      </c>
      <c r="Y690" s="32">
        <v>0.44</v>
      </c>
      <c r="Z690" s="32">
        <v>4.1500000000000002E-2</v>
      </c>
      <c r="AA690" s="32">
        <v>0.47</v>
      </c>
      <c r="AB690" s="32">
        <v>0.86</v>
      </c>
      <c r="AC690" s="32">
        <v>24.067499999999999</v>
      </c>
      <c r="AD690" s="32">
        <v>0.47</v>
      </c>
      <c r="AE690" s="32">
        <v>5.0099999999999999E-2</v>
      </c>
      <c r="AF690" s="32">
        <v>1.47</v>
      </c>
      <c r="AG690" s="32">
        <v>11</v>
      </c>
      <c r="AH690" s="33">
        <f t="shared" si="12"/>
        <v>2.4599765716516897</v>
      </c>
    </row>
    <row r="691" spans="3:34" x14ac:dyDescent="0.3">
      <c r="C691" s="30" t="s">
        <v>833</v>
      </c>
      <c r="D691" s="32" t="s">
        <v>748</v>
      </c>
      <c r="E691" s="32" t="e">
        <f>+UPbcalc:#REF!</f>
        <v>#NAME?</v>
      </c>
      <c r="F691" s="32">
        <v>3.7499999999999999E-2</v>
      </c>
      <c r="G691" s="34">
        <v>7.1000000000000004E-3</v>
      </c>
      <c r="H691" s="32">
        <v>0.315</v>
      </c>
      <c r="I691" s="34">
        <v>1.1900000000000001E-2</v>
      </c>
      <c r="J691" s="32">
        <v>6.0920000000000002E-2</v>
      </c>
      <c r="K691" s="34">
        <v>1.18E-2</v>
      </c>
      <c r="L691" s="32" t="e">
        <f>+UPbcalc:#REF!</f>
        <v>#NAME?</v>
      </c>
      <c r="M691" s="32" t="e">
        <f>+UPbcalc:#REF!</f>
        <v>#NAME?</v>
      </c>
      <c r="N691" s="32">
        <v>237.3</v>
      </c>
      <c r="O691" s="32">
        <v>3.3</v>
      </c>
      <c r="P691" s="32">
        <v>278</v>
      </c>
      <c r="Q691" s="32">
        <v>5.8</v>
      </c>
      <c r="R691" s="32">
        <v>636</v>
      </c>
      <c r="S691" s="32">
        <v>50</v>
      </c>
      <c r="T691" s="32" t="e">
        <f>+UPbcalc:#REF!/1000000</f>
        <v>#NAME?</v>
      </c>
      <c r="U691" s="32" t="s">
        <v>28</v>
      </c>
      <c r="V691" s="32">
        <v>11</v>
      </c>
      <c r="W691" s="32" t="s">
        <v>748</v>
      </c>
      <c r="X691" s="32">
        <v>0.315</v>
      </c>
      <c r="Y691" s="32">
        <v>0.43</v>
      </c>
      <c r="Z691" s="32">
        <v>3.7499999999999999E-2</v>
      </c>
      <c r="AA691" s="32">
        <v>0.71</v>
      </c>
      <c r="AB691" s="32">
        <v>0.3</v>
      </c>
      <c r="AC691" s="32">
        <v>26.668900000000001</v>
      </c>
      <c r="AD691" s="32">
        <v>0.71</v>
      </c>
      <c r="AE691" s="32">
        <v>6.0900000000000003E-2</v>
      </c>
      <c r="AF691" s="32">
        <v>1.18</v>
      </c>
      <c r="AG691" s="32">
        <v>11</v>
      </c>
      <c r="AH691" s="33">
        <f t="shared" si="12"/>
        <v>14.640287769784166</v>
      </c>
    </row>
    <row r="692" spans="3:34" x14ac:dyDescent="0.3">
      <c r="C692" s="30" t="s">
        <v>833</v>
      </c>
      <c r="D692" s="32" t="s">
        <v>749</v>
      </c>
      <c r="E692" s="32" t="e">
        <f>+UPbcalc:#REF!</f>
        <v>#NAME?</v>
      </c>
      <c r="F692" s="32">
        <v>4.0099999999999997E-2</v>
      </c>
      <c r="G692" s="34">
        <v>4.4999999999999997E-3</v>
      </c>
      <c r="H692" s="32">
        <v>0.29039999999999999</v>
      </c>
      <c r="I692" s="34">
        <v>1.2999999999999999E-2</v>
      </c>
      <c r="J692" s="32">
        <v>5.2560000000000003E-2</v>
      </c>
      <c r="K692" s="34">
        <v>1.18E-2</v>
      </c>
      <c r="L692" s="32" t="e">
        <f>+UPbcalc:#REF!</f>
        <v>#NAME?</v>
      </c>
      <c r="M692" s="32" t="e">
        <f>+UPbcalc:#REF!</f>
        <v>#NAME?</v>
      </c>
      <c r="N692" s="32">
        <v>253.3</v>
      </c>
      <c r="O692" s="32">
        <v>2.2999999999999998</v>
      </c>
      <c r="P692" s="32">
        <v>258.8</v>
      </c>
      <c r="Q692" s="32">
        <v>6</v>
      </c>
      <c r="R692" s="32">
        <v>308</v>
      </c>
      <c r="S692" s="32">
        <v>54</v>
      </c>
      <c r="T692" s="32" t="e">
        <f>+UPbcalc:#REF!/1000000</f>
        <v>#NAME?</v>
      </c>
      <c r="U692" s="32" t="s">
        <v>30</v>
      </c>
      <c r="V692" s="32">
        <v>11</v>
      </c>
      <c r="W692" s="32" t="s">
        <v>749</v>
      </c>
      <c r="X692" s="32">
        <v>0.29039999999999999</v>
      </c>
      <c r="Y692" s="32">
        <v>0.37</v>
      </c>
      <c r="Z692" s="32">
        <v>4.0099999999999997E-2</v>
      </c>
      <c r="AA692" s="32">
        <v>0.45</v>
      </c>
      <c r="AB692" s="32">
        <v>0.42</v>
      </c>
      <c r="AC692" s="32">
        <v>24.957699999999999</v>
      </c>
      <c r="AD692" s="32">
        <v>0.45</v>
      </c>
      <c r="AE692" s="32">
        <v>5.2600000000000001E-2</v>
      </c>
      <c r="AF692" s="32">
        <v>1.18</v>
      </c>
      <c r="AG692" s="32">
        <v>11</v>
      </c>
      <c r="AH692" s="33">
        <f t="shared" si="12"/>
        <v>2.1251931993817585</v>
      </c>
    </row>
    <row r="693" spans="3:34" x14ac:dyDescent="0.3">
      <c r="C693" s="30" t="s">
        <v>833</v>
      </c>
      <c r="D693" s="32" t="s">
        <v>750</v>
      </c>
      <c r="E693" s="32" t="e">
        <f>+UPbcalc:#REF!</f>
        <v>#NAME?</v>
      </c>
      <c r="F693" s="32">
        <v>0.34039999999999998</v>
      </c>
      <c r="G693" s="34">
        <v>7.4000000000000003E-3</v>
      </c>
      <c r="H693" s="32">
        <v>9.5474999999999994</v>
      </c>
      <c r="I693" s="34">
        <v>1.5299999999999999E-2</v>
      </c>
      <c r="J693" s="32">
        <v>0.20346</v>
      </c>
      <c r="K693" s="34">
        <v>6.7999999999999996E-3</v>
      </c>
      <c r="L693" s="32" t="e">
        <f>+UPbcalc:#REF!</f>
        <v>#NAME?</v>
      </c>
      <c r="M693" s="32" t="e">
        <f>+UPbcalc:#REF!</f>
        <v>#NAME?</v>
      </c>
      <c r="N693" s="32">
        <v>1888.4</v>
      </c>
      <c r="O693" s="32">
        <v>24.3</v>
      </c>
      <c r="P693" s="32">
        <v>2392.1</v>
      </c>
      <c r="Q693" s="32">
        <v>28</v>
      </c>
      <c r="R693" s="32">
        <v>2854</v>
      </c>
      <c r="S693" s="32">
        <v>22</v>
      </c>
      <c r="T693" s="32" t="e">
        <f>+UPbcalc:#REF!/1000000</f>
        <v>#NAME?</v>
      </c>
      <c r="U693" s="32" t="s">
        <v>12</v>
      </c>
      <c r="V693" s="32">
        <v>11</v>
      </c>
      <c r="W693" s="32" t="s">
        <v>750</v>
      </c>
      <c r="X693" s="32">
        <v>9.5474999999999994</v>
      </c>
      <c r="Y693" s="32">
        <v>9.58</v>
      </c>
      <c r="Z693" s="32">
        <v>0.34039999999999998</v>
      </c>
      <c r="AA693" s="32">
        <v>0.74</v>
      </c>
      <c r="AB693" s="32">
        <v>1.07</v>
      </c>
      <c r="AC693" s="32">
        <v>2.9380999999999999</v>
      </c>
      <c r="AD693" s="32">
        <v>0.74</v>
      </c>
      <c r="AE693" s="32">
        <v>0.20349999999999999</v>
      </c>
      <c r="AF693" s="32">
        <v>0.68</v>
      </c>
      <c r="AG693" s="32">
        <v>11</v>
      </c>
      <c r="AH693" s="33">
        <f t="shared" si="12"/>
        <v>21.05681200618702</v>
      </c>
    </row>
    <row r="694" spans="3:34" x14ac:dyDescent="0.3">
      <c r="C694" s="30" t="s">
        <v>833</v>
      </c>
      <c r="D694" s="32" t="s">
        <v>751</v>
      </c>
      <c r="E694" s="32" t="e">
        <f>+UPbcalc:#REF!</f>
        <v>#NAME?</v>
      </c>
      <c r="F694" s="32">
        <v>4.2299999999999997E-2</v>
      </c>
      <c r="G694" s="34">
        <v>5.7000000000000002E-3</v>
      </c>
      <c r="H694" s="32">
        <v>0.38950000000000001</v>
      </c>
      <c r="I694" s="34">
        <v>1.4500000000000001E-2</v>
      </c>
      <c r="J694" s="32">
        <v>6.6809999999999994E-2</v>
      </c>
      <c r="K694" s="34">
        <v>1.6199999999999999E-2</v>
      </c>
      <c r="L694" s="32" t="e">
        <f>+UPbcalc:#REF!</f>
        <v>#NAME?</v>
      </c>
      <c r="M694" s="32" t="e">
        <f>+UPbcalc:#REF!</f>
        <v>#NAME?</v>
      </c>
      <c r="N694" s="32">
        <v>266.89999999999998</v>
      </c>
      <c r="O694" s="32">
        <v>3</v>
      </c>
      <c r="P694" s="32">
        <v>334</v>
      </c>
      <c r="Q694" s="32">
        <v>8.1999999999999993</v>
      </c>
      <c r="R694" s="32">
        <v>830</v>
      </c>
      <c r="S694" s="32">
        <v>68</v>
      </c>
      <c r="T694" s="32" t="e">
        <f>+UPbcalc:#REF!/1000000</f>
        <v>#NAME?</v>
      </c>
      <c r="U694" s="32" t="s">
        <v>14</v>
      </c>
      <c r="V694" s="32">
        <v>11</v>
      </c>
      <c r="W694" s="32" t="s">
        <v>751</v>
      </c>
      <c r="X694" s="32">
        <v>0.38950000000000001</v>
      </c>
      <c r="Y694" s="32">
        <v>0.67</v>
      </c>
      <c r="Z694" s="32">
        <v>4.2299999999999997E-2</v>
      </c>
      <c r="AA694" s="32">
        <v>0.56999999999999995</v>
      </c>
      <c r="AB694" s="32">
        <v>-0.12</v>
      </c>
      <c r="AC694" s="32">
        <v>23.652999999999999</v>
      </c>
      <c r="AD694" s="32">
        <v>0.56999999999999995</v>
      </c>
      <c r="AE694" s="32">
        <v>6.6799999999999998E-2</v>
      </c>
      <c r="AF694" s="32">
        <v>1.62</v>
      </c>
      <c r="AG694" s="32">
        <v>11</v>
      </c>
      <c r="AH694" s="33">
        <f t="shared" si="12"/>
        <v>20.08982035928144</v>
      </c>
    </row>
    <row r="695" spans="3:34" x14ac:dyDescent="0.3">
      <c r="C695" s="30" t="s">
        <v>833</v>
      </c>
      <c r="D695" s="32" t="s">
        <v>752</v>
      </c>
      <c r="E695" s="32" t="e">
        <f>+UPbcalc:#REF!</f>
        <v>#NAME?</v>
      </c>
      <c r="F695" s="32">
        <v>9.3799999999999994E-2</v>
      </c>
      <c r="G695" s="34">
        <v>5.7000000000000002E-3</v>
      </c>
      <c r="H695" s="32">
        <v>0.98170000000000002</v>
      </c>
      <c r="I695" s="34">
        <v>2.5999999999999999E-2</v>
      </c>
      <c r="J695" s="32">
        <v>7.5870000000000007E-2</v>
      </c>
      <c r="K695" s="34">
        <v>2.18E-2</v>
      </c>
      <c r="L695" s="32" t="e">
        <f>+UPbcalc:#REF!</f>
        <v>#NAME?</v>
      </c>
      <c r="M695" s="32" t="e">
        <f>+UPbcalc:#REF!</f>
        <v>#NAME?</v>
      </c>
      <c r="N695" s="32">
        <v>578.29999999999995</v>
      </c>
      <c r="O695" s="32">
        <v>6.3</v>
      </c>
      <c r="P695" s="32">
        <v>694.5</v>
      </c>
      <c r="Q695" s="32">
        <v>26.2</v>
      </c>
      <c r="R695" s="32">
        <v>1090</v>
      </c>
      <c r="S695" s="32">
        <v>88</v>
      </c>
      <c r="T695" s="32" t="e">
        <f>+UPbcalc:#REF!/1000000</f>
        <v>#NAME?</v>
      </c>
      <c r="U695" s="32" t="s">
        <v>16</v>
      </c>
      <c r="V695" s="32">
        <v>11</v>
      </c>
      <c r="W695" s="32" t="s">
        <v>752</v>
      </c>
      <c r="X695" s="32">
        <v>0.98170000000000002</v>
      </c>
      <c r="Y695" s="32">
        <v>2.21</v>
      </c>
      <c r="Z695" s="32">
        <v>9.3799999999999994E-2</v>
      </c>
      <c r="AA695" s="32">
        <v>0.56999999999999995</v>
      </c>
      <c r="AB695" s="32">
        <v>0.79</v>
      </c>
      <c r="AC695" s="32">
        <v>10.6556</v>
      </c>
      <c r="AD695" s="32">
        <v>0.56999999999999995</v>
      </c>
      <c r="AE695" s="32">
        <v>7.5899999999999995E-2</v>
      </c>
      <c r="AF695" s="32">
        <v>2.1800000000000002</v>
      </c>
      <c r="AG695" s="32">
        <v>11</v>
      </c>
      <c r="AH695" s="33">
        <f t="shared" si="12"/>
        <v>16.731461483081354</v>
      </c>
    </row>
    <row r="696" spans="3:34" x14ac:dyDescent="0.3">
      <c r="C696" s="30" t="s">
        <v>833</v>
      </c>
      <c r="D696" s="32" t="s">
        <v>753</v>
      </c>
      <c r="E696" s="32" t="e">
        <f>+UPbcalc:#REF!</f>
        <v>#NAME?</v>
      </c>
      <c r="F696" s="32">
        <v>4.0899999999999999E-2</v>
      </c>
      <c r="G696" s="34">
        <v>8.3999999999999995E-3</v>
      </c>
      <c r="H696" s="32">
        <v>0.28739999999999999</v>
      </c>
      <c r="I696" s="34">
        <v>3.9800000000000002E-2</v>
      </c>
      <c r="J696" s="32">
        <v>5.0950000000000002E-2</v>
      </c>
      <c r="K696" s="34">
        <v>3.9199999999999999E-2</v>
      </c>
      <c r="L696" s="32" t="e">
        <f>+UPbcalc:#REF!</f>
        <v>#NAME?</v>
      </c>
      <c r="M696" s="32" t="e">
        <f>+UPbcalc:#REF!</f>
        <v>#NAME?</v>
      </c>
      <c r="N696" s="32">
        <v>258.5</v>
      </c>
      <c r="O696" s="32">
        <v>4.3</v>
      </c>
      <c r="P696" s="32">
        <v>256.5</v>
      </c>
      <c r="Q696" s="32">
        <v>18</v>
      </c>
      <c r="R696" s="32">
        <v>238</v>
      </c>
      <c r="S696" s="32">
        <v>182</v>
      </c>
      <c r="T696" s="32" t="e">
        <f>+UPbcalc:#REF!/1000000</f>
        <v>#NAME?</v>
      </c>
      <c r="U696" s="32" t="s">
        <v>18</v>
      </c>
      <c r="V696" s="32">
        <v>11</v>
      </c>
      <c r="W696" s="32" t="s">
        <v>753</v>
      </c>
      <c r="X696" s="32">
        <v>0.28739999999999999</v>
      </c>
      <c r="Y696" s="32">
        <v>1.1499999999999999</v>
      </c>
      <c r="Z696" s="32">
        <v>4.0899999999999999E-2</v>
      </c>
      <c r="AA696" s="32">
        <v>0.84</v>
      </c>
      <c r="AB696" s="32">
        <v>0.18</v>
      </c>
      <c r="AC696" s="32">
        <v>24.436800000000002</v>
      </c>
      <c r="AD696" s="32">
        <v>0.84</v>
      </c>
      <c r="AE696" s="32">
        <v>5.0900000000000001E-2</v>
      </c>
      <c r="AF696" s="32">
        <v>3.92</v>
      </c>
      <c r="AG696" s="32">
        <v>11</v>
      </c>
      <c r="AH696" s="33">
        <f t="shared" si="12"/>
        <v>0.77972709551656916</v>
      </c>
    </row>
    <row r="697" spans="3:34" x14ac:dyDescent="0.3">
      <c r="C697" s="30" t="s">
        <v>833</v>
      </c>
      <c r="D697" s="32" t="s">
        <v>754</v>
      </c>
      <c r="E697" s="32" t="e">
        <f>+UPbcalc:#REF!</f>
        <v>#NAME?</v>
      </c>
      <c r="F697" s="32">
        <v>4.2200000000000001E-2</v>
      </c>
      <c r="G697" s="34">
        <v>6.0000000000000001E-3</v>
      </c>
      <c r="H697" s="32">
        <v>0.30199999999999999</v>
      </c>
      <c r="I697" s="34">
        <v>1.77E-2</v>
      </c>
      <c r="J697" s="32">
        <v>5.194E-2</v>
      </c>
      <c r="K697" s="34">
        <v>1.3599999999999999E-2</v>
      </c>
      <c r="L697" s="32" t="e">
        <f>+UPbcalc:#REF!</f>
        <v>#NAME?</v>
      </c>
      <c r="M697" s="32" t="e">
        <f>+UPbcalc:#REF!</f>
        <v>#NAME?</v>
      </c>
      <c r="N697" s="32">
        <v>266.3</v>
      </c>
      <c r="O697" s="32">
        <v>3.1</v>
      </c>
      <c r="P697" s="32">
        <v>268</v>
      </c>
      <c r="Q697" s="32">
        <v>8.3000000000000007</v>
      </c>
      <c r="R697" s="32">
        <v>282</v>
      </c>
      <c r="S697" s="32">
        <v>62</v>
      </c>
      <c r="T697" s="32" t="e">
        <f>+UPbcalc:#REF!/1000000</f>
        <v>#NAME?</v>
      </c>
      <c r="U697" s="32" t="s">
        <v>20</v>
      </c>
      <c r="V697" s="32">
        <v>11</v>
      </c>
      <c r="W697" s="32" t="s">
        <v>754</v>
      </c>
      <c r="X697" s="32">
        <v>0.30199999999999999</v>
      </c>
      <c r="Y697" s="32">
        <v>0.45</v>
      </c>
      <c r="Z697" s="32">
        <v>4.2200000000000001E-2</v>
      </c>
      <c r="AA697" s="32">
        <v>0.6</v>
      </c>
      <c r="AB697" s="32">
        <v>0.77</v>
      </c>
      <c r="AC697" s="32">
        <v>23.712499999999999</v>
      </c>
      <c r="AD697" s="32">
        <v>0.6</v>
      </c>
      <c r="AE697" s="32">
        <v>5.1900000000000002E-2</v>
      </c>
      <c r="AF697" s="32">
        <v>1.36</v>
      </c>
      <c r="AG697" s="32">
        <v>11</v>
      </c>
      <c r="AH697" s="33">
        <f t="shared" si="12"/>
        <v>0.63432835820894651</v>
      </c>
    </row>
    <row r="698" spans="3:34" x14ac:dyDescent="0.3">
      <c r="C698" s="30" t="s">
        <v>833</v>
      </c>
      <c r="D698" s="32" t="s">
        <v>755</v>
      </c>
      <c r="E698" s="32" t="e">
        <f>+UPbcalc:#REF!</f>
        <v>#NAME?</v>
      </c>
      <c r="F698" s="32">
        <v>0.14499999999999999</v>
      </c>
      <c r="G698" s="34">
        <v>5.0000000000000001E-3</v>
      </c>
      <c r="H698" s="32">
        <v>1.423</v>
      </c>
      <c r="I698" s="34">
        <v>1.46E-2</v>
      </c>
      <c r="J698" s="32">
        <v>7.1160000000000001E-2</v>
      </c>
      <c r="K698" s="34">
        <v>1.3100000000000001E-2</v>
      </c>
      <c r="L698" s="32" t="e">
        <f>+UPbcalc:#REF!</f>
        <v>#NAME?</v>
      </c>
      <c r="M698" s="32" t="e">
        <f>+UPbcalc:#REF!</f>
        <v>#NAME?</v>
      </c>
      <c r="N698" s="32">
        <v>873.1</v>
      </c>
      <c r="O698" s="32">
        <v>8.1</v>
      </c>
      <c r="P698" s="32">
        <v>898.6</v>
      </c>
      <c r="Q698" s="32">
        <v>17.5</v>
      </c>
      <c r="R698" s="32">
        <v>962</v>
      </c>
      <c r="S698" s="32">
        <v>54</v>
      </c>
      <c r="T698" s="32" t="e">
        <f>+UPbcalc:#REF!/1000000</f>
        <v>#NAME?</v>
      </c>
      <c r="U698" s="32" t="s">
        <v>22</v>
      </c>
      <c r="V698" s="32">
        <v>11</v>
      </c>
      <c r="W698" s="32" t="s">
        <v>755</v>
      </c>
      <c r="X698" s="32">
        <v>1.423</v>
      </c>
      <c r="Y698" s="32">
        <v>2</v>
      </c>
      <c r="Z698" s="32">
        <v>0.14499999999999999</v>
      </c>
      <c r="AA698" s="32">
        <v>0.5</v>
      </c>
      <c r="AB698" s="32">
        <v>0.46</v>
      </c>
      <c r="AC698" s="32">
        <v>6.8948</v>
      </c>
      <c r="AD698" s="32">
        <v>0.5</v>
      </c>
      <c r="AE698" s="32">
        <v>7.1199999999999999E-2</v>
      </c>
      <c r="AF698" s="32">
        <v>1.31</v>
      </c>
      <c r="AG698" s="32">
        <v>11</v>
      </c>
      <c r="AH698" s="33">
        <f t="shared" si="12"/>
        <v>2.8377476073892738</v>
      </c>
    </row>
    <row r="699" spans="3:34" x14ac:dyDescent="0.3">
      <c r="C699" s="30" t="s">
        <v>833</v>
      </c>
      <c r="D699" s="32" t="s">
        <v>756</v>
      </c>
      <c r="E699" s="32" t="e">
        <f>+UPbcalc:#REF!</f>
        <v>#NAME?</v>
      </c>
      <c r="F699" s="32">
        <v>4.1000000000000002E-2</v>
      </c>
      <c r="G699" s="34">
        <v>6.3E-3</v>
      </c>
      <c r="H699" s="32">
        <v>0.3014</v>
      </c>
      <c r="I699" s="34">
        <v>2.5000000000000001E-2</v>
      </c>
      <c r="J699" s="32">
        <v>5.3319999999999999E-2</v>
      </c>
      <c r="K699" s="34">
        <v>2.6700000000000002E-2</v>
      </c>
      <c r="L699" s="32" t="e">
        <f>+UPbcalc:#REF!</f>
        <v>#NAME?</v>
      </c>
      <c r="M699" s="32" t="e">
        <f>+UPbcalc:#REF!</f>
        <v>#NAME?</v>
      </c>
      <c r="N699" s="32">
        <v>259.10000000000002</v>
      </c>
      <c r="O699" s="32">
        <v>3.2</v>
      </c>
      <c r="P699" s="32">
        <v>267.5</v>
      </c>
      <c r="Q699" s="32">
        <v>11.8</v>
      </c>
      <c r="R699" s="32">
        <v>342</v>
      </c>
      <c r="S699" s="32">
        <v>120</v>
      </c>
      <c r="T699" s="32" t="e">
        <f>+UPbcalc:#REF!/1000000</f>
        <v>#NAME?</v>
      </c>
      <c r="U699" s="32" t="s">
        <v>24</v>
      </c>
      <c r="V699" s="32">
        <v>11</v>
      </c>
      <c r="W699" s="32" t="s">
        <v>756</v>
      </c>
      <c r="X699" s="32">
        <v>0.3014</v>
      </c>
      <c r="Y699" s="32">
        <v>0.83</v>
      </c>
      <c r="Z699" s="32">
        <v>4.1000000000000002E-2</v>
      </c>
      <c r="AA699" s="32">
        <v>0.63</v>
      </c>
      <c r="AB699" s="32">
        <v>-0.15</v>
      </c>
      <c r="AC699" s="32">
        <v>24.3872</v>
      </c>
      <c r="AD699" s="32">
        <v>0.63</v>
      </c>
      <c r="AE699" s="32">
        <v>5.33E-2</v>
      </c>
      <c r="AF699" s="32">
        <v>2.67</v>
      </c>
      <c r="AG699" s="32">
        <v>11</v>
      </c>
      <c r="AH699" s="33">
        <f t="shared" si="12"/>
        <v>3.1401869158878437</v>
      </c>
    </row>
    <row r="700" spans="3:34" x14ac:dyDescent="0.3">
      <c r="C700" s="30" t="s">
        <v>833</v>
      </c>
      <c r="D700" s="32" t="s">
        <v>757</v>
      </c>
      <c r="E700" s="32" t="e">
        <f>+UPbcalc:#REF!</f>
        <v>#NAME?</v>
      </c>
      <c r="F700" s="32">
        <v>4.99E-2</v>
      </c>
      <c r="G700" s="34">
        <v>1.26E-2</v>
      </c>
      <c r="H700" s="32">
        <v>0.51870000000000005</v>
      </c>
      <c r="I700" s="34">
        <v>3.5000000000000003E-2</v>
      </c>
      <c r="J700" s="32">
        <v>7.5429999999999997E-2</v>
      </c>
      <c r="K700" s="34">
        <v>1.67E-2</v>
      </c>
      <c r="L700" s="32" t="e">
        <f>+UPbcalc:#REF!</f>
        <v>#NAME?</v>
      </c>
      <c r="M700" s="32" t="e">
        <f>+UPbcalc:#REF!</f>
        <v>#NAME?</v>
      </c>
      <c r="N700" s="32">
        <v>313.8</v>
      </c>
      <c r="O700" s="32">
        <v>7.7</v>
      </c>
      <c r="P700" s="32">
        <v>424.3</v>
      </c>
      <c r="Q700" s="32">
        <v>24.3</v>
      </c>
      <c r="R700" s="32">
        <v>1080</v>
      </c>
      <c r="S700" s="32">
        <v>66</v>
      </c>
      <c r="T700" s="32" t="e">
        <f>+UPbcalc:#REF!/1000000</f>
        <v>#NAME?</v>
      </c>
      <c r="U700" s="32" t="s">
        <v>26</v>
      </c>
      <c r="V700" s="32">
        <v>11</v>
      </c>
      <c r="W700" s="32" t="s">
        <v>757</v>
      </c>
      <c r="X700" s="32">
        <v>0.51870000000000005</v>
      </c>
      <c r="Y700" s="32">
        <v>1.0900000000000001</v>
      </c>
      <c r="Z700" s="32">
        <v>4.99E-2</v>
      </c>
      <c r="AA700" s="32">
        <v>1.26</v>
      </c>
      <c r="AB700" s="32">
        <v>1.25</v>
      </c>
      <c r="AC700" s="32">
        <v>20.049800000000001</v>
      </c>
      <c r="AD700" s="32">
        <v>1.26</v>
      </c>
      <c r="AE700" s="32">
        <v>7.5399999999999995E-2</v>
      </c>
      <c r="AF700" s="32">
        <v>1.67</v>
      </c>
      <c r="AG700" s="32">
        <v>11</v>
      </c>
      <c r="AH700" s="33">
        <f t="shared" si="12"/>
        <v>26.042894178647181</v>
      </c>
    </row>
    <row r="701" spans="3:34" x14ac:dyDescent="0.3">
      <c r="C701" s="30" t="s">
        <v>833</v>
      </c>
      <c r="D701" s="32" t="s">
        <v>758</v>
      </c>
      <c r="E701" s="32" t="e">
        <f>+UPbcalc:#REF!</f>
        <v>#NAME?</v>
      </c>
      <c r="F701" s="32">
        <v>0.10440000000000001</v>
      </c>
      <c r="G701" s="34">
        <v>3.8999999999999998E-3</v>
      </c>
      <c r="H701" s="32">
        <v>0.99629999999999996</v>
      </c>
      <c r="I701" s="34">
        <v>2.4899999999999999E-2</v>
      </c>
      <c r="J701" s="32">
        <v>6.9190000000000002E-2</v>
      </c>
      <c r="K701" s="34">
        <v>2.2100000000000002E-2</v>
      </c>
      <c r="L701" s="32" t="e">
        <f>+UPbcalc:#REF!</f>
        <v>#NAME?</v>
      </c>
      <c r="M701" s="32" t="e">
        <f>+UPbcalc:#REF!</f>
        <v>#NAME?</v>
      </c>
      <c r="N701" s="32">
        <v>640.4</v>
      </c>
      <c r="O701" s="32">
        <v>4.8</v>
      </c>
      <c r="P701" s="32">
        <v>701.9</v>
      </c>
      <c r="Q701" s="32">
        <v>25.3</v>
      </c>
      <c r="R701" s="32">
        <v>904</v>
      </c>
      <c r="S701" s="32">
        <v>90</v>
      </c>
      <c r="T701" s="32" t="e">
        <f>+UPbcalc:#REF!/1000000</f>
        <v>#NAME?</v>
      </c>
      <c r="U701" s="32" t="s">
        <v>28</v>
      </c>
      <c r="V701" s="32">
        <v>11</v>
      </c>
      <c r="W701" s="32" t="s">
        <v>758</v>
      </c>
      <c r="X701" s="32">
        <v>0.99629999999999996</v>
      </c>
      <c r="Y701" s="32">
        <v>2.2400000000000002</v>
      </c>
      <c r="Z701" s="32">
        <v>0.10440000000000001</v>
      </c>
      <c r="AA701" s="32">
        <v>0.39</v>
      </c>
      <c r="AB701" s="32">
        <v>0.75</v>
      </c>
      <c r="AC701" s="32">
        <v>9.5747</v>
      </c>
      <c r="AD701" s="32">
        <v>0.39</v>
      </c>
      <c r="AE701" s="32">
        <v>6.9199999999999998E-2</v>
      </c>
      <c r="AF701" s="32">
        <v>2.21</v>
      </c>
      <c r="AG701" s="32">
        <v>11</v>
      </c>
      <c r="AH701" s="33">
        <f t="shared" si="12"/>
        <v>8.761931899130925</v>
      </c>
    </row>
    <row r="702" spans="3:34" x14ac:dyDescent="0.3">
      <c r="C702" s="30" t="s">
        <v>833</v>
      </c>
      <c r="D702" s="32" t="s">
        <v>759</v>
      </c>
      <c r="E702" s="32" t="e">
        <f>+UPbcalc:#REF!</f>
        <v>#NAME?</v>
      </c>
      <c r="F702" s="32">
        <v>9.9400000000000002E-2</v>
      </c>
      <c r="G702" s="34">
        <v>6.7000000000000002E-3</v>
      </c>
      <c r="H702" s="32">
        <v>0.80779999999999996</v>
      </c>
      <c r="I702" s="34">
        <v>2.3800000000000002E-2</v>
      </c>
      <c r="J702" s="32">
        <v>5.892E-2</v>
      </c>
      <c r="K702" s="34">
        <v>1.83E-2</v>
      </c>
      <c r="L702" s="32" t="e">
        <f>+UPbcalc:#REF!</f>
        <v>#NAME?</v>
      </c>
      <c r="M702" s="32" t="e">
        <f>+UPbcalc:#REF!</f>
        <v>#NAME?</v>
      </c>
      <c r="N702" s="32">
        <v>611.1</v>
      </c>
      <c r="O702" s="32">
        <v>7.8</v>
      </c>
      <c r="P702" s="32">
        <v>601.20000000000005</v>
      </c>
      <c r="Q702" s="32">
        <v>21.6</v>
      </c>
      <c r="R702" s="32">
        <v>564</v>
      </c>
      <c r="S702" s="32">
        <v>80</v>
      </c>
      <c r="T702" s="32" t="e">
        <f>+UPbcalc:#REF!/1000000</f>
        <v>#NAME?</v>
      </c>
      <c r="U702" s="32" t="s">
        <v>30</v>
      </c>
      <c r="V702" s="32">
        <v>11</v>
      </c>
      <c r="W702" s="32" t="s">
        <v>759</v>
      </c>
      <c r="X702" s="32">
        <v>0.80779999999999996</v>
      </c>
      <c r="Y702" s="32">
        <v>1.57</v>
      </c>
      <c r="Z702" s="32">
        <v>9.9400000000000002E-2</v>
      </c>
      <c r="AA702" s="32">
        <v>0.67</v>
      </c>
      <c r="AB702" s="32">
        <v>0.87</v>
      </c>
      <c r="AC702" s="32">
        <v>10.056800000000001</v>
      </c>
      <c r="AD702" s="32">
        <v>0.67</v>
      </c>
      <c r="AE702" s="32">
        <v>5.8900000000000001E-2</v>
      </c>
      <c r="AF702" s="32">
        <v>1.83</v>
      </c>
      <c r="AG702" s="32">
        <v>11</v>
      </c>
      <c r="AH702" s="33">
        <f t="shared" si="12"/>
        <v>1.646706586826352</v>
      </c>
    </row>
    <row r="703" spans="3:34" x14ac:dyDescent="0.3">
      <c r="C703" s="30" t="s">
        <v>833</v>
      </c>
      <c r="D703" s="32" t="s">
        <v>760</v>
      </c>
      <c r="E703" s="32" t="e">
        <f>+UPbcalc:#REF!</f>
        <v>#NAME?</v>
      </c>
      <c r="F703" s="32">
        <v>4.1700000000000001E-2</v>
      </c>
      <c r="G703" s="34">
        <v>4.8999999999999998E-3</v>
      </c>
      <c r="H703" s="32">
        <v>0.29759999999999998</v>
      </c>
      <c r="I703" s="34">
        <v>1.0699999999999999E-2</v>
      </c>
      <c r="J703" s="32">
        <v>5.1799999999999999E-2</v>
      </c>
      <c r="K703" s="34">
        <v>9.7000000000000003E-3</v>
      </c>
      <c r="L703" s="32" t="e">
        <f>+UPbcalc:#REF!</f>
        <v>#NAME?</v>
      </c>
      <c r="M703" s="32" t="e">
        <f>+UPbcalc:#REF!</f>
        <v>#NAME?</v>
      </c>
      <c r="N703" s="32">
        <v>263.2</v>
      </c>
      <c r="O703" s="32">
        <v>2.5</v>
      </c>
      <c r="P703" s="32">
        <v>264.5</v>
      </c>
      <c r="Q703" s="32">
        <v>5</v>
      </c>
      <c r="R703" s="32">
        <v>276</v>
      </c>
      <c r="S703" s="32">
        <v>44</v>
      </c>
      <c r="T703" s="32" t="e">
        <f>+UPbcalc:#REF!/1000000</f>
        <v>#NAME?</v>
      </c>
      <c r="U703" s="32" t="s">
        <v>12</v>
      </c>
      <c r="V703" s="32">
        <v>11</v>
      </c>
      <c r="W703" s="32" t="s">
        <v>760</v>
      </c>
      <c r="X703" s="32">
        <v>0.29759999999999998</v>
      </c>
      <c r="Y703" s="32">
        <v>0.32</v>
      </c>
      <c r="Z703" s="32">
        <v>4.1700000000000001E-2</v>
      </c>
      <c r="AA703" s="32">
        <v>0.49</v>
      </c>
      <c r="AB703" s="32">
        <v>0.43</v>
      </c>
      <c r="AC703" s="32">
        <v>23.9984</v>
      </c>
      <c r="AD703" s="32">
        <v>0.49</v>
      </c>
      <c r="AE703" s="32">
        <v>5.1799999999999999E-2</v>
      </c>
      <c r="AF703" s="32">
        <v>0.97</v>
      </c>
      <c r="AG703" s="32">
        <v>11</v>
      </c>
      <c r="AH703" s="33">
        <f t="shared" si="12"/>
        <v>0.49149338374291363</v>
      </c>
    </row>
    <row r="704" spans="3:34" x14ac:dyDescent="0.3">
      <c r="C704" s="30" t="s">
        <v>833</v>
      </c>
      <c r="D704" s="32" t="s">
        <v>761</v>
      </c>
      <c r="E704" s="32" t="e">
        <f>+UPbcalc:#REF!</f>
        <v>#NAME?</v>
      </c>
      <c r="F704" s="32">
        <v>4.0099999999999997E-2</v>
      </c>
      <c r="G704" s="34">
        <v>1.2800000000000001E-2</v>
      </c>
      <c r="H704" s="32">
        <v>0.29659999999999997</v>
      </c>
      <c r="I704" s="34">
        <v>1.46E-2</v>
      </c>
      <c r="J704" s="32">
        <v>5.3679999999999999E-2</v>
      </c>
      <c r="K704" s="34">
        <v>8.6999999999999994E-3</v>
      </c>
      <c r="L704" s="32" t="e">
        <f>+UPbcalc:#REF!</f>
        <v>#NAME?</v>
      </c>
      <c r="M704" s="32" t="e">
        <f>+UPbcalc:#REF!</f>
        <v>#NAME?</v>
      </c>
      <c r="N704" s="32">
        <v>253.3</v>
      </c>
      <c r="O704" s="32">
        <v>6.3</v>
      </c>
      <c r="P704" s="32">
        <v>263.7</v>
      </c>
      <c r="Q704" s="32">
        <v>6.8</v>
      </c>
      <c r="R704" s="32">
        <v>356</v>
      </c>
      <c r="S704" s="32">
        <v>40</v>
      </c>
      <c r="T704" s="32" t="e">
        <f>+UPbcalc:#REF!/1000000</f>
        <v>#NAME?</v>
      </c>
      <c r="U704" s="32" t="s">
        <v>14</v>
      </c>
      <c r="V704" s="32">
        <v>11</v>
      </c>
      <c r="W704" s="32" t="s">
        <v>761</v>
      </c>
      <c r="X704" s="32">
        <v>0.29659999999999997</v>
      </c>
      <c r="Y704" s="32">
        <v>0.46</v>
      </c>
      <c r="Z704" s="32">
        <v>4.0099999999999997E-2</v>
      </c>
      <c r="AA704" s="32">
        <v>1.28</v>
      </c>
      <c r="AB704" s="32">
        <v>0.8</v>
      </c>
      <c r="AC704" s="32">
        <v>24.950700000000001</v>
      </c>
      <c r="AD704" s="32">
        <v>1.28</v>
      </c>
      <c r="AE704" s="32">
        <v>5.3699999999999998E-2</v>
      </c>
      <c r="AF704" s="32">
        <v>0.87</v>
      </c>
      <c r="AG704" s="32">
        <v>11</v>
      </c>
      <c r="AH704" s="33">
        <f t="shared" si="12"/>
        <v>3.9438756162305522</v>
      </c>
    </row>
    <row r="705" spans="3:34" x14ac:dyDescent="0.3">
      <c r="C705" s="30" t="s">
        <v>833</v>
      </c>
      <c r="D705" s="32" t="s">
        <v>762</v>
      </c>
      <c r="E705" s="32" t="e">
        <f>+UPbcalc:#REF!</f>
        <v>#NAME?</v>
      </c>
      <c r="F705" s="32">
        <v>3.9100000000000003E-2</v>
      </c>
      <c r="G705" s="34">
        <v>3.8999999999999998E-3</v>
      </c>
      <c r="H705" s="32">
        <v>0.32290000000000002</v>
      </c>
      <c r="I705" s="34">
        <v>2.1700000000000001E-2</v>
      </c>
      <c r="J705" s="32">
        <v>5.9909999999999998E-2</v>
      </c>
      <c r="K705" s="34">
        <v>2.07E-2</v>
      </c>
      <c r="L705" s="32" t="e">
        <f>+UPbcalc:#REF!</f>
        <v>#NAME?</v>
      </c>
      <c r="M705" s="32" t="e">
        <f>+UPbcalc:#REF!</f>
        <v>#NAME?</v>
      </c>
      <c r="N705" s="32">
        <v>247.2</v>
      </c>
      <c r="O705" s="32">
        <v>1.9</v>
      </c>
      <c r="P705" s="32">
        <v>284.10000000000002</v>
      </c>
      <c r="Q705" s="32">
        <v>10.7</v>
      </c>
      <c r="R705" s="32">
        <v>600</v>
      </c>
      <c r="S705" s="32">
        <v>90</v>
      </c>
      <c r="T705" s="32" t="e">
        <f>+UPbcalc:#REF!/1000000</f>
        <v>#NAME?</v>
      </c>
      <c r="U705" s="32" t="s">
        <v>16</v>
      </c>
      <c r="V705" s="32">
        <v>11</v>
      </c>
      <c r="W705" s="32" t="s">
        <v>762</v>
      </c>
      <c r="X705" s="32">
        <v>0.32290000000000002</v>
      </c>
      <c r="Y705" s="32">
        <v>0.68</v>
      </c>
      <c r="Z705" s="32">
        <v>3.9100000000000003E-2</v>
      </c>
      <c r="AA705" s="32">
        <v>0.39</v>
      </c>
      <c r="AB705" s="32">
        <v>0.33</v>
      </c>
      <c r="AC705" s="32">
        <v>25.5794</v>
      </c>
      <c r="AD705" s="32">
        <v>0.39</v>
      </c>
      <c r="AE705" s="32">
        <v>5.9900000000000002E-2</v>
      </c>
      <c r="AF705" s="32">
        <v>2.0699999999999998</v>
      </c>
      <c r="AG705" s="32">
        <v>11</v>
      </c>
      <c r="AH705" s="33">
        <f t="shared" si="12"/>
        <v>12.988384371700112</v>
      </c>
    </row>
    <row r="706" spans="3:34" x14ac:dyDescent="0.3">
      <c r="C706" s="30" t="s">
        <v>833</v>
      </c>
      <c r="D706" s="32" t="s">
        <v>763</v>
      </c>
      <c r="E706" s="32" t="e">
        <f>+UPbcalc:#REF!</f>
        <v>#NAME?</v>
      </c>
      <c r="F706" s="32">
        <v>4.1200000000000001E-2</v>
      </c>
      <c r="G706" s="34">
        <v>5.3E-3</v>
      </c>
      <c r="H706" s="32">
        <v>0.3009</v>
      </c>
      <c r="I706" s="34">
        <v>1.5699999999999999E-2</v>
      </c>
      <c r="J706" s="32">
        <v>5.2990000000000002E-2</v>
      </c>
      <c r="K706" s="34">
        <v>1.2500000000000001E-2</v>
      </c>
      <c r="L706" s="32" t="e">
        <f>+UPbcalc:#REF!</f>
        <v>#NAME?</v>
      </c>
      <c r="M706" s="32" t="e">
        <f>+UPbcalc:#REF!</f>
        <v>#NAME?</v>
      </c>
      <c r="N706" s="32">
        <v>260.2</v>
      </c>
      <c r="O706" s="32">
        <v>2.7</v>
      </c>
      <c r="P706" s="32">
        <v>267.10000000000002</v>
      </c>
      <c r="Q706" s="32">
        <v>7.4</v>
      </c>
      <c r="R706" s="32">
        <v>328</v>
      </c>
      <c r="S706" s="32">
        <v>58</v>
      </c>
      <c r="T706" s="32" t="e">
        <f>+UPbcalc:#REF!/1000000</f>
        <v>#NAME?</v>
      </c>
      <c r="U706" s="32" t="s">
        <v>18</v>
      </c>
      <c r="V706" s="32">
        <v>11</v>
      </c>
      <c r="W706" s="32" t="s">
        <v>763</v>
      </c>
      <c r="X706" s="32">
        <v>0.3009</v>
      </c>
      <c r="Y706" s="32">
        <v>0.41</v>
      </c>
      <c r="Z706" s="32">
        <v>4.1200000000000001E-2</v>
      </c>
      <c r="AA706" s="32">
        <v>0.53</v>
      </c>
      <c r="AB706" s="32">
        <v>0.71</v>
      </c>
      <c r="AC706" s="32">
        <v>24.276499999999999</v>
      </c>
      <c r="AD706" s="32">
        <v>0.53</v>
      </c>
      <c r="AE706" s="32">
        <v>5.2999999999999999E-2</v>
      </c>
      <c r="AF706" s="32">
        <v>1.25</v>
      </c>
      <c r="AG706" s="32">
        <v>11</v>
      </c>
      <c r="AH706" s="33">
        <f t="shared" si="12"/>
        <v>2.583302134032206</v>
      </c>
    </row>
    <row r="707" spans="3:34" x14ac:dyDescent="0.3">
      <c r="C707" s="30" t="s">
        <v>833</v>
      </c>
      <c r="D707" s="32" t="s">
        <v>764</v>
      </c>
      <c r="E707" s="32" t="e">
        <f>+UPbcalc:#REF!</f>
        <v>#NAME?</v>
      </c>
      <c r="F707" s="32">
        <v>4.2200000000000001E-2</v>
      </c>
      <c r="G707" s="34">
        <v>4.1000000000000003E-3</v>
      </c>
      <c r="H707" s="32">
        <v>0.32200000000000001</v>
      </c>
      <c r="I707" s="34">
        <v>2.3199999999999998E-2</v>
      </c>
      <c r="J707" s="32">
        <v>5.5289999999999999E-2</v>
      </c>
      <c r="K707" s="34">
        <v>2.1999999999999999E-2</v>
      </c>
      <c r="L707" s="32" t="e">
        <f>+UPbcalc:#REF!</f>
        <v>#NAME?</v>
      </c>
      <c r="M707" s="32" t="e">
        <f>+UPbcalc:#REF!</f>
        <v>#NAME?</v>
      </c>
      <c r="N707" s="32">
        <v>266.7</v>
      </c>
      <c r="O707" s="32">
        <v>2.2000000000000002</v>
      </c>
      <c r="P707" s="32">
        <v>283.5</v>
      </c>
      <c r="Q707" s="32">
        <v>11.5</v>
      </c>
      <c r="R707" s="32">
        <v>424</v>
      </c>
      <c r="S707" s="32">
        <v>98</v>
      </c>
      <c r="T707" s="32" t="e">
        <f>+UPbcalc:#REF!/1000000</f>
        <v>#NAME?</v>
      </c>
      <c r="U707" s="32" t="s">
        <v>20</v>
      </c>
      <c r="V707" s="32">
        <v>11</v>
      </c>
      <c r="W707" s="32" t="s">
        <v>764</v>
      </c>
      <c r="X707" s="32">
        <v>0.32200000000000001</v>
      </c>
      <c r="Y707" s="32">
        <v>0.72</v>
      </c>
      <c r="Z707" s="32">
        <v>4.2200000000000001E-2</v>
      </c>
      <c r="AA707" s="32">
        <v>0.41</v>
      </c>
      <c r="AB707" s="32">
        <v>0.39</v>
      </c>
      <c r="AC707" s="32">
        <v>23.671099999999999</v>
      </c>
      <c r="AD707" s="32">
        <v>0.41</v>
      </c>
      <c r="AE707" s="32">
        <v>5.5300000000000002E-2</v>
      </c>
      <c r="AF707" s="32">
        <v>2.2000000000000002</v>
      </c>
      <c r="AG707" s="32">
        <v>11</v>
      </c>
      <c r="AH707" s="33">
        <f t="shared" si="12"/>
        <v>5.9259259259259345</v>
      </c>
    </row>
    <row r="708" spans="3:34" x14ac:dyDescent="0.3">
      <c r="C708" s="30" t="s">
        <v>833</v>
      </c>
      <c r="D708" s="32" t="s">
        <v>765</v>
      </c>
      <c r="E708" s="32" t="e">
        <f>+UPbcalc:#REF!</f>
        <v>#NAME?</v>
      </c>
      <c r="F708" s="32">
        <v>4.3299999999999998E-2</v>
      </c>
      <c r="G708" s="34">
        <v>6.6E-3</v>
      </c>
      <c r="H708" s="32">
        <v>0.32150000000000001</v>
      </c>
      <c r="I708" s="34">
        <v>1.8599999999999998E-2</v>
      </c>
      <c r="J708" s="32">
        <v>5.391E-2</v>
      </c>
      <c r="K708" s="34">
        <v>1.5100000000000001E-2</v>
      </c>
      <c r="L708" s="32" t="e">
        <f>+UPbcalc:#REF!</f>
        <v>#NAME?</v>
      </c>
      <c r="M708" s="32" t="e">
        <f>+UPbcalc:#REF!</f>
        <v>#NAME?</v>
      </c>
      <c r="N708" s="32">
        <v>273</v>
      </c>
      <c r="O708" s="32">
        <v>3.5</v>
      </c>
      <c r="P708" s="32">
        <v>283</v>
      </c>
      <c r="Q708" s="32">
        <v>9.1999999999999993</v>
      </c>
      <c r="R708" s="32">
        <v>366</v>
      </c>
      <c r="S708" s="32">
        <v>68</v>
      </c>
      <c r="T708" s="32" t="e">
        <f>+UPbcalc:#REF!/1000000</f>
        <v>#NAME?</v>
      </c>
      <c r="U708" s="32" t="s">
        <v>22</v>
      </c>
      <c r="V708" s="32">
        <v>11</v>
      </c>
      <c r="W708" s="32" t="s">
        <v>765</v>
      </c>
      <c r="X708" s="32">
        <v>0.32150000000000001</v>
      </c>
      <c r="Y708" s="32">
        <v>0.53</v>
      </c>
      <c r="Z708" s="32">
        <v>4.3299999999999998E-2</v>
      </c>
      <c r="AA708" s="32">
        <v>0.66</v>
      </c>
      <c r="AB708" s="32">
        <v>0.66</v>
      </c>
      <c r="AC708" s="32">
        <v>23.118200000000002</v>
      </c>
      <c r="AD708" s="32">
        <v>0.66</v>
      </c>
      <c r="AE708" s="32">
        <v>5.3900000000000003E-2</v>
      </c>
      <c r="AF708" s="32">
        <v>1.51</v>
      </c>
      <c r="AG708" s="32">
        <v>11</v>
      </c>
      <c r="AH708" s="33">
        <f t="shared" si="12"/>
        <v>3.5335689045936425</v>
      </c>
    </row>
    <row r="709" spans="3:34" x14ac:dyDescent="0.3">
      <c r="C709" s="30" t="s">
        <v>833</v>
      </c>
      <c r="D709" s="32" t="s">
        <v>766</v>
      </c>
      <c r="E709" s="32" t="e">
        <f>+UPbcalc:#REF!</f>
        <v>#NAME?</v>
      </c>
      <c r="F709" s="32">
        <v>4.3299999999999998E-2</v>
      </c>
      <c r="G709" s="34">
        <v>9.7000000000000003E-3</v>
      </c>
      <c r="H709" s="32">
        <v>0.33</v>
      </c>
      <c r="I709" s="34">
        <v>5.1400000000000001E-2</v>
      </c>
      <c r="J709" s="32">
        <v>5.5219999999999998E-2</v>
      </c>
      <c r="K709" s="34">
        <v>4.1099999999999998E-2</v>
      </c>
      <c r="L709" s="32" t="e">
        <f>+UPbcalc:#REF!</f>
        <v>#NAME?</v>
      </c>
      <c r="M709" s="32" t="e">
        <f>+UPbcalc:#REF!</f>
        <v>#NAME?</v>
      </c>
      <c r="N709" s="32">
        <v>273.5</v>
      </c>
      <c r="O709" s="32">
        <v>5.2</v>
      </c>
      <c r="P709" s="32">
        <v>289.60000000000002</v>
      </c>
      <c r="Q709" s="32">
        <v>25.9</v>
      </c>
      <c r="R709" s="32">
        <v>420</v>
      </c>
      <c r="S709" s="32">
        <v>184</v>
      </c>
      <c r="T709" s="32" t="e">
        <f>+UPbcalc:#REF!/1000000</f>
        <v>#NAME?</v>
      </c>
      <c r="U709" s="32" t="s">
        <v>24</v>
      </c>
      <c r="V709" s="32">
        <v>11</v>
      </c>
      <c r="W709" s="32" t="s">
        <v>766</v>
      </c>
      <c r="X709" s="32">
        <v>0.33</v>
      </c>
      <c r="Y709" s="32">
        <v>1.39</v>
      </c>
      <c r="Z709" s="32">
        <v>4.3299999999999998E-2</v>
      </c>
      <c r="AA709" s="32">
        <v>0.97</v>
      </c>
      <c r="AB709" s="32">
        <v>1.05</v>
      </c>
      <c r="AC709" s="32">
        <v>23.069500000000001</v>
      </c>
      <c r="AD709" s="32">
        <v>0.97</v>
      </c>
      <c r="AE709" s="32">
        <v>5.5199999999999999E-2</v>
      </c>
      <c r="AF709" s="32">
        <v>4.1100000000000003</v>
      </c>
      <c r="AG709" s="32">
        <v>11</v>
      </c>
      <c r="AH709" s="33">
        <f t="shared" si="12"/>
        <v>5.5593922651933747</v>
      </c>
    </row>
    <row r="710" spans="3:34" x14ac:dyDescent="0.3">
      <c r="C710" s="30" t="s">
        <v>833</v>
      </c>
      <c r="D710" s="32" t="s">
        <v>767</v>
      </c>
      <c r="E710" s="32" t="e">
        <f>+UPbcalc:#REF!</f>
        <v>#NAME?</v>
      </c>
      <c r="F710" s="32">
        <v>4.19E-2</v>
      </c>
      <c r="G710" s="34">
        <v>5.3E-3</v>
      </c>
      <c r="H710" s="32">
        <v>0.2959</v>
      </c>
      <c r="I710" s="34">
        <v>2.0799999999999999E-2</v>
      </c>
      <c r="J710" s="32">
        <v>5.1220000000000002E-2</v>
      </c>
      <c r="K710" s="34">
        <v>1.9800000000000002E-2</v>
      </c>
      <c r="L710" s="32" t="e">
        <f>+UPbcalc:#REF!</f>
        <v>#NAME?</v>
      </c>
      <c r="M710" s="32" t="e">
        <f>+UPbcalc:#REF!</f>
        <v>#NAME?</v>
      </c>
      <c r="N710" s="32">
        <v>264.60000000000002</v>
      </c>
      <c r="O710" s="32">
        <v>2.7</v>
      </c>
      <c r="P710" s="32">
        <v>263.2</v>
      </c>
      <c r="Q710" s="32">
        <v>9.6999999999999993</v>
      </c>
      <c r="R710" s="32">
        <v>250</v>
      </c>
      <c r="S710" s="32">
        <v>90</v>
      </c>
      <c r="T710" s="32" t="e">
        <f>+UPbcalc:#REF!/1000000</f>
        <v>#NAME?</v>
      </c>
      <c r="U710" s="32" t="s">
        <v>26</v>
      </c>
      <c r="V710" s="32">
        <v>11</v>
      </c>
      <c r="W710" s="32" t="s">
        <v>767</v>
      </c>
      <c r="X710" s="32">
        <v>0.2959</v>
      </c>
      <c r="Y710" s="32">
        <v>0.61</v>
      </c>
      <c r="Z710" s="32">
        <v>4.19E-2</v>
      </c>
      <c r="AA710" s="32">
        <v>0.53</v>
      </c>
      <c r="AB710" s="32">
        <v>0.32</v>
      </c>
      <c r="AC710" s="32">
        <v>23.864100000000001</v>
      </c>
      <c r="AD710" s="32">
        <v>0.53</v>
      </c>
      <c r="AE710" s="32">
        <v>5.1200000000000002E-2</v>
      </c>
      <c r="AF710" s="32">
        <v>1.98</v>
      </c>
      <c r="AG710" s="32">
        <v>11</v>
      </c>
      <c r="AH710" s="33">
        <f t="shared" si="12"/>
        <v>0.53191489361703592</v>
      </c>
    </row>
    <row r="711" spans="3:34" x14ac:dyDescent="0.3">
      <c r="C711" s="30" t="s">
        <v>833</v>
      </c>
      <c r="D711" s="32" t="s">
        <v>768</v>
      </c>
      <c r="E711" s="32" t="e">
        <f>+UPbcalc:#REF!</f>
        <v>#NAME?</v>
      </c>
      <c r="F711" s="32">
        <v>4.2700000000000002E-2</v>
      </c>
      <c r="G711" s="34">
        <v>8.6E-3</v>
      </c>
      <c r="H711" s="32">
        <v>0.33750000000000002</v>
      </c>
      <c r="I711" s="34">
        <v>3.3099999999999997E-2</v>
      </c>
      <c r="J711" s="32">
        <v>5.7279999999999998E-2</v>
      </c>
      <c r="K711" s="34">
        <v>2.8199999999999999E-2</v>
      </c>
      <c r="L711" s="32" t="e">
        <f>+UPbcalc:#REF!</f>
        <v>#NAME?</v>
      </c>
      <c r="M711" s="32" t="e">
        <f>+UPbcalc:#REF!</f>
        <v>#NAME?</v>
      </c>
      <c r="N711" s="32">
        <v>269.8</v>
      </c>
      <c r="O711" s="32">
        <v>4.5999999999999996</v>
      </c>
      <c r="P711" s="32">
        <v>295.3</v>
      </c>
      <c r="Q711" s="32">
        <v>16.899999999999999</v>
      </c>
      <c r="R711" s="32">
        <v>502</v>
      </c>
      <c r="S711" s="32">
        <v>124</v>
      </c>
      <c r="T711" s="32" t="e">
        <f>+UPbcalc:#REF!/1000000</f>
        <v>#NAME?</v>
      </c>
      <c r="U711" s="32" t="s">
        <v>28</v>
      </c>
      <c r="V711" s="32">
        <v>11</v>
      </c>
      <c r="W711" s="32" t="s">
        <v>768</v>
      </c>
      <c r="X711" s="32">
        <v>0.33750000000000002</v>
      </c>
      <c r="Y711" s="32">
        <v>0.99</v>
      </c>
      <c r="Z711" s="32">
        <v>4.2700000000000002E-2</v>
      </c>
      <c r="AA711" s="32">
        <v>0.86</v>
      </c>
      <c r="AB711" s="32">
        <v>0.66</v>
      </c>
      <c r="AC711" s="32">
        <v>23.398199999999999</v>
      </c>
      <c r="AD711" s="32">
        <v>0.86</v>
      </c>
      <c r="AE711" s="32">
        <v>5.7299999999999997E-2</v>
      </c>
      <c r="AF711" s="32">
        <v>2.82</v>
      </c>
      <c r="AG711" s="32">
        <v>11</v>
      </c>
      <c r="AH711" s="33">
        <f t="shared" si="12"/>
        <v>8.63528614967829</v>
      </c>
    </row>
    <row r="712" spans="3:34" x14ac:dyDescent="0.3">
      <c r="C712" s="30" t="s">
        <v>833</v>
      </c>
      <c r="D712" s="32" t="s">
        <v>769</v>
      </c>
      <c r="E712" s="32" t="e">
        <f>+UPbcalc:#REF!</f>
        <v>#NAME?</v>
      </c>
      <c r="F712" s="32">
        <v>9.7299999999999998E-2</v>
      </c>
      <c r="G712" s="34">
        <v>6.1000000000000004E-3</v>
      </c>
      <c r="H712" s="32">
        <v>0.82950000000000002</v>
      </c>
      <c r="I712" s="34">
        <v>2.07E-2</v>
      </c>
      <c r="J712" s="32">
        <v>6.1830000000000003E-2</v>
      </c>
      <c r="K712" s="34">
        <v>1.49E-2</v>
      </c>
      <c r="L712" s="32" t="e">
        <f>+UPbcalc:#REF!</f>
        <v>#NAME?</v>
      </c>
      <c r="M712" s="32" t="e">
        <f>+UPbcalc:#REF!</f>
        <v>#NAME?</v>
      </c>
      <c r="N712" s="32">
        <v>598.6</v>
      </c>
      <c r="O712" s="32">
        <v>6.9</v>
      </c>
      <c r="P712" s="32">
        <v>613.29999999999995</v>
      </c>
      <c r="Q712" s="32">
        <v>19</v>
      </c>
      <c r="R712" s="32">
        <v>668</v>
      </c>
      <c r="S712" s="32">
        <v>64</v>
      </c>
      <c r="T712" s="32" t="e">
        <f>+UPbcalc:#REF!/1000000</f>
        <v>#NAME?</v>
      </c>
      <c r="U712" s="32" t="s">
        <v>30</v>
      </c>
      <c r="V712" s="32">
        <v>11</v>
      </c>
      <c r="W712" s="32" t="s">
        <v>769</v>
      </c>
      <c r="X712" s="32">
        <v>0.82950000000000002</v>
      </c>
      <c r="Y712" s="32">
        <v>1.33</v>
      </c>
      <c r="Z712" s="32">
        <v>9.7299999999999998E-2</v>
      </c>
      <c r="AA712" s="32">
        <v>0.61</v>
      </c>
      <c r="AB712" s="32">
        <v>0.97</v>
      </c>
      <c r="AC712" s="32">
        <v>10.276300000000001</v>
      </c>
      <c r="AD712" s="32">
        <v>0.61</v>
      </c>
      <c r="AE712" s="32">
        <v>6.1800000000000001E-2</v>
      </c>
      <c r="AF712" s="32">
        <v>1.49</v>
      </c>
      <c r="AG712" s="32">
        <v>11</v>
      </c>
      <c r="AH712" s="33">
        <f t="shared" si="12"/>
        <v>2.3968693950758069</v>
      </c>
    </row>
    <row r="713" spans="3:34" x14ac:dyDescent="0.3">
      <c r="C713" s="30" t="s">
        <v>833</v>
      </c>
      <c r="D713" s="32" t="s">
        <v>770</v>
      </c>
      <c r="E713" s="32" t="e">
        <f>+UPbcalc:#REF!</f>
        <v>#NAME?</v>
      </c>
      <c r="F713" s="32">
        <v>4.9399999999999999E-2</v>
      </c>
      <c r="G713" s="34">
        <v>2.0500000000000001E-2</v>
      </c>
      <c r="H713" s="32">
        <v>1.2393000000000001</v>
      </c>
      <c r="I713" s="34">
        <v>8.4099999999999994E-2</v>
      </c>
      <c r="J713" s="32">
        <v>0.18184</v>
      </c>
      <c r="K713" s="34">
        <v>5.0599999999999999E-2</v>
      </c>
      <c r="L713" s="32" t="e">
        <f>+UPbcalc:#REF!</f>
        <v>#NAME?</v>
      </c>
      <c r="M713" s="32" t="e">
        <f>+UPbcalc:#REF!</f>
        <v>#NAME?</v>
      </c>
      <c r="N713" s="32">
        <v>311.10000000000002</v>
      </c>
      <c r="O713" s="32">
        <v>12.4</v>
      </c>
      <c r="P713" s="32">
        <v>818.6</v>
      </c>
      <c r="Q713" s="32">
        <v>94.6</v>
      </c>
      <c r="R713" s="32">
        <v>2668</v>
      </c>
      <c r="S713" s="32">
        <v>168</v>
      </c>
      <c r="T713" s="32" t="e">
        <f>+UPbcalc:#REF!/1000000</f>
        <v>#NAME?</v>
      </c>
      <c r="U713" s="32" t="s">
        <v>12</v>
      </c>
      <c r="V713" s="32">
        <v>11</v>
      </c>
      <c r="W713" s="32" t="s">
        <v>770</v>
      </c>
      <c r="X713" s="32">
        <v>1.2393000000000001</v>
      </c>
      <c r="Y713" s="32">
        <v>6.76</v>
      </c>
      <c r="Z713" s="32">
        <v>4.9399999999999999E-2</v>
      </c>
      <c r="AA713" s="32">
        <v>2.0499999999999998</v>
      </c>
      <c r="AB713" s="32">
        <v>1.43</v>
      </c>
      <c r="AC713" s="32">
        <v>20.2287</v>
      </c>
      <c r="AD713" s="32">
        <v>2.0499999999999998</v>
      </c>
      <c r="AE713" s="32">
        <v>0.18179999999999999</v>
      </c>
      <c r="AF713" s="32">
        <v>5.0599999999999996</v>
      </c>
      <c r="AG713" s="32">
        <v>11</v>
      </c>
      <c r="AH713" s="33">
        <f t="shared" si="12"/>
        <v>61.99609088688004</v>
      </c>
    </row>
    <row r="714" spans="3:34" x14ac:dyDescent="0.3">
      <c r="C714" s="30" t="s">
        <v>833</v>
      </c>
      <c r="D714" s="32" t="s">
        <v>771</v>
      </c>
      <c r="E714" s="32" t="e">
        <f>+UPbcalc:#REF!</f>
        <v>#NAME?</v>
      </c>
      <c r="F714" s="32">
        <v>0.2276</v>
      </c>
      <c r="G714" s="34">
        <v>4.7999999999999996E-3</v>
      </c>
      <c r="H714" s="32">
        <v>2.7351999999999999</v>
      </c>
      <c r="I714" s="34">
        <v>1.8200000000000001E-2</v>
      </c>
      <c r="J714" s="32">
        <v>8.7160000000000001E-2</v>
      </c>
      <c r="K714" s="34">
        <v>9.2999999999999992E-3</v>
      </c>
      <c r="L714" s="32" t="e">
        <f>+UPbcalc:#REF!</f>
        <v>#NAME?</v>
      </c>
      <c r="M714" s="32" t="e">
        <f>+UPbcalc:#REF!</f>
        <v>#NAME?</v>
      </c>
      <c r="N714" s="32">
        <v>1321.9</v>
      </c>
      <c r="O714" s="32">
        <v>11.4</v>
      </c>
      <c r="P714" s="32">
        <v>1338.1</v>
      </c>
      <c r="Q714" s="32">
        <v>27</v>
      </c>
      <c r="R714" s="32">
        <v>1364</v>
      </c>
      <c r="S714" s="32">
        <v>34</v>
      </c>
      <c r="T714" s="32" t="e">
        <f>+UPbcalc:#REF!/1000000</f>
        <v>#NAME?</v>
      </c>
      <c r="U714" s="32" t="s">
        <v>14</v>
      </c>
      <c r="V714" s="32">
        <v>11</v>
      </c>
      <c r="W714" s="32" t="s">
        <v>771</v>
      </c>
      <c r="X714" s="32">
        <v>2.7351999999999999</v>
      </c>
      <c r="Y714" s="32">
        <v>2.84</v>
      </c>
      <c r="Z714" s="32">
        <v>0.2276</v>
      </c>
      <c r="AA714" s="32">
        <v>0.48</v>
      </c>
      <c r="AB714" s="32">
        <v>1.55</v>
      </c>
      <c r="AC714" s="32">
        <v>4.3935000000000004</v>
      </c>
      <c r="AD714" s="32">
        <v>0.48</v>
      </c>
      <c r="AE714" s="32">
        <v>8.72E-2</v>
      </c>
      <c r="AF714" s="32">
        <v>0.93</v>
      </c>
      <c r="AG714" s="32">
        <v>11</v>
      </c>
      <c r="AH714" s="33">
        <f t="shared" si="12"/>
        <v>1.2106718481428747</v>
      </c>
    </row>
    <row r="715" spans="3:34" x14ac:dyDescent="0.3">
      <c r="C715" s="30" t="s">
        <v>833</v>
      </c>
      <c r="D715" s="32" t="s">
        <v>772</v>
      </c>
      <c r="E715" s="32" t="e">
        <f>+UPbcalc:#REF!</f>
        <v>#NAME?</v>
      </c>
      <c r="F715" s="32">
        <v>4.1399999999999999E-2</v>
      </c>
      <c r="G715" s="34">
        <v>5.5999999999999999E-3</v>
      </c>
      <c r="H715" s="32">
        <v>0.29449999999999998</v>
      </c>
      <c r="I715" s="34">
        <v>1.9300000000000001E-2</v>
      </c>
      <c r="J715" s="32">
        <v>5.1650000000000001E-2</v>
      </c>
      <c r="K715" s="34">
        <v>1.66E-2</v>
      </c>
      <c r="L715" s="32" t="e">
        <f>+UPbcalc:#REF!</f>
        <v>#NAME?</v>
      </c>
      <c r="M715" s="32" t="e">
        <f>+UPbcalc:#REF!</f>
        <v>#NAME?</v>
      </c>
      <c r="N715" s="32">
        <v>261.2</v>
      </c>
      <c r="O715" s="32">
        <v>2.9</v>
      </c>
      <c r="P715" s="32">
        <v>262.10000000000002</v>
      </c>
      <c r="Q715" s="32">
        <v>8.9</v>
      </c>
      <c r="R715" s="32">
        <v>270</v>
      </c>
      <c r="S715" s="32">
        <v>76</v>
      </c>
      <c r="T715" s="32" t="e">
        <f>+UPbcalc:#REF!/1000000</f>
        <v>#NAME?</v>
      </c>
      <c r="U715" s="32" t="s">
        <v>16</v>
      </c>
      <c r="V715" s="32">
        <v>11</v>
      </c>
      <c r="W715" s="32" t="s">
        <v>772</v>
      </c>
      <c r="X715" s="32">
        <v>0.29449999999999998</v>
      </c>
      <c r="Y715" s="32">
        <v>0.52</v>
      </c>
      <c r="Z715" s="32">
        <v>4.1399999999999999E-2</v>
      </c>
      <c r="AA715" s="32">
        <v>0.56000000000000005</v>
      </c>
      <c r="AB715" s="32">
        <v>0.57999999999999996</v>
      </c>
      <c r="AC715" s="32">
        <v>24.178799999999999</v>
      </c>
      <c r="AD715" s="32">
        <v>0.56000000000000005</v>
      </c>
      <c r="AE715" s="32">
        <v>5.1700000000000003E-2</v>
      </c>
      <c r="AF715" s="32">
        <v>1.66</v>
      </c>
      <c r="AG715" s="32">
        <v>11</v>
      </c>
      <c r="AH715" s="33">
        <f t="shared" si="12"/>
        <v>0.34338038916444935</v>
      </c>
    </row>
    <row r="716" spans="3:34" x14ac:dyDescent="0.3">
      <c r="C716" s="30" t="s">
        <v>833</v>
      </c>
      <c r="D716" s="32" t="s">
        <v>773</v>
      </c>
      <c r="E716" s="32" t="e">
        <f>+UPbcalc:#REF!</f>
        <v>#NAME?</v>
      </c>
      <c r="F716" s="32">
        <v>0.30640000000000001</v>
      </c>
      <c r="G716" s="34">
        <v>5.0000000000000001E-3</v>
      </c>
      <c r="H716" s="32">
        <v>4.7709000000000001</v>
      </c>
      <c r="I716" s="34">
        <v>1.4500000000000001E-2</v>
      </c>
      <c r="J716" s="32">
        <v>0.11293</v>
      </c>
      <c r="K716" s="34">
        <v>6.7999999999999996E-3</v>
      </c>
      <c r="L716" s="32" t="e">
        <f>+UPbcalc:#REF!</f>
        <v>#NAME?</v>
      </c>
      <c r="M716" s="32" t="e">
        <f>+UPbcalc:#REF!</f>
        <v>#NAME?</v>
      </c>
      <c r="N716" s="32">
        <v>1723.2</v>
      </c>
      <c r="O716" s="32">
        <v>15.2</v>
      </c>
      <c r="P716" s="32">
        <v>1779.8</v>
      </c>
      <c r="Q716" s="32">
        <v>24.4</v>
      </c>
      <c r="R716" s="32">
        <v>1846</v>
      </c>
      <c r="S716" s="32">
        <v>24</v>
      </c>
      <c r="T716" s="32" t="e">
        <f>+UPbcalc:#REF!/1000000</f>
        <v>#NAME?</v>
      </c>
      <c r="U716" s="32" t="s">
        <v>18</v>
      </c>
      <c r="V716" s="32">
        <v>11</v>
      </c>
      <c r="W716" s="32" t="s">
        <v>773</v>
      </c>
      <c r="X716" s="32">
        <v>4.7709000000000001</v>
      </c>
      <c r="Y716" s="32">
        <v>4.0199999999999996</v>
      </c>
      <c r="Z716" s="32">
        <v>0.30640000000000001</v>
      </c>
      <c r="AA716" s="32">
        <v>0.5</v>
      </c>
      <c r="AB716" s="32">
        <v>1.3</v>
      </c>
      <c r="AC716" s="32">
        <v>3.2633000000000001</v>
      </c>
      <c r="AD716" s="32">
        <v>0.5</v>
      </c>
      <c r="AE716" s="32">
        <v>0.1129</v>
      </c>
      <c r="AF716" s="32">
        <v>0.68</v>
      </c>
      <c r="AG716" s="32">
        <v>11</v>
      </c>
      <c r="AH716" s="33">
        <f t="shared" si="12"/>
        <v>3.1801325991684393</v>
      </c>
    </row>
    <row r="717" spans="3:34" x14ac:dyDescent="0.3">
      <c r="C717" s="30" t="s">
        <v>833</v>
      </c>
      <c r="D717" s="32" t="s">
        <v>774</v>
      </c>
      <c r="E717" s="32" t="e">
        <f>+UPbcalc:#REF!</f>
        <v>#NAME?</v>
      </c>
      <c r="F717" s="32">
        <v>4.9000000000000002E-2</v>
      </c>
      <c r="G717" s="34">
        <v>2.3900000000000001E-2</v>
      </c>
      <c r="H717" s="32">
        <v>0.39839999999999998</v>
      </c>
      <c r="I717" s="34">
        <v>2.7900000000000001E-2</v>
      </c>
      <c r="J717" s="32">
        <v>5.9040000000000002E-2</v>
      </c>
      <c r="K717" s="34">
        <v>2.7699999999999999E-2</v>
      </c>
      <c r="L717" s="32" t="e">
        <f>+UPbcalc:#REF!</f>
        <v>#NAME?</v>
      </c>
      <c r="M717" s="32" t="e">
        <f>+UPbcalc:#REF!</f>
        <v>#NAME?</v>
      </c>
      <c r="N717" s="32">
        <v>308.10000000000002</v>
      </c>
      <c r="O717" s="32">
        <v>14.4</v>
      </c>
      <c r="P717" s="32">
        <v>340.5</v>
      </c>
      <c r="Q717" s="32">
        <v>16.100000000000001</v>
      </c>
      <c r="R717" s="32">
        <v>568</v>
      </c>
      <c r="S717" s="32">
        <v>120</v>
      </c>
      <c r="T717" s="32" t="e">
        <f>+UPbcalc:#REF!/1000000</f>
        <v>#NAME?</v>
      </c>
      <c r="U717" s="32" t="s">
        <v>20</v>
      </c>
      <c r="V717" s="32">
        <v>11</v>
      </c>
      <c r="W717" s="32" t="s">
        <v>774</v>
      </c>
      <c r="X717" s="32">
        <v>0.39839999999999998</v>
      </c>
      <c r="Y717" s="32">
        <v>1.46</v>
      </c>
      <c r="Z717" s="32">
        <v>4.9000000000000002E-2</v>
      </c>
      <c r="AA717" s="32">
        <v>2.39</v>
      </c>
      <c r="AB717" s="32">
        <v>0.44</v>
      </c>
      <c r="AC717" s="32">
        <v>20.4283</v>
      </c>
      <c r="AD717" s="32">
        <v>2.39</v>
      </c>
      <c r="AE717" s="32">
        <v>5.8999999999999997E-2</v>
      </c>
      <c r="AF717" s="32">
        <v>2.77</v>
      </c>
      <c r="AG717" s="32">
        <v>11</v>
      </c>
      <c r="AH717" s="33">
        <f t="shared" si="12"/>
        <v>9.5154185022026319</v>
      </c>
    </row>
    <row r="718" spans="3:34" x14ac:dyDescent="0.3">
      <c r="C718" s="30" t="s">
        <v>833</v>
      </c>
      <c r="D718" s="32" t="s">
        <v>775</v>
      </c>
      <c r="E718" s="32" t="e">
        <f>+UPbcalc:#REF!</f>
        <v>#NAME?</v>
      </c>
      <c r="F718" s="32">
        <v>4.1300000000000003E-2</v>
      </c>
      <c r="G718" s="34">
        <v>6.6E-3</v>
      </c>
      <c r="H718" s="32">
        <v>0.29260000000000003</v>
      </c>
      <c r="I718" s="34">
        <v>1.8499999999999999E-2</v>
      </c>
      <c r="J718" s="32">
        <v>5.1429999999999997E-2</v>
      </c>
      <c r="K718" s="34">
        <v>1.8200000000000001E-2</v>
      </c>
      <c r="L718" s="32" t="e">
        <f>+UPbcalc:#REF!</f>
        <v>#NAME?</v>
      </c>
      <c r="M718" s="32" t="e">
        <f>+UPbcalc:#REF!</f>
        <v>#NAME?</v>
      </c>
      <c r="N718" s="32">
        <v>260.7</v>
      </c>
      <c r="O718" s="32">
        <v>3.4</v>
      </c>
      <c r="P718" s="32">
        <v>260.60000000000002</v>
      </c>
      <c r="Q718" s="32">
        <v>8.5</v>
      </c>
      <c r="R718" s="32">
        <v>260</v>
      </c>
      <c r="S718" s="32">
        <v>84</v>
      </c>
      <c r="T718" s="32" t="e">
        <f>+UPbcalc:#REF!/1000000</f>
        <v>#NAME?</v>
      </c>
      <c r="U718" s="32" t="s">
        <v>22</v>
      </c>
      <c r="V718" s="32">
        <v>11</v>
      </c>
      <c r="W718" s="32" t="s">
        <v>775</v>
      </c>
      <c r="X718" s="32">
        <v>0.29260000000000003</v>
      </c>
      <c r="Y718" s="32">
        <v>0.56999999999999995</v>
      </c>
      <c r="Z718" s="32">
        <v>4.1300000000000003E-2</v>
      </c>
      <c r="AA718" s="32">
        <v>0.66</v>
      </c>
      <c r="AB718" s="32">
        <v>0.22</v>
      </c>
      <c r="AC718" s="32">
        <v>24.2319</v>
      </c>
      <c r="AD718" s="32">
        <v>0.66</v>
      </c>
      <c r="AE718" s="32">
        <v>5.1400000000000001E-2</v>
      </c>
      <c r="AF718" s="32">
        <v>1.82</v>
      </c>
      <c r="AG718" s="32">
        <v>11</v>
      </c>
      <c r="AH718" s="33">
        <f t="shared" si="12"/>
        <v>3.8372985418244632E-2</v>
      </c>
    </row>
    <row r="719" spans="3:34" x14ac:dyDescent="0.3">
      <c r="C719" s="30" t="s">
        <v>833</v>
      </c>
      <c r="D719" s="32" t="s">
        <v>776</v>
      </c>
      <c r="E719" s="32" t="e">
        <f>+UPbcalc:#REF!</f>
        <v>#NAME?</v>
      </c>
      <c r="F719" s="32">
        <v>8.43E-2</v>
      </c>
      <c r="G719" s="34">
        <v>4.82E-2</v>
      </c>
      <c r="H719" s="32">
        <v>4.4019000000000004</v>
      </c>
      <c r="I719" s="34">
        <v>9.7299999999999998E-2</v>
      </c>
      <c r="J719" s="32">
        <v>0.37858000000000003</v>
      </c>
      <c r="K719" s="34">
        <v>5.1299999999999998E-2</v>
      </c>
      <c r="L719" s="32" t="e">
        <f>+UPbcalc:#REF!</f>
        <v>#NAME?</v>
      </c>
      <c r="M719" s="32" t="e">
        <f>+UPbcalc:#REF!</f>
        <v>#NAME?</v>
      </c>
      <c r="N719" s="32">
        <v>522</v>
      </c>
      <c r="O719" s="32">
        <v>48.3</v>
      </c>
      <c r="P719" s="32">
        <v>1712.7</v>
      </c>
      <c r="Q719" s="32">
        <v>161.30000000000001</v>
      </c>
      <c r="R719" s="32">
        <v>3826</v>
      </c>
      <c r="S719" s="32">
        <v>154</v>
      </c>
      <c r="T719" s="32" t="e">
        <f>+UPbcalc:#REF!/1000000</f>
        <v>#NAME?</v>
      </c>
      <c r="U719" s="32" t="s">
        <v>24</v>
      </c>
      <c r="V719" s="32">
        <v>11</v>
      </c>
      <c r="W719" s="32" t="s">
        <v>776</v>
      </c>
      <c r="X719" s="32">
        <v>4.4019000000000004</v>
      </c>
      <c r="Y719" s="32">
        <v>30.96</v>
      </c>
      <c r="Z719" s="32">
        <v>8.43E-2</v>
      </c>
      <c r="AA719" s="32">
        <v>4.82</v>
      </c>
      <c r="AB719" s="32">
        <v>0.98</v>
      </c>
      <c r="AC719" s="32">
        <v>11.857100000000001</v>
      </c>
      <c r="AD719" s="32">
        <v>4.82</v>
      </c>
      <c r="AE719" s="32">
        <v>0.37859999999999999</v>
      </c>
      <c r="AF719" s="32">
        <v>5.13</v>
      </c>
      <c r="AG719" s="32">
        <v>11</v>
      </c>
      <c r="AH719" s="33">
        <f t="shared" si="12"/>
        <v>69.521807672096685</v>
      </c>
    </row>
    <row r="720" spans="3:34" x14ac:dyDescent="0.3">
      <c r="C720" s="30" t="s">
        <v>833</v>
      </c>
      <c r="D720" s="32" t="s">
        <v>777</v>
      </c>
      <c r="E720" s="32" t="e">
        <f>+UPbcalc:#REF!</f>
        <v>#NAME?</v>
      </c>
      <c r="F720" s="32">
        <v>5.0500000000000003E-2</v>
      </c>
      <c r="G720" s="34">
        <v>1.06E-2</v>
      </c>
      <c r="H720" s="32">
        <v>1.075</v>
      </c>
      <c r="I720" s="34">
        <v>1.5699999999999999E-2</v>
      </c>
      <c r="J720" s="32">
        <v>0.15437999999999999</v>
      </c>
      <c r="K720" s="34">
        <v>1.2E-2</v>
      </c>
      <c r="L720" s="32" t="e">
        <f>+UPbcalc:#REF!</f>
        <v>#NAME?</v>
      </c>
      <c r="M720" s="32" t="e">
        <f>+UPbcalc:#REF!</f>
        <v>#NAME?</v>
      </c>
      <c r="N720" s="32">
        <v>317.60000000000002</v>
      </c>
      <c r="O720" s="32">
        <v>6.6</v>
      </c>
      <c r="P720" s="32">
        <v>741.2</v>
      </c>
      <c r="Q720" s="32">
        <v>16.5</v>
      </c>
      <c r="R720" s="32">
        <v>2394</v>
      </c>
      <c r="S720" s="32">
        <v>40</v>
      </c>
      <c r="T720" s="32" t="e">
        <f>+UPbcalc:#REF!/1000000</f>
        <v>#NAME?</v>
      </c>
      <c r="U720" s="32" t="s">
        <v>26</v>
      </c>
      <c r="V720" s="32">
        <v>11</v>
      </c>
      <c r="W720" s="32" t="s">
        <v>777</v>
      </c>
      <c r="X720" s="32">
        <v>1.075</v>
      </c>
      <c r="Y720" s="32">
        <v>1.72</v>
      </c>
      <c r="Z720" s="32">
        <v>5.0500000000000003E-2</v>
      </c>
      <c r="AA720" s="32">
        <v>1.06</v>
      </c>
      <c r="AB720" s="32">
        <v>0.64</v>
      </c>
      <c r="AC720" s="32">
        <v>19.799099999999999</v>
      </c>
      <c r="AD720" s="32">
        <v>1.06</v>
      </c>
      <c r="AE720" s="32">
        <v>0.15440000000000001</v>
      </c>
      <c r="AF720" s="32">
        <v>1.2</v>
      </c>
      <c r="AG720" s="32">
        <v>11</v>
      </c>
      <c r="AH720" s="33">
        <f t="shared" si="12"/>
        <v>57.150566648677817</v>
      </c>
    </row>
    <row r="721" spans="3:34" x14ac:dyDescent="0.3">
      <c r="C721" s="30" t="s">
        <v>833</v>
      </c>
      <c r="D721" s="32" t="s">
        <v>778</v>
      </c>
      <c r="E721" s="32" t="e">
        <f>+UPbcalc:#REF!</f>
        <v>#NAME?</v>
      </c>
      <c r="F721" s="32">
        <v>9.2799999999999994E-2</v>
      </c>
      <c r="G721" s="34">
        <v>5.7000000000000002E-3</v>
      </c>
      <c r="H721" s="32">
        <v>0.92400000000000004</v>
      </c>
      <c r="I721" s="34">
        <v>2.64E-2</v>
      </c>
      <c r="J721" s="32">
        <v>7.2230000000000003E-2</v>
      </c>
      <c r="K721" s="34">
        <v>2.1700000000000001E-2</v>
      </c>
      <c r="L721" s="32" t="e">
        <f>+UPbcalc:#REF!</f>
        <v>#NAME?</v>
      </c>
      <c r="M721" s="32" t="e">
        <f>+UPbcalc:#REF!</f>
        <v>#NAME?</v>
      </c>
      <c r="N721" s="32">
        <v>572</v>
      </c>
      <c r="O721" s="32">
        <v>6.2</v>
      </c>
      <c r="P721" s="32">
        <v>664.5</v>
      </c>
      <c r="Q721" s="32">
        <v>25.8</v>
      </c>
      <c r="R721" s="32">
        <v>992</v>
      </c>
      <c r="S721" s="32">
        <v>88</v>
      </c>
      <c r="T721" s="32" t="e">
        <f>+UPbcalc:#REF!/1000000</f>
        <v>#NAME?</v>
      </c>
      <c r="U721" s="32" t="s">
        <v>28</v>
      </c>
      <c r="V721" s="32">
        <v>11</v>
      </c>
      <c r="W721" s="32" t="s">
        <v>778</v>
      </c>
      <c r="X721" s="32">
        <v>0.92400000000000004</v>
      </c>
      <c r="Y721" s="32">
        <v>2.0699999999999998</v>
      </c>
      <c r="Z721" s="32">
        <v>9.2799999999999994E-2</v>
      </c>
      <c r="AA721" s="32">
        <v>0.56999999999999995</v>
      </c>
      <c r="AB721" s="32">
        <v>0.87</v>
      </c>
      <c r="AC721" s="32">
        <v>10.7781</v>
      </c>
      <c r="AD721" s="32">
        <v>0.56999999999999995</v>
      </c>
      <c r="AE721" s="32">
        <v>7.22E-2</v>
      </c>
      <c r="AF721" s="32">
        <v>2.17</v>
      </c>
      <c r="AG721" s="32">
        <v>11</v>
      </c>
      <c r="AH721" s="33">
        <f t="shared" si="12"/>
        <v>13.920240782543269</v>
      </c>
    </row>
    <row r="722" spans="3:34" x14ac:dyDescent="0.3">
      <c r="C722" s="30" t="s">
        <v>833</v>
      </c>
      <c r="D722" s="32" t="s">
        <v>779</v>
      </c>
      <c r="E722" s="32" t="e">
        <f>+UPbcalc:#REF!</f>
        <v>#NAME?</v>
      </c>
      <c r="F722" s="32">
        <v>4.1799999999999997E-2</v>
      </c>
      <c r="G722" s="34">
        <v>5.5999999999999999E-3</v>
      </c>
      <c r="H722" s="32">
        <v>0.30590000000000001</v>
      </c>
      <c r="I722" s="34">
        <v>1.7100000000000001E-2</v>
      </c>
      <c r="J722" s="32">
        <v>5.3100000000000001E-2</v>
      </c>
      <c r="K722" s="34">
        <v>1.5100000000000001E-2</v>
      </c>
      <c r="L722" s="32" t="e">
        <f>+UPbcalc:#REF!</f>
        <v>#NAME?</v>
      </c>
      <c r="M722" s="32" t="e">
        <f>+UPbcalc:#REF!</f>
        <v>#NAME?</v>
      </c>
      <c r="N722" s="32">
        <v>263.89999999999998</v>
      </c>
      <c r="O722" s="32">
        <v>2.9</v>
      </c>
      <c r="P722" s="32">
        <v>271</v>
      </c>
      <c r="Q722" s="32">
        <v>8.1</v>
      </c>
      <c r="R722" s="32">
        <v>332</v>
      </c>
      <c r="S722" s="32">
        <v>68</v>
      </c>
      <c r="T722" s="32" t="e">
        <f>+UPbcalc:#REF!/1000000</f>
        <v>#NAME?</v>
      </c>
      <c r="U722" s="32" t="s">
        <v>30</v>
      </c>
      <c r="V722" s="32">
        <v>11</v>
      </c>
      <c r="W722" s="32" t="s">
        <v>779</v>
      </c>
      <c r="X722" s="32">
        <v>0.30590000000000001</v>
      </c>
      <c r="Y722" s="32">
        <v>0.49</v>
      </c>
      <c r="Z722" s="32">
        <v>4.1799999999999997E-2</v>
      </c>
      <c r="AA722" s="32">
        <v>0.56000000000000005</v>
      </c>
      <c r="AB722" s="32">
        <v>0.5</v>
      </c>
      <c r="AC722" s="32">
        <v>23.927499999999998</v>
      </c>
      <c r="AD722" s="32">
        <v>0.56000000000000005</v>
      </c>
      <c r="AE722" s="32">
        <v>5.3100000000000001E-2</v>
      </c>
      <c r="AF722" s="32">
        <v>1.51</v>
      </c>
      <c r="AG722" s="32">
        <v>11</v>
      </c>
      <c r="AH722" s="33">
        <f t="shared" si="12"/>
        <v>2.6199261992620015</v>
      </c>
    </row>
    <row r="723" spans="3:34" x14ac:dyDescent="0.3">
      <c r="C723" s="30" t="s">
        <v>833</v>
      </c>
      <c r="D723" s="32" t="s">
        <v>780</v>
      </c>
      <c r="E723" s="32" t="e">
        <f>+UPbcalc:#REF!</f>
        <v>#NAME?</v>
      </c>
      <c r="F723" s="32">
        <v>7.4700000000000003E-2</v>
      </c>
      <c r="G723" s="34">
        <v>9.9000000000000008E-3</v>
      </c>
      <c r="H723" s="32">
        <v>0.83940000000000003</v>
      </c>
      <c r="I723" s="34">
        <v>3.5700000000000003E-2</v>
      </c>
      <c r="J723" s="32">
        <v>8.1519999999999995E-2</v>
      </c>
      <c r="K723" s="34">
        <v>2.53E-2</v>
      </c>
      <c r="L723" s="32" t="e">
        <f>+UPbcalc:#REF!</f>
        <v>#NAME?</v>
      </c>
      <c r="M723" s="32" t="e">
        <f>+UPbcalc:#REF!</f>
        <v>#NAME?</v>
      </c>
      <c r="N723" s="32">
        <v>464.3</v>
      </c>
      <c r="O723" s="32">
        <v>8.8000000000000007</v>
      </c>
      <c r="P723" s="32">
        <v>618.79999999999995</v>
      </c>
      <c r="Q723" s="32">
        <v>33.1</v>
      </c>
      <c r="R723" s="32">
        <v>1234</v>
      </c>
      <c r="S723" s="32">
        <v>100</v>
      </c>
      <c r="T723" s="32" t="e">
        <f>+UPbcalc:#REF!/1000000</f>
        <v>#NAME?</v>
      </c>
      <c r="U723" s="32" t="s">
        <v>12</v>
      </c>
      <c r="V723" s="32">
        <v>11</v>
      </c>
      <c r="W723" s="32" t="s">
        <v>780</v>
      </c>
      <c r="X723" s="32">
        <v>0.83940000000000003</v>
      </c>
      <c r="Y723" s="32">
        <v>2.2799999999999998</v>
      </c>
      <c r="Z723" s="32">
        <v>7.4700000000000003E-2</v>
      </c>
      <c r="AA723" s="32">
        <v>0.99</v>
      </c>
      <c r="AB723" s="32">
        <v>1.04</v>
      </c>
      <c r="AC723" s="32">
        <v>13.390599999999999</v>
      </c>
      <c r="AD723" s="32">
        <v>0.99</v>
      </c>
      <c r="AE723" s="32">
        <v>8.1500000000000003E-2</v>
      </c>
      <c r="AF723" s="32">
        <v>2.5299999999999998</v>
      </c>
      <c r="AG723" s="32">
        <v>11</v>
      </c>
      <c r="AH723" s="33">
        <f t="shared" si="12"/>
        <v>24.967679379444075</v>
      </c>
    </row>
    <row r="724" spans="3:34" x14ac:dyDescent="0.3">
      <c r="C724" s="30" t="s">
        <v>833</v>
      </c>
      <c r="D724" s="32" t="s">
        <v>781</v>
      </c>
      <c r="E724" s="32" t="e">
        <f>+UPbcalc:#REF!</f>
        <v>#NAME?</v>
      </c>
      <c r="F724" s="32">
        <v>3.5400000000000001E-2</v>
      </c>
      <c r="G724" s="34">
        <v>8.0000000000000002E-3</v>
      </c>
      <c r="H724" s="32">
        <v>0.31180000000000002</v>
      </c>
      <c r="I724" s="34">
        <v>1.9800000000000002E-2</v>
      </c>
      <c r="J724" s="32">
        <v>6.3839999999999994E-2</v>
      </c>
      <c r="K724" s="34">
        <v>1.9E-2</v>
      </c>
      <c r="L724" s="32" t="e">
        <f>+UPbcalc:#REF!</f>
        <v>#NAME?</v>
      </c>
      <c r="M724" s="32" t="e">
        <f>+UPbcalc:#REF!</f>
        <v>#NAME?</v>
      </c>
      <c r="N724" s="32">
        <v>224.4</v>
      </c>
      <c r="O724" s="32">
        <v>3.5</v>
      </c>
      <c r="P724" s="32">
        <v>275.60000000000002</v>
      </c>
      <c r="Q724" s="32">
        <v>9.6</v>
      </c>
      <c r="R724" s="32">
        <v>736</v>
      </c>
      <c r="S724" s="32">
        <v>80</v>
      </c>
      <c r="T724" s="32" t="e">
        <f>+UPbcalc:#REF!/1000000</f>
        <v>#NAME?</v>
      </c>
      <c r="U724" s="32" t="s">
        <v>14</v>
      </c>
      <c r="V724" s="32">
        <v>11</v>
      </c>
      <c r="W724" s="32" t="s">
        <v>781</v>
      </c>
      <c r="X724" s="32">
        <v>0.31180000000000002</v>
      </c>
      <c r="Y724" s="32">
        <v>0.64</v>
      </c>
      <c r="Z724" s="32">
        <v>3.5400000000000001E-2</v>
      </c>
      <c r="AA724" s="32">
        <v>0.8</v>
      </c>
      <c r="AB724" s="32">
        <v>0.31</v>
      </c>
      <c r="AC724" s="32">
        <v>28.227</v>
      </c>
      <c r="AD724" s="32">
        <v>0.8</v>
      </c>
      <c r="AE724" s="32">
        <v>6.3799999999999996E-2</v>
      </c>
      <c r="AF724" s="32">
        <v>1.9</v>
      </c>
      <c r="AG724" s="32">
        <v>11</v>
      </c>
      <c r="AH724" s="33">
        <f t="shared" si="12"/>
        <v>18.577648766328014</v>
      </c>
    </row>
    <row r="725" spans="3:34" x14ac:dyDescent="0.3">
      <c r="C725" s="30" t="s">
        <v>833</v>
      </c>
      <c r="D725" s="32" t="s">
        <v>782</v>
      </c>
      <c r="E725" s="32" t="e">
        <f>+UPbcalc:#REF!</f>
        <v>#NAME?</v>
      </c>
      <c r="F725" s="32">
        <v>4.4400000000000002E-2</v>
      </c>
      <c r="G725" s="34">
        <v>7.7999999999999996E-3</v>
      </c>
      <c r="H725" s="32">
        <v>0.32729999999999998</v>
      </c>
      <c r="I725" s="34">
        <v>1.9900000000000001E-2</v>
      </c>
      <c r="J725" s="32">
        <v>5.3499999999999999E-2</v>
      </c>
      <c r="K725" s="34">
        <v>1.7000000000000001E-2</v>
      </c>
      <c r="L725" s="32" t="e">
        <f>+UPbcalc:#REF!</f>
        <v>#NAME?</v>
      </c>
      <c r="M725" s="32" t="e">
        <f>+UPbcalc:#REF!</f>
        <v>#NAME?</v>
      </c>
      <c r="N725" s="32">
        <v>279.89999999999998</v>
      </c>
      <c r="O725" s="32">
        <v>4.3</v>
      </c>
      <c r="P725" s="32">
        <v>287.5</v>
      </c>
      <c r="Q725" s="32">
        <v>10</v>
      </c>
      <c r="R725" s="32">
        <v>350</v>
      </c>
      <c r="S725" s="32">
        <v>76</v>
      </c>
      <c r="T725" s="32" t="e">
        <f>+UPbcalc:#REF!/1000000</f>
        <v>#NAME?</v>
      </c>
      <c r="U725" s="32" t="s">
        <v>16</v>
      </c>
      <c r="V725" s="32">
        <v>11</v>
      </c>
      <c r="W725" s="32" t="s">
        <v>782</v>
      </c>
      <c r="X725" s="32">
        <v>0.32729999999999998</v>
      </c>
      <c r="Y725" s="32">
        <v>0.61</v>
      </c>
      <c r="Z725" s="32">
        <v>4.4400000000000002E-2</v>
      </c>
      <c r="AA725" s="32">
        <v>0.78</v>
      </c>
      <c r="AB725" s="32">
        <v>0.54</v>
      </c>
      <c r="AC725" s="32">
        <v>22.537099999999999</v>
      </c>
      <c r="AD725" s="32">
        <v>0.78</v>
      </c>
      <c r="AE725" s="32">
        <v>5.3499999999999999E-2</v>
      </c>
      <c r="AF725" s="32">
        <v>1.7</v>
      </c>
      <c r="AG725" s="32">
        <v>11</v>
      </c>
      <c r="AH725" s="33">
        <f t="shared" si="12"/>
        <v>2.6434782608695695</v>
      </c>
    </row>
    <row r="726" spans="3:34" x14ac:dyDescent="0.3">
      <c r="C726" s="30" t="s">
        <v>833</v>
      </c>
      <c r="D726" s="32" t="s">
        <v>783</v>
      </c>
      <c r="E726" s="32" t="e">
        <f>+UPbcalc:#REF!</f>
        <v>#NAME?</v>
      </c>
      <c r="F726" s="32">
        <v>4.1000000000000002E-2</v>
      </c>
      <c r="G726" s="34">
        <v>4.0000000000000001E-3</v>
      </c>
      <c r="H726" s="32">
        <v>0.29620000000000002</v>
      </c>
      <c r="I726" s="34">
        <v>1.01E-2</v>
      </c>
      <c r="J726" s="32">
        <v>5.2440000000000001E-2</v>
      </c>
      <c r="K726" s="34">
        <v>9.4000000000000004E-3</v>
      </c>
      <c r="L726" s="32" t="e">
        <f>+UPbcalc:#REF!</f>
        <v>#NAME?</v>
      </c>
      <c r="M726" s="32" t="e">
        <f>+UPbcalc:#REF!</f>
        <v>#NAME?</v>
      </c>
      <c r="N726" s="32">
        <v>258.8</v>
      </c>
      <c r="O726" s="32">
        <v>2</v>
      </c>
      <c r="P726" s="32">
        <v>263.39999999999998</v>
      </c>
      <c r="Q726" s="32">
        <v>4.7</v>
      </c>
      <c r="R726" s="32">
        <v>304</v>
      </c>
      <c r="S726" s="32">
        <v>44</v>
      </c>
      <c r="T726" s="32" t="e">
        <f>+UPbcalc:#REF!/1000000</f>
        <v>#NAME?</v>
      </c>
      <c r="U726" s="32" t="s">
        <v>18</v>
      </c>
      <c r="V726" s="32">
        <v>11</v>
      </c>
      <c r="W726" s="32" t="s">
        <v>783</v>
      </c>
      <c r="X726" s="32">
        <v>0.29620000000000002</v>
      </c>
      <c r="Y726" s="32">
        <v>0.3</v>
      </c>
      <c r="Z726" s="32">
        <v>4.1000000000000002E-2</v>
      </c>
      <c r="AA726" s="32">
        <v>0.4</v>
      </c>
      <c r="AB726" s="32">
        <v>0.36</v>
      </c>
      <c r="AC726" s="32">
        <v>24.412199999999999</v>
      </c>
      <c r="AD726" s="32">
        <v>0.4</v>
      </c>
      <c r="AE726" s="32">
        <v>5.2400000000000002E-2</v>
      </c>
      <c r="AF726" s="32">
        <v>0.94</v>
      </c>
      <c r="AG726" s="32">
        <v>11</v>
      </c>
      <c r="AH726" s="33">
        <f t="shared" si="12"/>
        <v>1.7463933181472879</v>
      </c>
    </row>
    <row r="727" spans="3:34" x14ac:dyDescent="0.3">
      <c r="C727" s="30" t="s">
        <v>833</v>
      </c>
      <c r="D727" s="32" t="s">
        <v>784</v>
      </c>
      <c r="E727" s="32" t="e">
        <f>+UPbcalc:#REF!</f>
        <v>#NAME?</v>
      </c>
      <c r="F727" s="32">
        <v>3.8800000000000001E-2</v>
      </c>
      <c r="G727" s="34">
        <v>9.7000000000000003E-3</v>
      </c>
      <c r="H727" s="32">
        <v>0.2848</v>
      </c>
      <c r="I727" s="34">
        <v>1.34E-2</v>
      </c>
      <c r="J727" s="32">
        <v>5.3199999999999997E-2</v>
      </c>
      <c r="K727" s="34">
        <v>9.4000000000000004E-3</v>
      </c>
      <c r="L727" s="32" t="e">
        <f>+UPbcalc:#REF!</f>
        <v>#NAME?</v>
      </c>
      <c r="M727" s="32" t="e">
        <f>+UPbcalc:#REF!</f>
        <v>#NAME?</v>
      </c>
      <c r="N727" s="32">
        <v>245.6</v>
      </c>
      <c r="O727" s="32">
        <v>4.7</v>
      </c>
      <c r="P727" s="32">
        <v>254.5</v>
      </c>
      <c r="Q727" s="32">
        <v>6</v>
      </c>
      <c r="R727" s="32">
        <v>336</v>
      </c>
      <c r="S727" s="32">
        <v>42</v>
      </c>
      <c r="T727" s="32" t="e">
        <f>+UPbcalc:#REF!/1000000</f>
        <v>#NAME?</v>
      </c>
      <c r="U727" s="32" t="s">
        <v>20</v>
      </c>
      <c r="V727" s="32">
        <v>11</v>
      </c>
      <c r="W727" s="32" t="s">
        <v>784</v>
      </c>
      <c r="X727" s="32">
        <v>0.2848</v>
      </c>
      <c r="Y727" s="32">
        <v>0.38</v>
      </c>
      <c r="Z727" s="32">
        <v>3.8800000000000001E-2</v>
      </c>
      <c r="AA727" s="32">
        <v>0.97</v>
      </c>
      <c r="AB727" s="32">
        <v>0.72</v>
      </c>
      <c r="AC727" s="32">
        <v>25.755199999999999</v>
      </c>
      <c r="AD727" s="32">
        <v>0.97</v>
      </c>
      <c r="AE727" s="32">
        <v>5.3199999999999997E-2</v>
      </c>
      <c r="AF727" s="32">
        <v>0.94</v>
      </c>
      <c r="AG727" s="32">
        <v>11</v>
      </c>
      <c r="AH727" s="33">
        <f t="shared" si="12"/>
        <v>3.4970530451866377</v>
      </c>
    </row>
    <row r="728" spans="3:34" x14ac:dyDescent="0.3">
      <c r="C728" s="30" t="s">
        <v>833</v>
      </c>
      <c r="D728" s="32" t="s">
        <v>785</v>
      </c>
      <c r="E728" s="32" t="e">
        <f>+UPbcalc:#REF!</f>
        <v>#NAME?</v>
      </c>
      <c r="F728" s="32">
        <v>6.4100000000000004E-2</v>
      </c>
      <c r="G728" s="34">
        <v>1.06E-2</v>
      </c>
      <c r="H728" s="32">
        <v>1.5769</v>
      </c>
      <c r="I728" s="34">
        <v>3.95E-2</v>
      </c>
      <c r="J728" s="32">
        <v>0.17831</v>
      </c>
      <c r="K728" s="34">
        <v>2.76E-2</v>
      </c>
      <c r="L728" s="32" t="e">
        <f>+UPbcalc:#REF!</f>
        <v>#NAME?</v>
      </c>
      <c r="M728" s="32" t="e">
        <f>+UPbcalc:#REF!</f>
        <v>#NAME?</v>
      </c>
      <c r="N728" s="32">
        <v>400.8</v>
      </c>
      <c r="O728" s="32">
        <v>8.1999999999999993</v>
      </c>
      <c r="P728" s="32">
        <v>961.1</v>
      </c>
      <c r="Q728" s="32">
        <v>49.1</v>
      </c>
      <c r="R728" s="32">
        <v>2636</v>
      </c>
      <c r="S728" s="32">
        <v>92</v>
      </c>
      <c r="T728" s="32" t="e">
        <f>+UPbcalc:#REF!/1000000</f>
        <v>#NAME?</v>
      </c>
      <c r="U728" s="32" t="s">
        <v>22</v>
      </c>
      <c r="V728" s="32">
        <v>11</v>
      </c>
      <c r="W728" s="32" t="s">
        <v>785</v>
      </c>
      <c r="X728" s="32">
        <v>1.5769</v>
      </c>
      <c r="Y728" s="32">
        <v>4.66</v>
      </c>
      <c r="Z728" s="32">
        <v>6.4100000000000004E-2</v>
      </c>
      <c r="AA728" s="32">
        <v>1.06</v>
      </c>
      <c r="AB728" s="32">
        <v>1.0900000000000001</v>
      </c>
      <c r="AC728" s="32">
        <v>15.590400000000001</v>
      </c>
      <c r="AD728" s="32">
        <v>1.06</v>
      </c>
      <c r="AE728" s="32">
        <v>0.17829999999999999</v>
      </c>
      <c r="AF728" s="32">
        <v>2.76</v>
      </c>
      <c r="AG728" s="32">
        <v>11</v>
      </c>
      <c r="AH728" s="33">
        <f t="shared" ref="AH728:AH772" si="13">ABS(1-(N728/P728))*100</f>
        <v>58.297783789407973</v>
      </c>
    </row>
    <row r="729" spans="3:34" x14ac:dyDescent="0.3">
      <c r="C729" s="30" t="s">
        <v>833</v>
      </c>
      <c r="D729" s="32" t="s">
        <v>786</v>
      </c>
      <c r="E729" s="32" t="e">
        <f>+UPbcalc:#REF!</f>
        <v>#NAME?</v>
      </c>
      <c r="F729" s="32">
        <v>3.2800000000000003E-2</v>
      </c>
      <c r="G729" s="34">
        <v>4.4999999999999997E-3</v>
      </c>
      <c r="H729" s="32">
        <v>0.2402</v>
      </c>
      <c r="I729" s="34">
        <v>2.4899999999999999E-2</v>
      </c>
      <c r="J729" s="32">
        <v>5.3120000000000001E-2</v>
      </c>
      <c r="K729" s="34">
        <v>2.47E-2</v>
      </c>
      <c r="L729" s="32" t="e">
        <f>+UPbcalc:#REF!</f>
        <v>#NAME?</v>
      </c>
      <c r="M729" s="32" t="e">
        <f>+UPbcalc:#REF!</f>
        <v>#NAME?</v>
      </c>
      <c r="N729" s="32">
        <v>208</v>
      </c>
      <c r="O729" s="32">
        <v>1.8</v>
      </c>
      <c r="P729" s="32">
        <v>218.6</v>
      </c>
      <c r="Q729" s="32">
        <v>9.8000000000000007</v>
      </c>
      <c r="R729" s="32">
        <v>334</v>
      </c>
      <c r="S729" s="32">
        <v>112</v>
      </c>
      <c r="T729" s="32" t="e">
        <f>+UPbcalc:#REF!/1000000</f>
        <v>#NAME?</v>
      </c>
      <c r="U729" s="32" t="s">
        <v>24</v>
      </c>
      <c r="V729" s="32">
        <v>11</v>
      </c>
      <c r="W729" s="32" t="s">
        <v>786</v>
      </c>
      <c r="X729" s="32">
        <v>0.2402</v>
      </c>
      <c r="Y729" s="32">
        <v>0.6</v>
      </c>
      <c r="Z729" s="32">
        <v>3.2800000000000003E-2</v>
      </c>
      <c r="AA729" s="32">
        <v>0.45</v>
      </c>
      <c r="AB729" s="32">
        <v>0.11</v>
      </c>
      <c r="AC729" s="32">
        <v>30.496099999999998</v>
      </c>
      <c r="AD729" s="32">
        <v>0.45</v>
      </c>
      <c r="AE729" s="32">
        <v>5.3100000000000001E-2</v>
      </c>
      <c r="AF729" s="32">
        <v>2.4700000000000002</v>
      </c>
      <c r="AG729" s="32">
        <v>11</v>
      </c>
      <c r="AH729" s="33">
        <f t="shared" si="13"/>
        <v>4.8490393412625732</v>
      </c>
    </row>
    <row r="730" spans="3:34" x14ac:dyDescent="0.3">
      <c r="C730" s="30" t="s">
        <v>833</v>
      </c>
      <c r="D730" s="32" t="s">
        <v>787</v>
      </c>
      <c r="E730" s="32" t="e">
        <f>+UPbcalc:#REF!</f>
        <v>#NAME?</v>
      </c>
      <c r="F730" s="32">
        <v>4.3700000000000003E-2</v>
      </c>
      <c r="G730" s="34">
        <v>6.0000000000000001E-3</v>
      </c>
      <c r="H730" s="32">
        <v>0.31979999999999997</v>
      </c>
      <c r="I730" s="34">
        <v>2.93E-2</v>
      </c>
      <c r="J730" s="32">
        <v>5.3030000000000001E-2</v>
      </c>
      <c r="K730" s="34">
        <v>2.1999999999999999E-2</v>
      </c>
      <c r="L730" s="32" t="e">
        <f>+UPbcalc:#REF!</f>
        <v>#NAME?</v>
      </c>
      <c r="M730" s="32" t="e">
        <f>+UPbcalc:#REF!</f>
        <v>#NAME?</v>
      </c>
      <c r="N730" s="32">
        <v>275.89999999999998</v>
      </c>
      <c r="O730" s="32">
        <v>3.2</v>
      </c>
      <c r="P730" s="32">
        <v>281.7</v>
      </c>
      <c r="Q730" s="32">
        <v>14.4</v>
      </c>
      <c r="R730" s="32">
        <v>330</v>
      </c>
      <c r="S730" s="32">
        <v>100</v>
      </c>
      <c r="T730" s="32" t="e">
        <f>+UPbcalc:#REF!/1000000</f>
        <v>#NAME?</v>
      </c>
      <c r="U730" s="32" t="s">
        <v>26</v>
      </c>
      <c r="V730" s="32">
        <v>11</v>
      </c>
      <c r="W730" s="32" t="s">
        <v>787</v>
      </c>
      <c r="X730" s="32">
        <v>0.31979999999999997</v>
      </c>
      <c r="Y730" s="32">
        <v>0.73</v>
      </c>
      <c r="Z730" s="32">
        <v>4.3700000000000003E-2</v>
      </c>
      <c r="AA730" s="32">
        <v>0.6</v>
      </c>
      <c r="AB730" s="32">
        <v>1.17</v>
      </c>
      <c r="AC730" s="32">
        <v>22.866099999999999</v>
      </c>
      <c r="AD730" s="32">
        <v>0.6</v>
      </c>
      <c r="AE730" s="32">
        <v>5.2999999999999999E-2</v>
      </c>
      <c r="AF730" s="32">
        <v>2.2000000000000002</v>
      </c>
      <c r="AG730" s="32">
        <v>11</v>
      </c>
      <c r="AH730" s="33">
        <f t="shared" si="13"/>
        <v>2.0589279375221925</v>
      </c>
    </row>
    <row r="731" spans="3:34" x14ac:dyDescent="0.3">
      <c r="C731" s="30" t="s">
        <v>833</v>
      </c>
      <c r="D731" s="32" t="s">
        <v>788</v>
      </c>
      <c r="E731" s="32" t="e">
        <f>+UPbcalc:#REF!</f>
        <v>#NAME?</v>
      </c>
      <c r="F731" s="32">
        <v>4.1399999999999999E-2</v>
      </c>
      <c r="G731" s="34">
        <v>1.18E-2</v>
      </c>
      <c r="H731" s="32">
        <v>0.37059999999999998</v>
      </c>
      <c r="I731" s="34">
        <v>0.1208</v>
      </c>
      <c r="J731" s="32">
        <v>6.4960000000000004E-2</v>
      </c>
      <c r="K731" s="34">
        <v>8.77E-2</v>
      </c>
      <c r="L731" s="32" t="e">
        <f>+UPbcalc:#REF!</f>
        <v>#NAME?</v>
      </c>
      <c r="M731" s="32" t="e">
        <f>+UPbcalc:#REF!</f>
        <v>#NAME?</v>
      </c>
      <c r="N731" s="32">
        <v>261.39999999999998</v>
      </c>
      <c r="O731" s="32">
        <v>6</v>
      </c>
      <c r="P731" s="32">
        <v>320.10000000000002</v>
      </c>
      <c r="Q731" s="32">
        <v>66.3</v>
      </c>
      <c r="R731" s="32">
        <v>772</v>
      </c>
      <c r="S731" s="32">
        <v>370</v>
      </c>
      <c r="T731" s="32" t="e">
        <f>+UPbcalc:#REF!/1000000</f>
        <v>#NAME?</v>
      </c>
      <c r="U731" s="32" t="s">
        <v>28</v>
      </c>
      <c r="V731" s="32">
        <v>11</v>
      </c>
      <c r="W731" s="32" t="s">
        <v>788</v>
      </c>
      <c r="X731" s="32">
        <v>0.37059999999999998</v>
      </c>
      <c r="Y731" s="32">
        <v>3.28</v>
      </c>
      <c r="Z731" s="32">
        <v>4.1399999999999999E-2</v>
      </c>
      <c r="AA731" s="32">
        <v>1.18</v>
      </c>
      <c r="AB731" s="32">
        <v>2.4700000000000002</v>
      </c>
      <c r="AC731" s="32">
        <v>24.166399999999999</v>
      </c>
      <c r="AD731" s="32">
        <v>1.18</v>
      </c>
      <c r="AE731" s="32">
        <v>6.5000000000000002E-2</v>
      </c>
      <c r="AF731" s="32">
        <v>8.77</v>
      </c>
      <c r="AG731" s="32">
        <v>11</v>
      </c>
      <c r="AH731" s="33">
        <f t="shared" si="13"/>
        <v>18.338019368947212</v>
      </c>
    </row>
    <row r="732" spans="3:34" x14ac:dyDescent="0.3">
      <c r="C732" s="30" t="s">
        <v>833</v>
      </c>
      <c r="D732" s="32" t="s">
        <v>789</v>
      </c>
      <c r="E732" s="32" t="e">
        <f>+UPbcalc:#REF!</f>
        <v>#NAME?</v>
      </c>
      <c r="F732" s="32">
        <v>0.29449999999999998</v>
      </c>
      <c r="G732" s="34">
        <v>4.5999999999999999E-3</v>
      </c>
      <c r="H732" s="32">
        <v>4.8605</v>
      </c>
      <c r="I732" s="34">
        <v>1.37E-2</v>
      </c>
      <c r="J732" s="32">
        <v>0.1197</v>
      </c>
      <c r="K732" s="34">
        <v>6.6E-3</v>
      </c>
      <c r="L732" s="32" t="e">
        <f>+UPbcalc:#REF!</f>
        <v>#NAME?</v>
      </c>
      <c r="M732" s="32" t="e">
        <f>+UPbcalc:#REF!</f>
        <v>#NAME?</v>
      </c>
      <c r="N732" s="32">
        <v>1664</v>
      </c>
      <c r="O732" s="32">
        <v>13.5</v>
      </c>
      <c r="P732" s="32">
        <v>1795.4</v>
      </c>
      <c r="Q732" s="32">
        <v>23.1</v>
      </c>
      <c r="R732" s="32">
        <v>1950</v>
      </c>
      <c r="S732" s="32">
        <v>22</v>
      </c>
      <c r="T732" s="32" t="e">
        <f>+UPbcalc:#REF!/1000000</f>
        <v>#NAME?</v>
      </c>
      <c r="U732" s="32" t="s">
        <v>30</v>
      </c>
      <c r="V732" s="32">
        <v>11</v>
      </c>
      <c r="W732" s="32" t="s">
        <v>789</v>
      </c>
      <c r="X732" s="32">
        <v>4.8605</v>
      </c>
      <c r="Y732" s="32">
        <v>3.89</v>
      </c>
      <c r="Z732" s="32">
        <v>0.29449999999999998</v>
      </c>
      <c r="AA732" s="32">
        <v>0.46</v>
      </c>
      <c r="AB732" s="32">
        <v>1.32</v>
      </c>
      <c r="AC732" s="32">
        <v>3.3954</v>
      </c>
      <c r="AD732" s="32">
        <v>0.46</v>
      </c>
      <c r="AE732" s="32">
        <v>0.1197</v>
      </c>
      <c r="AF732" s="32">
        <v>0.66</v>
      </c>
      <c r="AG732" s="32">
        <v>11</v>
      </c>
      <c r="AH732" s="33">
        <f t="shared" si="13"/>
        <v>7.3187033530132561</v>
      </c>
    </row>
    <row r="733" spans="3:34" x14ac:dyDescent="0.3">
      <c r="C733" s="30" t="s">
        <v>833</v>
      </c>
      <c r="D733" s="32" t="s">
        <v>790</v>
      </c>
      <c r="E733" s="32" t="e">
        <f>+UPbcalc:#REF!</f>
        <v>#NAME?</v>
      </c>
      <c r="F733" s="32">
        <v>4.1700000000000001E-2</v>
      </c>
      <c r="G733" s="34">
        <v>3.8E-3</v>
      </c>
      <c r="H733" s="32">
        <v>0.2989</v>
      </c>
      <c r="I733" s="34">
        <v>1.0699999999999999E-2</v>
      </c>
      <c r="J733" s="32">
        <v>5.1970000000000002E-2</v>
      </c>
      <c r="K733" s="34">
        <v>9.7999999999999997E-3</v>
      </c>
      <c r="L733" s="32" t="e">
        <f>+UPbcalc:#REF!</f>
        <v>#NAME?</v>
      </c>
      <c r="M733" s="32" t="e">
        <f>+UPbcalc:#REF!</f>
        <v>#NAME?</v>
      </c>
      <c r="N733" s="32">
        <v>263.5</v>
      </c>
      <c r="O733" s="32">
        <v>2</v>
      </c>
      <c r="P733" s="32">
        <v>265.5</v>
      </c>
      <c r="Q733" s="32">
        <v>5</v>
      </c>
      <c r="R733" s="32">
        <v>282</v>
      </c>
      <c r="S733" s="32">
        <v>46</v>
      </c>
      <c r="T733" s="32" t="e">
        <f>+UPbcalc:#REF!/1000000</f>
        <v>#NAME?</v>
      </c>
      <c r="U733" s="32" t="s">
        <v>12</v>
      </c>
      <c r="V733" s="32">
        <v>11</v>
      </c>
      <c r="W733" s="32" t="s">
        <v>790</v>
      </c>
      <c r="X733" s="32">
        <v>0.2989</v>
      </c>
      <c r="Y733" s="32">
        <v>0.32</v>
      </c>
      <c r="Z733" s="32">
        <v>4.1700000000000001E-2</v>
      </c>
      <c r="AA733" s="32">
        <v>0.38</v>
      </c>
      <c r="AB733" s="32">
        <v>0.4</v>
      </c>
      <c r="AC733" s="32">
        <v>23.969100000000001</v>
      </c>
      <c r="AD733" s="32">
        <v>0.38</v>
      </c>
      <c r="AE733" s="32">
        <v>5.1999999999999998E-2</v>
      </c>
      <c r="AF733" s="32">
        <v>0.98</v>
      </c>
      <c r="AG733" s="32">
        <v>11</v>
      </c>
      <c r="AH733" s="33">
        <f t="shared" si="13"/>
        <v>0.7532956685499026</v>
      </c>
    </row>
    <row r="734" spans="3:34" x14ac:dyDescent="0.3">
      <c r="C734" s="30" t="s">
        <v>833</v>
      </c>
      <c r="D734" s="32" t="s">
        <v>791</v>
      </c>
      <c r="E734" s="32" t="e">
        <f>+UPbcalc:#REF!</f>
        <v>#NAME?</v>
      </c>
      <c r="F734" s="32">
        <v>4.3099999999999999E-2</v>
      </c>
      <c r="G734" s="34">
        <v>6.3E-3</v>
      </c>
      <c r="H734" s="32">
        <v>0.29580000000000001</v>
      </c>
      <c r="I734" s="34">
        <v>2.1499999999999998E-2</v>
      </c>
      <c r="J734" s="32">
        <v>4.9759999999999999E-2</v>
      </c>
      <c r="K734" s="34">
        <v>1.6400000000000001E-2</v>
      </c>
      <c r="L734" s="32" t="e">
        <f>+UPbcalc:#REF!</f>
        <v>#NAME?</v>
      </c>
      <c r="M734" s="32" t="e">
        <f>+UPbcalc:#REF!</f>
        <v>#NAME?</v>
      </c>
      <c r="N734" s="32">
        <v>272.2</v>
      </c>
      <c r="O734" s="32">
        <v>3.4</v>
      </c>
      <c r="P734" s="32">
        <v>263.10000000000002</v>
      </c>
      <c r="Q734" s="32">
        <v>10</v>
      </c>
      <c r="R734" s="32">
        <v>182</v>
      </c>
      <c r="S734" s="32">
        <v>76</v>
      </c>
      <c r="T734" s="32" t="e">
        <f>+UPbcalc:#REF!/1000000</f>
        <v>#NAME?</v>
      </c>
      <c r="U734" s="32" t="s">
        <v>14</v>
      </c>
      <c r="V734" s="32">
        <v>11</v>
      </c>
      <c r="W734" s="32" t="s">
        <v>791</v>
      </c>
      <c r="X734" s="32">
        <v>0.29580000000000001</v>
      </c>
      <c r="Y734" s="32">
        <v>0.52</v>
      </c>
      <c r="Z734" s="32">
        <v>4.3099999999999999E-2</v>
      </c>
      <c r="AA734" s="32">
        <v>0.63</v>
      </c>
      <c r="AB734" s="32">
        <v>0.87</v>
      </c>
      <c r="AC734" s="32">
        <v>23.190200000000001</v>
      </c>
      <c r="AD734" s="32">
        <v>0.63</v>
      </c>
      <c r="AE734" s="32">
        <v>4.9799999999999997E-2</v>
      </c>
      <c r="AF734" s="32">
        <v>1.64</v>
      </c>
      <c r="AG734" s="32">
        <v>11</v>
      </c>
      <c r="AH734" s="33">
        <f t="shared" si="13"/>
        <v>3.4587609274040254</v>
      </c>
    </row>
    <row r="735" spans="3:34" x14ac:dyDescent="0.3">
      <c r="C735" s="30" t="s">
        <v>833</v>
      </c>
      <c r="D735" s="32" t="s">
        <v>792</v>
      </c>
      <c r="E735" s="32" t="e">
        <f>+UPbcalc:#REF!</f>
        <v>#NAME?</v>
      </c>
      <c r="F735" s="32">
        <v>4.3799999999999999E-2</v>
      </c>
      <c r="G735" s="34">
        <v>8.5000000000000006E-3</v>
      </c>
      <c r="H735" s="32">
        <v>0.40949999999999998</v>
      </c>
      <c r="I735" s="34">
        <v>5.5500000000000001E-2</v>
      </c>
      <c r="J735" s="32">
        <v>6.7830000000000001E-2</v>
      </c>
      <c r="K735" s="34">
        <v>4.0899999999999999E-2</v>
      </c>
      <c r="L735" s="32" t="e">
        <f>+UPbcalc:#REF!</f>
        <v>#NAME?</v>
      </c>
      <c r="M735" s="32" t="e">
        <f>+UPbcalc:#REF!</f>
        <v>#NAME?</v>
      </c>
      <c r="N735" s="32">
        <v>276.3</v>
      </c>
      <c r="O735" s="32">
        <v>4.5999999999999996</v>
      </c>
      <c r="P735" s="32">
        <v>348.5</v>
      </c>
      <c r="Q735" s="32">
        <v>32.799999999999997</v>
      </c>
      <c r="R735" s="32">
        <v>862</v>
      </c>
      <c r="S735" s="32">
        <v>170</v>
      </c>
      <c r="T735" s="32" t="e">
        <f>+UPbcalc:#REF!/1000000</f>
        <v>#NAME?</v>
      </c>
      <c r="U735" s="32" t="s">
        <v>16</v>
      </c>
      <c r="V735" s="32">
        <v>11</v>
      </c>
      <c r="W735" s="32" t="s">
        <v>792</v>
      </c>
      <c r="X735" s="32">
        <v>0.40949999999999998</v>
      </c>
      <c r="Y735" s="32">
        <v>1.71</v>
      </c>
      <c r="Z735" s="32">
        <v>4.3799999999999999E-2</v>
      </c>
      <c r="AA735" s="32">
        <v>0.85</v>
      </c>
      <c r="AB735" s="32">
        <v>1.57</v>
      </c>
      <c r="AC735" s="32">
        <v>22.837499999999999</v>
      </c>
      <c r="AD735" s="32">
        <v>0.85</v>
      </c>
      <c r="AE735" s="32">
        <v>6.7799999999999999E-2</v>
      </c>
      <c r="AF735" s="32">
        <v>4.09</v>
      </c>
      <c r="AG735" s="32">
        <v>11</v>
      </c>
      <c r="AH735" s="33">
        <f t="shared" si="13"/>
        <v>20.717360114777616</v>
      </c>
    </row>
    <row r="736" spans="3:34" x14ac:dyDescent="0.3">
      <c r="C736" s="30" t="s">
        <v>833</v>
      </c>
      <c r="D736" s="32" t="s">
        <v>793</v>
      </c>
      <c r="E736" s="32" t="e">
        <f>+UPbcalc:#REF!</f>
        <v>#NAME?</v>
      </c>
      <c r="F736" s="32">
        <v>4.1599999999999998E-2</v>
      </c>
      <c r="G736" s="34">
        <v>6.3E-3</v>
      </c>
      <c r="H736" s="32">
        <v>0.28660000000000002</v>
      </c>
      <c r="I736" s="34">
        <v>2.92E-2</v>
      </c>
      <c r="J736" s="32">
        <v>5.0009999999999999E-2</v>
      </c>
      <c r="K736" s="34">
        <v>0.03</v>
      </c>
      <c r="L736" s="32" t="e">
        <f>+UPbcalc:#REF!</f>
        <v>#NAME?</v>
      </c>
      <c r="M736" s="32" t="e">
        <f>+UPbcalc:#REF!</f>
        <v>#NAME?</v>
      </c>
      <c r="N736" s="32">
        <v>262.60000000000002</v>
      </c>
      <c r="O736" s="32">
        <v>3.3</v>
      </c>
      <c r="P736" s="32">
        <v>255.9</v>
      </c>
      <c r="Q736" s="32">
        <v>13.2</v>
      </c>
      <c r="R736" s="32">
        <v>194</v>
      </c>
      <c r="S736" s="32">
        <v>138</v>
      </c>
      <c r="T736" s="32" t="e">
        <f>+UPbcalc:#REF!/1000000</f>
        <v>#NAME?</v>
      </c>
      <c r="U736" s="32" t="s">
        <v>18</v>
      </c>
      <c r="V736" s="32">
        <v>11</v>
      </c>
      <c r="W736" s="32" t="s">
        <v>793</v>
      </c>
      <c r="X736" s="32">
        <v>0.28660000000000002</v>
      </c>
      <c r="Y736" s="32">
        <v>0.88</v>
      </c>
      <c r="Z736" s="32">
        <v>4.1599999999999998E-2</v>
      </c>
      <c r="AA736" s="32">
        <v>0.63</v>
      </c>
      <c r="AB736" s="32">
        <v>-0.02</v>
      </c>
      <c r="AC736" s="32">
        <v>24.0517</v>
      </c>
      <c r="AD736" s="32">
        <v>0.63</v>
      </c>
      <c r="AE736" s="32">
        <v>0.05</v>
      </c>
      <c r="AF736" s="32">
        <v>3</v>
      </c>
      <c r="AG736" s="32">
        <v>11</v>
      </c>
      <c r="AH736" s="33">
        <f t="shared" si="13"/>
        <v>2.6182102383743633</v>
      </c>
    </row>
    <row r="737" spans="3:34" x14ac:dyDescent="0.3">
      <c r="C737" s="30" t="s">
        <v>833</v>
      </c>
      <c r="D737" s="32" t="s">
        <v>794</v>
      </c>
      <c r="E737" s="32" t="e">
        <f>+UPbcalc:#REF!</f>
        <v>#NAME?</v>
      </c>
      <c r="F737" s="32">
        <v>4.1700000000000001E-2</v>
      </c>
      <c r="G737" s="34">
        <v>5.4000000000000003E-3</v>
      </c>
      <c r="H737" s="32">
        <v>0.30409999999999998</v>
      </c>
      <c r="I737" s="34">
        <v>1.8800000000000001E-2</v>
      </c>
      <c r="J737" s="32">
        <v>5.2880000000000003E-2</v>
      </c>
      <c r="K737" s="34">
        <v>1.38E-2</v>
      </c>
      <c r="L737" s="32" t="e">
        <f>+UPbcalc:#REF!</f>
        <v>#NAME?</v>
      </c>
      <c r="M737" s="32" t="e">
        <f>+UPbcalc:#REF!</f>
        <v>#NAME?</v>
      </c>
      <c r="N737" s="32">
        <v>263.39999999999998</v>
      </c>
      <c r="O737" s="32">
        <v>2.8</v>
      </c>
      <c r="P737" s="32">
        <v>269.60000000000002</v>
      </c>
      <c r="Q737" s="32">
        <v>8.9</v>
      </c>
      <c r="R737" s="32">
        <v>322</v>
      </c>
      <c r="S737" s="32">
        <v>64</v>
      </c>
      <c r="T737" s="32" t="e">
        <f>+UPbcalc:#REF!/1000000</f>
        <v>#NAME?</v>
      </c>
      <c r="U737" s="32" t="s">
        <v>20</v>
      </c>
      <c r="V737" s="32">
        <v>11</v>
      </c>
      <c r="W737" s="32" t="s">
        <v>794</v>
      </c>
      <c r="X737" s="32">
        <v>0.30409999999999998</v>
      </c>
      <c r="Y737" s="32">
        <v>0.45</v>
      </c>
      <c r="Z737" s="32">
        <v>4.1700000000000001E-2</v>
      </c>
      <c r="AA737" s="32">
        <v>0.54</v>
      </c>
      <c r="AB737" s="32">
        <v>0.96</v>
      </c>
      <c r="AC737" s="32">
        <v>23.9742</v>
      </c>
      <c r="AD737" s="32">
        <v>0.54</v>
      </c>
      <c r="AE737" s="32">
        <v>5.2900000000000003E-2</v>
      </c>
      <c r="AF737" s="32">
        <v>1.38</v>
      </c>
      <c r="AG737" s="32">
        <v>11</v>
      </c>
      <c r="AH737" s="33">
        <f t="shared" si="13"/>
        <v>2.2997032640949766</v>
      </c>
    </row>
    <row r="738" spans="3:34" x14ac:dyDescent="0.3">
      <c r="C738" s="30" t="s">
        <v>833</v>
      </c>
      <c r="D738" s="32" t="s">
        <v>795</v>
      </c>
      <c r="E738" s="32" t="e">
        <f>+UPbcalc:#REF!</f>
        <v>#NAME?</v>
      </c>
      <c r="F738" s="32">
        <v>4.24E-2</v>
      </c>
      <c r="G738" s="34">
        <v>5.1999999999999998E-3</v>
      </c>
      <c r="H738" s="32">
        <v>0.30180000000000001</v>
      </c>
      <c r="I738" s="34">
        <v>2.0400000000000001E-2</v>
      </c>
      <c r="J738" s="32">
        <v>5.1650000000000001E-2</v>
      </c>
      <c r="K738" s="34">
        <v>1.95E-2</v>
      </c>
      <c r="L738" s="32" t="e">
        <f>+UPbcalc:#REF!</f>
        <v>#NAME?</v>
      </c>
      <c r="M738" s="32" t="e">
        <f>+UPbcalc:#REF!</f>
        <v>#NAME?</v>
      </c>
      <c r="N738" s="32">
        <v>267.60000000000002</v>
      </c>
      <c r="O738" s="32">
        <v>2.7</v>
      </c>
      <c r="P738" s="32">
        <v>267.8</v>
      </c>
      <c r="Q738" s="32">
        <v>9.6</v>
      </c>
      <c r="R738" s="32">
        <v>268</v>
      </c>
      <c r="S738" s="32">
        <v>88</v>
      </c>
      <c r="T738" s="32" t="e">
        <f>+UPbcalc:#REF!/1000000</f>
        <v>#NAME?</v>
      </c>
      <c r="U738" s="32" t="s">
        <v>22</v>
      </c>
      <c r="V738" s="32">
        <v>11</v>
      </c>
      <c r="W738" s="32" t="s">
        <v>795</v>
      </c>
      <c r="X738" s="32">
        <v>0.30180000000000001</v>
      </c>
      <c r="Y738" s="32">
        <v>0.61</v>
      </c>
      <c r="Z738" s="32">
        <v>4.24E-2</v>
      </c>
      <c r="AA738" s="32">
        <v>0.52</v>
      </c>
      <c r="AB738" s="32">
        <v>0.3</v>
      </c>
      <c r="AC738" s="32">
        <v>23.595600000000001</v>
      </c>
      <c r="AD738" s="32">
        <v>0.52</v>
      </c>
      <c r="AE738" s="32">
        <v>5.16E-2</v>
      </c>
      <c r="AF738" s="32">
        <v>1.95</v>
      </c>
      <c r="AG738" s="32">
        <v>11</v>
      </c>
      <c r="AH738" s="33">
        <f t="shared" si="13"/>
        <v>7.4682598954434187E-2</v>
      </c>
    </row>
    <row r="739" spans="3:34" x14ac:dyDescent="0.3">
      <c r="C739" s="30" t="s">
        <v>833</v>
      </c>
      <c r="D739" s="32" t="s">
        <v>796</v>
      </c>
      <c r="E739" s="32" t="e">
        <f>+UPbcalc:#REF!</f>
        <v>#NAME?</v>
      </c>
      <c r="F739" s="32">
        <v>4.1399999999999999E-2</v>
      </c>
      <c r="G739" s="34">
        <v>6.3E-3</v>
      </c>
      <c r="H739" s="32">
        <v>0.28810000000000002</v>
      </c>
      <c r="I739" s="34">
        <v>2.1399999999999999E-2</v>
      </c>
      <c r="J739" s="32">
        <v>5.0509999999999999E-2</v>
      </c>
      <c r="K739" s="34">
        <v>1.61E-2</v>
      </c>
      <c r="L739" s="32" t="e">
        <f>+UPbcalc:#REF!</f>
        <v>#NAME?</v>
      </c>
      <c r="M739" s="32" t="e">
        <f>+UPbcalc:#REF!</f>
        <v>#NAME?</v>
      </c>
      <c r="N739" s="32">
        <v>261.39999999999998</v>
      </c>
      <c r="O739" s="32">
        <v>3.2</v>
      </c>
      <c r="P739" s="32">
        <v>257.10000000000002</v>
      </c>
      <c r="Q739" s="32">
        <v>9.6999999999999993</v>
      </c>
      <c r="R739" s="32">
        <v>218</v>
      </c>
      <c r="S739" s="32">
        <v>74</v>
      </c>
      <c r="T739" s="32" t="e">
        <f>+UPbcalc:#REF!/1000000</f>
        <v>#NAME?</v>
      </c>
      <c r="U739" s="32" t="s">
        <v>24</v>
      </c>
      <c r="V739" s="32">
        <v>11</v>
      </c>
      <c r="W739" s="32" t="s">
        <v>796</v>
      </c>
      <c r="X739" s="32">
        <v>0.28810000000000002</v>
      </c>
      <c r="Y739" s="32">
        <v>0.5</v>
      </c>
      <c r="Z739" s="32">
        <v>4.1399999999999999E-2</v>
      </c>
      <c r="AA739" s="32">
        <v>0.63</v>
      </c>
      <c r="AB739" s="32">
        <v>0.88</v>
      </c>
      <c r="AC739" s="32">
        <v>24.166899999999998</v>
      </c>
      <c r="AD739" s="32">
        <v>0.63</v>
      </c>
      <c r="AE739" s="32">
        <v>5.0500000000000003E-2</v>
      </c>
      <c r="AF739" s="32">
        <v>1.61</v>
      </c>
      <c r="AG739" s="32">
        <v>11</v>
      </c>
      <c r="AH739" s="33">
        <f t="shared" si="13"/>
        <v>1.6725009723842721</v>
      </c>
    </row>
    <row r="740" spans="3:34" x14ac:dyDescent="0.3">
      <c r="C740" s="30" t="s">
        <v>833</v>
      </c>
      <c r="D740" s="32" t="s">
        <v>797</v>
      </c>
      <c r="E740" s="32" t="e">
        <f>+UPbcalc:#REF!</f>
        <v>#NAME?</v>
      </c>
      <c r="F740" s="32">
        <v>4.2799999999999998E-2</v>
      </c>
      <c r="G740" s="34">
        <v>6.1999999999999998E-3</v>
      </c>
      <c r="H740" s="32">
        <v>0.37240000000000001</v>
      </c>
      <c r="I740" s="34">
        <v>1.77E-2</v>
      </c>
      <c r="J740" s="32">
        <v>6.3159999999999994E-2</v>
      </c>
      <c r="K740" s="34">
        <v>1.5699999999999999E-2</v>
      </c>
      <c r="L740" s="32" t="e">
        <f>+UPbcalc:#REF!</f>
        <v>#NAME?</v>
      </c>
      <c r="M740" s="32" t="e">
        <f>+UPbcalc:#REF!</f>
        <v>#NAME?</v>
      </c>
      <c r="N740" s="32">
        <v>270</v>
      </c>
      <c r="O740" s="32">
        <v>3.3</v>
      </c>
      <c r="P740" s="32">
        <v>321.5</v>
      </c>
      <c r="Q740" s="32">
        <v>9.6999999999999993</v>
      </c>
      <c r="R740" s="32">
        <v>712</v>
      </c>
      <c r="S740" s="32">
        <v>68</v>
      </c>
      <c r="T740" s="32" t="e">
        <f>+UPbcalc:#REF!/1000000</f>
        <v>#NAME?</v>
      </c>
      <c r="U740" s="32" t="s">
        <v>26</v>
      </c>
      <c r="V740" s="32">
        <v>11</v>
      </c>
      <c r="W740" s="32" t="s">
        <v>797</v>
      </c>
      <c r="X740" s="32">
        <v>0.37240000000000001</v>
      </c>
      <c r="Y740" s="32">
        <v>0.63</v>
      </c>
      <c r="Z740" s="32">
        <v>4.2799999999999998E-2</v>
      </c>
      <c r="AA740" s="32">
        <v>0.62</v>
      </c>
      <c r="AB740" s="32">
        <v>0.47</v>
      </c>
      <c r="AC740" s="32">
        <v>23.3794</v>
      </c>
      <c r="AD740" s="32">
        <v>0.62</v>
      </c>
      <c r="AE740" s="32">
        <v>6.3200000000000006E-2</v>
      </c>
      <c r="AF740" s="32">
        <v>1.57</v>
      </c>
      <c r="AG740" s="32">
        <v>11</v>
      </c>
      <c r="AH740" s="33">
        <f t="shared" si="13"/>
        <v>16.01866251944012</v>
      </c>
    </row>
    <row r="741" spans="3:34" x14ac:dyDescent="0.3">
      <c r="C741" s="30" t="s">
        <v>833</v>
      </c>
      <c r="D741" s="32" t="s">
        <v>798</v>
      </c>
      <c r="E741" s="32" t="e">
        <f>+UPbcalc:#REF!</f>
        <v>#NAME?</v>
      </c>
      <c r="F741" s="32">
        <v>-0.12920000000000001</v>
      </c>
      <c r="G741" s="34">
        <v>-5.6894</v>
      </c>
      <c r="H741" s="32">
        <v>-107.6722</v>
      </c>
      <c r="I741" s="34">
        <v>-3.5400000000000001E-2</v>
      </c>
      <c r="J741" s="32">
        <v>6.04495</v>
      </c>
      <c r="K741" s="34">
        <v>6.2700000000000006E-2</v>
      </c>
      <c r="L741" s="32" t="e">
        <f>+UPbcalc:#REF!</f>
        <v>#NAME?</v>
      </c>
      <c r="M741" s="32" t="e">
        <f>+UPbcalc:#REF!</f>
        <v>#NAME?</v>
      </c>
      <c r="N741" s="32">
        <v>-891.8</v>
      </c>
      <c r="O741" s="32">
        <v>15926.9</v>
      </c>
      <c r="P741" s="32" t="e">
        <f>+UPbcalc:#REF!/1000000</f>
        <v>#NAME?</v>
      </c>
      <c r="Q741" s="32" t="s">
        <v>799</v>
      </c>
      <c r="R741" s="32">
        <v>4000</v>
      </c>
      <c r="S741" s="32">
        <v>0</v>
      </c>
      <c r="T741" s="32" t="e">
        <f>+UPbcalc:#REF!/1000000</f>
        <v>#NAME?</v>
      </c>
      <c r="U741" s="32" t="s">
        <v>28</v>
      </c>
      <c r="V741" s="32">
        <v>11</v>
      </c>
      <c r="W741" s="32" t="s">
        <v>798</v>
      </c>
      <c r="X741" s="32">
        <v>-107.6722</v>
      </c>
      <c r="Y741" s="37">
        <v>61242.66</v>
      </c>
      <c r="Z741" s="32">
        <v>-0.12920000000000001</v>
      </c>
      <c r="AA741" s="32">
        <v>-568.94000000000005</v>
      </c>
      <c r="AB741" s="32">
        <v>80.459999999999994</v>
      </c>
      <c r="AC741" s="32">
        <v>-7.7401</v>
      </c>
      <c r="AD741" s="32">
        <v>-568.94000000000005</v>
      </c>
      <c r="AE741" s="32">
        <v>6.0449000000000002</v>
      </c>
      <c r="AF741" s="32">
        <v>6.27</v>
      </c>
      <c r="AG741" s="32">
        <v>11</v>
      </c>
      <c r="AH741" s="33" t="e">
        <f t="shared" si="13"/>
        <v>#NAME?</v>
      </c>
    </row>
    <row r="742" spans="3:34" x14ac:dyDescent="0.3">
      <c r="C742" s="30" t="s">
        <v>833</v>
      </c>
      <c r="D742" s="32" t="s">
        <v>800</v>
      </c>
      <c r="E742" s="32" t="e">
        <f>+UPbcalc:#REF!</f>
        <v>#NAME?</v>
      </c>
      <c r="F742" s="32">
        <v>4.9299999999999997E-2</v>
      </c>
      <c r="G742" s="34">
        <v>3.9800000000000002E-2</v>
      </c>
      <c r="H742" s="32">
        <v>1.1480999999999999</v>
      </c>
      <c r="I742" s="34">
        <v>0.17030000000000001</v>
      </c>
      <c r="J742" s="32">
        <v>0.16883000000000001</v>
      </c>
      <c r="K742" s="34">
        <v>9.5399999999999999E-2</v>
      </c>
      <c r="L742" s="32" t="e">
        <f>+UPbcalc:#REF!</f>
        <v>#NAME?</v>
      </c>
      <c r="M742" s="32" t="e">
        <f>+UPbcalc:#REF!</f>
        <v>#NAME?</v>
      </c>
      <c r="N742" s="32">
        <v>310.39999999999998</v>
      </c>
      <c r="O742" s="32">
        <v>24.1</v>
      </c>
      <c r="P742" s="32">
        <v>776.4</v>
      </c>
      <c r="Q742" s="32">
        <v>185.3</v>
      </c>
      <c r="R742" s="32">
        <v>2546</v>
      </c>
      <c r="S742" s="32">
        <v>320</v>
      </c>
      <c r="T742" s="32" t="e">
        <f>+UPbcalc:#REF!/1000000</f>
        <v>#NAME?</v>
      </c>
      <c r="U742" s="32" t="s">
        <v>30</v>
      </c>
      <c r="V742" s="32">
        <v>11</v>
      </c>
      <c r="W742" s="32" t="s">
        <v>800</v>
      </c>
      <c r="X742" s="32">
        <v>1.1480999999999999</v>
      </c>
      <c r="Y742" s="32">
        <v>11.86</v>
      </c>
      <c r="Z742" s="32">
        <v>4.9299999999999997E-2</v>
      </c>
      <c r="AA742" s="32">
        <v>3.98</v>
      </c>
      <c r="AB742" s="32">
        <v>1.58</v>
      </c>
      <c r="AC742" s="32">
        <v>20.272300000000001</v>
      </c>
      <c r="AD742" s="32">
        <v>3.98</v>
      </c>
      <c r="AE742" s="32">
        <v>0.16880000000000001</v>
      </c>
      <c r="AF742" s="32">
        <v>9.5399999999999991</v>
      </c>
      <c r="AG742" s="32">
        <v>11</v>
      </c>
      <c r="AH742" s="33">
        <f t="shared" si="13"/>
        <v>60.020607934054617</v>
      </c>
    </row>
    <row r="743" spans="3:34" x14ac:dyDescent="0.3">
      <c r="C743" s="30" t="s">
        <v>833</v>
      </c>
      <c r="D743" s="32" t="s">
        <v>801</v>
      </c>
      <c r="E743" s="32" t="e">
        <f>+UPbcalc:#REF!</f>
        <v>#NAME?</v>
      </c>
      <c r="F743" s="32">
        <v>3.95E-2</v>
      </c>
      <c r="G743" s="34">
        <v>8.2000000000000007E-3</v>
      </c>
      <c r="H743" s="32">
        <v>0.29160000000000003</v>
      </c>
      <c r="I743" s="34">
        <v>2.47E-2</v>
      </c>
      <c r="J743" s="32">
        <v>5.3580000000000003E-2</v>
      </c>
      <c r="K743" s="34">
        <v>2.1399999999999999E-2</v>
      </c>
      <c r="L743" s="32" t="e">
        <f>+UPbcalc:#REF!</f>
        <v>#NAME?</v>
      </c>
      <c r="M743" s="32" t="e">
        <f>+UPbcalc:#REF!</f>
        <v>#NAME?</v>
      </c>
      <c r="N743" s="32">
        <v>249.6</v>
      </c>
      <c r="O743" s="32">
        <v>4</v>
      </c>
      <c r="P743" s="32">
        <v>259.8</v>
      </c>
      <c r="Q743" s="32">
        <v>11.3</v>
      </c>
      <c r="R743" s="32">
        <v>352</v>
      </c>
      <c r="S743" s="32">
        <v>96</v>
      </c>
      <c r="T743" s="32" t="e">
        <f>+UPbcalc:#REF!/1000000</f>
        <v>#NAME?</v>
      </c>
      <c r="U743" s="32" t="s">
        <v>12</v>
      </c>
      <c r="V743" s="32">
        <v>11</v>
      </c>
      <c r="W743" s="32" t="s">
        <v>801</v>
      </c>
      <c r="X743" s="32">
        <v>0.29160000000000003</v>
      </c>
      <c r="Y743" s="32">
        <v>0.67</v>
      </c>
      <c r="Z743" s="32">
        <v>3.95E-2</v>
      </c>
      <c r="AA743" s="32">
        <v>0.82</v>
      </c>
      <c r="AB743" s="32">
        <v>0.54</v>
      </c>
      <c r="AC743" s="32">
        <v>25.331600000000002</v>
      </c>
      <c r="AD743" s="32">
        <v>0.82</v>
      </c>
      <c r="AE743" s="32">
        <v>5.3600000000000002E-2</v>
      </c>
      <c r="AF743" s="32">
        <v>2.14</v>
      </c>
      <c r="AG743" s="32">
        <v>11</v>
      </c>
      <c r="AH743" s="33">
        <f t="shared" si="13"/>
        <v>3.9260969976905424</v>
      </c>
    </row>
    <row r="744" spans="3:34" x14ac:dyDescent="0.3">
      <c r="C744" s="30" t="s">
        <v>833</v>
      </c>
      <c r="D744" s="32" t="s">
        <v>802</v>
      </c>
      <c r="E744" s="32" t="e">
        <f>+UPbcalc:#REF!</f>
        <v>#NAME?</v>
      </c>
      <c r="F744" s="32">
        <v>0.1053</v>
      </c>
      <c r="G744" s="34">
        <v>9.7999999999999997E-3</v>
      </c>
      <c r="H744" s="32">
        <v>0.9042</v>
      </c>
      <c r="I744" s="34">
        <v>1.21E-2</v>
      </c>
      <c r="J744" s="32">
        <v>6.2300000000000001E-2</v>
      </c>
      <c r="K744" s="34">
        <v>9.7000000000000003E-3</v>
      </c>
      <c r="L744" s="32" t="e">
        <f>+UPbcalc:#REF!</f>
        <v>#NAME?</v>
      </c>
      <c r="M744" s="32" t="e">
        <f>+UPbcalc:#REF!</f>
        <v>#NAME?</v>
      </c>
      <c r="N744" s="32">
        <v>645.29999999999995</v>
      </c>
      <c r="O744" s="32">
        <v>12</v>
      </c>
      <c r="P744" s="32">
        <v>654</v>
      </c>
      <c r="Q744" s="32">
        <v>11.7</v>
      </c>
      <c r="R744" s="32">
        <v>684</v>
      </c>
      <c r="S744" s="32">
        <v>42</v>
      </c>
      <c r="T744" s="32" t="e">
        <f>+UPbcalc:#REF!/1000000</f>
        <v>#NAME?</v>
      </c>
      <c r="U744" s="32" t="s">
        <v>14</v>
      </c>
      <c r="V744" s="32">
        <v>11</v>
      </c>
      <c r="W744" s="32" t="s">
        <v>802</v>
      </c>
      <c r="X744" s="32">
        <v>0.9042</v>
      </c>
      <c r="Y744" s="32">
        <v>1.25</v>
      </c>
      <c r="Z744" s="32">
        <v>0.1053</v>
      </c>
      <c r="AA744" s="32">
        <v>0.98</v>
      </c>
      <c r="AB744" s="32">
        <v>0.62</v>
      </c>
      <c r="AC744" s="32">
        <v>9.4984000000000002</v>
      </c>
      <c r="AD744" s="32">
        <v>0.98</v>
      </c>
      <c r="AE744" s="32">
        <v>6.2300000000000001E-2</v>
      </c>
      <c r="AF744" s="32">
        <v>0.97</v>
      </c>
      <c r="AG744" s="32">
        <v>11</v>
      </c>
      <c r="AH744" s="33">
        <f t="shared" si="13"/>
        <v>1.3302752293578024</v>
      </c>
    </row>
    <row r="745" spans="3:34" x14ac:dyDescent="0.3">
      <c r="C745" s="30" t="s">
        <v>833</v>
      </c>
      <c r="D745" s="32" t="s">
        <v>803</v>
      </c>
      <c r="E745" s="32" t="e">
        <f>+UPbcalc:#REF!</f>
        <v>#NAME?</v>
      </c>
      <c r="F745" s="32">
        <v>4.1200000000000001E-2</v>
      </c>
      <c r="G745" s="34">
        <v>5.7000000000000002E-3</v>
      </c>
      <c r="H745" s="32">
        <v>0.2959</v>
      </c>
      <c r="I745" s="34">
        <v>2.06E-2</v>
      </c>
      <c r="J745" s="32">
        <v>5.2150000000000002E-2</v>
      </c>
      <c r="K745" s="34">
        <v>2.1100000000000001E-2</v>
      </c>
      <c r="L745" s="32" t="e">
        <f>+UPbcalc:#REF!</f>
        <v>#NAME?</v>
      </c>
      <c r="M745" s="32" t="e">
        <f>+UPbcalc:#REF!</f>
        <v>#NAME?</v>
      </c>
      <c r="N745" s="32">
        <v>260</v>
      </c>
      <c r="O745" s="32">
        <v>2.9</v>
      </c>
      <c r="P745" s="32">
        <v>263.2</v>
      </c>
      <c r="Q745" s="32">
        <v>9.6</v>
      </c>
      <c r="R745" s="32">
        <v>290</v>
      </c>
      <c r="S745" s="32">
        <v>96</v>
      </c>
      <c r="T745" s="32" t="e">
        <f>+UPbcalc:#REF!/1000000</f>
        <v>#NAME?</v>
      </c>
      <c r="U745" s="32" t="s">
        <v>16</v>
      </c>
      <c r="V745" s="32">
        <v>11</v>
      </c>
      <c r="W745" s="32" t="s">
        <v>803</v>
      </c>
      <c r="X745" s="32">
        <v>0.2959</v>
      </c>
      <c r="Y745" s="32">
        <v>0.65</v>
      </c>
      <c r="Z745" s="32">
        <v>4.1200000000000001E-2</v>
      </c>
      <c r="AA745" s="32">
        <v>0.56999999999999995</v>
      </c>
      <c r="AB745" s="32">
        <v>0.05</v>
      </c>
      <c r="AC745" s="32">
        <v>24.296700000000001</v>
      </c>
      <c r="AD745" s="32">
        <v>0.56999999999999995</v>
      </c>
      <c r="AE745" s="32">
        <v>5.21E-2</v>
      </c>
      <c r="AF745" s="32">
        <v>2.11</v>
      </c>
      <c r="AG745" s="32">
        <v>11</v>
      </c>
      <c r="AH745" s="33">
        <f t="shared" si="13"/>
        <v>1.2158054711246202</v>
      </c>
    </row>
    <row r="746" spans="3:34" x14ac:dyDescent="0.3">
      <c r="C746" s="30" t="s">
        <v>833</v>
      </c>
      <c r="D746" s="32" t="s">
        <v>804</v>
      </c>
      <c r="E746" s="32" t="e">
        <f>+UPbcalc:#REF!</f>
        <v>#NAME?</v>
      </c>
      <c r="F746" s="32">
        <v>4.3400000000000001E-2</v>
      </c>
      <c r="G746" s="34">
        <v>5.1999999999999998E-3</v>
      </c>
      <c r="H746" s="32">
        <v>0.32169999999999999</v>
      </c>
      <c r="I746" s="34">
        <v>2.76E-2</v>
      </c>
      <c r="J746" s="32">
        <v>5.382E-2</v>
      </c>
      <c r="K746" s="34">
        <v>2.41E-2</v>
      </c>
      <c r="L746" s="32" t="e">
        <f>+UPbcalc:#REF!</f>
        <v>#NAME?</v>
      </c>
      <c r="M746" s="32" t="e">
        <f>+UPbcalc:#REF!</f>
        <v>#NAME?</v>
      </c>
      <c r="N746" s="32">
        <v>273.60000000000002</v>
      </c>
      <c r="O746" s="32">
        <v>2.8</v>
      </c>
      <c r="P746" s="32">
        <v>283.2</v>
      </c>
      <c r="Q746" s="32">
        <v>13.7</v>
      </c>
      <c r="R746" s="32">
        <v>362</v>
      </c>
      <c r="S746" s="32">
        <v>108</v>
      </c>
      <c r="T746" s="32" t="e">
        <f>+UPbcalc:#REF!/1000000</f>
        <v>#NAME?</v>
      </c>
      <c r="U746" s="32" t="s">
        <v>18</v>
      </c>
      <c r="V746" s="32">
        <v>11</v>
      </c>
      <c r="W746" s="32" t="s">
        <v>804</v>
      </c>
      <c r="X746" s="32">
        <v>0.32169999999999999</v>
      </c>
      <c r="Y746" s="32">
        <v>0.79</v>
      </c>
      <c r="Z746" s="32">
        <v>4.3400000000000001E-2</v>
      </c>
      <c r="AA746" s="32">
        <v>0.52</v>
      </c>
      <c r="AB746" s="32">
        <v>0.72</v>
      </c>
      <c r="AC746" s="32">
        <v>23.068000000000001</v>
      </c>
      <c r="AD746" s="32">
        <v>0.52</v>
      </c>
      <c r="AE746" s="32">
        <v>5.3800000000000001E-2</v>
      </c>
      <c r="AF746" s="32">
        <v>2.41</v>
      </c>
      <c r="AG746" s="32">
        <v>11</v>
      </c>
      <c r="AH746" s="33">
        <f t="shared" si="13"/>
        <v>3.3898305084745672</v>
      </c>
    </row>
    <row r="747" spans="3:34" x14ac:dyDescent="0.3">
      <c r="C747" s="30" t="s">
        <v>833</v>
      </c>
      <c r="D747" s="32" t="s">
        <v>805</v>
      </c>
      <c r="E747" s="32" t="e">
        <f>+UPbcalc:#REF!</f>
        <v>#NAME?</v>
      </c>
      <c r="F747" s="32">
        <v>4.1300000000000003E-2</v>
      </c>
      <c r="G747" s="34">
        <v>1.04E-2</v>
      </c>
      <c r="H747" s="32">
        <v>0.31659999999999999</v>
      </c>
      <c r="I747" s="34">
        <v>3.5999999999999997E-2</v>
      </c>
      <c r="J747" s="32">
        <v>5.5660000000000001E-2</v>
      </c>
      <c r="K747" s="34">
        <v>3.5099999999999999E-2</v>
      </c>
      <c r="L747" s="32" t="e">
        <f>+UPbcalc:#REF!</f>
        <v>#NAME?</v>
      </c>
      <c r="M747" s="32" t="e">
        <f>+UPbcalc:#REF!</f>
        <v>#NAME?</v>
      </c>
      <c r="N747" s="32">
        <v>260.60000000000002</v>
      </c>
      <c r="O747" s="32">
        <v>5.3</v>
      </c>
      <c r="P747" s="32">
        <v>279.3</v>
      </c>
      <c r="Q747" s="32">
        <v>17.600000000000001</v>
      </c>
      <c r="R747" s="32">
        <v>438</v>
      </c>
      <c r="S747" s="32">
        <v>156</v>
      </c>
      <c r="T747" s="32" t="e">
        <f>+UPbcalc:#REF!/1000000</f>
        <v>#NAME?</v>
      </c>
      <c r="U747" s="32" t="s">
        <v>20</v>
      </c>
      <c r="V747" s="32">
        <v>11</v>
      </c>
      <c r="W747" s="32" t="s">
        <v>805</v>
      </c>
      <c r="X747" s="32">
        <v>0.31659999999999999</v>
      </c>
      <c r="Y747" s="32">
        <v>1.1599999999999999</v>
      </c>
      <c r="Z747" s="32">
        <v>4.1300000000000003E-2</v>
      </c>
      <c r="AA747" s="32">
        <v>1.04</v>
      </c>
      <c r="AB747" s="32">
        <v>0.22</v>
      </c>
      <c r="AC747" s="32">
        <v>24.2423</v>
      </c>
      <c r="AD747" s="32">
        <v>1.04</v>
      </c>
      <c r="AE747" s="32">
        <v>5.57E-2</v>
      </c>
      <c r="AF747" s="32">
        <v>3.51</v>
      </c>
      <c r="AG747" s="32">
        <v>11</v>
      </c>
      <c r="AH747" s="33">
        <f t="shared" si="13"/>
        <v>6.6953097028285002</v>
      </c>
    </row>
    <row r="748" spans="3:34" x14ac:dyDescent="0.3">
      <c r="C748" s="30" t="s">
        <v>833</v>
      </c>
      <c r="D748" s="32" t="s">
        <v>806</v>
      </c>
      <c r="E748" s="32" t="e">
        <f>+UPbcalc:#REF!</f>
        <v>#NAME?</v>
      </c>
      <c r="F748" s="32">
        <v>4.6800000000000001E-2</v>
      </c>
      <c r="G748" s="34">
        <v>1.2200000000000001E-2</v>
      </c>
      <c r="H748" s="32">
        <v>0.76639999999999997</v>
      </c>
      <c r="I748" s="34">
        <v>6.3899999999999998E-2</v>
      </c>
      <c r="J748" s="32">
        <v>0.11883000000000001</v>
      </c>
      <c r="K748" s="34">
        <v>5.0700000000000002E-2</v>
      </c>
      <c r="L748" s="32" t="e">
        <f>+UPbcalc:#REF!</f>
        <v>#NAME?</v>
      </c>
      <c r="M748" s="32" t="e">
        <f>+UPbcalc:#REF!</f>
        <v>#NAME?</v>
      </c>
      <c r="N748" s="32">
        <v>294.7</v>
      </c>
      <c r="O748" s="32">
        <v>7</v>
      </c>
      <c r="P748" s="32">
        <v>577.70000000000005</v>
      </c>
      <c r="Q748" s="32">
        <v>56.3</v>
      </c>
      <c r="R748" s="32">
        <v>1938</v>
      </c>
      <c r="S748" s="32">
        <v>182</v>
      </c>
      <c r="T748" s="32" t="e">
        <f>+UPbcalc:#REF!/1000000</f>
        <v>#NAME?</v>
      </c>
      <c r="U748" s="32" t="s">
        <v>22</v>
      </c>
      <c r="V748" s="32">
        <v>11</v>
      </c>
      <c r="W748" s="32" t="s">
        <v>806</v>
      </c>
      <c r="X748" s="32">
        <v>0.76639999999999997</v>
      </c>
      <c r="Y748" s="32">
        <v>3.99</v>
      </c>
      <c r="Z748" s="32">
        <v>4.6800000000000001E-2</v>
      </c>
      <c r="AA748" s="32">
        <v>1.22</v>
      </c>
      <c r="AB748" s="32">
        <v>1.07</v>
      </c>
      <c r="AC748" s="32">
        <v>21.3779</v>
      </c>
      <c r="AD748" s="32">
        <v>1.22</v>
      </c>
      <c r="AE748" s="32">
        <v>0.1188</v>
      </c>
      <c r="AF748" s="32">
        <v>5.07</v>
      </c>
      <c r="AG748" s="32">
        <v>11</v>
      </c>
      <c r="AH748" s="33">
        <f t="shared" si="13"/>
        <v>48.987363683572795</v>
      </c>
    </row>
    <row r="749" spans="3:34" x14ac:dyDescent="0.3">
      <c r="C749" s="30" t="s">
        <v>833</v>
      </c>
      <c r="D749" s="32" t="s">
        <v>807</v>
      </c>
      <c r="E749" s="32" t="e">
        <f>+UPbcalc:#REF!</f>
        <v>#NAME?</v>
      </c>
      <c r="F749" s="32">
        <v>4.2200000000000001E-2</v>
      </c>
      <c r="G749" s="34">
        <v>1.0699999999999999E-2</v>
      </c>
      <c r="H749" s="32">
        <v>0.29070000000000001</v>
      </c>
      <c r="I749" s="34">
        <v>3.73E-2</v>
      </c>
      <c r="J749" s="32">
        <v>4.9939999999999998E-2</v>
      </c>
      <c r="K749" s="34">
        <v>3.61E-2</v>
      </c>
      <c r="L749" s="32" t="e">
        <f>+UPbcalc:#REF!</f>
        <v>#NAME?</v>
      </c>
      <c r="M749" s="32" t="e">
        <f>+UPbcalc:#REF!</f>
        <v>#NAME?</v>
      </c>
      <c r="N749" s="32">
        <v>266.60000000000002</v>
      </c>
      <c r="O749" s="32">
        <v>5.6</v>
      </c>
      <c r="P749" s="32">
        <v>259.10000000000002</v>
      </c>
      <c r="Q749" s="32">
        <v>17.100000000000001</v>
      </c>
      <c r="R749" s="32">
        <v>192</v>
      </c>
      <c r="S749" s="32">
        <v>168</v>
      </c>
      <c r="T749" s="32" t="e">
        <f>+UPbcalc:#REF!/1000000</f>
        <v>#NAME?</v>
      </c>
      <c r="U749" s="32" t="s">
        <v>24</v>
      </c>
      <c r="V749" s="32">
        <v>11</v>
      </c>
      <c r="W749" s="32" t="s">
        <v>807</v>
      </c>
      <c r="X749" s="32">
        <v>0.29070000000000001</v>
      </c>
      <c r="Y749" s="32">
        <v>1.0900000000000001</v>
      </c>
      <c r="Z749" s="32">
        <v>4.2200000000000001E-2</v>
      </c>
      <c r="AA749" s="32">
        <v>1.07</v>
      </c>
      <c r="AB749" s="32">
        <v>0.25</v>
      </c>
      <c r="AC749" s="32">
        <v>23.684100000000001</v>
      </c>
      <c r="AD749" s="32">
        <v>1.07</v>
      </c>
      <c r="AE749" s="32">
        <v>4.99E-2</v>
      </c>
      <c r="AF749" s="32">
        <v>3.61</v>
      </c>
      <c r="AG749" s="32">
        <v>11</v>
      </c>
      <c r="AH749" s="33">
        <f t="shared" si="13"/>
        <v>2.8946352759552374</v>
      </c>
    </row>
    <row r="750" spans="3:34" x14ac:dyDescent="0.3">
      <c r="C750" s="30" t="s">
        <v>833</v>
      </c>
      <c r="D750" s="32" t="s">
        <v>808</v>
      </c>
      <c r="E750" s="32" t="e">
        <f>+UPbcalc:#REF!</f>
        <v>#NAME?</v>
      </c>
      <c r="F750" s="32">
        <v>4.5999999999999999E-2</v>
      </c>
      <c r="G750" s="34">
        <v>4.4999999999999997E-3</v>
      </c>
      <c r="H750" s="32">
        <v>0.34760000000000002</v>
      </c>
      <c r="I750" s="34">
        <v>9.9000000000000008E-3</v>
      </c>
      <c r="J750" s="32">
        <v>5.484E-2</v>
      </c>
      <c r="K750" s="34">
        <v>8.8000000000000005E-3</v>
      </c>
      <c r="L750" s="32" t="e">
        <f>+UPbcalc:#REF!</f>
        <v>#NAME?</v>
      </c>
      <c r="M750" s="32" t="e">
        <f>+UPbcalc:#REF!</f>
        <v>#NAME?</v>
      </c>
      <c r="N750" s="32">
        <v>289.8</v>
      </c>
      <c r="O750" s="32">
        <v>2.5</v>
      </c>
      <c r="P750" s="32">
        <v>302.89999999999998</v>
      </c>
      <c r="Q750" s="32">
        <v>5.2</v>
      </c>
      <c r="R750" s="32">
        <v>404</v>
      </c>
      <c r="S750" s="32">
        <v>40</v>
      </c>
      <c r="T750" s="32" t="e">
        <f>+UPbcalc:#REF!/1000000</f>
        <v>#NAME?</v>
      </c>
      <c r="U750" s="32" t="s">
        <v>26</v>
      </c>
      <c r="V750" s="32">
        <v>11</v>
      </c>
      <c r="W750" s="32" t="s">
        <v>808</v>
      </c>
      <c r="X750" s="32">
        <v>0.34760000000000002</v>
      </c>
      <c r="Y750" s="32">
        <v>0.34</v>
      </c>
      <c r="Z750" s="32">
        <v>4.5999999999999999E-2</v>
      </c>
      <c r="AA750" s="32">
        <v>0.45</v>
      </c>
      <c r="AB750" s="32">
        <v>0.47</v>
      </c>
      <c r="AC750" s="32">
        <v>21.750800000000002</v>
      </c>
      <c r="AD750" s="32">
        <v>0.45</v>
      </c>
      <c r="AE750" s="32">
        <v>5.4800000000000001E-2</v>
      </c>
      <c r="AF750" s="32">
        <v>0.88</v>
      </c>
      <c r="AG750" s="32">
        <v>11</v>
      </c>
      <c r="AH750" s="33">
        <f t="shared" si="13"/>
        <v>4.3248596896665497</v>
      </c>
    </row>
    <row r="751" spans="3:34" x14ac:dyDescent="0.3">
      <c r="C751" s="30" t="s">
        <v>833</v>
      </c>
      <c r="D751" s="32" t="s">
        <v>809</v>
      </c>
      <c r="E751" s="32" t="e">
        <f>+UPbcalc:#REF!</f>
        <v>#NAME?</v>
      </c>
      <c r="F751" s="32">
        <v>4.1300000000000003E-2</v>
      </c>
      <c r="G751" s="34">
        <v>8.6E-3</v>
      </c>
      <c r="H751" s="32">
        <v>0.3952</v>
      </c>
      <c r="I751" s="34">
        <v>2.24E-2</v>
      </c>
      <c r="J751" s="32">
        <v>6.9449999999999998E-2</v>
      </c>
      <c r="K751" s="34">
        <v>2.1499999999999998E-2</v>
      </c>
      <c r="L751" s="32" t="e">
        <f>+UPbcalc:#REF!</f>
        <v>#NAME?</v>
      </c>
      <c r="M751" s="32" t="e">
        <f>+UPbcalc:#REF!</f>
        <v>#NAME?</v>
      </c>
      <c r="N751" s="32">
        <v>260.7</v>
      </c>
      <c r="O751" s="32">
        <v>4.4000000000000004</v>
      </c>
      <c r="P751" s="32">
        <v>338.1</v>
      </c>
      <c r="Q751" s="32">
        <v>12.9</v>
      </c>
      <c r="R751" s="32">
        <v>912</v>
      </c>
      <c r="S751" s="32">
        <v>88</v>
      </c>
      <c r="T751" s="32" t="e">
        <f>+UPbcalc:#REF!/1000000</f>
        <v>#NAME?</v>
      </c>
      <c r="U751" s="32" t="s">
        <v>28</v>
      </c>
      <c r="V751" s="32">
        <v>11</v>
      </c>
      <c r="W751" s="32" t="s">
        <v>809</v>
      </c>
      <c r="X751" s="32">
        <v>0.3952</v>
      </c>
      <c r="Y751" s="32">
        <v>0.92</v>
      </c>
      <c r="Z751" s="32">
        <v>4.1300000000000003E-2</v>
      </c>
      <c r="AA751" s="32">
        <v>0.86</v>
      </c>
      <c r="AB751" s="32">
        <v>0.28999999999999998</v>
      </c>
      <c r="AC751" s="32">
        <v>24.231100000000001</v>
      </c>
      <c r="AD751" s="32">
        <v>0.86</v>
      </c>
      <c r="AE751" s="32">
        <v>6.9500000000000006E-2</v>
      </c>
      <c r="AF751" s="32">
        <v>2.15</v>
      </c>
      <c r="AG751" s="32">
        <v>11</v>
      </c>
      <c r="AH751" s="33">
        <f t="shared" si="13"/>
        <v>22.892635314995569</v>
      </c>
    </row>
    <row r="752" spans="3:34" x14ac:dyDescent="0.3">
      <c r="C752" s="30" t="s">
        <v>833</v>
      </c>
      <c r="D752" s="32" t="s">
        <v>810</v>
      </c>
      <c r="E752" s="32" t="e">
        <f>+UPbcalc:#REF!</f>
        <v>#NAME?</v>
      </c>
      <c r="F752" s="32">
        <v>4.1500000000000002E-2</v>
      </c>
      <c r="G752" s="34">
        <v>5.1000000000000004E-3</v>
      </c>
      <c r="H752" s="32">
        <v>0.3014</v>
      </c>
      <c r="I752" s="34">
        <v>1.26E-2</v>
      </c>
      <c r="J752" s="32">
        <v>5.2740000000000002E-2</v>
      </c>
      <c r="K752" s="34">
        <v>1.0800000000000001E-2</v>
      </c>
      <c r="L752" s="32" t="e">
        <f>+UPbcalc:#REF!</f>
        <v>#NAME?</v>
      </c>
      <c r="M752" s="32" t="e">
        <f>+UPbcalc:#REF!</f>
        <v>#NAME?</v>
      </c>
      <c r="N752" s="32">
        <v>261.8</v>
      </c>
      <c r="O752" s="32">
        <v>2.6</v>
      </c>
      <c r="P752" s="32">
        <v>267.5</v>
      </c>
      <c r="Q752" s="32">
        <v>5.9</v>
      </c>
      <c r="R752" s="32">
        <v>316</v>
      </c>
      <c r="S752" s="32">
        <v>50</v>
      </c>
      <c r="T752" s="32" t="e">
        <f>+UPbcalc:#REF!/1000000</f>
        <v>#NAME?</v>
      </c>
      <c r="U752" s="32" t="s">
        <v>30</v>
      </c>
      <c r="V752" s="32">
        <v>11</v>
      </c>
      <c r="W752" s="32" t="s">
        <v>810</v>
      </c>
      <c r="X752" s="32">
        <v>0.3014</v>
      </c>
      <c r="Y752" s="32">
        <v>0.36</v>
      </c>
      <c r="Z752" s="32">
        <v>4.1500000000000002E-2</v>
      </c>
      <c r="AA752" s="32">
        <v>0.51</v>
      </c>
      <c r="AB752" s="32">
        <v>0.53</v>
      </c>
      <c r="AC752" s="32">
        <v>24.124600000000001</v>
      </c>
      <c r="AD752" s="32">
        <v>0.51</v>
      </c>
      <c r="AE752" s="32">
        <v>5.2699999999999997E-2</v>
      </c>
      <c r="AF752" s="32">
        <v>1.08</v>
      </c>
      <c r="AG752" s="32">
        <v>11</v>
      </c>
      <c r="AH752" s="33">
        <f t="shared" si="13"/>
        <v>2.1308411214953193</v>
      </c>
    </row>
    <row r="753" spans="3:34" x14ac:dyDescent="0.3">
      <c r="C753" s="30" t="s">
        <v>833</v>
      </c>
      <c r="D753" s="32" t="s">
        <v>811</v>
      </c>
      <c r="E753" s="32" t="e">
        <f>+UPbcalc:#REF!</f>
        <v>#NAME?</v>
      </c>
      <c r="F753" s="32">
        <v>9.9599999999999994E-2</v>
      </c>
      <c r="G753" s="34">
        <v>5.4999999999999997E-3</v>
      </c>
      <c r="H753" s="32">
        <v>0.82809999999999995</v>
      </c>
      <c r="I753" s="34">
        <v>1.34E-2</v>
      </c>
      <c r="J753" s="32">
        <v>6.028E-2</v>
      </c>
      <c r="K753" s="34">
        <v>1.0800000000000001E-2</v>
      </c>
      <c r="L753" s="32" t="e">
        <f>+UPbcalc:#REF!</f>
        <v>#NAME?</v>
      </c>
      <c r="M753" s="32" t="e">
        <f>+UPbcalc:#REF!</f>
        <v>#NAME?</v>
      </c>
      <c r="N753" s="32">
        <v>612.4</v>
      </c>
      <c r="O753" s="32">
        <v>6.4</v>
      </c>
      <c r="P753" s="32">
        <v>612.5</v>
      </c>
      <c r="Q753" s="32">
        <v>12.3</v>
      </c>
      <c r="R753" s="32">
        <v>612</v>
      </c>
      <c r="S753" s="32">
        <v>48</v>
      </c>
      <c r="T753" s="32" t="e">
        <f>+UPbcalc:#REF!/1000000</f>
        <v>#NAME?</v>
      </c>
      <c r="U753" s="32" t="s">
        <v>12</v>
      </c>
      <c r="V753" s="32">
        <v>11</v>
      </c>
      <c r="W753" s="32" t="s">
        <v>811</v>
      </c>
      <c r="X753" s="32">
        <v>0.82809999999999995</v>
      </c>
      <c r="Y753" s="32">
        <v>1</v>
      </c>
      <c r="Z753" s="32">
        <v>9.9599999999999994E-2</v>
      </c>
      <c r="AA753" s="32">
        <v>0.55000000000000004</v>
      </c>
      <c r="AB753" s="32">
        <v>0.63</v>
      </c>
      <c r="AC753" s="32">
        <v>10.0352</v>
      </c>
      <c r="AD753" s="32">
        <v>0.55000000000000004</v>
      </c>
      <c r="AE753" s="32">
        <v>6.0299999999999999E-2</v>
      </c>
      <c r="AF753" s="32">
        <v>1.08</v>
      </c>
      <c r="AG753" s="32">
        <v>11</v>
      </c>
      <c r="AH753" s="33">
        <f t="shared" si="13"/>
        <v>1.6326530612253976E-2</v>
      </c>
    </row>
    <row r="754" spans="3:34" x14ac:dyDescent="0.3">
      <c r="C754" s="30" t="s">
        <v>833</v>
      </c>
      <c r="D754" s="32" t="s">
        <v>812</v>
      </c>
      <c r="E754" s="32" t="e">
        <f>+UPbcalc:#REF!</f>
        <v>#NAME?</v>
      </c>
      <c r="F754" s="32">
        <v>4.0500000000000001E-2</v>
      </c>
      <c r="G754" s="34">
        <v>4.4999999999999997E-3</v>
      </c>
      <c r="H754" s="32">
        <v>0.30690000000000001</v>
      </c>
      <c r="I754" s="34">
        <v>1.4800000000000001E-2</v>
      </c>
      <c r="J754" s="32">
        <v>5.491E-2</v>
      </c>
      <c r="K754" s="34">
        <v>1.2200000000000001E-2</v>
      </c>
      <c r="L754" s="32" t="e">
        <f>+UPbcalc:#REF!</f>
        <v>#NAME?</v>
      </c>
      <c r="M754" s="32" t="e">
        <f>+UPbcalc:#REF!</f>
        <v>#NAME?</v>
      </c>
      <c r="N754" s="32">
        <v>256.2</v>
      </c>
      <c r="O754" s="32">
        <v>2.2000000000000002</v>
      </c>
      <c r="P754" s="32">
        <v>271.8</v>
      </c>
      <c r="Q754" s="32">
        <v>7</v>
      </c>
      <c r="R754" s="32">
        <v>408</v>
      </c>
      <c r="S754" s="32">
        <v>54</v>
      </c>
      <c r="T754" s="32" t="e">
        <f>+UPbcalc:#REF!/1000000</f>
        <v>#NAME?</v>
      </c>
      <c r="U754" s="32" t="s">
        <v>14</v>
      </c>
      <c r="V754" s="32">
        <v>11</v>
      </c>
      <c r="W754" s="32" t="s">
        <v>812</v>
      </c>
      <c r="X754" s="32">
        <v>0.30690000000000001</v>
      </c>
      <c r="Y754" s="32">
        <v>0.4</v>
      </c>
      <c r="Z754" s="32">
        <v>4.0500000000000001E-2</v>
      </c>
      <c r="AA754" s="32">
        <v>0.45</v>
      </c>
      <c r="AB754" s="32">
        <v>0.68</v>
      </c>
      <c r="AC754" s="32">
        <v>24.6632</v>
      </c>
      <c r="AD754" s="32">
        <v>0.45</v>
      </c>
      <c r="AE754" s="32">
        <v>5.4899999999999997E-2</v>
      </c>
      <c r="AF754" s="32">
        <v>1.22</v>
      </c>
      <c r="AG754" s="32">
        <v>11</v>
      </c>
      <c r="AH754" s="33">
        <f t="shared" si="13"/>
        <v>5.7395143487858791</v>
      </c>
    </row>
    <row r="755" spans="3:34" x14ac:dyDescent="0.3">
      <c r="C755" s="30" t="s">
        <v>833</v>
      </c>
      <c r="D755" s="32" t="s">
        <v>813</v>
      </c>
      <c r="E755" s="32" t="e">
        <f>+UPbcalc:#REF!</f>
        <v>#NAME?</v>
      </c>
      <c r="F755" s="32">
        <v>4.19E-2</v>
      </c>
      <c r="G755" s="34">
        <v>5.8999999999999999E-3</v>
      </c>
      <c r="H755" s="32">
        <v>0.41289999999999999</v>
      </c>
      <c r="I755" s="34">
        <v>3.0800000000000001E-2</v>
      </c>
      <c r="J755" s="32">
        <v>7.1529999999999996E-2</v>
      </c>
      <c r="K755" s="34">
        <v>2.92E-2</v>
      </c>
      <c r="L755" s="32" t="e">
        <f>+UPbcalc:#REF!</f>
        <v>#NAME?</v>
      </c>
      <c r="M755" s="32" t="e">
        <f>+UPbcalc:#REF!</f>
        <v>#NAME?</v>
      </c>
      <c r="N755" s="32">
        <v>264.39999999999998</v>
      </c>
      <c r="O755" s="32">
        <v>3</v>
      </c>
      <c r="P755" s="32">
        <v>351</v>
      </c>
      <c r="Q755" s="32">
        <v>18.3</v>
      </c>
      <c r="R755" s="32">
        <v>972</v>
      </c>
      <c r="S755" s="32">
        <v>120</v>
      </c>
      <c r="T755" s="32" t="e">
        <f>+UPbcalc:#REF!/1000000</f>
        <v>#NAME?</v>
      </c>
      <c r="U755" s="32" t="s">
        <v>16</v>
      </c>
      <c r="V755" s="32">
        <v>11</v>
      </c>
      <c r="W755" s="32" t="s">
        <v>813</v>
      </c>
      <c r="X755" s="32">
        <v>0.41289999999999999</v>
      </c>
      <c r="Y755" s="32">
        <v>1.23</v>
      </c>
      <c r="Z755" s="32">
        <v>4.19E-2</v>
      </c>
      <c r="AA755" s="32">
        <v>0.59</v>
      </c>
      <c r="AB755" s="32">
        <v>0.36</v>
      </c>
      <c r="AC755" s="32">
        <v>23.882999999999999</v>
      </c>
      <c r="AD755" s="32">
        <v>0.59</v>
      </c>
      <c r="AE755" s="32">
        <v>7.1499999999999994E-2</v>
      </c>
      <c r="AF755" s="32">
        <v>2.92</v>
      </c>
      <c r="AG755" s="32">
        <v>11</v>
      </c>
      <c r="AH755" s="33">
        <f t="shared" si="13"/>
        <v>24.672364672364676</v>
      </c>
    </row>
    <row r="756" spans="3:34" x14ac:dyDescent="0.3">
      <c r="C756" s="30" t="s">
        <v>833</v>
      </c>
      <c r="D756" s="32" t="s">
        <v>814</v>
      </c>
      <c r="E756" s="32" t="e">
        <f>+UPbcalc:#REF!</f>
        <v>#NAME?</v>
      </c>
      <c r="F756" s="32">
        <v>0.1026</v>
      </c>
      <c r="G756" s="34">
        <v>1.01E-2</v>
      </c>
      <c r="H756" s="32">
        <v>0.82020000000000004</v>
      </c>
      <c r="I756" s="34">
        <v>4.4200000000000003E-2</v>
      </c>
      <c r="J756" s="32">
        <v>5.8000000000000003E-2</v>
      </c>
      <c r="K756" s="34">
        <v>3.1399999999999997E-2</v>
      </c>
      <c r="L756" s="32" t="e">
        <f>+UPbcalc:#REF!</f>
        <v>#NAME?</v>
      </c>
      <c r="M756" s="32" t="e">
        <f>+UPbcalc:#REF!</f>
        <v>#NAME?</v>
      </c>
      <c r="N756" s="32">
        <v>629.4</v>
      </c>
      <c r="O756" s="32">
        <v>12.2</v>
      </c>
      <c r="P756" s="32">
        <v>608.20000000000005</v>
      </c>
      <c r="Q756" s="32">
        <v>40.4</v>
      </c>
      <c r="R756" s="32">
        <v>528</v>
      </c>
      <c r="S756" s="32">
        <v>138</v>
      </c>
      <c r="T756" s="32" t="e">
        <f>+UPbcalc:#REF!/1000000</f>
        <v>#NAME?</v>
      </c>
      <c r="U756" s="32" t="s">
        <v>18</v>
      </c>
      <c r="V756" s="32">
        <v>11</v>
      </c>
      <c r="W756" s="32" t="s">
        <v>814</v>
      </c>
      <c r="X756" s="32">
        <v>0.82020000000000004</v>
      </c>
      <c r="Y756" s="32">
        <v>2.7</v>
      </c>
      <c r="Z756" s="32">
        <v>0.1026</v>
      </c>
      <c r="AA756" s="32">
        <v>1.01</v>
      </c>
      <c r="AB756" s="32">
        <v>1.19</v>
      </c>
      <c r="AC756" s="32">
        <v>9.7497000000000007</v>
      </c>
      <c r="AD756" s="32">
        <v>1.01</v>
      </c>
      <c r="AE756" s="32">
        <v>5.8000000000000003E-2</v>
      </c>
      <c r="AF756" s="32">
        <v>3.14</v>
      </c>
      <c r="AG756" s="32">
        <v>11</v>
      </c>
      <c r="AH756" s="33">
        <f t="shared" si="13"/>
        <v>3.485695494902985</v>
      </c>
    </row>
    <row r="757" spans="3:34" x14ac:dyDescent="0.3">
      <c r="C757" s="30" t="s">
        <v>833</v>
      </c>
      <c r="D757" s="32" t="s">
        <v>815</v>
      </c>
      <c r="E757" s="32" t="e">
        <f>+UPbcalc:#REF!</f>
        <v>#NAME?</v>
      </c>
      <c r="F757" s="32">
        <v>4.0800000000000003E-2</v>
      </c>
      <c r="G757" s="34">
        <v>5.1000000000000004E-3</v>
      </c>
      <c r="H757" s="32">
        <v>0.3342</v>
      </c>
      <c r="I757" s="34">
        <v>1.7500000000000002E-2</v>
      </c>
      <c r="J757" s="32">
        <v>5.9479999999999998E-2</v>
      </c>
      <c r="K757" s="34">
        <v>1.2999999999999999E-2</v>
      </c>
      <c r="L757" s="32" t="e">
        <f>+UPbcalc:#REF!</f>
        <v>#NAME?</v>
      </c>
      <c r="M757" s="32" t="e">
        <f>+UPbcalc:#REF!</f>
        <v>#NAME?</v>
      </c>
      <c r="N757" s="32">
        <v>257.5</v>
      </c>
      <c r="O757" s="32">
        <v>2.6</v>
      </c>
      <c r="P757" s="32">
        <v>292.8</v>
      </c>
      <c r="Q757" s="32">
        <v>8.9</v>
      </c>
      <c r="R757" s="32">
        <v>584</v>
      </c>
      <c r="S757" s="32">
        <v>56</v>
      </c>
      <c r="T757" s="32" t="e">
        <f>+UPbcalc:#REF!/1000000</f>
        <v>#NAME?</v>
      </c>
      <c r="U757" s="32" t="s">
        <v>20</v>
      </c>
      <c r="V757" s="32">
        <v>11</v>
      </c>
      <c r="W757" s="32" t="s">
        <v>815</v>
      </c>
      <c r="X757" s="32">
        <v>0.3342</v>
      </c>
      <c r="Y757" s="32">
        <v>0.47</v>
      </c>
      <c r="Z757" s="32">
        <v>4.0800000000000003E-2</v>
      </c>
      <c r="AA757" s="32">
        <v>0.51</v>
      </c>
      <c r="AB757" s="32">
        <v>0.91</v>
      </c>
      <c r="AC757" s="32">
        <v>24.537700000000001</v>
      </c>
      <c r="AD757" s="32">
        <v>0.51</v>
      </c>
      <c r="AE757" s="32">
        <v>5.9499999999999997E-2</v>
      </c>
      <c r="AF757" s="32">
        <v>1.3</v>
      </c>
      <c r="AG757" s="32">
        <v>11</v>
      </c>
      <c r="AH757" s="33">
        <f t="shared" si="13"/>
        <v>12.056010928961747</v>
      </c>
    </row>
    <row r="758" spans="3:34" x14ac:dyDescent="0.3">
      <c r="C758" s="30" t="s">
        <v>833</v>
      </c>
      <c r="D758" s="32" t="s">
        <v>816</v>
      </c>
      <c r="E758" s="32" t="e">
        <f>+UPbcalc:#REF!</f>
        <v>#NAME?</v>
      </c>
      <c r="F758" s="32">
        <v>4.2500000000000003E-2</v>
      </c>
      <c r="G758" s="34">
        <v>1.01E-2</v>
      </c>
      <c r="H758" s="32">
        <v>0.35170000000000001</v>
      </c>
      <c r="I758" s="34">
        <v>2.01E-2</v>
      </c>
      <c r="J758" s="32">
        <v>5.9990000000000002E-2</v>
      </c>
      <c r="K758" s="34">
        <v>1.8100000000000002E-2</v>
      </c>
      <c r="L758" s="32" t="e">
        <f>+UPbcalc:#REF!</f>
        <v>#NAME?</v>
      </c>
      <c r="M758" s="32" t="e">
        <f>+UPbcalc:#REF!</f>
        <v>#NAME?</v>
      </c>
      <c r="N758" s="32">
        <v>268.5</v>
      </c>
      <c r="O758" s="32">
        <v>5.3</v>
      </c>
      <c r="P758" s="32">
        <v>306</v>
      </c>
      <c r="Q758" s="32">
        <v>10.6</v>
      </c>
      <c r="R758" s="32">
        <v>602</v>
      </c>
      <c r="S758" s="32">
        <v>80</v>
      </c>
      <c r="T758" s="32" t="e">
        <f>+UPbcalc:#REF!/1000000</f>
        <v>#NAME?</v>
      </c>
      <c r="U758" s="32" t="s">
        <v>22</v>
      </c>
      <c r="V758" s="32">
        <v>11</v>
      </c>
      <c r="W758" s="32" t="s">
        <v>816</v>
      </c>
      <c r="X758" s="32">
        <v>0.35170000000000001</v>
      </c>
      <c r="Y758" s="32">
        <v>0.73</v>
      </c>
      <c r="Z758" s="32">
        <v>4.2500000000000003E-2</v>
      </c>
      <c r="AA758" s="32">
        <v>1.01</v>
      </c>
      <c r="AB758" s="32">
        <v>0.44</v>
      </c>
      <c r="AC758" s="32">
        <v>23.5153</v>
      </c>
      <c r="AD758" s="32">
        <v>1.01</v>
      </c>
      <c r="AE758" s="32">
        <v>0.06</v>
      </c>
      <c r="AF758" s="32">
        <v>1.81</v>
      </c>
      <c r="AG758" s="32">
        <v>11</v>
      </c>
      <c r="AH758" s="33">
        <f t="shared" si="13"/>
        <v>12.254901960784315</v>
      </c>
    </row>
    <row r="759" spans="3:34" x14ac:dyDescent="0.3">
      <c r="C759" s="30" t="s">
        <v>833</v>
      </c>
      <c r="D759" s="32" t="s">
        <v>817</v>
      </c>
      <c r="E759" s="32" t="e">
        <f>+UPbcalc:#REF!</f>
        <v>#NAME?</v>
      </c>
      <c r="F759" s="32">
        <v>7.3899999999999993E-2</v>
      </c>
      <c r="G759" s="34">
        <v>6.4999999999999997E-3</v>
      </c>
      <c r="H759" s="32">
        <v>0.57950000000000002</v>
      </c>
      <c r="I759" s="34">
        <v>2.7400000000000001E-2</v>
      </c>
      <c r="J759" s="32">
        <v>5.688E-2</v>
      </c>
      <c r="K759" s="34">
        <v>1.9099999999999999E-2</v>
      </c>
      <c r="L759" s="32" t="e">
        <f>+UPbcalc:#REF!</f>
        <v>#NAME?</v>
      </c>
      <c r="M759" s="32" t="e">
        <f>+UPbcalc:#REF!</f>
        <v>#NAME?</v>
      </c>
      <c r="N759" s="32">
        <v>459.6</v>
      </c>
      <c r="O759" s="32">
        <v>5.7</v>
      </c>
      <c r="P759" s="32">
        <v>464.2</v>
      </c>
      <c r="Q759" s="32">
        <v>20.399999999999999</v>
      </c>
      <c r="R759" s="32">
        <v>486</v>
      </c>
      <c r="S759" s="32">
        <v>84</v>
      </c>
      <c r="T759" s="32" t="e">
        <f>+UPbcalc:#REF!/1000000</f>
        <v>#NAME?</v>
      </c>
      <c r="U759" s="32" t="s">
        <v>24</v>
      </c>
      <c r="V759" s="32">
        <v>11</v>
      </c>
      <c r="W759" s="32" t="s">
        <v>817</v>
      </c>
      <c r="X759" s="32">
        <v>0.57950000000000002</v>
      </c>
      <c r="Y759" s="32">
        <v>1.17</v>
      </c>
      <c r="Z759" s="32">
        <v>7.3899999999999993E-2</v>
      </c>
      <c r="AA759" s="32">
        <v>0.65</v>
      </c>
      <c r="AB759" s="32">
        <v>1.21</v>
      </c>
      <c r="AC759" s="32">
        <v>13.5313</v>
      </c>
      <c r="AD759" s="32">
        <v>0.65</v>
      </c>
      <c r="AE759" s="32">
        <v>5.6899999999999999E-2</v>
      </c>
      <c r="AF759" s="32">
        <v>1.91</v>
      </c>
      <c r="AG759" s="32">
        <v>11</v>
      </c>
      <c r="AH759" s="33">
        <f t="shared" si="13"/>
        <v>0.99095217578629713</v>
      </c>
    </row>
    <row r="760" spans="3:34" x14ac:dyDescent="0.3">
      <c r="C760" s="30" t="s">
        <v>833</v>
      </c>
      <c r="D760" s="32" t="s">
        <v>818</v>
      </c>
      <c r="E760" s="32" t="e">
        <f>+UPbcalc:#REF!</f>
        <v>#NAME?</v>
      </c>
      <c r="F760" s="32">
        <v>3.6600000000000001E-2</v>
      </c>
      <c r="G760" s="34">
        <v>4.0000000000000001E-3</v>
      </c>
      <c r="H760" s="32">
        <v>0.2621</v>
      </c>
      <c r="I760" s="34">
        <v>7.6E-3</v>
      </c>
      <c r="J760" s="32">
        <v>5.1999999999999998E-2</v>
      </c>
      <c r="K760" s="34">
        <v>6.4000000000000003E-3</v>
      </c>
      <c r="L760" s="32" t="e">
        <f>+UPbcalc:#REF!</f>
        <v>#NAME?</v>
      </c>
      <c r="M760" s="32" t="e">
        <f>+UPbcalc:#REF!</f>
        <v>#NAME?</v>
      </c>
      <c r="N760" s="32">
        <v>231.5</v>
      </c>
      <c r="O760" s="32">
        <v>1.8</v>
      </c>
      <c r="P760" s="32">
        <v>236.4</v>
      </c>
      <c r="Q760" s="32">
        <v>3.2</v>
      </c>
      <c r="R760" s="32">
        <v>284</v>
      </c>
      <c r="S760" s="32">
        <v>28</v>
      </c>
      <c r="T760" s="32" t="e">
        <f>+UPbcalc:#REF!/1000000</f>
        <v>#NAME?</v>
      </c>
      <c r="U760" s="32" t="s">
        <v>26</v>
      </c>
      <c r="V760" s="32">
        <v>11</v>
      </c>
      <c r="W760" s="32" t="s">
        <v>818</v>
      </c>
      <c r="X760" s="32">
        <v>0.2621</v>
      </c>
      <c r="Y760" s="32">
        <v>0.2</v>
      </c>
      <c r="Z760" s="32">
        <v>3.6600000000000001E-2</v>
      </c>
      <c r="AA760" s="32">
        <v>0.4</v>
      </c>
      <c r="AB760" s="32">
        <v>0.53</v>
      </c>
      <c r="AC760" s="32">
        <v>27.3489</v>
      </c>
      <c r="AD760" s="32">
        <v>0.4</v>
      </c>
      <c r="AE760" s="32">
        <v>5.1999999999999998E-2</v>
      </c>
      <c r="AF760" s="32">
        <v>0.64</v>
      </c>
      <c r="AG760" s="32">
        <v>11</v>
      </c>
      <c r="AH760" s="33">
        <f t="shared" si="13"/>
        <v>2.072758037225042</v>
      </c>
    </row>
    <row r="761" spans="3:34" x14ac:dyDescent="0.3">
      <c r="C761" s="30" t="s">
        <v>833</v>
      </c>
      <c r="D761" s="32" t="s">
        <v>819</v>
      </c>
      <c r="E761" s="32" t="e">
        <f>+UPbcalc:#REF!</f>
        <v>#NAME?</v>
      </c>
      <c r="F761" s="32">
        <v>4.0399999999999998E-2</v>
      </c>
      <c r="G761" s="34">
        <v>5.8999999999999999E-3</v>
      </c>
      <c r="H761" s="32">
        <v>0.30759999999999998</v>
      </c>
      <c r="I761" s="34">
        <v>1.5100000000000001E-2</v>
      </c>
      <c r="J761" s="32">
        <v>5.5199999999999999E-2</v>
      </c>
      <c r="K761" s="34">
        <v>1.38E-2</v>
      </c>
      <c r="L761" s="32" t="e">
        <f>+UPbcalc:#REF!</f>
        <v>#NAME?</v>
      </c>
      <c r="M761" s="32" t="e">
        <f>+UPbcalc:#REF!</f>
        <v>#NAME?</v>
      </c>
      <c r="N761" s="32">
        <v>255.4</v>
      </c>
      <c r="O761" s="32">
        <v>2.9</v>
      </c>
      <c r="P761" s="32">
        <v>272.3</v>
      </c>
      <c r="Q761" s="32">
        <v>7.2</v>
      </c>
      <c r="R761" s="32">
        <v>420</v>
      </c>
      <c r="S761" s="32">
        <v>62</v>
      </c>
      <c r="T761" s="32" t="e">
        <f>+UPbcalc:#REF!/1000000</f>
        <v>#NAME?</v>
      </c>
      <c r="U761" s="32" t="s">
        <v>28</v>
      </c>
      <c r="V761" s="32">
        <v>11</v>
      </c>
      <c r="W761" s="32" t="s">
        <v>819</v>
      </c>
      <c r="X761" s="32">
        <v>0.30759999999999998</v>
      </c>
      <c r="Y761" s="32">
        <v>0.46</v>
      </c>
      <c r="Z761" s="32">
        <v>4.0399999999999998E-2</v>
      </c>
      <c r="AA761" s="32">
        <v>0.59</v>
      </c>
      <c r="AB761" s="32">
        <v>0.41</v>
      </c>
      <c r="AC761" s="32">
        <v>24.738900000000001</v>
      </c>
      <c r="AD761" s="32">
        <v>0.59</v>
      </c>
      <c r="AE761" s="32">
        <v>5.5199999999999999E-2</v>
      </c>
      <c r="AF761" s="32">
        <v>1.38</v>
      </c>
      <c r="AG761" s="32">
        <v>11</v>
      </c>
      <c r="AH761" s="33">
        <f t="shared" si="13"/>
        <v>6.2063900110172598</v>
      </c>
    </row>
    <row r="762" spans="3:34" x14ac:dyDescent="0.3">
      <c r="C762" s="30" t="s">
        <v>833</v>
      </c>
      <c r="D762" s="32" t="s">
        <v>820</v>
      </c>
      <c r="E762" s="32" t="e">
        <f>+UPbcalc:#REF!</f>
        <v>#NAME?</v>
      </c>
      <c r="F762" s="32">
        <v>3.9699999999999999E-2</v>
      </c>
      <c r="G762" s="34">
        <v>4.7000000000000002E-3</v>
      </c>
      <c r="H762" s="32">
        <v>0.30030000000000001</v>
      </c>
      <c r="I762" s="34">
        <v>1.0500000000000001E-2</v>
      </c>
      <c r="J762" s="32">
        <v>5.4899999999999997E-2</v>
      </c>
      <c r="K762" s="34">
        <v>1.04E-2</v>
      </c>
      <c r="L762" s="32" t="e">
        <f>+UPbcalc:#REF!</f>
        <v>#NAME?</v>
      </c>
      <c r="M762" s="32" t="e">
        <f>+UPbcalc:#REF!</f>
        <v>#NAME?</v>
      </c>
      <c r="N762" s="32">
        <v>250.8</v>
      </c>
      <c r="O762" s="32">
        <v>2.2999999999999998</v>
      </c>
      <c r="P762" s="32">
        <v>266.60000000000002</v>
      </c>
      <c r="Q762" s="32">
        <v>4.9000000000000004</v>
      </c>
      <c r="R762" s="32">
        <v>408</v>
      </c>
      <c r="S762" s="32">
        <v>46</v>
      </c>
      <c r="T762" s="32" t="e">
        <f>+UPbcalc:#REF!/1000000</f>
        <v>#NAME?</v>
      </c>
      <c r="U762" s="32" t="s">
        <v>30</v>
      </c>
      <c r="V762" s="32">
        <v>11</v>
      </c>
      <c r="W762" s="32" t="s">
        <v>820</v>
      </c>
      <c r="X762" s="32">
        <v>0.30030000000000001</v>
      </c>
      <c r="Y762" s="32">
        <v>0.34</v>
      </c>
      <c r="Z762" s="32">
        <v>3.9699999999999999E-2</v>
      </c>
      <c r="AA762" s="32">
        <v>0.47</v>
      </c>
      <c r="AB762" s="32">
        <v>0.26</v>
      </c>
      <c r="AC762" s="32">
        <v>25.204699999999999</v>
      </c>
      <c r="AD762" s="32">
        <v>0.47</v>
      </c>
      <c r="AE762" s="32">
        <v>5.4899999999999997E-2</v>
      </c>
      <c r="AF762" s="32">
        <v>1.04</v>
      </c>
      <c r="AG762" s="32">
        <v>11</v>
      </c>
      <c r="AH762" s="33">
        <f t="shared" si="13"/>
        <v>5.9264816204050996</v>
      </c>
    </row>
    <row r="763" spans="3:34" x14ac:dyDescent="0.3">
      <c r="C763" s="30" t="s">
        <v>833</v>
      </c>
      <c r="D763" s="32" t="s">
        <v>821</v>
      </c>
      <c r="E763" s="32" t="e">
        <f>+UPbcalc:#REF!</f>
        <v>#NAME?</v>
      </c>
      <c r="F763" s="32">
        <v>4.1200000000000001E-2</v>
      </c>
      <c r="G763" s="34">
        <v>4.5999999999999999E-3</v>
      </c>
      <c r="H763" s="32">
        <v>0.29499999999999998</v>
      </c>
      <c r="I763" s="34">
        <v>1.61E-2</v>
      </c>
      <c r="J763" s="32">
        <v>5.1869999999999999E-2</v>
      </c>
      <c r="K763" s="34">
        <v>1.5100000000000001E-2</v>
      </c>
      <c r="L763" s="32" t="e">
        <f>+UPbcalc:#REF!</f>
        <v>#NAME?</v>
      </c>
      <c r="M763" s="32" t="e">
        <f>+UPbcalc:#REF!</f>
        <v>#NAME?</v>
      </c>
      <c r="N763" s="32">
        <v>260.5</v>
      </c>
      <c r="O763" s="32">
        <v>2.4</v>
      </c>
      <c r="P763" s="32">
        <v>262.5</v>
      </c>
      <c r="Q763" s="32">
        <v>7.4</v>
      </c>
      <c r="R763" s="32">
        <v>278</v>
      </c>
      <c r="S763" s="32">
        <v>68</v>
      </c>
      <c r="T763" s="32" t="e">
        <f>+UPbcalc:#REF!/1000000</f>
        <v>#NAME?</v>
      </c>
      <c r="U763" s="32" t="s">
        <v>12</v>
      </c>
      <c r="V763" s="32">
        <v>11</v>
      </c>
      <c r="W763" s="32" t="s">
        <v>821</v>
      </c>
      <c r="X763" s="32">
        <v>0.29499999999999998</v>
      </c>
      <c r="Y763" s="32">
        <v>0.46</v>
      </c>
      <c r="Z763" s="32">
        <v>4.1200000000000001E-2</v>
      </c>
      <c r="AA763" s="32">
        <v>0.46</v>
      </c>
      <c r="AB763" s="32">
        <v>0.36</v>
      </c>
      <c r="AC763" s="32">
        <v>24.2456</v>
      </c>
      <c r="AD763" s="32">
        <v>0.46</v>
      </c>
      <c r="AE763" s="32">
        <v>5.1900000000000002E-2</v>
      </c>
      <c r="AF763" s="32">
        <v>1.51</v>
      </c>
      <c r="AG763" s="32">
        <v>11</v>
      </c>
      <c r="AH763" s="33">
        <f t="shared" si="13"/>
        <v>0.76190476190476364</v>
      </c>
    </row>
    <row r="764" spans="3:34" x14ac:dyDescent="0.3">
      <c r="C764" s="30" t="s">
        <v>833</v>
      </c>
      <c r="D764" s="32" t="s">
        <v>822</v>
      </c>
      <c r="E764" s="32" t="e">
        <f>+UPbcalc:#REF!</f>
        <v>#NAME?</v>
      </c>
      <c r="F764" s="32">
        <v>4.1200000000000001E-2</v>
      </c>
      <c r="G764" s="34">
        <v>6.7000000000000002E-3</v>
      </c>
      <c r="H764" s="32">
        <v>0.28670000000000001</v>
      </c>
      <c r="I764" s="34">
        <v>2.8299999999999999E-2</v>
      </c>
      <c r="J764" s="32">
        <v>5.0529999999999999E-2</v>
      </c>
      <c r="K764" s="34">
        <v>2.4E-2</v>
      </c>
      <c r="L764" s="32" t="e">
        <f>+UPbcalc:#REF!</f>
        <v>#NAME?</v>
      </c>
      <c r="M764" s="32" t="e">
        <f>+UPbcalc:#REF!</f>
        <v>#NAME?</v>
      </c>
      <c r="N764" s="32">
        <v>260</v>
      </c>
      <c r="O764" s="32">
        <v>3.4</v>
      </c>
      <c r="P764" s="32">
        <v>256</v>
      </c>
      <c r="Q764" s="32">
        <v>12.8</v>
      </c>
      <c r="R764" s="32">
        <v>218</v>
      </c>
      <c r="S764" s="32">
        <v>112</v>
      </c>
      <c r="T764" s="32" t="e">
        <f>+UPbcalc:#REF!/1000000</f>
        <v>#NAME?</v>
      </c>
      <c r="U764" s="32" t="s">
        <v>14</v>
      </c>
      <c r="V764" s="32">
        <v>11</v>
      </c>
      <c r="W764" s="32" t="s">
        <v>822</v>
      </c>
      <c r="X764" s="32">
        <v>0.28670000000000001</v>
      </c>
      <c r="Y764" s="32">
        <v>0.72</v>
      </c>
      <c r="Z764" s="32">
        <v>4.1200000000000001E-2</v>
      </c>
      <c r="AA764" s="32">
        <v>0.67</v>
      </c>
      <c r="AB764" s="32">
        <v>0.71</v>
      </c>
      <c r="AC764" s="32">
        <v>24.294499999999999</v>
      </c>
      <c r="AD764" s="32">
        <v>0.67</v>
      </c>
      <c r="AE764" s="32">
        <v>5.0500000000000003E-2</v>
      </c>
      <c r="AF764" s="32">
        <v>2.4</v>
      </c>
      <c r="AG764" s="32">
        <v>11</v>
      </c>
      <c r="AH764" s="33">
        <f t="shared" si="13"/>
        <v>1.5625</v>
      </c>
    </row>
    <row r="765" spans="3:34" x14ac:dyDescent="0.3">
      <c r="C765" s="30" t="s">
        <v>833</v>
      </c>
      <c r="D765" s="32" t="s">
        <v>823</v>
      </c>
      <c r="E765" s="32" t="e">
        <f>+UPbcalc:#REF!</f>
        <v>#NAME?</v>
      </c>
      <c r="F765" s="32">
        <v>4.0899999999999999E-2</v>
      </c>
      <c r="G765" s="34">
        <v>5.0000000000000001E-3</v>
      </c>
      <c r="H765" s="32">
        <v>0.28299999999999997</v>
      </c>
      <c r="I765" s="34">
        <v>1.9599999999999999E-2</v>
      </c>
      <c r="J765" s="32">
        <v>5.0229999999999997E-2</v>
      </c>
      <c r="K765" s="34">
        <v>1.95E-2</v>
      </c>
      <c r="L765" s="32" t="e">
        <f>+UPbcalc:#REF!</f>
        <v>#NAME?</v>
      </c>
      <c r="M765" s="32" t="e">
        <f>+UPbcalc:#REF!</f>
        <v>#NAME?</v>
      </c>
      <c r="N765" s="32">
        <v>258.2</v>
      </c>
      <c r="O765" s="32">
        <v>2.5</v>
      </c>
      <c r="P765" s="32">
        <v>253.1</v>
      </c>
      <c r="Q765" s="32">
        <v>8.8000000000000007</v>
      </c>
      <c r="R765" s="32">
        <v>204</v>
      </c>
      <c r="S765" s="32">
        <v>92</v>
      </c>
      <c r="T765" s="32" t="e">
        <f>+UPbcalc:#REF!/1000000</f>
        <v>#NAME?</v>
      </c>
      <c r="U765" s="32" t="s">
        <v>16</v>
      </c>
      <c r="V765" s="32">
        <v>11</v>
      </c>
      <c r="W765" s="32" t="s">
        <v>823</v>
      </c>
      <c r="X765" s="32">
        <v>0.28299999999999997</v>
      </c>
      <c r="Y765" s="32">
        <v>0.56999999999999995</v>
      </c>
      <c r="Z765" s="32">
        <v>4.0899999999999999E-2</v>
      </c>
      <c r="AA765" s="32">
        <v>0.5</v>
      </c>
      <c r="AB765" s="32">
        <v>0.16</v>
      </c>
      <c r="AC765" s="32">
        <v>24.465499999999999</v>
      </c>
      <c r="AD765" s="32">
        <v>0.5</v>
      </c>
      <c r="AE765" s="32">
        <v>5.0200000000000002E-2</v>
      </c>
      <c r="AF765" s="32">
        <v>1.95</v>
      </c>
      <c r="AG765" s="32">
        <v>11</v>
      </c>
      <c r="AH765" s="33">
        <f t="shared" si="13"/>
        <v>2.0150138285262686</v>
      </c>
    </row>
    <row r="766" spans="3:34" x14ac:dyDescent="0.3">
      <c r="C766" s="30" t="s">
        <v>833</v>
      </c>
      <c r="D766" s="32" t="s">
        <v>824</v>
      </c>
      <c r="E766" s="32" t="e">
        <f>+UPbcalc:#REF!</f>
        <v>#NAME?</v>
      </c>
      <c r="F766" s="32">
        <v>0.1047</v>
      </c>
      <c r="G766" s="34">
        <v>4.4000000000000003E-3</v>
      </c>
      <c r="H766" s="32">
        <v>1.0053000000000001</v>
      </c>
      <c r="I766" s="34">
        <v>2.0299999999999999E-2</v>
      </c>
      <c r="J766" s="32">
        <v>6.9669999999999996E-2</v>
      </c>
      <c r="K766" s="34">
        <v>1.7000000000000001E-2</v>
      </c>
      <c r="L766" s="32" t="e">
        <f>+UPbcalc:#REF!</f>
        <v>#NAME?</v>
      </c>
      <c r="M766" s="32" t="e">
        <f>+UPbcalc:#REF!</f>
        <v>#NAME?</v>
      </c>
      <c r="N766" s="32">
        <v>641.70000000000005</v>
      </c>
      <c r="O766" s="32">
        <v>5.3</v>
      </c>
      <c r="P766" s="32">
        <v>706.5</v>
      </c>
      <c r="Q766" s="32">
        <v>20.6</v>
      </c>
      <c r="R766" s="32">
        <v>918</v>
      </c>
      <c r="S766" s="32">
        <v>70</v>
      </c>
      <c r="T766" s="32" t="e">
        <f>+UPbcalc:#REF!/1000000</f>
        <v>#NAME?</v>
      </c>
      <c r="U766" s="32" t="s">
        <v>18</v>
      </c>
      <c r="V766" s="32">
        <v>11</v>
      </c>
      <c r="W766" s="32" t="s">
        <v>824</v>
      </c>
      <c r="X766" s="32">
        <v>1.0053000000000001</v>
      </c>
      <c r="Y766" s="32">
        <v>1.76</v>
      </c>
      <c r="Z766" s="32">
        <v>0.1047</v>
      </c>
      <c r="AA766" s="32">
        <v>0.44</v>
      </c>
      <c r="AB766" s="32">
        <v>0.79</v>
      </c>
      <c r="AC766" s="32">
        <v>9.5547000000000004</v>
      </c>
      <c r="AD766" s="32">
        <v>0.44</v>
      </c>
      <c r="AE766" s="32">
        <v>6.9699999999999998E-2</v>
      </c>
      <c r="AF766" s="32">
        <v>1.7</v>
      </c>
      <c r="AG766" s="32">
        <v>11</v>
      </c>
      <c r="AH766" s="33">
        <f t="shared" si="13"/>
        <v>9.1719745222929916</v>
      </c>
    </row>
    <row r="767" spans="3:34" x14ac:dyDescent="0.3">
      <c r="C767" s="30" t="s">
        <v>833</v>
      </c>
      <c r="D767" s="32" t="s">
        <v>825</v>
      </c>
      <c r="E767" s="32" t="e">
        <f>+UPbcalc:#REF!</f>
        <v>#NAME?</v>
      </c>
      <c r="F767" s="32">
        <v>4.2700000000000002E-2</v>
      </c>
      <c r="G767" s="34">
        <v>4.1999999999999997E-3</v>
      </c>
      <c r="H767" s="32">
        <v>0.2999</v>
      </c>
      <c r="I767" s="34">
        <v>1.54E-2</v>
      </c>
      <c r="J767" s="32">
        <v>5.0979999999999998E-2</v>
      </c>
      <c r="K767" s="34">
        <v>1.21E-2</v>
      </c>
      <c r="L767" s="32" t="e">
        <f>+UPbcalc:#REF!</f>
        <v>#NAME?</v>
      </c>
      <c r="M767" s="32" t="e">
        <f>+UPbcalc:#REF!</f>
        <v>#NAME?</v>
      </c>
      <c r="N767" s="32">
        <v>269.3</v>
      </c>
      <c r="O767" s="32">
        <v>2.2000000000000002</v>
      </c>
      <c r="P767" s="32">
        <v>266.3</v>
      </c>
      <c r="Q767" s="32">
        <v>7.2</v>
      </c>
      <c r="R767" s="32">
        <v>240</v>
      </c>
      <c r="S767" s="32">
        <v>56</v>
      </c>
      <c r="T767" s="32" t="e">
        <f>+UPbcalc:#REF!/1000000</f>
        <v>#NAME?</v>
      </c>
      <c r="U767" s="32" t="s">
        <v>20</v>
      </c>
      <c r="V767" s="32">
        <v>11</v>
      </c>
      <c r="W767" s="32" t="s">
        <v>825</v>
      </c>
      <c r="X767" s="32">
        <v>0.2999</v>
      </c>
      <c r="Y767" s="32">
        <v>0.38</v>
      </c>
      <c r="Z767" s="32">
        <v>4.2700000000000002E-2</v>
      </c>
      <c r="AA767" s="32">
        <v>0.42</v>
      </c>
      <c r="AB767" s="32">
        <v>0.84</v>
      </c>
      <c r="AC767" s="32">
        <v>23.438800000000001</v>
      </c>
      <c r="AD767" s="32">
        <v>0.42</v>
      </c>
      <c r="AE767" s="32">
        <v>5.0999999999999997E-2</v>
      </c>
      <c r="AF767" s="32">
        <v>1.21</v>
      </c>
      <c r="AG767" s="32">
        <v>11</v>
      </c>
      <c r="AH767" s="33">
        <f t="shared" si="13"/>
        <v>1.1265490048817162</v>
      </c>
    </row>
    <row r="768" spans="3:34" x14ac:dyDescent="0.3">
      <c r="C768" s="30" t="s">
        <v>833</v>
      </c>
      <c r="D768" s="32" t="s">
        <v>826</v>
      </c>
      <c r="E768" s="32" t="e">
        <f>+UPbcalc:#REF!</f>
        <v>#NAME?</v>
      </c>
      <c r="F768" s="32">
        <v>5.8599999999999999E-2</v>
      </c>
      <c r="G768" s="34">
        <v>1.1299999999999999E-2</v>
      </c>
      <c r="H768" s="32">
        <v>0.46010000000000001</v>
      </c>
      <c r="I768" s="34">
        <v>6.0199999999999997E-2</v>
      </c>
      <c r="J768" s="32">
        <v>5.6930000000000001E-2</v>
      </c>
      <c r="K768" s="34">
        <v>4.36E-2</v>
      </c>
      <c r="L768" s="32" t="e">
        <f>+UPbcalc:#REF!</f>
        <v>#NAME?</v>
      </c>
      <c r="M768" s="32" t="e">
        <f>+UPbcalc:#REF!</f>
        <v>#NAME?</v>
      </c>
      <c r="N768" s="32">
        <v>367.2</v>
      </c>
      <c r="O768" s="32">
        <v>8</v>
      </c>
      <c r="P768" s="32">
        <v>384.3</v>
      </c>
      <c r="Q768" s="32">
        <v>38.5</v>
      </c>
      <c r="R768" s="32">
        <v>488</v>
      </c>
      <c r="S768" s="32">
        <v>194</v>
      </c>
      <c r="T768" s="32" t="e">
        <f>+UPbcalc:#REF!/1000000</f>
        <v>#NAME?</v>
      </c>
      <c r="U768" s="32" t="s">
        <v>22</v>
      </c>
      <c r="V768" s="32">
        <v>11</v>
      </c>
      <c r="W768" s="32" t="s">
        <v>826</v>
      </c>
      <c r="X768" s="32">
        <v>0.46010000000000001</v>
      </c>
      <c r="Y768" s="32">
        <v>2.0699999999999998</v>
      </c>
      <c r="Z768" s="32">
        <v>5.8599999999999999E-2</v>
      </c>
      <c r="AA768" s="32">
        <v>1.1299999999999999</v>
      </c>
      <c r="AB768" s="32">
        <v>1.37</v>
      </c>
      <c r="AC768" s="32">
        <v>17.059200000000001</v>
      </c>
      <c r="AD768" s="32">
        <v>1.1299999999999999</v>
      </c>
      <c r="AE768" s="32">
        <v>5.6899999999999999E-2</v>
      </c>
      <c r="AF768" s="32">
        <v>4.3600000000000003</v>
      </c>
      <c r="AG768" s="32">
        <v>11</v>
      </c>
      <c r="AH768" s="33">
        <f t="shared" si="13"/>
        <v>4.4496487119437989</v>
      </c>
    </row>
    <row r="769" spans="3:34" x14ac:dyDescent="0.3">
      <c r="C769" s="30" t="s">
        <v>833</v>
      </c>
      <c r="D769" s="32" t="s">
        <v>827</v>
      </c>
      <c r="E769" s="32" t="e">
        <f>+UPbcalc:#REF!</f>
        <v>#NAME?</v>
      </c>
      <c r="F769" s="32">
        <v>4.1799999999999997E-2</v>
      </c>
      <c r="G769" s="34">
        <v>5.8999999999999999E-3</v>
      </c>
      <c r="H769" s="32">
        <v>0.3765</v>
      </c>
      <c r="I769" s="34">
        <v>3.49E-2</v>
      </c>
      <c r="J769" s="32">
        <v>6.5360000000000001E-2</v>
      </c>
      <c r="K769" s="34">
        <v>3.0599999999999999E-2</v>
      </c>
      <c r="L769" s="32" t="e">
        <f>+UPbcalc:#REF!</f>
        <v>#NAME?</v>
      </c>
      <c r="M769" s="32" t="e">
        <f>+UPbcalc:#REF!</f>
        <v>#NAME?</v>
      </c>
      <c r="N769" s="32">
        <v>263.89999999999998</v>
      </c>
      <c r="O769" s="32">
        <v>3.1</v>
      </c>
      <c r="P769" s="32">
        <v>324.5</v>
      </c>
      <c r="Q769" s="32">
        <v>19.399999999999999</v>
      </c>
      <c r="R769" s="32">
        <v>784</v>
      </c>
      <c r="S769" s="32">
        <v>128</v>
      </c>
      <c r="T769" s="32" t="e">
        <f>+UPbcalc:#REF!/1000000</f>
        <v>#NAME?</v>
      </c>
      <c r="U769" s="32" t="s">
        <v>24</v>
      </c>
      <c r="V769" s="32">
        <v>11</v>
      </c>
      <c r="W769" s="32" t="s">
        <v>827</v>
      </c>
      <c r="X769" s="32">
        <v>0.3765</v>
      </c>
      <c r="Y769" s="32">
        <v>1.17</v>
      </c>
      <c r="Z769" s="32">
        <v>4.1799999999999997E-2</v>
      </c>
      <c r="AA769" s="32">
        <v>0.59</v>
      </c>
      <c r="AB769" s="32">
        <v>0.77</v>
      </c>
      <c r="AC769" s="32">
        <v>23.930099999999999</v>
      </c>
      <c r="AD769" s="32">
        <v>0.59</v>
      </c>
      <c r="AE769" s="32">
        <v>6.54E-2</v>
      </c>
      <c r="AF769" s="32">
        <v>3.06</v>
      </c>
      <c r="AG769" s="32">
        <v>11</v>
      </c>
      <c r="AH769" s="33">
        <f t="shared" si="13"/>
        <v>18.674884437596305</v>
      </c>
    </row>
    <row r="770" spans="3:34" x14ac:dyDescent="0.3">
      <c r="C770" s="30" t="s">
        <v>833</v>
      </c>
      <c r="D770" s="32" t="s">
        <v>828</v>
      </c>
      <c r="E770" s="32" t="e">
        <f>+UPbcalc:#REF!</f>
        <v>#NAME?</v>
      </c>
      <c r="F770" s="32">
        <v>4.8300000000000003E-2</v>
      </c>
      <c r="G770" s="34">
        <v>5.7000000000000002E-3</v>
      </c>
      <c r="H770" s="32">
        <v>0.34360000000000002</v>
      </c>
      <c r="I770" s="34">
        <v>2.2100000000000002E-2</v>
      </c>
      <c r="J770" s="32">
        <v>5.1639999999999998E-2</v>
      </c>
      <c r="K770" s="34">
        <v>2.0799999999999999E-2</v>
      </c>
      <c r="L770" s="32" t="e">
        <f>+UPbcalc:#REF!</f>
        <v>#NAME?</v>
      </c>
      <c r="M770" s="32" t="e">
        <f>+UPbcalc:#REF!</f>
        <v>#NAME?</v>
      </c>
      <c r="N770" s="32">
        <v>303.8</v>
      </c>
      <c r="O770" s="32">
        <v>3.4</v>
      </c>
      <c r="P770" s="32">
        <v>299.89999999999998</v>
      </c>
      <c r="Q770" s="32">
        <v>11.5</v>
      </c>
      <c r="R770" s="32">
        <v>268</v>
      </c>
      <c r="S770" s="32">
        <v>96</v>
      </c>
      <c r="T770" s="32" t="e">
        <f>+UPbcalc:#REF!/1000000</f>
        <v>#NAME?</v>
      </c>
      <c r="U770" s="32" t="s">
        <v>26</v>
      </c>
      <c r="V770" s="32">
        <v>11</v>
      </c>
      <c r="W770" s="32" t="s">
        <v>828</v>
      </c>
      <c r="X770" s="32">
        <v>0.34360000000000002</v>
      </c>
      <c r="Y770" s="32">
        <v>0.74</v>
      </c>
      <c r="Z770" s="32">
        <v>4.8300000000000003E-2</v>
      </c>
      <c r="AA770" s="32">
        <v>0.56999999999999995</v>
      </c>
      <c r="AB770" s="32">
        <v>0.34</v>
      </c>
      <c r="AC770" s="32">
        <v>20.722300000000001</v>
      </c>
      <c r="AD770" s="32">
        <v>0.56999999999999995</v>
      </c>
      <c r="AE770" s="32">
        <v>5.16E-2</v>
      </c>
      <c r="AF770" s="32">
        <v>2.08</v>
      </c>
      <c r="AG770" s="32">
        <v>11</v>
      </c>
      <c r="AH770" s="33">
        <f t="shared" si="13"/>
        <v>1.3004334778259574</v>
      </c>
    </row>
    <row r="771" spans="3:34" x14ac:dyDescent="0.3">
      <c r="C771" s="30" t="s">
        <v>833</v>
      </c>
      <c r="D771" s="32" t="s">
        <v>829</v>
      </c>
      <c r="E771" s="32" t="e">
        <f>+UPbcalc:#REF!</f>
        <v>#NAME?</v>
      </c>
      <c r="F771" s="32">
        <v>8.9499999999999996E-2</v>
      </c>
      <c r="G771" s="34">
        <v>6.4999999999999997E-3</v>
      </c>
      <c r="H771" s="32">
        <v>0.7762</v>
      </c>
      <c r="I771" s="34">
        <v>2.9000000000000001E-2</v>
      </c>
      <c r="J771" s="32">
        <v>6.2899999999999998E-2</v>
      </c>
      <c r="K771" s="34">
        <v>2.4299999999999999E-2</v>
      </c>
      <c r="L771" s="32" t="e">
        <f>+UPbcalc:#REF!</f>
        <v>#NAME?</v>
      </c>
      <c r="M771" s="32" t="e">
        <f>+UPbcalc:#REF!</f>
        <v>#NAME?</v>
      </c>
      <c r="N771" s="32">
        <v>552.6</v>
      </c>
      <c r="O771" s="32">
        <v>6.9</v>
      </c>
      <c r="P771" s="32">
        <v>583.29999999999995</v>
      </c>
      <c r="Q771" s="32">
        <v>25.7</v>
      </c>
      <c r="R771" s="32">
        <v>704</v>
      </c>
      <c r="S771" s="32">
        <v>102</v>
      </c>
      <c r="T771" s="32" t="e">
        <f>+UPbcalc:#REF!/1000000</f>
        <v>#NAME?</v>
      </c>
      <c r="U771" s="32" t="s">
        <v>28</v>
      </c>
      <c r="V771" s="32">
        <v>11</v>
      </c>
      <c r="W771" s="32" t="s">
        <v>829</v>
      </c>
      <c r="X771" s="32">
        <v>0.7762</v>
      </c>
      <c r="Y771" s="32">
        <v>1.95</v>
      </c>
      <c r="Z771" s="32">
        <v>8.9499999999999996E-2</v>
      </c>
      <c r="AA771" s="32">
        <v>0.65</v>
      </c>
      <c r="AB771" s="32">
        <v>0.77</v>
      </c>
      <c r="AC771" s="32">
        <v>11.171799999999999</v>
      </c>
      <c r="AD771" s="32">
        <v>0.65</v>
      </c>
      <c r="AE771" s="32">
        <v>6.2899999999999998E-2</v>
      </c>
      <c r="AF771" s="32">
        <v>2.4300000000000002</v>
      </c>
      <c r="AG771" s="32">
        <v>11</v>
      </c>
      <c r="AH771" s="33">
        <f t="shared" si="13"/>
        <v>5.2631578947368363</v>
      </c>
    </row>
    <row r="772" spans="3:34" x14ac:dyDescent="0.3">
      <c r="C772" s="30" t="s">
        <v>833</v>
      </c>
      <c r="D772" s="32" t="s">
        <v>830</v>
      </c>
      <c r="E772" s="32" t="e">
        <f>+UPbcalc:#REF!</f>
        <v>#NAME?</v>
      </c>
      <c r="F772" s="32">
        <v>9.3600000000000003E-2</v>
      </c>
      <c r="G772" s="34">
        <v>8.3000000000000001E-3</v>
      </c>
      <c r="H772" s="32">
        <v>0.79949999999999999</v>
      </c>
      <c r="I772" s="34">
        <v>3.7699999999999997E-2</v>
      </c>
      <c r="J772" s="32">
        <v>6.1929999999999999E-2</v>
      </c>
      <c r="K772" s="34">
        <v>2.6700000000000002E-2</v>
      </c>
      <c r="L772" s="32" t="e">
        <f>+UPbcalc:#REF!</f>
        <v>#NAME?</v>
      </c>
      <c r="M772" s="32" t="e">
        <f>+UPbcalc:#REF!</f>
        <v>#NAME?</v>
      </c>
      <c r="N772" s="32">
        <v>577</v>
      </c>
      <c r="O772" s="32">
        <v>9.1</v>
      </c>
      <c r="P772" s="32">
        <v>596.5</v>
      </c>
      <c r="Q772" s="32">
        <v>34.1</v>
      </c>
      <c r="R772" s="32">
        <v>670</v>
      </c>
      <c r="S772" s="32">
        <v>114</v>
      </c>
      <c r="T772" s="32" t="e">
        <f>+UPbcalc:#REF!/1000000</f>
        <v>#NAME?</v>
      </c>
      <c r="U772" s="32" t="s">
        <v>30</v>
      </c>
      <c r="V772" s="32">
        <v>11</v>
      </c>
      <c r="W772" s="32" t="s">
        <v>830</v>
      </c>
      <c r="X772" s="32">
        <v>0.79949999999999999</v>
      </c>
      <c r="Y772" s="32">
        <v>2.23</v>
      </c>
      <c r="Z772" s="32">
        <v>9.3600000000000003E-2</v>
      </c>
      <c r="AA772" s="32">
        <v>0.83</v>
      </c>
      <c r="AB772" s="32">
        <v>1.25</v>
      </c>
      <c r="AC772" s="32">
        <v>10.6792</v>
      </c>
      <c r="AD772" s="32">
        <v>0.83</v>
      </c>
      <c r="AE772" s="32">
        <v>6.1899999999999997E-2</v>
      </c>
      <c r="AF772" s="32">
        <v>2.67</v>
      </c>
      <c r="AG772" s="32">
        <v>11</v>
      </c>
      <c r="AH772" s="33">
        <f t="shared" si="13"/>
        <v>3.269069572506289</v>
      </c>
    </row>
  </sheetData>
  <mergeCells count="2">
    <mergeCell ref="A1:R1"/>
    <mergeCell ref="A2:R2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A4B7-D0C9-447A-9D45-8F8EC0ED1D19}">
  <dimension ref="A1:AE30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V11" sqref="V11"/>
    </sheetView>
  </sheetViews>
  <sheetFormatPr defaultRowHeight="14.4" x14ac:dyDescent="0.3"/>
  <cols>
    <col min="5" max="5" width="2.109375" customWidth="1"/>
    <col min="25" max="25" width="10.77734375" bestFit="1" customWidth="1"/>
  </cols>
  <sheetData>
    <row r="1" spans="1:31" s="8" customFormat="1" x14ac:dyDescent="0.3">
      <c r="D1" s="9"/>
      <c r="S1" s="10"/>
      <c r="AD1" s="20"/>
    </row>
    <row r="2" spans="1:31" s="8" customFormat="1" x14ac:dyDescent="0.3">
      <c r="D2" s="9"/>
      <c r="S2" s="10"/>
      <c r="T2" s="8" t="s">
        <v>31</v>
      </c>
      <c r="Y2" s="8" t="s">
        <v>32</v>
      </c>
      <c r="AD2" s="20"/>
    </row>
    <row r="3" spans="1:31" s="8" customFormat="1" x14ac:dyDescent="0.3">
      <c r="D3" s="9"/>
      <c r="S3" s="10"/>
      <c r="AA3" s="11"/>
      <c r="AB3" s="12"/>
      <c r="AD3" s="20"/>
    </row>
    <row r="4" spans="1:31" s="8" customFormat="1" x14ac:dyDescent="0.3">
      <c r="D4" s="9"/>
      <c r="F4" s="8" t="s">
        <v>1</v>
      </c>
      <c r="H4" s="8" t="s">
        <v>2</v>
      </c>
      <c r="J4" s="8" t="s">
        <v>3</v>
      </c>
      <c r="L4" s="8" t="s">
        <v>1</v>
      </c>
      <c r="N4" s="8" t="s">
        <v>2</v>
      </c>
      <c r="P4" s="8" t="s">
        <v>3</v>
      </c>
      <c r="R4" s="8" t="s">
        <v>5</v>
      </c>
      <c r="S4" s="10"/>
      <c r="T4" s="8" t="s">
        <v>2</v>
      </c>
      <c r="V4" s="8" t="s">
        <v>1</v>
      </c>
      <c r="Y4" s="8" t="s">
        <v>33</v>
      </c>
      <c r="AA4" s="8" t="s">
        <v>3</v>
      </c>
      <c r="AC4" s="8" t="s">
        <v>5</v>
      </c>
      <c r="AD4" s="20" t="s">
        <v>380</v>
      </c>
      <c r="AE4" s="8" t="s">
        <v>387</v>
      </c>
    </row>
    <row r="5" spans="1:31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/>
      <c r="F5" s="13" t="s">
        <v>6</v>
      </c>
      <c r="G5" s="13" t="s">
        <v>7</v>
      </c>
      <c r="H5" s="13" t="s">
        <v>6</v>
      </c>
      <c r="I5" s="13" t="s">
        <v>7</v>
      </c>
      <c r="J5" s="13" t="s">
        <v>6</v>
      </c>
      <c r="K5" s="13" t="s">
        <v>7</v>
      </c>
      <c r="L5" s="13" t="s">
        <v>8</v>
      </c>
      <c r="M5" s="13" t="s">
        <v>9</v>
      </c>
      <c r="N5" s="13" t="s">
        <v>8</v>
      </c>
      <c r="O5" s="13" t="s">
        <v>9</v>
      </c>
      <c r="P5" s="13" t="s">
        <v>8</v>
      </c>
      <c r="Q5" s="13" t="s">
        <v>9</v>
      </c>
      <c r="R5" s="13" t="s">
        <v>10</v>
      </c>
      <c r="S5" s="17" t="s">
        <v>381</v>
      </c>
      <c r="T5" s="13" t="s">
        <v>6</v>
      </c>
      <c r="U5" s="18" t="s">
        <v>34</v>
      </c>
      <c r="V5" s="13" t="s">
        <v>6</v>
      </c>
      <c r="W5" s="13" t="s">
        <v>34</v>
      </c>
      <c r="X5" s="18" t="s">
        <v>35</v>
      </c>
      <c r="Y5" s="13" t="s">
        <v>6</v>
      </c>
      <c r="Z5" s="13" t="s">
        <v>34</v>
      </c>
      <c r="AA5" s="13" t="s">
        <v>6</v>
      </c>
      <c r="AB5" s="13" t="s">
        <v>34</v>
      </c>
      <c r="AC5" s="13" t="s">
        <v>10</v>
      </c>
      <c r="AD5" s="21"/>
    </row>
    <row r="6" spans="1:31" x14ac:dyDescent="0.3">
      <c r="B6" s="8"/>
      <c r="C6" s="8" t="s">
        <v>583</v>
      </c>
      <c r="D6" t="s">
        <v>399</v>
      </c>
      <c r="F6">
        <v>8.8000000000000005E-3</v>
      </c>
      <c r="G6" s="1">
        <v>2.3199999999999998E-2</v>
      </c>
      <c r="H6">
        <v>6.4799999999999996E-2</v>
      </c>
      <c r="I6" s="1">
        <v>3.27E-2</v>
      </c>
      <c r="J6">
        <v>5.3170000000000002E-2</v>
      </c>
      <c r="K6" s="1">
        <v>1.9400000000000001E-2</v>
      </c>
      <c r="L6">
        <v>56.7</v>
      </c>
      <c r="M6">
        <v>2.6</v>
      </c>
      <c r="N6">
        <v>63.7</v>
      </c>
      <c r="O6">
        <v>4</v>
      </c>
      <c r="P6">
        <v>336</v>
      </c>
      <c r="Q6">
        <v>88</v>
      </c>
      <c r="R6">
        <v>10</v>
      </c>
      <c r="S6" t="s">
        <v>399</v>
      </c>
      <c r="T6">
        <v>6.4799999999999996E-2</v>
      </c>
      <c r="U6">
        <v>0.2</v>
      </c>
      <c r="V6">
        <v>8.8000000000000005E-3</v>
      </c>
      <c r="W6">
        <v>2.3199999999999998</v>
      </c>
      <c r="X6">
        <v>0.15</v>
      </c>
      <c r="Y6">
        <v>113.1893</v>
      </c>
      <c r="Z6">
        <v>2.3199999999999998</v>
      </c>
      <c r="AA6">
        <v>5.3199999999999997E-2</v>
      </c>
      <c r="AB6">
        <v>1.94</v>
      </c>
      <c r="AC6">
        <v>10</v>
      </c>
      <c r="AD6" s="22">
        <f t="shared" ref="AD6:AD30" si="0">ABS(1-(L6/N6))*100</f>
        <v>10.989010989010984</v>
      </c>
    </row>
    <row r="7" spans="1:31" x14ac:dyDescent="0.3">
      <c r="B7" s="8"/>
      <c r="C7" s="8" t="s">
        <v>583</v>
      </c>
      <c r="D7" t="s">
        <v>402</v>
      </c>
      <c r="F7">
        <v>9.4999999999999998E-3</v>
      </c>
      <c r="G7" s="1">
        <v>3.2899999999999999E-2</v>
      </c>
      <c r="H7">
        <v>8.8200000000000001E-2</v>
      </c>
      <c r="I7" s="1">
        <v>5.2600000000000001E-2</v>
      </c>
      <c r="J7">
        <v>6.7530000000000007E-2</v>
      </c>
      <c r="K7" s="1">
        <v>3.3599999999999998E-2</v>
      </c>
      <c r="L7">
        <v>60.8</v>
      </c>
      <c r="M7">
        <v>4</v>
      </c>
      <c r="N7">
        <v>85.8</v>
      </c>
      <c r="O7">
        <v>8.6999999999999993</v>
      </c>
      <c r="P7">
        <v>854</v>
      </c>
      <c r="Q7">
        <v>140</v>
      </c>
      <c r="R7">
        <v>10</v>
      </c>
      <c r="S7" t="s">
        <v>402</v>
      </c>
      <c r="T7">
        <v>8.8200000000000001E-2</v>
      </c>
      <c r="U7">
        <v>0.41</v>
      </c>
      <c r="V7">
        <v>9.4999999999999998E-3</v>
      </c>
      <c r="W7">
        <v>3.29</v>
      </c>
      <c r="X7">
        <v>0.15</v>
      </c>
      <c r="Y7">
        <v>105.5376</v>
      </c>
      <c r="Z7">
        <v>3.29</v>
      </c>
      <c r="AA7">
        <v>6.7500000000000004E-2</v>
      </c>
      <c r="AB7">
        <v>3.36</v>
      </c>
      <c r="AC7">
        <v>10</v>
      </c>
      <c r="AD7" s="22">
        <f t="shared" si="0"/>
        <v>29.137529137529139</v>
      </c>
    </row>
    <row r="8" spans="1:31" x14ac:dyDescent="0.3">
      <c r="B8" s="8"/>
      <c r="C8" s="8" t="s">
        <v>583</v>
      </c>
      <c r="D8" t="s">
        <v>403</v>
      </c>
      <c r="F8">
        <v>6.4999999999999997E-3</v>
      </c>
      <c r="G8" s="1">
        <v>8.9999999999999993E-3</v>
      </c>
      <c r="H8">
        <v>4.7300000000000002E-2</v>
      </c>
      <c r="I8" s="1">
        <v>3.4599999999999999E-2</v>
      </c>
      <c r="J8">
        <v>5.3150000000000003E-2</v>
      </c>
      <c r="K8" s="1">
        <v>3.2800000000000003E-2</v>
      </c>
      <c r="L8">
        <v>41.5</v>
      </c>
      <c r="M8">
        <v>0.7</v>
      </c>
      <c r="N8">
        <v>46.9</v>
      </c>
      <c r="O8">
        <v>3.2</v>
      </c>
      <c r="P8">
        <v>334</v>
      </c>
      <c r="Q8">
        <v>148</v>
      </c>
      <c r="R8">
        <v>10</v>
      </c>
      <c r="S8" t="s">
        <v>403</v>
      </c>
      <c r="T8">
        <v>4.7300000000000002E-2</v>
      </c>
      <c r="U8">
        <v>0.16</v>
      </c>
      <c r="V8">
        <v>6.4999999999999997E-3</v>
      </c>
      <c r="W8">
        <v>0.9</v>
      </c>
      <c r="X8">
        <v>0.15</v>
      </c>
      <c r="Y8">
        <v>155.01060000000001</v>
      </c>
      <c r="Z8">
        <v>0.9</v>
      </c>
      <c r="AA8">
        <v>5.3100000000000001E-2</v>
      </c>
      <c r="AB8">
        <v>3.28</v>
      </c>
      <c r="AC8">
        <v>10</v>
      </c>
      <c r="AD8" s="22">
        <f t="shared" si="0"/>
        <v>11.513859275053306</v>
      </c>
    </row>
    <row r="9" spans="1:31" x14ac:dyDescent="0.3">
      <c r="B9" s="8"/>
      <c r="C9" s="8" t="s">
        <v>583</v>
      </c>
      <c r="D9" t="s">
        <v>407</v>
      </c>
      <c r="F9">
        <v>1.8599999999999998E-2</v>
      </c>
      <c r="G9" s="1">
        <v>2.5899999999999999E-2</v>
      </c>
      <c r="H9">
        <v>0.15379999999999999</v>
      </c>
      <c r="I9" s="1">
        <v>3.7499999999999999E-2</v>
      </c>
      <c r="J9">
        <v>5.994E-2</v>
      </c>
      <c r="K9" s="1">
        <v>2.8400000000000002E-2</v>
      </c>
      <c r="L9">
        <v>118.9</v>
      </c>
      <c r="M9">
        <v>6.1</v>
      </c>
      <c r="N9">
        <v>145.30000000000001</v>
      </c>
      <c r="O9">
        <v>10.199999999999999</v>
      </c>
      <c r="P9">
        <v>600</v>
      </c>
      <c r="Q9">
        <v>122</v>
      </c>
      <c r="R9">
        <v>10</v>
      </c>
      <c r="S9" t="s">
        <v>407</v>
      </c>
      <c r="T9">
        <v>0.15379999999999999</v>
      </c>
      <c r="U9">
        <v>0.59</v>
      </c>
      <c r="V9">
        <v>1.8599999999999998E-2</v>
      </c>
      <c r="W9">
        <v>2.59</v>
      </c>
      <c r="X9">
        <v>0.15</v>
      </c>
      <c r="Y9">
        <v>53.717300000000002</v>
      </c>
      <c r="Z9">
        <v>2.59</v>
      </c>
      <c r="AA9">
        <v>5.9900000000000002E-2</v>
      </c>
      <c r="AB9">
        <v>2.84</v>
      </c>
      <c r="AC9">
        <v>10</v>
      </c>
      <c r="AD9" s="22">
        <f t="shared" si="0"/>
        <v>18.16930488644185</v>
      </c>
    </row>
    <row r="10" spans="1:31" x14ac:dyDescent="0.3">
      <c r="B10" s="8"/>
      <c r="C10" s="8" t="s">
        <v>583</v>
      </c>
      <c r="D10" t="s">
        <v>409</v>
      </c>
      <c r="F10">
        <v>6.2600000000000003E-2</v>
      </c>
      <c r="G10" s="1">
        <v>1.1599999999999999E-2</v>
      </c>
      <c r="H10">
        <v>0.52969999999999995</v>
      </c>
      <c r="I10" s="1">
        <v>1.7000000000000001E-2</v>
      </c>
      <c r="J10">
        <v>6.1400000000000003E-2</v>
      </c>
      <c r="K10" s="1">
        <v>1.18E-2</v>
      </c>
      <c r="L10">
        <v>391.3</v>
      </c>
      <c r="M10">
        <v>8.8000000000000007</v>
      </c>
      <c r="N10">
        <v>431.6</v>
      </c>
      <c r="O10">
        <v>11.9</v>
      </c>
      <c r="P10">
        <v>652</v>
      </c>
      <c r="Q10">
        <v>52</v>
      </c>
      <c r="R10">
        <v>10</v>
      </c>
      <c r="S10" t="s">
        <v>409</v>
      </c>
      <c r="T10">
        <v>0.52969999999999995</v>
      </c>
      <c r="U10">
        <v>0.88</v>
      </c>
      <c r="V10" s="1">
        <v>6.2600000000000003E-2</v>
      </c>
      <c r="W10">
        <v>1.1599999999999999</v>
      </c>
      <c r="X10">
        <v>0.15</v>
      </c>
      <c r="Y10" s="1">
        <v>15.9795</v>
      </c>
      <c r="Z10">
        <v>1.1599999999999999</v>
      </c>
      <c r="AA10">
        <v>6.1400000000000003E-2</v>
      </c>
      <c r="AB10">
        <v>1.18</v>
      </c>
      <c r="AC10">
        <v>10</v>
      </c>
      <c r="AD10" s="22">
        <f t="shared" si="0"/>
        <v>9.3373493975903656</v>
      </c>
    </row>
    <row r="11" spans="1:31" x14ac:dyDescent="0.3">
      <c r="B11" s="8"/>
      <c r="C11" s="8" t="s">
        <v>583</v>
      </c>
      <c r="D11" t="s">
        <v>410</v>
      </c>
      <c r="F11">
        <v>1.49E-2</v>
      </c>
      <c r="G11" s="1">
        <v>2.1299999999999999E-2</v>
      </c>
      <c r="H11">
        <v>0.1938</v>
      </c>
      <c r="I11" s="1">
        <v>4.1599999999999998E-2</v>
      </c>
      <c r="J11">
        <v>9.4299999999999995E-2</v>
      </c>
      <c r="K11" s="1">
        <v>3.3099999999999997E-2</v>
      </c>
      <c r="L11">
        <v>95.4</v>
      </c>
      <c r="M11">
        <v>4</v>
      </c>
      <c r="N11">
        <v>179.9</v>
      </c>
      <c r="O11">
        <v>13.7</v>
      </c>
      <c r="P11">
        <v>1514</v>
      </c>
      <c r="Q11">
        <v>124</v>
      </c>
      <c r="R11">
        <v>10</v>
      </c>
      <c r="S11" t="s">
        <v>410</v>
      </c>
      <c r="T11">
        <v>0.1938</v>
      </c>
      <c r="U11">
        <v>0.76</v>
      </c>
      <c r="V11" s="1">
        <v>1.49E-2</v>
      </c>
      <c r="W11">
        <v>2.13</v>
      </c>
      <c r="X11">
        <v>0.15</v>
      </c>
      <c r="Y11" s="1">
        <v>67.082800000000006</v>
      </c>
      <c r="Z11">
        <v>2.13</v>
      </c>
      <c r="AA11">
        <v>9.4299999999999995E-2</v>
      </c>
      <c r="AB11">
        <v>3.31</v>
      </c>
      <c r="AC11">
        <v>10</v>
      </c>
      <c r="AD11" s="22">
        <f t="shared" si="0"/>
        <v>46.970539188438018</v>
      </c>
    </row>
    <row r="12" spans="1:31" x14ac:dyDescent="0.3">
      <c r="B12" s="8"/>
      <c r="C12" s="8" t="s">
        <v>583</v>
      </c>
      <c r="D12" t="s">
        <v>411</v>
      </c>
      <c r="F12">
        <v>6.0000000000000001E-3</v>
      </c>
      <c r="G12" s="1">
        <v>5.1999999999999998E-3</v>
      </c>
      <c r="H12">
        <v>3.95E-2</v>
      </c>
      <c r="I12" s="1">
        <v>1.9099999999999999E-2</v>
      </c>
      <c r="J12">
        <v>4.7379999999999999E-2</v>
      </c>
      <c r="K12" s="1">
        <v>1.9E-2</v>
      </c>
      <c r="L12">
        <v>38.799999999999997</v>
      </c>
      <c r="M12">
        <v>0.4</v>
      </c>
      <c r="N12">
        <v>39.299999999999997</v>
      </c>
      <c r="O12">
        <v>1.5</v>
      </c>
      <c r="P12">
        <v>68</v>
      </c>
      <c r="Q12">
        <v>90</v>
      </c>
      <c r="R12">
        <v>10</v>
      </c>
      <c r="S12" t="s">
        <v>411</v>
      </c>
      <c r="T12">
        <v>3.95E-2</v>
      </c>
      <c r="U12">
        <v>0.08</v>
      </c>
      <c r="V12" s="1">
        <v>6.0000000000000001E-3</v>
      </c>
      <c r="W12">
        <v>0.52</v>
      </c>
      <c r="X12">
        <v>0.15</v>
      </c>
      <c r="Y12" s="1">
        <v>165.53489999999999</v>
      </c>
      <c r="Z12">
        <v>0.52</v>
      </c>
      <c r="AA12">
        <v>4.7399999999999998E-2</v>
      </c>
      <c r="AB12">
        <v>1.9</v>
      </c>
      <c r="AC12">
        <v>10</v>
      </c>
      <c r="AD12" s="22">
        <f t="shared" si="0"/>
        <v>1.2722646310432517</v>
      </c>
    </row>
    <row r="13" spans="1:31" x14ac:dyDescent="0.3">
      <c r="B13" s="8"/>
      <c r="C13" s="8" t="s">
        <v>583</v>
      </c>
      <c r="D13" t="s">
        <v>415</v>
      </c>
      <c r="F13">
        <v>3.2899999999999999E-2</v>
      </c>
      <c r="G13" s="1">
        <v>1.35E-2</v>
      </c>
      <c r="H13">
        <v>0.31929999999999997</v>
      </c>
      <c r="I13" s="1">
        <v>2.4799999999999999E-2</v>
      </c>
      <c r="J13">
        <v>7.041E-2</v>
      </c>
      <c r="K13" s="1">
        <v>1.6E-2</v>
      </c>
      <c r="L13">
        <v>208.6</v>
      </c>
      <c r="M13">
        <v>5.6</v>
      </c>
      <c r="N13">
        <v>281.39999999999998</v>
      </c>
      <c r="O13">
        <v>12.2</v>
      </c>
      <c r="P13">
        <v>940</v>
      </c>
      <c r="Q13">
        <v>66</v>
      </c>
      <c r="R13">
        <v>10</v>
      </c>
      <c r="S13" t="s">
        <v>415</v>
      </c>
      <c r="T13">
        <v>0.31929999999999997</v>
      </c>
      <c r="U13">
        <v>0.67</v>
      </c>
      <c r="V13" s="1">
        <v>3.2899999999999999E-2</v>
      </c>
      <c r="W13">
        <v>1.35</v>
      </c>
      <c r="X13">
        <v>0.15</v>
      </c>
      <c r="Y13" s="1">
        <v>30.400700000000001</v>
      </c>
      <c r="Z13">
        <v>1.35</v>
      </c>
      <c r="AA13">
        <v>7.0400000000000004E-2</v>
      </c>
      <c r="AB13">
        <v>1.6</v>
      </c>
      <c r="AC13">
        <v>10</v>
      </c>
      <c r="AD13" s="22">
        <f t="shared" si="0"/>
        <v>25.870646766169148</v>
      </c>
    </row>
    <row r="14" spans="1:31" x14ac:dyDescent="0.3">
      <c r="B14" s="8"/>
      <c r="C14" s="8" t="s">
        <v>583</v>
      </c>
      <c r="D14" t="s">
        <v>416</v>
      </c>
      <c r="F14">
        <v>1.1599999999999999E-2</v>
      </c>
      <c r="G14" s="1">
        <v>1.2699999999999999E-2</v>
      </c>
      <c r="H14">
        <v>0.16639999999999999</v>
      </c>
      <c r="I14" s="1">
        <v>2.3400000000000001E-2</v>
      </c>
      <c r="J14">
        <v>0.10444000000000001</v>
      </c>
      <c r="K14" s="1">
        <v>1.67E-2</v>
      </c>
      <c r="L14">
        <v>74.099999999999994</v>
      </c>
      <c r="M14">
        <v>1.9</v>
      </c>
      <c r="N14">
        <v>156.30000000000001</v>
      </c>
      <c r="O14">
        <v>6.8</v>
      </c>
      <c r="P14">
        <v>1704</v>
      </c>
      <c r="Q14">
        <v>62</v>
      </c>
      <c r="R14">
        <v>10</v>
      </c>
      <c r="S14" t="s">
        <v>416</v>
      </c>
      <c r="T14">
        <v>0.16639999999999999</v>
      </c>
      <c r="U14">
        <v>0.35</v>
      </c>
      <c r="V14" s="1">
        <v>1.1599999999999999E-2</v>
      </c>
      <c r="W14">
        <v>1.27</v>
      </c>
      <c r="X14">
        <v>0.15</v>
      </c>
      <c r="Y14" s="1">
        <v>86.520700000000005</v>
      </c>
      <c r="Z14">
        <v>1.27</v>
      </c>
      <c r="AA14">
        <v>0.10440000000000001</v>
      </c>
      <c r="AB14">
        <v>1.67</v>
      </c>
      <c r="AC14">
        <v>10</v>
      </c>
      <c r="AD14" s="22">
        <f t="shared" si="0"/>
        <v>52.591170825335901</v>
      </c>
    </row>
    <row r="15" spans="1:31" x14ac:dyDescent="0.3">
      <c r="B15" s="8"/>
      <c r="C15" s="8" t="s">
        <v>583</v>
      </c>
      <c r="D15" t="s">
        <v>417</v>
      </c>
      <c r="F15">
        <v>8.3000000000000001E-3</v>
      </c>
      <c r="G15" s="1">
        <v>8.8000000000000005E-3</v>
      </c>
      <c r="H15">
        <v>6.2300000000000001E-2</v>
      </c>
      <c r="I15" s="1">
        <v>2.5999999999999999E-2</v>
      </c>
      <c r="J15">
        <v>5.4539999999999998E-2</v>
      </c>
      <c r="K15" s="1">
        <v>2.6200000000000001E-2</v>
      </c>
      <c r="L15">
        <v>53.2</v>
      </c>
      <c r="M15">
        <v>0.9</v>
      </c>
      <c r="N15">
        <v>61.4</v>
      </c>
      <c r="O15">
        <v>3.1</v>
      </c>
      <c r="P15">
        <v>392</v>
      </c>
      <c r="Q15">
        <v>118</v>
      </c>
      <c r="R15">
        <v>10</v>
      </c>
      <c r="S15" t="s">
        <v>417</v>
      </c>
      <c r="T15">
        <v>6.2300000000000001E-2</v>
      </c>
      <c r="U15">
        <v>0.17</v>
      </c>
      <c r="V15" s="1">
        <v>8.3000000000000001E-3</v>
      </c>
      <c r="W15">
        <v>0.88</v>
      </c>
      <c r="X15">
        <v>0.15</v>
      </c>
      <c r="Y15" s="1">
        <v>120.62009999999999</v>
      </c>
      <c r="Z15">
        <v>0.88</v>
      </c>
      <c r="AA15">
        <v>5.45E-2</v>
      </c>
      <c r="AB15">
        <v>2.62</v>
      </c>
      <c r="AC15">
        <v>10</v>
      </c>
      <c r="AD15" s="22">
        <f t="shared" si="0"/>
        <v>13.355048859934849</v>
      </c>
    </row>
    <row r="16" spans="1:31" x14ac:dyDescent="0.3">
      <c r="B16" s="8"/>
      <c r="C16" s="8" t="s">
        <v>583</v>
      </c>
      <c r="D16" t="s">
        <v>419</v>
      </c>
      <c r="F16">
        <v>6.3E-3</v>
      </c>
      <c r="G16" s="1">
        <v>1.0800000000000001E-2</v>
      </c>
      <c r="H16">
        <v>7.3800000000000004E-2</v>
      </c>
      <c r="I16" s="1">
        <v>4.1000000000000002E-2</v>
      </c>
      <c r="J16">
        <v>8.4949999999999998E-2</v>
      </c>
      <c r="K16" s="1">
        <v>3.9699999999999999E-2</v>
      </c>
      <c r="L16">
        <v>40.5</v>
      </c>
      <c r="M16">
        <v>0.9</v>
      </c>
      <c r="N16">
        <v>72.3</v>
      </c>
      <c r="O16">
        <v>5.7</v>
      </c>
      <c r="P16">
        <v>1314</v>
      </c>
      <c r="Q16">
        <v>154</v>
      </c>
      <c r="R16">
        <v>10</v>
      </c>
      <c r="S16" t="s">
        <v>419</v>
      </c>
      <c r="T16">
        <v>7.3800000000000004E-2</v>
      </c>
      <c r="U16">
        <v>0.3</v>
      </c>
      <c r="V16">
        <v>6.3E-3</v>
      </c>
      <c r="W16">
        <v>1.08</v>
      </c>
      <c r="X16">
        <v>0.15</v>
      </c>
      <c r="Y16">
        <v>158.62370000000001</v>
      </c>
      <c r="Z16">
        <v>1.08</v>
      </c>
      <c r="AA16">
        <v>8.4900000000000003E-2</v>
      </c>
      <c r="AB16">
        <v>3.97</v>
      </c>
      <c r="AC16">
        <v>10</v>
      </c>
      <c r="AD16" s="22">
        <f t="shared" si="0"/>
        <v>43.983402489626556</v>
      </c>
    </row>
    <row r="17" spans="2:30" x14ac:dyDescent="0.3">
      <c r="B17" s="8"/>
      <c r="C17" s="8" t="s">
        <v>583</v>
      </c>
      <c r="D17" t="s">
        <v>423</v>
      </c>
      <c r="F17">
        <v>6.4000000000000003E-3</v>
      </c>
      <c r="G17" s="1">
        <v>8.7599999999999997E-2</v>
      </c>
      <c r="H17">
        <v>6.54E-2</v>
      </c>
      <c r="I17" s="1">
        <v>0.13880000000000001</v>
      </c>
      <c r="J17">
        <v>7.3800000000000004E-2</v>
      </c>
      <c r="K17" s="1">
        <v>0.1053</v>
      </c>
      <c r="L17">
        <v>41.3</v>
      </c>
      <c r="M17">
        <v>7.2</v>
      </c>
      <c r="N17">
        <v>64.3</v>
      </c>
      <c r="O17">
        <v>17.3</v>
      </c>
      <c r="P17">
        <v>1036</v>
      </c>
      <c r="Q17">
        <v>428</v>
      </c>
      <c r="R17">
        <v>10</v>
      </c>
      <c r="S17" t="s">
        <v>423</v>
      </c>
      <c r="T17">
        <v>6.54E-2</v>
      </c>
      <c r="U17">
        <v>0.9</v>
      </c>
      <c r="V17">
        <v>6.4000000000000003E-3</v>
      </c>
      <c r="W17">
        <v>8.76</v>
      </c>
      <c r="X17">
        <v>0.15</v>
      </c>
      <c r="Y17">
        <v>155.6353</v>
      </c>
      <c r="Z17">
        <v>8.76</v>
      </c>
      <c r="AA17">
        <v>7.3800000000000004E-2</v>
      </c>
      <c r="AB17">
        <v>10.53</v>
      </c>
      <c r="AC17">
        <v>10</v>
      </c>
      <c r="AD17" s="22">
        <f t="shared" si="0"/>
        <v>35.769828926905134</v>
      </c>
    </row>
    <row r="18" spans="2:30" x14ac:dyDescent="0.3">
      <c r="B18" s="8"/>
      <c r="C18" s="8" t="s">
        <v>583</v>
      </c>
      <c r="D18" t="s">
        <v>426</v>
      </c>
      <c r="F18">
        <v>3.2399999999999998E-2</v>
      </c>
      <c r="G18" s="1">
        <v>1.3299999999999999E-2</v>
      </c>
      <c r="H18">
        <v>0.48520000000000002</v>
      </c>
      <c r="I18" s="1">
        <v>2.7799999999999998E-2</v>
      </c>
      <c r="J18">
        <v>0.10872</v>
      </c>
      <c r="K18" s="1">
        <v>1.9400000000000001E-2</v>
      </c>
      <c r="L18">
        <v>205.4</v>
      </c>
      <c r="M18">
        <v>5.4</v>
      </c>
      <c r="N18">
        <v>401.6</v>
      </c>
      <c r="O18">
        <v>18.5</v>
      </c>
      <c r="P18">
        <v>1778</v>
      </c>
      <c r="Q18">
        <v>70</v>
      </c>
      <c r="R18">
        <v>10</v>
      </c>
      <c r="S18" t="s">
        <v>426</v>
      </c>
      <c r="T18">
        <v>0.48520000000000002</v>
      </c>
      <c r="U18">
        <v>1.1399999999999999</v>
      </c>
      <c r="V18">
        <v>3.2399999999999998E-2</v>
      </c>
      <c r="W18">
        <v>1.33</v>
      </c>
      <c r="X18">
        <v>0.15</v>
      </c>
      <c r="Y18">
        <v>30.890799999999999</v>
      </c>
      <c r="Z18">
        <v>1.33</v>
      </c>
      <c r="AA18">
        <v>0.1087</v>
      </c>
      <c r="AB18">
        <v>1.94</v>
      </c>
      <c r="AC18">
        <v>10</v>
      </c>
      <c r="AD18" s="22">
        <f t="shared" si="0"/>
        <v>48.854581673306775</v>
      </c>
    </row>
    <row r="19" spans="2:30" x14ac:dyDescent="0.3">
      <c r="B19" s="8"/>
      <c r="C19" s="8" t="s">
        <v>583</v>
      </c>
      <c r="D19" t="s">
        <v>428</v>
      </c>
      <c r="F19">
        <v>1.17E-2</v>
      </c>
      <c r="G19" s="1">
        <v>2.3199999999999998E-2</v>
      </c>
      <c r="H19">
        <v>0.1089</v>
      </c>
      <c r="I19" s="1">
        <v>3.5499999999999997E-2</v>
      </c>
      <c r="J19">
        <v>6.7309999999999995E-2</v>
      </c>
      <c r="K19" s="1">
        <v>2.2700000000000001E-2</v>
      </c>
      <c r="L19">
        <v>75.2</v>
      </c>
      <c r="M19">
        <v>3.5</v>
      </c>
      <c r="N19">
        <v>105</v>
      </c>
      <c r="O19">
        <v>7.1</v>
      </c>
      <c r="P19">
        <v>846</v>
      </c>
      <c r="Q19">
        <v>94</v>
      </c>
      <c r="R19">
        <v>10</v>
      </c>
      <c r="S19" t="s">
        <v>428</v>
      </c>
      <c r="T19">
        <v>0.1089</v>
      </c>
      <c r="U19">
        <v>0.35</v>
      </c>
      <c r="V19">
        <v>1.17E-2</v>
      </c>
      <c r="W19">
        <v>2.3199999999999998</v>
      </c>
      <c r="X19">
        <v>0.15</v>
      </c>
      <c r="Y19">
        <v>85.187200000000004</v>
      </c>
      <c r="Z19">
        <v>2.3199999999999998</v>
      </c>
      <c r="AA19">
        <v>6.7299999999999999E-2</v>
      </c>
      <c r="AB19">
        <v>2.27</v>
      </c>
      <c r="AC19">
        <v>10</v>
      </c>
      <c r="AD19" s="22">
        <f t="shared" si="0"/>
        <v>28.380952380952372</v>
      </c>
    </row>
    <row r="20" spans="2:30" x14ac:dyDescent="0.3">
      <c r="B20" s="8"/>
      <c r="C20" s="8" t="s">
        <v>583</v>
      </c>
      <c r="D20" t="s">
        <v>429</v>
      </c>
      <c r="F20">
        <v>1.18E-2</v>
      </c>
      <c r="G20" s="1">
        <v>9.1200000000000003E-2</v>
      </c>
      <c r="H20">
        <v>0.1103</v>
      </c>
      <c r="I20" s="1">
        <v>0.26029999999999998</v>
      </c>
      <c r="J20">
        <v>6.8000000000000005E-2</v>
      </c>
      <c r="K20" s="1">
        <v>8.14E-2</v>
      </c>
      <c r="L20">
        <v>75.400000000000006</v>
      </c>
      <c r="M20">
        <v>13.7</v>
      </c>
      <c r="N20">
        <v>106.3</v>
      </c>
      <c r="O20">
        <v>52.5</v>
      </c>
      <c r="P20">
        <v>868</v>
      </c>
      <c r="Q20">
        <v>340</v>
      </c>
      <c r="R20">
        <v>10</v>
      </c>
      <c r="S20" t="s">
        <v>429</v>
      </c>
      <c r="T20">
        <v>0.1103</v>
      </c>
      <c r="U20">
        <v>1.35</v>
      </c>
      <c r="V20">
        <v>1.18E-2</v>
      </c>
      <c r="W20">
        <v>9.1199999999999992</v>
      </c>
      <c r="X20">
        <v>0.15</v>
      </c>
      <c r="Y20">
        <v>84.976900000000001</v>
      </c>
      <c r="Z20">
        <v>9.1199999999999992</v>
      </c>
      <c r="AA20">
        <v>6.8000000000000005E-2</v>
      </c>
      <c r="AB20">
        <v>8.14</v>
      </c>
      <c r="AC20">
        <v>10</v>
      </c>
      <c r="AD20" s="22">
        <f t="shared" si="0"/>
        <v>29.068673565380987</v>
      </c>
    </row>
    <row r="21" spans="2:30" x14ac:dyDescent="0.3">
      <c r="B21" s="8"/>
      <c r="C21" s="8" t="s">
        <v>583</v>
      </c>
      <c r="D21" t="s">
        <v>430</v>
      </c>
      <c r="F21">
        <v>7.1999999999999998E-3</v>
      </c>
      <c r="G21" s="1">
        <v>4.1300000000000003E-2</v>
      </c>
      <c r="H21">
        <v>0.1008</v>
      </c>
      <c r="I21" s="1">
        <v>0.2132</v>
      </c>
      <c r="J21">
        <v>0.10191</v>
      </c>
      <c r="K21" s="1">
        <v>0.11</v>
      </c>
      <c r="L21">
        <v>46.1</v>
      </c>
      <c r="M21">
        <v>3.8</v>
      </c>
      <c r="N21">
        <v>97.5</v>
      </c>
      <c r="O21">
        <v>39.700000000000003</v>
      </c>
      <c r="P21">
        <v>1658</v>
      </c>
      <c r="Q21">
        <v>410</v>
      </c>
      <c r="R21">
        <v>10</v>
      </c>
      <c r="S21" t="s">
        <v>430</v>
      </c>
      <c r="T21">
        <v>0.1008</v>
      </c>
      <c r="U21">
        <v>1.18</v>
      </c>
      <c r="V21">
        <v>7.1999999999999998E-3</v>
      </c>
      <c r="W21">
        <v>4.13</v>
      </c>
      <c r="X21">
        <v>0.15</v>
      </c>
      <c r="Y21">
        <v>139.3792</v>
      </c>
      <c r="Z21">
        <v>4.13</v>
      </c>
      <c r="AA21">
        <v>0.1019</v>
      </c>
      <c r="AB21">
        <v>11</v>
      </c>
      <c r="AC21">
        <v>10</v>
      </c>
      <c r="AD21" s="22">
        <f t="shared" si="0"/>
        <v>52.717948717948715</v>
      </c>
    </row>
    <row r="22" spans="2:30" x14ac:dyDescent="0.3">
      <c r="B22" s="8"/>
      <c r="C22" s="8" t="s">
        <v>583</v>
      </c>
      <c r="D22" t="s">
        <v>431</v>
      </c>
      <c r="F22">
        <v>6.1999999999999998E-3</v>
      </c>
      <c r="G22" s="1">
        <v>1.32E-2</v>
      </c>
      <c r="H22">
        <v>8.7300000000000003E-2</v>
      </c>
      <c r="I22" s="1">
        <v>6.83E-2</v>
      </c>
      <c r="J22">
        <v>0.10248</v>
      </c>
      <c r="K22" s="1">
        <v>5.5199999999999999E-2</v>
      </c>
      <c r="L22">
        <v>39.700000000000003</v>
      </c>
      <c r="M22">
        <v>1</v>
      </c>
      <c r="N22">
        <v>85</v>
      </c>
      <c r="O22">
        <v>11.1</v>
      </c>
      <c r="P22">
        <v>1668</v>
      </c>
      <c r="Q22">
        <v>206</v>
      </c>
      <c r="R22">
        <v>10</v>
      </c>
      <c r="S22" t="s">
        <v>431</v>
      </c>
      <c r="T22">
        <v>8.7300000000000003E-2</v>
      </c>
      <c r="U22">
        <v>0.5</v>
      </c>
      <c r="V22">
        <v>6.1999999999999998E-3</v>
      </c>
      <c r="W22">
        <v>1.32</v>
      </c>
      <c r="X22">
        <v>0.15</v>
      </c>
      <c r="Y22">
        <v>161.7912</v>
      </c>
      <c r="Z22">
        <v>1.32</v>
      </c>
      <c r="AA22">
        <v>0.10249999999999999</v>
      </c>
      <c r="AB22">
        <v>5.52</v>
      </c>
      <c r="AC22">
        <v>10</v>
      </c>
      <c r="AD22" s="22">
        <f t="shared" si="0"/>
        <v>53.294117647058826</v>
      </c>
    </row>
    <row r="23" spans="2:30" x14ac:dyDescent="0.3">
      <c r="B23" s="8"/>
      <c r="C23" s="8" t="s">
        <v>583</v>
      </c>
      <c r="D23" t="s">
        <v>433</v>
      </c>
      <c r="F23">
        <v>5.8999999999999999E-3</v>
      </c>
      <c r="G23" s="1">
        <v>0.61019999999999996</v>
      </c>
      <c r="H23">
        <v>5.1799999999999999E-2</v>
      </c>
      <c r="I23" s="1">
        <v>43.867699999999999</v>
      </c>
      <c r="J23">
        <v>6.3850000000000004E-2</v>
      </c>
      <c r="K23" s="1">
        <v>2.4537</v>
      </c>
      <c r="L23">
        <v>37.799999999999997</v>
      </c>
      <c r="M23">
        <v>46</v>
      </c>
      <c r="N23">
        <v>51.3</v>
      </c>
      <c r="P23">
        <v>736</v>
      </c>
      <c r="Q23">
        <v>2984</v>
      </c>
      <c r="R23">
        <v>10</v>
      </c>
      <c r="S23" t="s">
        <v>433</v>
      </c>
      <c r="T23">
        <v>5.1799999999999999E-2</v>
      </c>
      <c r="U23">
        <v>13.1</v>
      </c>
      <c r="V23">
        <v>5.8999999999999999E-3</v>
      </c>
      <c r="W23">
        <v>61.02</v>
      </c>
      <c r="X23">
        <v>0.15</v>
      </c>
      <c r="Y23">
        <v>169.8895</v>
      </c>
      <c r="Z23">
        <v>61.02</v>
      </c>
      <c r="AA23">
        <v>6.3899999999999998E-2</v>
      </c>
      <c r="AB23">
        <v>245.37</v>
      </c>
      <c r="AC23">
        <v>10</v>
      </c>
      <c r="AD23" s="22">
        <f t="shared" si="0"/>
        <v>26.315789473684216</v>
      </c>
    </row>
    <row r="24" spans="2:30" x14ac:dyDescent="0.3">
      <c r="B24" s="8"/>
      <c r="C24" s="8" t="s">
        <v>583</v>
      </c>
      <c r="D24" t="s">
        <v>437</v>
      </c>
      <c r="F24">
        <v>7.6E-3</v>
      </c>
      <c r="G24" s="1">
        <v>9.8100000000000007E-2</v>
      </c>
      <c r="H24">
        <v>6.0999999999999999E-2</v>
      </c>
      <c r="I24" s="1">
        <v>0.23050000000000001</v>
      </c>
      <c r="J24">
        <v>5.8270000000000002E-2</v>
      </c>
      <c r="K24" s="1">
        <v>0.13619999999999999</v>
      </c>
      <c r="L24">
        <v>48.8</v>
      </c>
      <c r="M24">
        <v>9.5</v>
      </c>
      <c r="N24">
        <v>60.2</v>
      </c>
      <c r="O24">
        <v>26.9</v>
      </c>
      <c r="P24">
        <v>540</v>
      </c>
      <c r="Q24">
        <v>602</v>
      </c>
      <c r="R24">
        <v>10</v>
      </c>
      <c r="S24" t="s">
        <v>437</v>
      </c>
      <c r="T24">
        <v>6.0999999999999999E-2</v>
      </c>
      <c r="U24">
        <v>1.02</v>
      </c>
      <c r="V24">
        <v>7.6E-3</v>
      </c>
      <c r="W24">
        <v>9.81</v>
      </c>
      <c r="X24">
        <v>0.15</v>
      </c>
      <c r="Y24">
        <v>131.61539999999999</v>
      </c>
      <c r="Z24">
        <v>9.81</v>
      </c>
      <c r="AA24">
        <v>5.8299999999999998E-2</v>
      </c>
      <c r="AB24">
        <v>13.62</v>
      </c>
      <c r="AC24">
        <v>10</v>
      </c>
      <c r="AD24" s="22">
        <f t="shared" si="0"/>
        <v>18.936877076411974</v>
      </c>
    </row>
    <row r="25" spans="2:30" x14ac:dyDescent="0.3">
      <c r="B25" s="8"/>
      <c r="C25" s="8" t="s">
        <v>583</v>
      </c>
      <c r="D25" t="s">
        <v>440</v>
      </c>
      <c r="F25">
        <v>6.4000000000000003E-3</v>
      </c>
      <c r="G25" s="1">
        <v>8.0000000000000002E-3</v>
      </c>
      <c r="H25">
        <v>4.48E-2</v>
      </c>
      <c r="I25" s="1">
        <v>2.86E-2</v>
      </c>
      <c r="J25">
        <v>5.1150000000000001E-2</v>
      </c>
      <c r="K25" s="1">
        <v>2.76E-2</v>
      </c>
      <c r="L25">
        <v>40.799999999999997</v>
      </c>
      <c r="M25">
        <v>0.7</v>
      </c>
      <c r="N25">
        <v>44.5</v>
      </c>
      <c r="O25">
        <v>2.5</v>
      </c>
      <c r="P25">
        <v>246</v>
      </c>
      <c r="Q25">
        <v>126</v>
      </c>
      <c r="R25">
        <v>10</v>
      </c>
      <c r="S25" t="s">
        <v>440</v>
      </c>
      <c r="T25">
        <v>4.48E-2</v>
      </c>
      <c r="U25">
        <v>0.13</v>
      </c>
      <c r="V25">
        <v>6.4000000000000003E-3</v>
      </c>
      <c r="W25">
        <v>0.8</v>
      </c>
      <c r="X25">
        <v>0.15</v>
      </c>
      <c r="Y25">
        <v>157.31729999999999</v>
      </c>
      <c r="Z25">
        <v>0.8</v>
      </c>
      <c r="AA25">
        <v>5.11E-2</v>
      </c>
      <c r="AB25">
        <v>2.76</v>
      </c>
      <c r="AC25">
        <v>10</v>
      </c>
      <c r="AD25" s="22">
        <f t="shared" si="0"/>
        <v>8.3146067415730389</v>
      </c>
    </row>
    <row r="26" spans="2:30" x14ac:dyDescent="0.3">
      <c r="B26" s="8"/>
      <c r="C26" s="8" t="s">
        <v>583</v>
      </c>
      <c r="D26" t="s">
        <v>442</v>
      </c>
      <c r="F26">
        <v>9.9000000000000008E-3</v>
      </c>
      <c r="G26" s="1">
        <v>1.3899999999999999E-2</v>
      </c>
      <c r="H26">
        <v>7.1199999999999999E-2</v>
      </c>
      <c r="I26" s="1">
        <v>3.2000000000000001E-2</v>
      </c>
      <c r="J26">
        <v>5.203E-2</v>
      </c>
      <c r="K26" s="1">
        <v>2.5499999999999998E-2</v>
      </c>
      <c r="L26">
        <v>63.7</v>
      </c>
      <c r="M26">
        <v>1.8</v>
      </c>
      <c r="N26">
        <v>69.8</v>
      </c>
      <c r="O26">
        <v>4.3</v>
      </c>
      <c r="P26">
        <v>286</v>
      </c>
      <c r="Q26">
        <v>116</v>
      </c>
      <c r="R26">
        <v>10</v>
      </c>
      <c r="S26" t="s">
        <v>442</v>
      </c>
      <c r="T26">
        <v>7.1199999999999999E-2</v>
      </c>
      <c r="U26">
        <v>0.21</v>
      </c>
      <c r="V26">
        <v>9.9000000000000008E-3</v>
      </c>
      <c r="W26">
        <v>1.39</v>
      </c>
      <c r="X26">
        <v>0.15</v>
      </c>
      <c r="Y26">
        <v>100.7711</v>
      </c>
      <c r="Z26">
        <v>1.39</v>
      </c>
      <c r="AA26">
        <v>5.1999999999999998E-2</v>
      </c>
      <c r="AB26">
        <v>2.5499999999999998</v>
      </c>
      <c r="AC26">
        <v>10</v>
      </c>
      <c r="AD26" s="22">
        <f t="shared" si="0"/>
        <v>8.7392550143266412</v>
      </c>
    </row>
    <row r="27" spans="2:30" x14ac:dyDescent="0.3">
      <c r="B27" s="8"/>
      <c r="C27" s="8" t="s">
        <v>583</v>
      </c>
      <c r="D27" t="s">
        <v>443</v>
      </c>
      <c r="F27">
        <v>6.7999999999999996E-3</v>
      </c>
      <c r="G27" s="1">
        <v>7.1000000000000004E-3</v>
      </c>
      <c r="H27">
        <v>6.9500000000000006E-2</v>
      </c>
      <c r="I27" s="1">
        <v>2.35E-2</v>
      </c>
      <c r="J27">
        <v>7.3730000000000004E-2</v>
      </c>
      <c r="K27" s="1">
        <v>2.6200000000000001E-2</v>
      </c>
      <c r="L27">
        <v>43.9</v>
      </c>
      <c r="M27">
        <v>0.6</v>
      </c>
      <c r="N27">
        <v>68.2</v>
      </c>
      <c r="O27">
        <v>3.1</v>
      </c>
      <c r="P27">
        <v>1034</v>
      </c>
      <c r="Q27">
        <v>106</v>
      </c>
      <c r="R27">
        <v>10</v>
      </c>
      <c r="S27" t="s">
        <v>443</v>
      </c>
      <c r="T27">
        <v>6.9500000000000006E-2</v>
      </c>
      <c r="U27">
        <v>0.19</v>
      </c>
      <c r="V27">
        <v>6.7999999999999996E-3</v>
      </c>
      <c r="W27">
        <v>0.71</v>
      </c>
      <c r="X27">
        <v>0.15</v>
      </c>
      <c r="Y27">
        <v>146.33850000000001</v>
      </c>
      <c r="Z27">
        <v>0.71</v>
      </c>
      <c r="AA27">
        <v>7.3700000000000002E-2</v>
      </c>
      <c r="AB27">
        <v>2.62</v>
      </c>
      <c r="AC27">
        <v>10</v>
      </c>
      <c r="AD27" s="22">
        <f t="shared" si="0"/>
        <v>35.630498533724342</v>
      </c>
    </row>
    <row r="28" spans="2:30" x14ac:dyDescent="0.3">
      <c r="B28" s="8"/>
      <c r="C28" s="8" t="s">
        <v>583</v>
      </c>
      <c r="D28" t="s">
        <v>448</v>
      </c>
      <c r="F28">
        <v>6.1999999999999998E-3</v>
      </c>
      <c r="G28" s="1">
        <v>1.5100000000000001E-2</v>
      </c>
      <c r="H28">
        <v>6.3700000000000007E-2</v>
      </c>
      <c r="I28" s="1">
        <v>0.1028</v>
      </c>
      <c r="J28">
        <v>7.4940000000000007E-2</v>
      </c>
      <c r="K28" s="1">
        <v>9.5200000000000007E-2</v>
      </c>
      <c r="L28">
        <v>39.6</v>
      </c>
      <c r="M28">
        <v>1.2</v>
      </c>
      <c r="N28">
        <v>62.7</v>
      </c>
      <c r="O28">
        <v>12.5</v>
      </c>
      <c r="P28">
        <v>1066</v>
      </c>
      <c r="Q28">
        <v>384</v>
      </c>
      <c r="R28">
        <v>10</v>
      </c>
      <c r="S28" t="s">
        <v>448</v>
      </c>
      <c r="T28">
        <v>6.3700000000000007E-2</v>
      </c>
      <c r="U28">
        <v>0.61</v>
      </c>
      <c r="V28">
        <v>6.1999999999999998E-3</v>
      </c>
      <c r="W28">
        <v>1.51</v>
      </c>
      <c r="X28">
        <v>0.15</v>
      </c>
      <c r="Y28">
        <v>162.24469999999999</v>
      </c>
      <c r="Z28">
        <v>1.51</v>
      </c>
      <c r="AA28">
        <v>7.4899999999999994E-2</v>
      </c>
      <c r="AB28">
        <v>9.52</v>
      </c>
      <c r="AC28">
        <v>10</v>
      </c>
      <c r="AD28" s="22">
        <f t="shared" si="0"/>
        <v>36.842105263157897</v>
      </c>
    </row>
    <row r="29" spans="2:30" x14ac:dyDescent="0.3">
      <c r="B29" s="8"/>
      <c r="C29" s="8" t="s">
        <v>583</v>
      </c>
      <c r="D29" t="s">
        <v>450</v>
      </c>
      <c r="F29">
        <v>2.12E-2</v>
      </c>
      <c r="G29" s="1">
        <v>2.0799999999999999E-2</v>
      </c>
      <c r="H29">
        <v>0.20810000000000001</v>
      </c>
      <c r="I29" s="1">
        <v>3.0700000000000002E-2</v>
      </c>
      <c r="J29">
        <v>7.1160000000000001E-2</v>
      </c>
      <c r="K29" s="1">
        <v>1.8100000000000002E-2</v>
      </c>
      <c r="L29">
        <v>135.30000000000001</v>
      </c>
      <c r="M29">
        <v>5.6</v>
      </c>
      <c r="N29">
        <v>192</v>
      </c>
      <c r="O29">
        <v>10.7</v>
      </c>
      <c r="P29">
        <v>962</v>
      </c>
      <c r="Q29">
        <v>74</v>
      </c>
      <c r="R29">
        <v>10</v>
      </c>
      <c r="S29" t="s">
        <v>450</v>
      </c>
      <c r="T29">
        <v>0.20810000000000001</v>
      </c>
      <c r="U29">
        <v>0.56999999999999995</v>
      </c>
      <c r="V29">
        <v>2.12E-2</v>
      </c>
      <c r="W29">
        <v>2.08</v>
      </c>
      <c r="X29">
        <v>0.15</v>
      </c>
      <c r="Y29">
        <v>47.136600000000001</v>
      </c>
      <c r="Z29">
        <v>2.08</v>
      </c>
      <c r="AA29">
        <v>7.1199999999999999E-2</v>
      </c>
      <c r="AB29">
        <v>1.81</v>
      </c>
      <c r="AC29">
        <v>10</v>
      </c>
      <c r="AD29" s="22">
        <f t="shared" si="0"/>
        <v>29.531249999999996</v>
      </c>
    </row>
    <row r="30" spans="2:30" x14ac:dyDescent="0.3">
      <c r="B30" s="8"/>
      <c r="C30" s="8" t="s">
        <v>583</v>
      </c>
      <c r="D30" t="s">
        <v>452</v>
      </c>
      <c r="F30">
        <v>1.3899999999999999E-2</v>
      </c>
      <c r="G30" s="1">
        <v>1.41E-2</v>
      </c>
      <c r="H30">
        <v>0.1588</v>
      </c>
      <c r="I30" s="1">
        <v>2.4899999999999999E-2</v>
      </c>
      <c r="J30">
        <v>8.2809999999999995E-2</v>
      </c>
      <c r="K30" s="1">
        <v>1.78E-2</v>
      </c>
      <c r="L30">
        <v>89</v>
      </c>
      <c r="M30">
        <v>2.5</v>
      </c>
      <c r="N30">
        <v>149.6</v>
      </c>
      <c r="O30">
        <v>6.9</v>
      </c>
      <c r="P30">
        <v>1264</v>
      </c>
      <c r="Q30">
        <v>70</v>
      </c>
      <c r="R30">
        <v>10</v>
      </c>
      <c r="S30" t="s">
        <v>452</v>
      </c>
      <c r="T30">
        <v>0.1588</v>
      </c>
      <c r="U30">
        <v>0.36</v>
      </c>
      <c r="V30">
        <v>1.3899999999999999E-2</v>
      </c>
      <c r="W30">
        <v>1.41</v>
      </c>
      <c r="X30">
        <v>0.15</v>
      </c>
      <c r="Y30">
        <v>71.912800000000004</v>
      </c>
      <c r="Z30">
        <v>1.41</v>
      </c>
      <c r="AA30">
        <v>8.2799999999999999E-2</v>
      </c>
      <c r="AB30">
        <v>1.78</v>
      </c>
      <c r="AC30">
        <v>10</v>
      </c>
      <c r="AD30" s="22">
        <f t="shared" si="0"/>
        <v>40.508021390374324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D7DE-F18C-47C9-8266-FA5CE942F0A9}">
  <dimension ref="A1:AD23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31" sqref="M31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588</v>
      </c>
      <c r="D6" t="s">
        <v>472</v>
      </c>
      <c r="E6">
        <v>3.8600000000000002E-2</v>
      </c>
      <c r="F6" s="1">
        <v>7.7999999999999996E-3</v>
      </c>
      <c r="G6">
        <v>0.27800000000000002</v>
      </c>
      <c r="H6" s="1">
        <v>2.2800000000000001E-2</v>
      </c>
      <c r="I6">
        <v>5.228E-2</v>
      </c>
      <c r="J6" s="1">
        <v>2.52E-2</v>
      </c>
      <c r="K6">
        <v>243.9</v>
      </c>
      <c r="L6">
        <v>3.8</v>
      </c>
      <c r="M6">
        <v>249.1</v>
      </c>
      <c r="N6">
        <v>10.1</v>
      </c>
      <c r="O6">
        <v>296</v>
      </c>
      <c r="P6">
        <v>116</v>
      </c>
      <c r="Q6">
        <v>11</v>
      </c>
      <c r="R6" t="s">
        <v>472</v>
      </c>
      <c r="S6">
        <v>0.27800000000000002</v>
      </c>
      <c r="T6">
        <v>0.73</v>
      </c>
      <c r="U6">
        <v>3.8600000000000002E-2</v>
      </c>
      <c r="V6">
        <v>0.78</v>
      </c>
      <c r="W6">
        <v>0.15</v>
      </c>
      <c r="X6">
        <v>25.928799999999999</v>
      </c>
      <c r="Y6">
        <v>0.78</v>
      </c>
      <c r="Z6">
        <v>5.2299999999999999E-2</v>
      </c>
      <c r="AA6">
        <v>2.52</v>
      </c>
      <c r="AB6">
        <v>11</v>
      </c>
      <c r="AC6" s="22">
        <f t="shared" ref="AC6:AC23" si="0">ABS(1-(K6/M6))*100</f>
        <v>2.0875150541950993</v>
      </c>
    </row>
    <row r="7" spans="1:30" x14ac:dyDescent="0.3">
      <c r="C7" s="8" t="s">
        <v>588</v>
      </c>
      <c r="D7" t="s">
        <v>473</v>
      </c>
      <c r="E7">
        <v>4.3700000000000003E-2</v>
      </c>
      <c r="F7" s="1">
        <v>9.1000000000000004E-3</v>
      </c>
      <c r="G7">
        <v>0.34250000000000003</v>
      </c>
      <c r="H7" s="1">
        <v>3.2199999999999999E-2</v>
      </c>
      <c r="I7">
        <v>5.6860000000000001E-2</v>
      </c>
      <c r="J7" s="1">
        <v>2.8199999999999999E-2</v>
      </c>
      <c r="K7">
        <v>275.7</v>
      </c>
      <c r="L7">
        <v>4.9000000000000004</v>
      </c>
      <c r="M7">
        <v>299.10000000000002</v>
      </c>
      <c r="N7">
        <v>16.7</v>
      </c>
      <c r="O7">
        <v>486</v>
      </c>
      <c r="P7">
        <v>124</v>
      </c>
      <c r="Q7">
        <v>11</v>
      </c>
      <c r="R7" t="s">
        <v>473</v>
      </c>
      <c r="S7">
        <v>0.34250000000000003</v>
      </c>
      <c r="T7">
        <v>1.01</v>
      </c>
      <c r="U7">
        <v>4.3700000000000003E-2</v>
      </c>
      <c r="V7">
        <v>0.91</v>
      </c>
      <c r="W7">
        <v>0.15</v>
      </c>
      <c r="X7">
        <v>22.886600000000001</v>
      </c>
      <c r="Y7">
        <v>0.91</v>
      </c>
      <c r="Z7">
        <v>5.6899999999999999E-2</v>
      </c>
      <c r="AA7">
        <v>2.82</v>
      </c>
      <c r="AB7">
        <v>11</v>
      </c>
      <c r="AC7" s="22">
        <f t="shared" si="0"/>
        <v>7.8234704112337123</v>
      </c>
    </row>
    <row r="8" spans="1:30" x14ac:dyDescent="0.3">
      <c r="C8" s="8" t="s">
        <v>588</v>
      </c>
      <c r="D8" t="s">
        <v>474</v>
      </c>
      <c r="E8">
        <v>4.0300000000000002E-2</v>
      </c>
      <c r="F8" s="1">
        <v>1.32E-2</v>
      </c>
      <c r="G8">
        <v>0.29859999999999998</v>
      </c>
      <c r="H8" s="1">
        <v>2.9899999999999999E-2</v>
      </c>
      <c r="I8">
        <v>5.3800000000000001E-2</v>
      </c>
      <c r="J8" s="1">
        <v>2.5499999999999998E-2</v>
      </c>
      <c r="K8">
        <v>254.4</v>
      </c>
      <c r="L8">
        <v>6.6</v>
      </c>
      <c r="M8">
        <v>265.3</v>
      </c>
      <c r="N8">
        <v>14</v>
      </c>
      <c r="O8">
        <v>362</v>
      </c>
      <c r="P8">
        <v>116</v>
      </c>
      <c r="Q8">
        <v>11</v>
      </c>
      <c r="R8" t="s">
        <v>474</v>
      </c>
      <c r="S8">
        <v>0.29859999999999998</v>
      </c>
      <c r="T8">
        <v>0.86</v>
      </c>
      <c r="U8">
        <v>4.0300000000000002E-2</v>
      </c>
      <c r="V8">
        <v>1.32</v>
      </c>
      <c r="W8">
        <v>0.15</v>
      </c>
      <c r="X8">
        <v>24.8415</v>
      </c>
      <c r="Y8">
        <v>1.32</v>
      </c>
      <c r="Z8">
        <v>5.3800000000000001E-2</v>
      </c>
      <c r="AA8">
        <v>2.5499999999999998</v>
      </c>
      <c r="AB8">
        <v>11</v>
      </c>
      <c r="AC8" s="22">
        <f t="shared" si="0"/>
        <v>4.1085563513004182</v>
      </c>
    </row>
    <row r="9" spans="1:30" x14ac:dyDescent="0.3">
      <c r="C9" s="8" t="s">
        <v>588</v>
      </c>
      <c r="D9" t="s">
        <v>475</v>
      </c>
      <c r="E9">
        <v>4.1399999999999999E-2</v>
      </c>
      <c r="F9" s="1">
        <v>8.6999999999999994E-3</v>
      </c>
      <c r="G9">
        <v>0.32319999999999999</v>
      </c>
      <c r="H9" s="1">
        <v>2.1299999999999999E-2</v>
      </c>
      <c r="I9">
        <v>5.6649999999999999E-2</v>
      </c>
      <c r="J9" s="1">
        <v>1.9900000000000001E-2</v>
      </c>
      <c r="K9">
        <v>261.39999999999998</v>
      </c>
      <c r="L9">
        <v>4.4000000000000004</v>
      </c>
      <c r="M9">
        <v>284.39999999999998</v>
      </c>
      <c r="N9">
        <v>10.6</v>
      </c>
      <c r="O9">
        <v>476</v>
      </c>
      <c r="P9">
        <v>88</v>
      </c>
      <c r="Q9">
        <v>11</v>
      </c>
      <c r="R9" t="s">
        <v>475</v>
      </c>
      <c r="S9">
        <v>0.32319999999999999</v>
      </c>
      <c r="T9">
        <v>0.7</v>
      </c>
      <c r="U9">
        <v>4.1399999999999999E-2</v>
      </c>
      <c r="V9">
        <v>0.87</v>
      </c>
      <c r="W9">
        <v>0.15</v>
      </c>
      <c r="X9">
        <v>24.163900000000002</v>
      </c>
      <c r="Y9">
        <v>0.87</v>
      </c>
      <c r="Z9">
        <v>5.67E-2</v>
      </c>
      <c r="AA9">
        <v>1.99</v>
      </c>
      <c r="AB9">
        <v>11</v>
      </c>
      <c r="AC9" s="22">
        <f t="shared" si="0"/>
        <v>8.0872011251758131</v>
      </c>
    </row>
    <row r="10" spans="1:30" x14ac:dyDescent="0.3">
      <c r="C10" s="8" t="s">
        <v>588</v>
      </c>
      <c r="D10" t="s">
        <v>476</v>
      </c>
      <c r="E10">
        <v>4.1200000000000001E-2</v>
      </c>
      <c r="F10" s="1">
        <v>4.7000000000000002E-3</v>
      </c>
      <c r="G10">
        <v>0.30109999999999998</v>
      </c>
      <c r="H10" s="1">
        <v>2.2200000000000001E-2</v>
      </c>
      <c r="I10">
        <v>5.2999999999999999E-2</v>
      </c>
      <c r="J10" s="1">
        <v>1.8599999999999998E-2</v>
      </c>
      <c r="K10">
        <v>260.3</v>
      </c>
      <c r="L10">
        <v>2.4</v>
      </c>
      <c r="M10">
        <v>267.3</v>
      </c>
      <c r="N10">
        <v>10.4</v>
      </c>
      <c r="O10">
        <v>328</v>
      </c>
      <c r="P10">
        <v>84</v>
      </c>
      <c r="Q10">
        <v>11</v>
      </c>
      <c r="R10" t="s">
        <v>476</v>
      </c>
      <c r="S10">
        <v>0.30109999999999998</v>
      </c>
      <c r="T10">
        <v>0.57999999999999996</v>
      </c>
      <c r="U10">
        <v>4.1200000000000001E-2</v>
      </c>
      <c r="V10">
        <v>0.47</v>
      </c>
      <c r="W10">
        <v>0.15</v>
      </c>
      <c r="X10">
        <v>24.264500000000002</v>
      </c>
      <c r="Y10">
        <v>0.47</v>
      </c>
      <c r="Z10">
        <v>5.2999999999999999E-2</v>
      </c>
      <c r="AA10">
        <v>1.86</v>
      </c>
      <c r="AB10">
        <v>11</v>
      </c>
      <c r="AC10" s="22">
        <f t="shared" si="0"/>
        <v>2.6187803965581735</v>
      </c>
    </row>
    <row r="11" spans="1:30" x14ac:dyDescent="0.3">
      <c r="C11" s="8" t="s">
        <v>588</v>
      </c>
      <c r="D11" t="s">
        <v>477</v>
      </c>
      <c r="E11">
        <v>3.9600000000000003E-2</v>
      </c>
      <c r="F11" s="1">
        <v>5.3E-3</v>
      </c>
      <c r="G11">
        <v>0.2833</v>
      </c>
      <c r="H11" s="1">
        <v>2.1299999999999999E-2</v>
      </c>
      <c r="I11">
        <v>5.1889999999999999E-2</v>
      </c>
      <c r="J11" s="1">
        <v>1.54E-2</v>
      </c>
      <c r="K11">
        <v>250.4</v>
      </c>
      <c r="L11">
        <v>2.6</v>
      </c>
      <c r="M11">
        <v>253.3</v>
      </c>
      <c r="N11">
        <v>9.5</v>
      </c>
      <c r="O11">
        <v>280</v>
      </c>
      <c r="P11">
        <v>70</v>
      </c>
      <c r="Q11">
        <v>11</v>
      </c>
      <c r="R11" t="s">
        <v>477</v>
      </c>
      <c r="S11">
        <v>0.2833</v>
      </c>
      <c r="T11">
        <v>0.46</v>
      </c>
      <c r="U11">
        <v>3.9600000000000003E-2</v>
      </c>
      <c r="V11">
        <v>0.53</v>
      </c>
      <c r="W11">
        <v>0.15</v>
      </c>
      <c r="X11">
        <v>25.249500000000001</v>
      </c>
      <c r="Y11">
        <v>0.53</v>
      </c>
      <c r="Z11">
        <v>5.1900000000000002E-2</v>
      </c>
      <c r="AA11">
        <v>1.54</v>
      </c>
      <c r="AB11">
        <v>11</v>
      </c>
      <c r="AC11" s="22">
        <f t="shared" si="0"/>
        <v>1.1448874851954227</v>
      </c>
    </row>
    <row r="12" spans="1:30" x14ac:dyDescent="0.3">
      <c r="C12" s="8" t="s">
        <v>588</v>
      </c>
      <c r="D12" t="s">
        <v>478</v>
      </c>
      <c r="E12">
        <v>5.7000000000000002E-2</v>
      </c>
      <c r="F12" s="1">
        <v>1.1900000000000001E-2</v>
      </c>
      <c r="G12">
        <v>0.48899999999999999</v>
      </c>
      <c r="H12" s="1">
        <v>4.9000000000000002E-2</v>
      </c>
      <c r="I12">
        <v>6.2190000000000002E-2</v>
      </c>
      <c r="J12" s="1">
        <v>3.4200000000000001E-2</v>
      </c>
      <c r="K12">
        <v>357.5</v>
      </c>
      <c r="L12">
        <v>8.3000000000000007</v>
      </c>
      <c r="M12">
        <v>404.2</v>
      </c>
      <c r="N12">
        <v>32.700000000000003</v>
      </c>
      <c r="O12">
        <v>680</v>
      </c>
      <c r="P12">
        <v>146</v>
      </c>
      <c r="Q12">
        <v>11</v>
      </c>
      <c r="R12" t="s">
        <v>478</v>
      </c>
      <c r="S12">
        <v>0.48899999999999999</v>
      </c>
      <c r="T12">
        <v>1.77</v>
      </c>
      <c r="U12">
        <v>5.7000000000000002E-2</v>
      </c>
      <c r="V12">
        <v>1.19</v>
      </c>
      <c r="W12">
        <v>0.15</v>
      </c>
      <c r="X12">
        <v>17.5365</v>
      </c>
      <c r="Y12">
        <v>1.19</v>
      </c>
      <c r="Z12">
        <v>6.2199999999999998E-2</v>
      </c>
      <c r="AA12">
        <v>3.42</v>
      </c>
      <c r="AB12">
        <v>11</v>
      </c>
      <c r="AC12" s="22">
        <f t="shared" si="0"/>
        <v>11.5536862939139</v>
      </c>
    </row>
    <row r="13" spans="1:30" x14ac:dyDescent="0.3">
      <c r="C13" s="8" t="s">
        <v>588</v>
      </c>
      <c r="D13" t="s">
        <v>479</v>
      </c>
      <c r="E13">
        <v>4.0800000000000003E-2</v>
      </c>
      <c r="F13" s="1">
        <v>4.4000000000000003E-3</v>
      </c>
      <c r="G13">
        <v>0.3034</v>
      </c>
      <c r="H13" s="1">
        <v>2.5999999999999999E-2</v>
      </c>
      <c r="I13">
        <v>5.3879999999999997E-2</v>
      </c>
      <c r="J13" s="1">
        <v>2.4500000000000001E-2</v>
      </c>
      <c r="K13">
        <v>258.10000000000002</v>
      </c>
      <c r="L13">
        <v>2.2000000000000002</v>
      </c>
      <c r="M13">
        <v>269.10000000000002</v>
      </c>
      <c r="N13">
        <v>12.3</v>
      </c>
      <c r="O13">
        <v>366</v>
      </c>
      <c r="P13">
        <v>110</v>
      </c>
      <c r="Q13">
        <v>11</v>
      </c>
      <c r="R13" t="s">
        <v>479</v>
      </c>
      <c r="S13">
        <v>0.3034</v>
      </c>
      <c r="T13">
        <v>0.75</v>
      </c>
      <c r="U13">
        <v>4.0800000000000003E-2</v>
      </c>
      <c r="V13">
        <v>0.44</v>
      </c>
      <c r="W13">
        <v>0.15</v>
      </c>
      <c r="X13">
        <v>24.4818</v>
      </c>
      <c r="Y13">
        <v>0.44</v>
      </c>
      <c r="Z13">
        <v>5.3900000000000003E-2</v>
      </c>
      <c r="AA13">
        <v>2.4500000000000002</v>
      </c>
      <c r="AB13">
        <v>11</v>
      </c>
      <c r="AC13" s="22">
        <f t="shared" si="0"/>
        <v>4.087699739873651</v>
      </c>
    </row>
    <row r="14" spans="1:30" x14ac:dyDescent="0.3">
      <c r="C14" s="8" t="s">
        <v>588</v>
      </c>
      <c r="D14" t="s">
        <v>480</v>
      </c>
      <c r="E14">
        <v>4.1099999999999998E-2</v>
      </c>
      <c r="F14" s="1">
        <v>6.0000000000000001E-3</v>
      </c>
      <c r="G14">
        <v>0.31219999999999998</v>
      </c>
      <c r="H14" s="1">
        <v>1.9900000000000001E-2</v>
      </c>
      <c r="I14">
        <v>5.5100000000000003E-2</v>
      </c>
      <c r="J14" s="1">
        <v>1.72E-2</v>
      </c>
      <c r="K14">
        <v>259.60000000000002</v>
      </c>
      <c r="L14">
        <v>3.1</v>
      </c>
      <c r="M14">
        <v>275.89999999999998</v>
      </c>
      <c r="N14">
        <v>9.6</v>
      </c>
      <c r="O14">
        <v>416</v>
      </c>
      <c r="P14">
        <v>78</v>
      </c>
      <c r="Q14">
        <v>11</v>
      </c>
      <c r="R14" t="s">
        <v>480</v>
      </c>
      <c r="S14">
        <v>0.31219999999999998</v>
      </c>
      <c r="T14">
        <v>0.56999999999999995</v>
      </c>
      <c r="U14">
        <v>4.1099999999999998E-2</v>
      </c>
      <c r="V14">
        <v>0.6</v>
      </c>
      <c r="W14">
        <v>0.15</v>
      </c>
      <c r="X14">
        <v>24.332999999999998</v>
      </c>
      <c r="Y14">
        <v>0.6</v>
      </c>
      <c r="Z14">
        <v>5.5100000000000003E-2</v>
      </c>
      <c r="AA14">
        <v>1.72</v>
      </c>
      <c r="AB14">
        <v>11</v>
      </c>
      <c r="AC14" s="22">
        <f t="shared" si="0"/>
        <v>5.9079376585719263</v>
      </c>
    </row>
    <row r="15" spans="1:30" x14ac:dyDescent="0.3">
      <c r="C15" s="8" t="s">
        <v>588</v>
      </c>
      <c r="D15" t="s">
        <v>481</v>
      </c>
      <c r="E15">
        <v>3.56E-2</v>
      </c>
      <c r="F15" s="1">
        <v>1.37E-2</v>
      </c>
      <c r="G15">
        <v>0.26650000000000001</v>
      </c>
      <c r="H15" s="1">
        <v>2.3599999999999999E-2</v>
      </c>
      <c r="I15">
        <v>5.4309999999999997E-2</v>
      </c>
      <c r="J15" s="1">
        <v>1.89E-2</v>
      </c>
      <c r="K15">
        <v>225.5</v>
      </c>
      <c r="L15">
        <v>6.1</v>
      </c>
      <c r="M15">
        <v>239.9</v>
      </c>
      <c r="N15">
        <v>10.1</v>
      </c>
      <c r="O15">
        <v>382</v>
      </c>
      <c r="P15">
        <v>84</v>
      </c>
      <c r="Q15">
        <v>11</v>
      </c>
      <c r="R15" t="s">
        <v>481</v>
      </c>
      <c r="S15">
        <v>0.26650000000000001</v>
      </c>
      <c r="T15">
        <v>0.62</v>
      </c>
      <c r="U15">
        <v>3.56E-2</v>
      </c>
      <c r="V15">
        <v>1.37</v>
      </c>
      <c r="W15">
        <v>0.15</v>
      </c>
      <c r="X15">
        <v>28.093599999999999</v>
      </c>
      <c r="Y15">
        <v>1.37</v>
      </c>
      <c r="Z15">
        <v>5.4300000000000001E-2</v>
      </c>
      <c r="AA15">
        <v>1.89</v>
      </c>
      <c r="AB15">
        <v>11</v>
      </c>
      <c r="AC15" s="22">
        <f t="shared" si="0"/>
        <v>6.0025010421008833</v>
      </c>
    </row>
    <row r="16" spans="1:30" x14ac:dyDescent="0.3">
      <c r="C16" s="8" t="s">
        <v>588</v>
      </c>
      <c r="D16" t="s">
        <v>482</v>
      </c>
      <c r="E16">
        <v>6.2300000000000001E-2</v>
      </c>
      <c r="F16" s="1">
        <v>9.7999999999999997E-3</v>
      </c>
      <c r="G16">
        <v>0.49919999999999998</v>
      </c>
      <c r="H16" s="1">
        <v>2.8799999999999999E-2</v>
      </c>
      <c r="I16">
        <v>5.8119999999999998E-2</v>
      </c>
      <c r="J16" s="1">
        <v>2.1700000000000001E-2</v>
      </c>
      <c r="K16">
        <v>389.6</v>
      </c>
      <c r="L16">
        <v>7.4</v>
      </c>
      <c r="M16">
        <v>411.2</v>
      </c>
      <c r="N16">
        <v>19.5</v>
      </c>
      <c r="O16">
        <v>534</v>
      </c>
      <c r="P16">
        <v>94</v>
      </c>
      <c r="Q16">
        <v>11</v>
      </c>
      <c r="R16" t="s">
        <v>482</v>
      </c>
      <c r="S16">
        <v>0.49919999999999998</v>
      </c>
      <c r="T16">
        <v>1.19</v>
      </c>
      <c r="U16">
        <v>6.2300000000000001E-2</v>
      </c>
      <c r="V16">
        <v>0.98</v>
      </c>
      <c r="W16">
        <v>0.15</v>
      </c>
      <c r="X16">
        <v>16.052499999999998</v>
      </c>
      <c r="Y16">
        <v>0.98</v>
      </c>
      <c r="Z16">
        <v>5.8099999999999999E-2</v>
      </c>
      <c r="AA16">
        <v>2.17</v>
      </c>
      <c r="AB16">
        <v>11</v>
      </c>
      <c r="AC16" s="22">
        <f t="shared" si="0"/>
        <v>5.2529182879377352</v>
      </c>
    </row>
    <row r="17" spans="3:29" x14ac:dyDescent="0.3">
      <c r="C17" s="8" t="s">
        <v>588</v>
      </c>
      <c r="D17" t="s">
        <v>483</v>
      </c>
      <c r="E17">
        <v>4.2200000000000001E-2</v>
      </c>
      <c r="F17" s="1">
        <v>4.5999999999999999E-3</v>
      </c>
      <c r="G17">
        <v>0.30449999999999999</v>
      </c>
      <c r="H17" s="1">
        <v>1.8599999999999998E-2</v>
      </c>
      <c r="I17">
        <v>5.2319999999999998E-2</v>
      </c>
      <c r="J17" s="1">
        <v>1.7000000000000001E-2</v>
      </c>
      <c r="K17">
        <v>266.60000000000002</v>
      </c>
      <c r="L17">
        <v>2.4</v>
      </c>
      <c r="M17">
        <v>269.89999999999998</v>
      </c>
      <c r="N17">
        <v>8.8000000000000007</v>
      </c>
      <c r="O17">
        <v>298</v>
      </c>
      <c r="P17">
        <v>78</v>
      </c>
      <c r="Q17">
        <v>11</v>
      </c>
      <c r="R17" t="s">
        <v>483</v>
      </c>
      <c r="S17">
        <v>0.30449999999999999</v>
      </c>
      <c r="T17">
        <v>0.54</v>
      </c>
      <c r="U17">
        <v>4.2200000000000001E-2</v>
      </c>
      <c r="V17">
        <v>0.46</v>
      </c>
      <c r="W17">
        <v>0.15</v>
      </c>
      <c r="X17">
        <v>23.687899999999999</v>
      </c>
      <c r="Y17">
        <v>0.46</v>
      </c>
      <c r="Z17">
        <v>5.2299999999999999E-2</v>
      </c>
      <c r="AA17">
        <v>1.7</v>
      </c>
      <c r="AB17">
        <v>11</v>
      </c>
      <c r="AC17" s="22">
        <f t="shared" si="0"/>
        <v>1.2226750648388074</v>
      </c>
    </row>
    <row r="18" spans="3:29" x14ac:dyDescent="0.3">
      <c r="C18" s="8" t="s">
        <v>588</v>
      </c>
      <c r="D18" t="s">
        <v>484</v>
      </c>
      <c r="E18">
        <v>9.7600000000000006E-2</v>
      </c>
      <c r="F18" s="1">
        <v>5.1999999999999998E-3</v>
      </c>
      <c r="G18">
        <v>0.83109999999999995</v>
      </c>
      <c r="H18" s="1">
        <v>1.7100000000000001E-2</v>
      </c>
      <c r="I18">
        <v>6.1789999999999998E-2</v>
      </c>
      <c r="J18" s="1">
        <v>1.49E-2</v>
      </c>
      <c r="K18">
        <v>600.1</v>
      </c>
      <c r="L18">
        <v>6</v>
      </c>
      <c r="M18">
        <v>614.20000000000005</v>
      </c>
      <c r="N18">
        <v>15.8</v>
      </c>
      <c r="O18">
        <v>666</v>
      </c>
      <c r="P18">
        <v>64</v>
      </c>
      <c r="Q18">
        <v>11</v>
      </c>
      <c r="R18" t="s">
        <v>484</v>
      </c>
      <c r="S18">
        <v>0.83109999999999995</v>
      </c>
      <c r="T18">
        <v>1.31</v>
      </c>
      <c r="U18">
        <v>9.7600000000000006E-2</v>
      </c>
      <c r="V18">
        <v>0.52</v>
      </c>
      <c r="W18">
        <v>0.15</v>
      </c>
      <c r="X18">
        <v>10.25</v>
      </c>
      <c r="Y18">
        <v>0.52</v>
      </c>
      <c r="Z18">
        <v>6.1800000000000001E-2</v>
      </c>
      <c r="AA18">
        <v>1.49</v>
      </c>
      <c r="AB18">
        <v>11</v>
      </c>
      <c r="AC18" s="22">
        <f t="shared" si="0"/>
        <v>2.2956691631390469</v>
      </c>
    </row>
    <row r="19" spans="3:29" x14ac:dyDescent="0.3">
      <c r="C19" s="8" t="s">
        <v>588</v>
      </c>
      <c r="D19" t="s">
        <v>485</v>
      </c>
      <c r="E19">
        <v>3.5900000000000001E-2</v>
      </c>
      <c r="F19" s="1">
        <v>5.7999999999999996E-3</v>
      </c>
      <c r="G19">
        <v>0.25430000000000003</v>
      </c>
      <c r="H19" s="1">
        <v>1.52E-2</v>
      </c>
      <c r="I19">
        <v>5.1450000000000003E-2</v>
      </c>
      <c r="J19" s="1">
        <v>1.4200000000000001E-2</v>
      </c>
      <c r="K19">
        <v>227.1</v>
      </c>
      <c r="L19">
        <v>2.6</v>
      </c>
      <c r="M19">
        <v>230.1</v>
      </c>
      <c r="N19">
        <v>6.3</v>
      </c>
      <c r="O19">
        <v>260</v>
      </c>
      <c r="P19">
        <v>64</v>
      </c>
      <c r="Q19">
        <v>11</v>
      </c>
      <c r="R19" t="s">
        <v>485</v>
      </c>
      <c r="S19">
        <v>0.25430000000000003</v>
      </c>
      <c r="T19">
        <v>0.39</v>
      </c>
      <c r="U19">
        <v>3.5900000000000001E-2</v>
      </c>
      <c r="V19">
        <v>0.57999999999999996</v>
      </c>
      <c r="W19">
        <v>0.15</v>
      </c>
      <c r="X19">
        <v>27.892099999999999</v>
      </c>
      <c r="Y19">
        <v>0.57999999999999996</v>
      </c>
      <c r="Z19">
        <v>5.1499999999999997E-2</v>
      </c>
      <c r="AA19">
        <v>1.42</v>
      </c>
      <c r="AB19">
        <v>11</v>
      </c>
      <c r="AC19" s="22">
        <f t="shared" si="0"/>
        <v>1.3037809647979182</v>
      </c>
    </row>
    <row r="20" spans="3:29" x14ac:dyDescent="0.3">
      <c r="C20" s="8" t="s">
        <v>588</v>
      </c>
      <c r="D20" t="s">
        <v>486</v>
      </c>
      <c r="E20">
        <v>3.8699999999999998E-2</v>
      </c>
      <c r="F20" s="1">
        <v>5.7000000000000002E-3</v>
      </c>
      <c r="G20">
        <v>0.28260000000000002</v>
      </c>
      <c r="H20" s="1">
        <v>3.32E-2</v>
      </c>
      <c r="I20">
        <v>5.2940000000000001E-2</v>
      </c>
      <c r="J20" s="1">
        <v>2.6599999999999999E-2</v>
      </c>
      <c r="K20">
        <v>244.9</v>
      </c>
      <c r="L20">
        <v>2.8</v>
      </c>
      <c r="M20">
        <v>252.7</v>
      </c>
      <c r="N20">
        <v>14.8</v>
      </c>
      <c r="O20">
        <v>326</v>
      </c>
      <c r="P20">
        <v>120</v>
      </c>
      <c r="Q20">
        <v>11</v>
      </c>
      <c r="R20" t="s">
        <v>486</v>
      </c>
      <c r="S20">
        <v>0.28260000000000002</v>
      </c>
      <c r="T20">
        <v>0.77</v>
      </c>
      <c r="U20">
        <v>3.8699999999999998E-2</v>
      </c>
      <c r="V20">
        <v>0.56999999999999995</v>
      </c>
      <c r="W20">
        <v>0.15</v>
      </c>
      <c r="X20">
        <v>25.828900000000001</v>
      </c>
      <c r="Y20">
        <v>0.56999999999999995</v>
      </c>
      <c r="Z20">
        <v>5.2900000000000003E-2</v>
      </c>
      <c r="AA20">
        <v>2.66</v>
      </c>
      <c r="AB20">
        <v>11</v>
      </c>
      <c r="AC20" s="22">
        <f t="shared" si="0"/>
        <v>3.0866640284922808</v>
      </c>
    </row>
    <row r="21" spans="3:29" x14ac:dyDescent="0.3">
      <c r="C21" s="8" t="s">
        <v>588</v>
      </c>
      <c r="D21" t="s">
        <v>487</v>
      </c>
      <c r="E21">
        <v>9.64E-2</v>
      </c>
      <c r="F21" s="1">
        <v>4.3E-3</v>
      </c>
      <c r="G21">
        <v>0.82079999999999997</v>
      </c>
      <c r="H21" s="1">
        <v>1.4200000000000001E-2</v>
      </c>
      <c r="I21">
        <v>6.1760000000000002E-2</v>
      </c>
      <c r="J21" s="1">
        <v>1.12E-2</v>
      </c>
      <c r="K21">
        <v>593.29999999999995</v>
      </c>
      <c r="L21">
        <v>4.9000000000000004</v>
      </c>
      <c r="M21">
        <v>608.5</v>
      </c>
      <c r="N21">
        <v>13</v>
      </c>
      <c r="O21">
        <v>664</v>
      </c>
      <c r="P21">
        <v>48</v>
      </c>
      <c r="Q21">
        <v>11</v>
      </c>
      <c r="R21" t="s">
        <v>487</v>
      </c>
      <c r="S21">
        <v>0.82079999999999997</v>
      </c>
      <c r="T21">
        <v>0.98</v>
      </c>
      <c r="U21">
        <v>9.64E-2</v>
      </c>
      <c r="V21">
        <v>0.43</v>
      </c>
      <c r="W21">
        <v>0.15</v>
      </c>
      <c r="X21">
        <v>10.3727</v>
      </c>
      <c r="Y21">
        <v>0.43</v>
      </c>
      <c r="Z21">
        <v>6.1800000000000001E-2</v>
      </c>
      <c r="AA21">
        <v>1.1200000000000001</v>
      </c>
      <c r="AB21">
        <v>11</v>
      </c>
      <c r="AC21" s="22">
        <f t="shared" si="0"/>
        <v>2.4979457682826722</v>
      </c>
    </row>
    <row r="22" spans="3:29" x14ac:dyDescent="0.3">
      <c r="C22" s="8" t="s">
        <v>588</v>
      </c>
      <c r="D22" t="s">
        <v>489</v>
      </c>
      <c r="E22">
        <v>4.1000000000000002E-2</v>
      </c>
      <c r="F22" s="1">
        <v>1.18E-2</v>
      </c>
      <c r="G22">
        <v>0.37180000000000002</v>
      </c>
      <c r="H22" s="1">
        <v>4.0800000000000003E-2</v>
      </c>
      <c r="I22">
        <v>6.5710000000000005E-2</v>
      </c>
      <c r="J22" s="1">
        <v>3.2800000000000003E-2</v>
      </c>
      <c r="K22">
        <v>259.3</v>
      </c>
      <c r="L22">
        <v>6</v>
      </c>
      <c r="M22">
        <v>321</v>
      </c>
      <c r="N22">
        <v>22.5</v>
      </c>
      <c r="O22">
        <v>796</v>
      </c>
      <c r="P22">
        <v>138</v>
      </c>
      <c r="Q22">
        <v>11</v>
      </c>
      <c r="R22" t="s">
        <v>489</v>
      </c>
      <c r="S22">
        <v>0.37180000000000002</v>
      </c>
      <c r="T22">
        <v>1.3</v>
      </c>
      <c r="U22">
        <v>4.1000000000000002E-2</v>
      </c>
      <c r="V22">
        <v>1.18</v>
      </c>
      <c r="W22">
        <v>0.15</v>
      </c>
      <c r="X22">
        <v>24.3627</v>
      </c>
      <c r="Y22">
        <v>1.18</v>
      </c>
      <c r="Z22">
        <v>6.5699999999999995E-2</v>
      </c>
      <c r="AA22">
        <v>3.28</v>
      </c>
      <c r="AB22">
        <v>11</v>
      </c>
      <c r="AC22" s="22">
        <f t="shared" si="0"/>
        <v>19.221183800623052</v>
      </c>
    </row>
    <row r="23" spans="3:29" x14ac:dyDescent="0.3">
      <c r="C23" s="8" t="s">
        <v>588</v>
      </c>
      <c r="D23" t="s">
        <v>490</v>
      </c>
      <c r="E23">
        <v>5.0999999999999997E-2</v>
      </c>
      <c r="F23" s="1">
        <v>1.1299999999999999E-2</v>
      </c>
      <c r="G23">
        <v>0.41260000000000002</v>
      </c>
      <c r="H23" s="1">
        <v>3.39E-2</v>
      </c>
      <c r="I23">
        <v>5.8680000000000003E-2</v>
      </c>
      <c r="J23" s="1">
        <v>2.7199999999999998E-2</v>
      </c>
      <c r="K23">
        <v>320.7</v>
      </c>
      <c r="L23">
        <v>7.1</v>
      </c>
      <c r="M23">
        <v>350.7</v>
      </c>
      <c r="N23">
        <v>20.100000000000001</v>
      </c>
      <c r="O23">
        <v>554</v>
      </c>
      <c r="P23">
        <v>118</v>
      </c>
      <c r="Q23">
        <v>11</v>
      </c>
      <c r="R23" t="s">
        <v>490</v>
      </c>
      <c r="S23">
        <v>0.41260000000000002</v>
      </c>
      <c r="T23">
        <v>1.21</v>
      </c>
      <c r="U23">
        <v>5.0999999999999997E-2</v>
      </c>
      <c r="V23">
        <v>1.1299999999999999</v>
      </c>
      <c r="W23">
        <v>0.15</v>
      </c>
      <c r="X23">
        <v>19.6067</v>
      </c>
      <c r="Y23">
        <v>1.1299999999999999</v>
      </c>
      <c r="Z23">
        <v>5.8700000000000002E-2</v>
      </c>
      <c r="AA23">
        <v>2.72</v>
      </c>
      <c r="AB23">
        <v>11</v>
      </c>
      <c r="AC23" s="22">
        <f t="shared" si="0"/>
        <v>8.5543199315654466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34A0-18AF-4C4F-812B-682C4124C7EC}">
  <dimension ref="A1:AD22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S23" sqref="S23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584</v>
      </c>
      <c r="D6" t="s">
        <v>454</v>
      </c>
      <c r="E6">
        <v>4.1700000000000001E-2</v>
      </c>
      <c r="F6" s="1">
        <v>4.8999999999999998E-3</v>
      </c>
      <c r="G6">
        <v>0.29730000000000001</v>
      </c>
      <c r="H6" s="1">
        <v>1.1599999999999999E-2</v>
      </c>
      <c r="I6">
        <v>5.1709999999999999E-2</v>
      </c>
      <c r="J6" s="1">
        <v>1.24E-2</v>
      </c>
      <c r="K6">
        <v>263.39999999999998</v>
      </c>
      <c r="L6">
        <v>2.5</v>
      </c>
      <c r="M6">
        <v>264.3</v>
      </c>
      <c r="N6">
        <v>5.4</v>
      </c>
      <c r="O6">
        <v>272</v>
      </c>
      <c r="P6">
        <v>56</v>
      </c>
      <c r="Q6">
        <v>10</v>
      </c>
      <c r="R6" t="s">
        <v>454</v>
      </c>
      <c r="S6">
        <v>0.29730000000000001</v>
      </c>
      <c r="T6">
        <v>0.4</v>
      </c>
      <c r="U6">
        <v>4.1700000000000001E-2</v>
      </c>
      <c r="V6">
        <v>0.49</v>
      </c>
      <c r="W6">
        <v>0.15</v>
      </c>
      <c r="X6">
        <v>23.977900000000002</v>
      </c>
      <c r="Y6">
        <v>0.49</v>
      </c>
      <c r="Z6">
        <v>5.1700000000000003E-2</v>
      </c>
      <c r="AA6">
        <v>1.24</v>
      </c>
      <c r="AB6">
        <v>10</v>
      </c>
      <c r="AC6" s="22">
        <f t="shared" ref="AC6:AC22" si="0">ABS(1-(K6/M6))*100</f>
        <v>0.34052213393871433</v>
      </c>
    </row>
    <row r="7" spans="1:30" x14ac:dyDescent="0.3">
      <c r="C7" s="8" t="s">
        <v>584</v>
      </c>
      <c r="D7" t="s">
        <v>455</v>
      </c>
      <c r="E7">
        <v>4.1099999999999998E-2</v>
      </c>
      <c r="F7" s="1">
        <v>8.2000000000000007E-3</v>
      </c>
      <c r="G7">
        <v>0.30030000000000001</v>
      </c>
      <c r="H7" s="1">
        <v>2.1299999999999999E-2</v>
      </c>
      <c r="I7">
        <v>5.2979999999999999E-2</v>
      </c>
      <c r="J7" s="1">
        <v>1.7299999999999999E-2</v>
      </c>
      <c r="K7">
        <v>259.7</v>
      </c>
      <c r="L7">
        <v>4.2</v>
      </c>
      <c r="M7">
        <v>266.60000000000002</v>
      </c>
      <c r="N7">
        <v>10</v>
      </c>
      <c r="O7">
        <v>326</v>
      </c>
      <c r="P7">
        <v>78</v>
      </c>
      <c r="Q7">
        <v>10</v>
      </c>
      <c r="R7" t="s">
        <v>455</v>
      </c>
      <c r="S7">
        <v>0.30030000000000001</v>
      </c>
      <c r="T7">
        <v>0.56999999999999995</v>
      </c>
      <c r="U7">
        <v>4.1099999999999998E-2</v>
      </c>
      <c r="V7">
        <v>0.82</v>
      </c>
      <c r="W7">
        <v>0.15</v>
      </c>
      <c r="X7">
        <v>24.3247</v>
      </c>
      <c r="Y7">
        <v>0.82</v>
      </c>
      <c r="Z7">
        <v>5.2999999999999999E-2</v>
      </c>
      <c r="AA7">
        <v>1.73</v>
      </c>
      <c r="AB7">
        <v>10</v>
      </c>
      <c r="AC7" s="22">
        <f t="shared" si="0"/>
        <v>2.588147036759203</v>
      </c>
    </row>
    <row r="8" spans="1:30" x14ac:dyDescent="0.3">
      <c r="C8" s="8" t="s">
        <v>584</v>
      </c>
      <c r="D8" t="s">
        <v>456</v>
      </c>
      <c r="E8">
        <v>3.2599999999999997E-2</v>
      </c>
      <c r="F8" s="1">
        <v>5.7999999999999996E-3</v>
      </c>
      <c r="G8">
        <v>0.23599999999999999</v>
      </c>
      <c r="H8" s="1">
        <v>2.7099999999999999E-2</v>
      </c>
      <c r="I8">
        <v>5.2569999999999999E-2</v>
      </c>
      <c r="J8" s="1">
        <v>2.64E-2</v>
      </c>
      <c r="K8">
        <v>206.6</v>
      </c>
      <c r="L8">
        <v>2.4</v>
      </c>
      <c r="M8">
        <v>215.2</v>
      </c>
      <c r="N8">
        <v>10.5</v>
      </c>
      <c r="O8">
        <v>310</v>
      </c>
      <c r="P8">
        <v>120</v>
      </c>
      <c r="Q8">
        <v>10</v>
      </c>
      <c r="R8" t="s">
        <v>456</v>
      </c>
      <c r="S8">
        <v>0.23599999999999999</v>
      </c>
      <c r="T8">
        <v>0.64</v>
      </c>
      <c r="U8">
        <v>3.2599999999999997E-2</v>
      </c>
      <c r="V8">
        <v>0.57999999999999996</v>
      </c>
      <c r="W8">
        <v>0.15</v>
      </c>
      <c r="X8">
        <v>30.7056</v>
      </c>
      <c r="Y8">
        <v>0.57999999999999996</v>
      </c>
      <c r="Z8">
        <v>5.2600000000000001E-2</v>
      </c>
      <c r="AA8">
        <v>2.64</v>
      </c>
      <c r="AB8">
        <v>10</v>
      </c>
      <c r="AC8" s="22">
        <f t="shared" si="0"/>
        <v>3.9962825278810343</v>
      </c>
    </row>
    <row r="9" spans="1:30" x14ac:dyDescent="0.3">
      <c r="C9" s="8" t="s">
        <v>584</v>
      </c>
      <c r="D9" t="s">
        <v>457</v>
      </c>
      <c r="E9">
        <v>4.0800000000000003E-2</v>
      </c>
      <c r="F9" s="1">
        <v>5.4000000000000003E-3</v>
      </c>
      <c r="G9">
        <v>0.29630000000000001</v>
      </c>
      <c r="H9" s="1">
        <v>2.3099999999999999E-2</v>
      </c>
      <c r="I9">
        <v>5.2740000000000002E-2</v>
      </c>
      <c r="J9" s="1">
        <v>1.89E-2</v>
      </c>
      <c r="K9">
        <v>257.5</v>
      </c>
      <c r="L9">
        <v>2.7</v>
      </c>
      <c r="M9">
        <v>263.5</v>
      </c>
      <c r="N9">
        <v>10.7</v>
      </c>
      <c r="O9">
        <v>316</v>
      </c>
      <c r="P9">
        <v>86</v>
      </c>
      <c r="Q9">
        <v>10</v>
      </c>
      <c r="R9" t="s">
        <v>457</v>
      </c>
      <c r="S9">
        <v>0.29630000000000001</v>
      </c>
      <c r="T9">
        <v>0.57999999999999996</v>
      </c>
      <c r="U9">
        <v>4.0800000000000003E-2</v>
      </c>
      <c r="V9">
        <v>0.54</v>
      </c>
      <c r="W9">
        <v>0.15</v>
      </c>
      <c r="X9">
        <v>24.539100000000001</v>
      </c>
      <c r="Y9">
        <v>0.54</v>
      </c>
      <c r="Z9">
        <v>5.2699999999999997E-2</v>
      </c>
      <c r="AA9">
        <v>1.89</v>
      </c>
      <c r="AB9">
        <v>10</v>
      </c>
      <c r="AC9" s="22">
        <f t="shared" si="0"/>
        <v>2.2770398481973486</v>
      </c>
    </row>
    <row r="10" spans="1:30" x14ac:dyDescent="0.3">
      <c r="C10" s="8" t="s">
        <v>584</v>
      </c>
      <c r="D10" t="s">
        <v>458</v>
      </c>
      <c r="E10">
        <v>4.1099999999999998E-2</v>
      </c>
      <c r="F10" s="1">
        <v>4.4000000000000003E-3</v>
      </c>
      <c r="G10">
        <v>0.29449999999999998</v>
      </c>
      <c r="H10" s="1">
        <v>1.52E-2</v>
      </c>
      <c r="I10">
        <v>5.1950000000000003E-2</v>
      </c>
      <c r="J10" s="1">
        <v>1.46E-2</v>
      </c>
      <c r="K10">
        <v>259.7</v>
      </c>
      <c r="L10">
        <v>2.2999999999999998</v>
      </c>
      <c r="M10">
        <v>262.10000000000002</v>
      </c>
      <c r="N10">
        <v>7</v>
      </c>
      <c r="O10">
        <v>282</v>
      </c>
      <c r="P10">
        <v>68</v>
      </c>
      <c r="Q10">
        <v>12</v>
      </c>
      <c r="R10" t="s">
        <v>458</v>
      </c>
      <c r="S10">
        <v>0.29449999999999998</v>
      </c>
      <c r="T10">
        <v>0.45</v>
      </c>
      <c r="U10">
        <v>4.1099999999999998E-2</v>
      </c>
      <c r="V10">
        <v>0.44</v>
      </c>
      <c r="W10">
        <v>0.15</v>
      </c>
      <c r="X10">
        <v>24.326000000000001</v>
      </c>
      <c r="Y10">
        <v>0.44</v>
      </c>
      <c r="Z10">
        <v>5.1999999999999998E-2</v>
      </c>
      <c r="AA10">
        <v>1.46</v>
      </c>
      <c r="AB10">
        <v>12</v>
      </c>
      <c r="AC10" s="22">
        <f t="shared" si="0"/>
        <v>0.91568103777185383</v>
      </c>
    </row>
    <row r="11" spans="1:30" x14ac:dyDescent="0.3">
      <c r="C11" s="8" t="s">
        <v>584</v>
      </c>
      <c r="D11" t="s">
        <v>459</v>
      </c>
      <c r="E11">
        <v>3.2599999999999997E-2</v>
      </c>
      <c r="F11" s="1">
        <v>4.4999999999999997E-3</v>
      </c>
      <c r="G11">
        <v>0.2271</v>
      </c>
      <c r="H11" s="1">
        <v>1.8100000000000002E-2</v>
      </c>
      <c r="I11">
        <v>5.0509999999999999E-2</v>
      </c>
      <c r="J11" s="1">
        <v>1.67E-2</v>
      </c>
      <c r="K11">
        <v>206.9</v>
      </c>
      <c r="L11">
        <v>1.8</v>
      </c>
      <c r="M11">
        <v>207.8</v>
      </c>
      <c r="N11">
        <v>6.8</v>
      </c>
      <c r="O11">
        <v>218</v>
      </c>
      <c r="P11">
        <v>78</v>
      </c>
      <c r="Q11">
        <v>12</v>
      </c>
      <c r="R11" t="s">
        <v>459</v>
      </c>
      <c r="S11">
        <v>0.2271</v>
      </c>
      <c r="T11">
        <v>0.39</v>
      </c>
      <c r="U11">
        <v>3.2599999999999997E-2</v>
      </c>
      <c r="V11">
        <v>0.45</v>
      </c>
      <c r="W11">
        <v>0.15</v>
      </c>
      <c r="X11">
        <v>30.658200000000001</v>
      </c>
      <c r="Y11">
        <v>0.45</v>
      </c>
      <c r="Z11">
        <v>5.0500000000000003E-2</v>
      </c>
      <c r="AA11">
        <v>1.67</v>
      </c>
      <c r="AB11">
        <v>12</v>
      </c>
      <c r="AC11" s="22">
        <f t="shared" si="0"/>
        <v>0.43310875842156316</v>
      </c>
    </row>
    <row r="12" spans="1:30" x14ac:dyDescent="0.3">
      <c r="C12" s="8" t="s">
        <v>584</v>
      </c>
      <c r="D12" t="s">
        <v>460</v>
      </c>
      <c r="E12">
        <v>4.4600000000000001E-2</v>
      </c>
      <c r="F12" s="1">
        <v>5.3E-3</v>
      </c>
      <c r="G12">
        <v>0.3251</v>
      </c>
      <c r="H12" s="1">
        <v>2.06E-2</v>
      </c>
      <c r="I12">
        <v>5.289E-2</v>
      </c>
      <c r="J12" s="1">
        <v>1.4500000000000001E-2</v>
      </c>
      <c r="K12">
        <v>281.2</v>
      </c>
      <c r="L12">
        <v>2.9</v>
      </c>
      <c r="M12">
        <v>285.8</v>
      </c>
      <c r="N12">
        <v>10.3</v>
      </c>
      <c r="O12">
        <v>322</v>
      </c>
      <c r="P12">
        <v>66</v>
      </c>
      <c r="Q12">
        <v>12</v>
      </c>
      <c r="R12" t="s">
        <v>460</v>
      </c>
      <c r="S12">
        <v>0.3251</v>
      </c>
      <c r="T12">
        <v>0.5</v>
      </c>
      <c r="U12">
        <v>4.4600000000000001E-2</v>
      </c>
      <c r="V12">
        <v>0.53</v>
      </c>
      <c r="W12">
        <v>0.15</v>
      </c>
      <c r="X12">
        <v>22.428899999999999</v>
      </c>
      <c r="Y12">
        <v>0.53</v>
      </c>
      <c r="Z12">
        <v>5.2900000000000003E-2</v>
      </c>
      <c r="AA12">
        <v>1.45</v>
      </c>
      <c r="AB12">
        <v>12</v>
      </c>
      <c r="AC12" s="22">
        <f t="shared" si="0"/>
        <v>1.6095171448565537</v>
      </c>
    </row>
    <row r="13" spans="1:30" x14ac:dyDescent="0.3">
      <c r="C13" s="8" t="s">
        <v>584</v>
      </c>
      <c r="D13" t="s">
        <v>461</v>
      </c>
      <c r="E13">
        <v>3.2399999999999998E-2</v>
      </c>
      <c r="F13" s="1">
        <v>5.1999999999999998E-3</v>
      </c>
      <c r="G13">
        <v>0.23880000000000001</v>
      </c>
      <c r="H13" s="1">
        <v>2.7099999999999999E-2</v>
      </c>
      <c r="I13">
        <v>5.3449999999999998E-2</v>
      </c>
      <c r="J13" s="1">
        <v>2.5499999999999998E-2</v>
      </c>
      <c r="K13">
        <v>205.6</v>
      </c>
      <c r="L13">
        <v>2.1</v>
      </c>
      <c r="M13">
        <v>217.4</v>
      </c>
      <c r="N13">
        <v>10.6</v>
      </c>
      <c r="O13">
        <v>348</v>
      </c>
      <c r="P13">
        <v>116</v>
      </c>
      <c r="Q13">
        <v>12</v>
      </c>
      <c r="R13" t="s">
        <v>461</v>
      </c>
      <c r="S13">
        <v>0.23880000000000001</v>
      </c>
      <c r="T13">
        <v>0.62</v>
      </c>
      <c r="U13">
        <v>3.2399999999999998E-2</v>
      </c>
      <c r="V13">
        <v>0.52</v>
      </c>
      <c r="W13">
        <v>0.15</v>
      </c>
      <c r="X13">
        <v>30.862500000000001</v>
      </c>
      <c r="Y13">
        <v>0.52</v>
      </c>
      <c r="Z13">
        <v>5.3499999999999999E-2</v>
      </c>
      <c r="AA13">
        <v>2.5499999999999998</v>
      </c>
      <c r="AB13">
        <v>12</v>
      </c>
      <c r="AC13" s="22">
        <f t="shared" si="0"/>
        <v>5.4277828886844626</v>
      </c>
    </row>
    <row r="14" spans="1:30" x14ac:dyDescent="0.3">
      <c r="C14" s="8" t="s">
        <v>584</v>
      </c>
      <c r="D14" t="s">
        <v>462</v>
      </c>
      <c r="E14">
        <v>3.9300000000000002E-2</v>
      </c>
      <c r="F14" s="1">
        <v>3.4099999999999998E-2</v>
      </c>
      <c r="G14">
        <v>0.30159999999999998</v>
      </c>
      <c r="H14" s="1">
        <v>7.9699999999999993E-2</v>
      </c>
      <c r="I14">
        <v>5.57E-2</v>
      </c>
      <c r="J14" s="1">
        <v>5.1799999999999999E-2</v>
      </c>
      <c r="K14">
        <v>248.3</v>
      </c>
      <c r="L14">
        <v>16.600000000000001</v>
      </c>
      <c r="M14">
        <v>267.60000000000002</v>
      </c>
      <c r="N14">
        <v>37.5</v>
      </c>
      <c r="O14">
        <v>440</v>
      </c>
      <c r="P14">
        <v>230</v>
      </c>
      <c r="Q14">
        <v>12</v>
      </c>
      <c r="R14" t="s">
        <v>462</v>
      </c>
      <c r="S14">
        <v>0.30159999999999998</v>
      </c>
      <c r="T14">
        <v>1.87</v>
      </c>
      <c r="U14">
        <v>3.9300000000000002E-2</v>
      </c>
      <c r="V14">
        <v>3.41</v>
      </c>
      <c r="W14">
        <v>0.15</v>
      </c>
      <c r="X14">
        <v>25.4635</v>
      </c>
      <c r="Y14">
        <v>3.41</v>
      </c>
      <c r="Z14">
        <v>5.57E-2</v>
      </c>
      <c r="AA14">
        <v>5.18</v>
      </c>
      <c r="AB14">
        <v>12</v>
      </c>
      <c r="AC14" s="22">
        <f t="shared" si="0"/>
        <v>7.2122571001494773</v>
      </c>
    </row>
    <row r="15" spans="1:30" x14ac:dyDescent="0.3">
      <c r="C15" s="8" t="s">
        <v>584</v>
      </c>
      <c r="D15" t="s">
        <v>463</v>
      </c>
      <c r="E15">
        <v>4.3400000000000001E-2</v>
      </c>
      <c r="F15" s="1">
        <v>6.6E-3</v>
      </c>
      <c r="G15">
        <v>0.32400000000000001</v>
      </c>
      <c r="H15" s="1">
        <v>3.0700000000000002E-2</v>
      </c>
      <c r="I15">
        <v>5.4149999999999997E-2</v>
      </c>
      <c r="J15" s="1">
        <v>2.3400000000000001E-2</v>
      </c>
      <c r="K15">
        <v>273.8</v>
      </c>
      <c r="L15">
        <v>3.5</v>
      </c>
      <c r="M15">
        <v>285</v>
      </c>
      <c r="N15">
        <v>15.2</v>
      </c>
      <c r="O15">
        <v>376</v>
      </c>
      <c r="P15">
        <v>106</v>
      </c>
      <c r="Q15">
        <v>12</v>
      </c>
      <c r="R15" t="s">
        <v>463</v>
      </c>
      <c r="S15">
        <v>0.32400000000000001</v>
      </c>
      <c r="T15">
        <v>0.79</v>
      </c>
      <c r="U15">
        <v>4.3400000000000001E-2</v>
      </c>
      <c r="V15">
        <v>0.66</v>
      </c>
      <c r="W15">
        <v>0.15</v>
      </c>
      <c r="X15">
        <v>23.044799999999999</v>
      </c>
      <c r="Y15">
        <v>0.66</v>
      </c>
      <c r="Z15">
        <v>5.4199999999999998E-2</v>
      </c>
      <c r="AA15">
        <v>2.34</v>
      </c>
      <c r="AB15">
        <v>12</v>
      </c>
      <c r="AC15" s="22">
        <f t="shared" si="0"/>
        <v>3.9298245614035054</v>
      </c>
    </row>
    <row r="16" spans="1:30" x14ac:dyDescent="0.3">
      <c r="C16" s="8" t="s">
        <v>584</v>
      </c>
      <c r="D16" t="s">
        <v>464</v>
      </c>
      <c r="E16">
        <v>3.5099999999999999E-2</v>
      </c>
      <c r="F16" s="1">
        <v>1.41E-2</v>
      </c>
      <c r="G16">
        <v>0.30880000000000002</v>
      </c>
      <c r="H16" s="1">
        <v>2.8899999999999999E-2</v>
      </c>
      <c r="I16">
        <v>6.3869999999999996E-2</v>
      </c>
      <c r="J16" s="1">
        <v>2.5700000000000001E-2</v>
      </c>
      <c r="K16">
        <v>222.2</v>
      </c>
      <c r="L16">
        <v>6.2</v>
      </c>
      <c r="M16">
        <v>273.2</v>
      </c>
      <c r="N16">
        <v>13.9</v>
      </c>
      <c r="O16">
        <v>736</v>
      </c>
      <c r="P16">
        <v>110</v>
      </c>
      <c r="Q16">
        <v>12</v>
      </c>
      <c r="R16" t="s">
        <v>464</v>
      </c>
      <c r="S16">
        <v>0.30880000000000002</v>
      </c>
      <c r="T16">
        <v>0.91</v>
      </c>
      <c r="U16">
        <v>3.5099999999999999E-2</v>
      </c>
      <c r="V16">
        <v>1.41</v>
      </c>
      <c r="W16">
        <v>0.15</v>
      </c>
      <c r="X16">
        <v>28.5153</v>
      </c>
      <c r="Y16">
        <v>1.41</v>
      </c>
      <c r="Z16">
        <v>6.3899999999999998E-2</v>
      </c>
      <c r="AA16">
        <v>2.57</v>
      </c>
      <c r="AB16">
        <v>12</v>
      </c>
      <c r="AC16" s="22">
        <f t="shared" si="0"/>
        <v>18.66764275256223</v>
      </c>
    </row>
    <row r="17" spans="3:29" x14ac:dyDescent="0.3">
      <c r="C17" s="8" t="s">
        <v>584</v>
      </c>
      <c r="D17" t="s">
        <v>465</v>
      </c>
      <c r="E17">
        <v>3.85E-2</v>
      </c>
      <c r="F17" s="1">
        <v>4.7000000000000002E-3</v>
      </c>
      <c r="G17">
        <v>0.28899999999999998</v>
      </c>
      <c r="H17" s="1">
        <v>1.4200000000000001E-2</v>
      </c>
      <c r="I17">
        <v>5.4399999999999997E-2</v>
      </c>
      <c r="J17" s="1">
        <v>1.06E-2</v>
      </c>
      <c r="K17">
        <v>243.7</v>
      </c>
      <c r="L17">
        <v>2.2999999999999998</v>
      </c>
      <c r="M17">
        <v>257.8</v>
      </c>
      <c r="N17">
        <v>6.5</v>
      </c>
      <c r="O17">
        <v>386</v>
      </c>
      <c r="P17">
        <v>48</v>
      </c>
      <c r="Q17">
        <v>12</v>
      </c>
      <c r="R17" t="s">
        <v>465</v>
      </c>
      <c r="S17">
        <v>0.28899999999999998</v>
      </c>
      <c r="T17">
        <v>0.33</v>
      </c>
      <c r="U17">
        <v>3.85E-2</v>
      </c>
      <c r="V17">
        <v>0.47</v>
      </c>
      <c r="W17">
        <v>0.15</v>
      </c>
      <c r="X17">
        <v>25.9514</v>
      </c>
      <c r="Y17">
        <v>0.47</v>
      </c>
      <c r="Z17">
        <v>5.4399999999999997E-2</v>
      </c>
      <c r="AA17">
        <v>1.06</v>
      </c>
      <c r="AB17">
        <v>12</v>
      </c>
      <c r="AC17" s="22">
        <f t="shared" si="0"/>
        <v>5.4693560899922495</v>
      </c>
    </row>
    <row r="18" spans="3:29" x14ac:dyDescent="0.3">
      <c r="C18" s="8" t="s">
        <v>584</v>
      </c>
      <c r="D18" t="s">
        <v>466</v>
      </c>
      <c r="E18">
        <v>4.0800000000000003E-2</v>
      </c>
      <c r="F18" s="1">
        <v>4.0000000000000001E-3</v>
      </c>
      <c r="G18">
        <v>0.29099999999999998</v>
      </c>
      <c r="H18" s="1">
        <v>1.6899999999999998E-2</v>
      </c>
      <c r="I18">
        <v>5.169E-2</v>
      </c>
      <c r="J18" s="1">
        <v>1.35E-2</v>
      </c>
      <c r="K18">
        <v>258</v>
      </c>
      <c r="L18">
        <v>2</v>
      </c>
      <c r="M18">
        <v>259.39999999999998</v>
      </c>
      <c r="N18">
        <v>7.7</v>
      </c>
      <c r="O18">
        <v>270</v>
      </c>
      <c r="P18">
        <v>62</v>
      </c>
      <c r="Q18">
        <v>12</v>
      </c>
      <c r="R18" t="s">
        <v>466</v>
      </c>
      <c r="S18">
        <v>0.29099999999999998</v>
      </c>
      <c r="T18">
        <v>0.41</v>
      </c>
      <c r="U18">
        <v>4.0800000000000003E-2</v>
      </c>
      <c r="V18">
        <v>0.4</v>
      </c>
      <c r="W18">
        <v>0.15</v>
      </c>
      <c r="X18">
        <v>24.487400000000001</v>
      </c>
      <c r="Y18">
        <v>0.4</v>
      </c>
      <c r="Z18">
        <v>5.1700000000000003E-2</v>
      </c>
      <c r="AA18">
        <v>1.35</v>
      </c>
      <c r="AB18">
        <v>12</v>
      </c>
      <c r="AC18" s="22">
        <f t="shared" si="0"/>
        <v>0.53970701619120431</v>
      </c>
    </row>
    <row r="19" spans="3:29" x14ac:dyDescent="0.3">
      <c r="C19" s="8" t="s">
        <v>584</v>
      </c>
      <c r="D19" t="s">
        <v>467</v>
      </c>
      <c r="E19">
        <v>4.07E-2</v>
      </c>
      <c r="F19" s="1">
        <v>9.7999999999999997E-3</v>
      </c>
      <c r="G19">
        <v>0.30220000000000002</v>
      </c>
      <c r="H19" s="1">
        <v>2.5999999999999999E-2</v>
      </c>
      <c r="I19">
        <v>5.389E-2</v>
      </c>
      <c r="J19" s="1">
        <v>1.8200000000000001E-2</v>
      </c>
      <c r="K19">
        <v>257</v>
      </c>
      <c r="L19">
        <v>4.9000000000000004</v>
      </c>
      <c r="M19">
        <v>268.10000000000002</v>
      </c>
      <c r="N19">
        <v>12.3</v>
      </c>
      <c r="O19">
        <v>366</v>
      </c>
      <c r="P19">
        <v>82</v>
      </c>
      <c r="Q19">
        <v>12</v>
      </c>
      <c r="R19" t="s">
        <v>467</v>
      </c>
      <c r="S19">
        <v>0.30220000000000002</v>
      </c>
      <c r="T19">
        <v>0.62</v>
      </c>
      <c r="U19">
        <v>4.07E-2</v>
      </c>
      <c r="V19">
        <v>0.98</v>
      </c>
      <c r="W19">
        <v>0.15</v>
      </c>
      <c r="X19">
        <v>24.587599999999998</v>
      </c>
      <c r="Y19">
        <v>0.98</v>
      </c>
      <c r="Z19">
        <v>5.3900000000000003E-2</v>
      </c>
      <c r="AA19">
        <v>1.82</v>
      </c>
      <c r="AB19">
        <v>12</v>
      </c>
      <c r="AC19" s="22">
        <f t="shared" si="0"/>
        <v>4.1402461767997112</v>
      </c>
    </row>
    <row r="20" spans="3:29" x14ac:dyDescent="0.3">
      <c r="C20" s="8" t="s">
        <v>584</v>
      </c>
      <c r="D20" t="s">
        <v>468</v>
      </c>
      <c r="E20">
        <v>3.9600000000000003E-2</v>
      </c>
      <c r="F20" s="1">
        <v>1.12E-2</v>
      </c>
      <c r="G20">
        <v>0.2999</v>
      </c>
      <c r="H20" s="1">
        <v>5.5500000000000001E-2</v>
      </c>
      <c r="I20">
        <v>5.4989999999999997E-2</v>
      </c>
      <c r="J20" s="1">
        <v>4.2900000000000001E-2</v>
      </c>
      <c r="K20">
        <v>250.1</v>
      </c>
      <c r="L20">
        <v>5.5</v>
      </c>
      <c r="M20">
        <v>266.3</v>
      </c>
      <c r="N20">
        <v>26</v>
      </c>
      <c r="O20">
        <v>412</v>
      </c>
      <c r="P20">
        <v>192</v>
      </c>
      <c r="Q20">
        <v>11</v>
      </c>
      <c r="R20" t="s">
        <v>468</v>
      </c>
      <c r="S20">
        <v>0.2999</v>
      </c>
      <c r="T20">
        <v>1.33</v>
      </c>
      <c r="U20">
        <v>3.9600000000000003E-2</v>
      </c>
      <c r="V20">
        <v>1.1200000000000001</v>
      </c>
      <c r="W20">
        <v>0.15</v>
      </c>
      <c r="X20">
        <v>25.281099999999999</v>
      </c>
      <c r="Y20">
        <v>1.1200000000000001</v>
      </c>
      <c r="Z20">
        <v>5.5E-2</v>
      </c>
      <c r="AA20">
        <v>4.29</v>
      </c>
      <c r="AB20">
        <v>11</v>
      </c>
      <c r="AC20" s="22">
        <f t="shared" si="0"/>
        <v>6.083364626361254</v>
      </c>
    </row>
    <row r="21" spans="3:29" x14ac:dyDescent="0.3">
      <c r="C21" s="8" t="s">
        <v>584</v>
      </c>
      <c r="D21" t="s">
        <v>470</v>
      </c>
      <c r="E21">
        <v>4.0899999999999999E-2</v>
      </c>
      <c r="F21" s="1">
        <v>6.4999999999999997E-3</v>
      </c>
      <c r="G21">
        <v>0.29970000000000002</v>
      </c>
      <c r="H21" s="1">
        <v>2.8500000000000001E-2</v>
      </c>
      <c r="I21">
        <v>5.3199999999999997E-2</v>
      </c>
      <c r="J21" s="1">
        <v>2.4400000000000002E-2</v>
      </c>
      <c r="K21">
        <v>258.2</v>
      </c>
      <c r="L21">
        <v>3.3</v>
      </c>
      <c r="M21">
        <v>266.2</v>
      </c>
      <c r="N21">
        <v>13.4</v>
      </c>
      <c r="O21">
        <v>336</v>
      </c>
      <c r="P21">
        <v>110</v>
      </c>
      <c r="Q21">
        <v>11</v>
      </c>
      <c r="R21" t="s">
        <v>470</v>
      </c>
      <c r="S21">
        <v>0.29970000000000002</v>
      </c>
      <c r="T21">
        <v>0.76</v>
      </c>
      <c r="U21">
        <v>4.0899999999999999E-2</v>
      </c>
      <c r="V21">
        <v>0.65</v>
      </c>
      <c r="W21">
        <v>0.15</v>
      </c>
      <c r="X21">
        <v>24.469000000000001</v>
      </c>
      <c r="Y21">
        <v>0.65</v>
      </c>
      <c r="Z21">
        <v>5.3199999999999997E-2</v>
      </c>
      <c r="AA21">
        <v>2.44</v>
      </c>
      <c r="AB21">
        <v>11</v>
      </c>
      <c r="AC21" s="22">
        <f t="shared" si="0"/>
        <v>3.0052592036063142</v>
      </c>
    </row>
    <row r="22" spans="3:29" x14ac:dyDescent="0.3">
      <c r="C22" s="8" t="s">
        <v>584</v>
      </c>
      <c r="D22" t="s">
        <v>471</v>
      </c>
      <c r="E22">
        <v>4.1000000000000002E-2</v>
      </c>
      <c r="F22" s="1">
        <v>4.3E-3</v>
      </c>
      <c r="G22">
        <v>0.3211</v>
      </c>
      <c r="H22" s="1">
        <v>1.2500000000000001E-2</v>
      </c>
      <c r="I22">
        <v>5.6860000000000001E-2</v>
      </c>
      <c r="J22" s="1">
        <v>1.0200000000000001E-2</v>
      </c>
      <c r="K22">
        <v>258.7</v>
      </c>
      <c r="L22">
        <v>2.2000000000000002</v>
      </c>
      <c r="M22">
        <v>282.7</v>
      </c>
      <c r="N22">
        <v>6.2</v>
      </c>
      <c r="O22">
        <v>486</v>
      </c>
      <c r="P22">
        <v>46</v>
      </c>
      <c r="Q22">
        <v>11</v>
      </c>
      <c r="R22" t="s">
        <v>471</v>
      </c>
      <c r="S22">
        <v>0.3211</v>
      </c>
      <c r="T22">
        <v>0.36</v>
      </c>
      <c r="U22">
        <v>4.1000000000000002E-2</v>
      </c>
      <c r="V22">
        <v>0.43</v>
      </c>
      <c r="W22">
        <v>0.15</v>
      </c>
      <c r="X22">
        <v>24.4178</v>
      </c>
      <c r="Y22">
        <v>0.43</v>
      </c>
      <c r="Z22">
        <v>5.6899999999999999E-2</v>
      </c>
      <c r="AA22">
        <v>1.02</v>
      </c>
      <c r="AB22">
        <v>11</v>
      </c>
      <c r="AC22" s="22">
        <f t="shared" si="0"/>
        <v>8.489564909798375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DB-F0D8-42BB-A6EA-0BE7F52A97D5}">
  <dimension ref="A1:AD56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31" sqref="K31"/>
    </sheetView>
  </sheetViews>
  <sheetFormatPr defaultRowHeight="14.4" x14ac:dyDescent="0.3"/>
  <cols>
    <col min="4" max="4" width="10.77734375" customWidth="1"/>
  </cols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585</v>
      </c>
      <c r="D6" t="s">
        <v>522</v>
      </c>
      <c r="E6">
        <v>4.2200000000000001E-2</v>
      </c>
      <c r="F6" s="1">
        <v>6.4000000000000003E-3</v>
      </c>
      <c r="G6">
        <v>0.41199999999999998</v>
      </c>
      <c r="H6" s="1">
        <v>2.01E-2</v>
      </c>
      <c r="I6">
        <v>7.0860000000000006E-2</v>
      </c>
      <c r="J6" s="1">
        <v>2.0299999999999999E-2</v>
      </c>
      <c r="K6">
        <v>266.3</v>
      </c>
      <c r="L6">
        <v>3.4</v>
      </c>
      <c r="M6">
        <v>350.3</v>
      </c>
      <c r="N6">
        <v>11.9</v>
      </c>
      <c r="O6">
        <v>952</v>
      </c>
      <c r="P6">
        <v>84</v>
      </c>
      <c r="Q6">
        <v>11</v>
      </c>
      <c r="R6" t="s">
        <v>522</v>
      </c>
      <c r="S6">
        <v>0.41199999999999998</v>
      </c>
      <c r="T6">
        <v>0.88</v>
      </c>
      <c r="U6">
        <v>4.2200000000000001E-2</v>
      </c>
      <c r="V6">
        <v>0.64</v>
      </c>
      <c r="W6">
        <v>0.15</v>
      </c>
      <c r="X6">
        <v>23.707699999999999</v>
      </c>
      <c r="Y6">
        <v>0.64</v>
      </c>
      <c r="Z6">
        <v>7.0900000000000005E-2</v>
      </c>
      <c r="AA6">
        <v>2.0299999999999998</v>
      </c>
      <c r="AB6">
        <v>11</v>
      </c>
      <c r="AC6" s="22">
        <f t="shared" ref="AC6:AC18" si="0">ABS(1-(K6/M6))*100</f>
        <v>23.979446188980869</v>
      </c>
    </row>
    <row r="7" spans="1:30" x14ac:dyDescent="0.3">
      <c r="C7" s="8" t="s">
        <v>585</v>
      </c>
      <c r="D7" t="s">
        <v>523</v>
      </c>
      <c r="E7">
        <v>4.2999999999999997E-2</v>
      </c>
      <c r="F7" s="1">
        <v>4.8999999999999998E-3</v>
      </c>
      <c r="G7">
        <v>0.30249999999999999</v>
      </c>
      <c r="H7" s="1">
        <v>1.7000000000000001E-2</v>
      </c>
      <c r="I7">
        <v>5.1020000000000003E-2</v>
      </c>
      <c r="J7" s="1">
        <v>1.6199999999999999E-2</v>
      </c>
      <c r="K7">
        <v>271.5</v>
      </c>
      <c r="L7">
        <v>2.6</v>
      </c>
      <c r="M7">
        <v>268.39999999999998</v>
      </c>
      <c r="N7">
        <v>8</v>
      </c>
      <c r="O7">
        <v>240</v>
      </c>
      <c r="P7">
        <v>76</v>
      </c>
      <c r="Q7">
        <v>11</v>
      </c>
      <c r="R7" t="s">
        <v>523</v>
      </c>
      <c r="S7">
        <v>0.30249999999999999</v>
      </c>
      <c r="T7">
        <v>0.51</v>
      </c>
      <c r="U7">
        <v>4.2999999999999997E-2</v>
      </c>
      <c r="V7">
        <v>0.49</v>
      </c>
      <c r="W7">
        <v>0.15</v>
      </c>
      <c r="X7">
        <v>23.248899999999999</v>
      </c>
      <c r="Y7">
        <v>0.49</v>
      </c>
      <c r="Z7">
        <v>5.0999999999999997E-2</v>
      </c>
      <c r="AA7">
        <v>1.62</v>
      </c>
      <c r="AB7">
        <v>11</v>
      </c>
      <c r="AC7" s="22">
        <f t="shared" si="0"/>
        <v>1.1549925484351853</v>
      </c>
    </row>
    <row r="8" spans="1:30" x14ac:dyDescent="0.3">
      <c r="C8" s="8" t="s">
        <v>585</v>
      </c>
      <c r="D8" t="s">
        <v>524</v>
      </c>
      <c r="E8">
        <v>4.1000000000000002E-2</v>
      </c>
      <c r="F8" s="1">
        <v>5.4000000000000003E-3</v>
      </c>
      <c r="G8">
        <v>0.29759999999999998</v>
      </c>
      <c r="H8" s="1">
        <v>1.8100000000000002E-2</v>
      </c>
      <c r="I8">
        <v>5.271E-2</v>
      </c>
      <c r="J8" s="1">
        <v>1.77E-2</v>
      </c>
      <c r="K8">
        <v>258.8</v>
      </c>
      <c r="L8">
        <v>2.7</v>
      </c>
      <c r="M8">
        <v>264.5</v>
      </c>
      <c r="N8">
        <v>8.4</v>
      </c>
      <c r="O8">
        <v>316</v>
      </c>
      <c r="P8">
        <v>80</v>
      </c>
      <c r="Q8">
        <v>11</v>
      </c>
      <c r="R8" t="s">
        <v>524</v>
      </c>
      <c r="S8">
        <v>0.29759999999999998</v>
      </c>
      <c r="T8">
        <v>0.55000000000000004</v>
      </c>
      <c r="U8">
        <v>4.1000000000000002E-2</v>
      </c>
      <c r="V8">
        <v>0.54</v>
      </c>
      <c r="W8">
        <v>0.15</v>
      </c>
      <c r="X8">
        <v>24.413900000000002</v>
      </c>
      <c r="Y8">
        <v>0.54</v>
      </c>
      <c r="Z8">
        <v>5.2699999999999997E-2</v>
      </c>
      <c r="AA8">
        <v>1.77</v>
      </c>
      <c r="AB8">
        <v>11</v>
      </c>
      <c r="AC8" s="22">
        <f t="shared" si="0"/>
        <v>2.1550094517958418</v>
      </c>
    </row>
    <row r="9" spans="1:30" x14ac:dyDescent="0.3">
      <c r="C9" s="8" t="s">
        <v>585</v>
      </c>
      <c r="D9" t="s">
        <v>525</v>
      </c>
      <c r="E9">
        <v>4.2900000000000001E-2</v>
      </c>
      <c r="F9" s="1">
        <v>8.0999999999999996E-3</v>
      </c>
      <c r="G9">
        <v>0.29149999999999998</v>
      </c>
      <c r="H9" s="1">
        <v>2.3099999999999999E-2</v>
      </c>
      <c r="I9">
        <v>4.931E-2</v>
      </c>
      <c r="J9" s="1">
        <v>2.58E-2</v>
      </c>
      <c r="K9">
        <v>270.7</v>
      </c>
      <c r="L9">
        <v>4.3</v>
      </c>
      <c r="M9">
        <v>259.8</v>
      </c>
      <c r="N9">
        <v>10.6</v>
      </c>
      <c r="O9">
        <v>162</v>
      </c>
      <c r="P9">
        <v>120</v>
      </c>
      <c r="Q9">
        <v>11</v>
      </c>
      <c r="R9" t="s">
        <v>525</v>
      </c>
      <c r="S9">
        <v>0.29149999999999998</v>
      </c>
      <c r="T9">
        <v>0.79</v>
      </c>
      <c r="U9">
        <v>4.2900000000000001E-2</v>
      </c>
      <c r="V9">
        <v>0.81</v>
      </c>
      <c r="W9">
        <v>0.15</v>
      </c>
      <c r="X9">
        <v>23.319400000000002</v>
      </c>
      <c r="Y9">
        <v>0.81</v>
      </c>
      <c r="Z9">
        <v>4.9299999999999997E-2</v>
      </c>
      <c r="AA9">
        <v>2.58</v>
      </c>
      <c r="AB9">
        <v>11</v>
      </c>
      <c r="AC9" s="22">
        <f t="shared" si="0"/>
        <v>4.1955350269437863</v>
      </c>
    </row>
    <row r="10" spans="1:30" x14ac:dyDescent="0.3">
      <c r="C10" s="8" t="s">
        <v>585</v>
      </c>
      <c r="D10" t="s">
        <v>526</v>
      </c>
      <c r="E10">
        <v>4.0099999999999997E-2</v>
      </c>
      <c r="F10" s="1">
        <v>3.7000000000000002E-3</v>
      </c>
      <c r="G10">
        <v>0.2898</v>
      </c>
      <c r="H10" s="1">
        <v>1.18E-2</v>
      </c>
      <c r="I10">
        <v>5.2400000000000002E-2</v>
      </c>
      <c r="J10" s="1">
        <v>1.03E-2</v>
      </c>
      <c r="K10">
        <v>253.6</v>
      </c>
      <c r="L10">
        <v>1.8</v>
      </c>
      <c r="M10">
        <v>258.39999999999998</v>
      </c>
      <c r="N10">
        <v>5.4</v>
      </c>
      <c r="O10">
        <v>302</v>
      </c>
      <c r="P10">
        <v>48</v>
      </c>
      <c r="Q10">
        <v>11</v>
      </c>
      <c r="R10" t="s">
        <v>526</v>
      </c>
      <c r="S10">
        <v>0.2898</v>
      </c>
      <c r="T10">
        <v>0.32</v>
      </c>
      <c r="U10">
        <v>4.0099999999999997E-2</v>
      </c>
      <c r="V10">
        <v>0.37</v>
      </c>
      <c r="W10">
        <v>0.15</v>
      </c>
      <c r="X10">
        <v>24.926200000000001</v>
      </c>
      <c r="Y10">
        <v>0.37</v>
      </c>
      <c r="Z10">
        <v>5.2400000000000002E-2</v>
      </c>
      <c r="AA10">
        <v>1.03</v>
      </c>
      <c r="AB10">
        <v>11</v>
      </c>
      <c r="AC10" s="22">
        <f t="shared" si="0"/>
        <v>1.8575851393188736</v>
      </c>
    </row>
    <row r="11" spans="1:30" x14ac:dyDescent="0.3">
      <c r="C11" s="8" t="s">
        <v>585</v>
      </c>
      <c r="D11" t="s">
        <v>528</v>
      </c>
      <c r="E11">
        <v>0.1087</v>
      </c>
      <c r="F11" s="1">
        <v>9.5999999999999992E-3</v>
      </c>
      <c r="G11">
        <v>0.93010000000000004</v>
      </c>
      <c r="H11" s="1">
        <v>3.0599999999999999E-2</v>
      </c>
      <c r="I11">
        <v>6.207E-2</v>
      </c>
      <c r="J11" s="1">
        <v>2.5399999999999999E-2</v>
      </c>
      <c r="K11">
        <v>665.1</v>
      </c>
      <c r="L11">
        <v>12.2</v>
      </c>
      <c r="M11">
        <v>667.7</v>
      </c>
      <c r="N11">
        <v>29.9</v>
      </c>
      <c r="O11">
        <v>676</v>
      </c>
      <c r="P11">
        <v>108</v>
      </c>
      <c r="Q11">
        <v>11</v>
      </c>
      <c r="R11" t="s">
        <v>528</v>
      </c>
      <c r="S11">
        <v>0.93010000000000004</v>
      </c>
      <c r="T11">
        <v>2.52</v>
      </c>
      <c r="U11">
        <v>0.1087</v>
      </c>
      <c r="V11">
        <v>0.96</v>
      </c>
      <c r="W11">
        <v>0.15</v>
      </c>
      <c r="X11">
        <v>9.2006999999999994</v>
      </c>
      <c r="Y11">
        <v>0.96</v>
      </c>
      <c r="Z11">
        <v>6.2100000000000002E-2</v>
      </c>
      <c r="AA11">
        <v>2.54</v>
      </c>
      <c r="AB11">
        <v>11</v>
      </c>
      <c r="AC11" s="22">
        <f t="shared" si="0"/>
        <v>0.38939643552493575</v>
      </c>
    </row>
    <row r="12" spans="1:30" x14ac:dyDescent="0.3">
      <c r="C12" s="8" t="s">
        <v>585</v>
      </c>
      <c r="D12" t="s">
        <v>529</v>
      </c>
      <c r="E12">
        <v>9.0800000000000006E-2</v>
      </c>
      <c r="F12" s="1">
        <v>3.3E-3</v>
      </c>
      <c r="G12">
        <v>0.75770000000000004</v>
      </c>
      <c r="H12" s="1">
        <v>1.61E-2</v>
      </c>
      <c r="I12">
        <v>6.053E-2</v>
      </c>
      <c r="J12" s="1">
        <v>1.12E-2</v>
      </c>
      <c r="K12">
        <v>560.20000000000005</v>
      </c>
      <c r="L12">
        <v>3.6</v>
      </c>
      <c r="M12">
        <v>572.70000000000005</v>
      </c>
      <c r="N12">
        <v>14.1</v>
      </c>
      <c r="O12">
        <v>622</v>
      </c>
      <c r="P12">
        <v>48</v>
      </c>
      <c r="Q12">
        <v>11</v>
      </c>
      <c r="R12" t="s">
        <v>529</v>
      </c>
      <c r="S12">
        <v>0.75770000000000004</v>
      </c>
      <c r="T12">
        <v>0.89</v>
      </c>
      <c r="U12">
        <v>9.0800000000000006E-2</v>
      </c>
      <c r="V12">
        <v>0.33</v>
      </c>
      <c r="W12">
        <v>0.15</v>
      </c>
      <c r="X12">
        <v>11.0139</v>
      </c>
      <c r="Y12">
        <v>0.33</v>
      </c>
      <c r="Z12">
        <v>6.0499999999999998E-2</v>
      </c>
      <c r="AA12">
        <v>1.1200000000000001</v>
      </c>
      <c r="AB12">
        <v>11</v>
      </c>
      <c r="AC12" s="22">
        <f t="shared" si="0"/>
        <v>2.1826436179500641</v>
      </c>
    </row>
    <row r="13" spans="1:30" x14ac:dyDescent="0.3">
      <c r="C13" s="8" t="s">
        <v>585</v>
      </c>
      <c r="D13" t="s">
        <v>530</v>
      </c>
      <c r="E13">
        <v>4.1599999999999998E-2</v>
      </c>
      <c r="F13" s="1">
        <v>3.8E-3</v>
      </c>
      <c r="G13">
        <v>0.28689999999999999</v>
      </c>
      <c r="H13" s="1">
        <v>1.72E-2</v>
      </c>
      <c r="I13">
        <v>4.9970000000000001E-2</v>
      </c>
      <c r="J13" s="1">
        <v>1.8700000000000001E-2</v>
      </c>
      <c r="K13">
        <v>263</v>
      </c>
      <c r="L13">
        <v>2</v>
      </c>
      <c r="M13">
        <v>256.10000000000002</v>
      </c>
      <c r="N13">
        <v>7.8</v>
      </c>
      <c r="O13">
        <v>192</v>
      </c>
      <c r="P13">
        <v>88</v>
      </c>
      <c r="Q13">
        <v>11</v>
      </c>
      <c r="R13" t="s">
        <v>530</v>
      </c>
      <c r="S13">
        <v>0.28689999999999999</v>
      </c>
      <c r="T13">
        <v>0.55000000000000004</v>
      </c>
      <c r="U13">
        <v>4.1599999999999998E-2</v>
      </c>
      <c r="V13">
        <v>0.38</v>
      </c>
      <c r="W13">
        <v>0.15</v>
      </c>
      <c r="X13">
        <v>24.013300000000001</v>
      </c>
      <c r="Y13">
        <v>0.38</v>
      </c>
      <c r="Z13">
        <v>0.05</v>
      </c>
      <c r="AA13">
        <v>1.87</v>
      </c>
      <c r="AB13">
        <v>11</v>
      </c>
      <c r="AC13" s="22">
        <f t="shared" si="0"/>
        <v>2.6942600546661311</v>
      </c>
    </row>
    <row r="14" spans="1:30" x14ac:dyDescent="0.3">
      <c r="C14" s="8" t="s">
        <v>585</v>
      </c>
      <c r="D14" t="s">
        <v>531</v>
      </c>
      <c r="E14">
        <v>4.1599999999999998E-2</v>
      </c>
      <c r="F14" s="1">
        <v>3.2000000000000002E-3</v>
      </c>
      <c r="G14">
        <v>0.30559999999999998</v>
      </c>
      <c r="H14" s="1">
        <v>2.5700000000000001E-2</v>
      </c>
      <c r="I14">
        <v>5.3310000000000003E-2</v>
      </c>
      <c r="J14" s="1">
        <v>2.1899999999999999E-2</v>
      </c>
      <c r="K14">
        <v>262.60000000000002</v>
      </c>
      <c r="L14">
        <v>1.7</v>
      </c>
      <c r="M14">
        <v>270.8</v>
      </c>
      <c r="N14">
        <v>12.2</v>
      </c>
      <c r="O14">
        <v>340</v>
      </c>
      <c r="P14">
        <v>100</v>
      </c>
      <c r="Q14">
        <v>11</v>
      </c>
      <c r="R14" t="s">
        <v>531</v>
      </c>
      <c r="S14">
        <v>0.30559999999999998</v>
      </c>
      <c r="T14">
        <v>0.68</v>
      </c>
      <c r="U14">
        <v>4.1599999999999998E-2</v>
      </c>
      <c r="V14">
        <v>0.32</v>
      </c>
      <c r="W14">
        <v>0.15</v>
      </c>
      <c r="X14">
        <v>24.048500000000001</v>
      </c>
      <c r="Y14">
        <v>0.32</v>
      </c>
      <c r="Z14">
        <v>5.33E-2</v>
      </c>
      <c r="AA14">
        <v>2.19</v>
      </c>
      <c r="AB14">
        <v>11</v>
      </c>
      <c r="AC14" s="22">
        <f t="shared" si="0"/>
        <v>3.0280649926144765</v>
      </c>
    </row>
    <row r="15" spans="1:30" x14ac:dyDescent="0.3">
      <c r="C15" s="8" t="s">
        <v>585</v>
      </c>
      <c r="D15" t="s">
        <v>532</v>
      </c>
      <c r="E15">
        <v>4.2099999999999999E-2</v>
      </c>
      <c r="F15" s="1">
        <v>4.8999999999999998E-3</v>
      </c>
      <c r="G15">
        <v>0.30030000000000001</v>
      </c>
      <c r="H15" s="1">
        <v>1.23E-2</v>
      </c>
      <c r="I15">
        <v>5.1720000000000002E-2</v>
      </c>
      <c r="J15" s="1">
        <v>1.23E-2</v>
      </c>
      <c r="K15">
        <v>265.89999999999998</v>
      </c>
      <c r="L15">
        <v>2.6</v>
      </c>
      <c r="M15">
        <v>266.60000000000002</v>
      </c>
      <c r="N15">
        <v>5.8</v>
      </c>
      <c r="O15">
        <v>272</v>
      </c>
      <c r="P15">
        <v>56</v>
      </c>
      <c r="Q15">
        <v>11</v>
      </c>
      <c r="R15" t="s">
        <v>532</v>
      </c>
      <c r="S15">
        <v>0.30030000000000001</v>
      </c>
      <c r="T15">
        <v>0.4</v>
      </c>
      <c r="U15">
        <v>4.2099999999999999E-2</v>
      </c>
      <c r="V15">
        <v>0.49</v>
      </c>
      <c r="W15">
        <v>0.15</v>
      </c>
      <c r="X15">
        <v>23.7483</v>
      </c>
      <c r="Y15">
        <v>0.49</v>
      </c>
      <c r="Z15">
        <v>5.1700000000000003E-2</v>
      </c>
      <c r="AA15">
        <v>1.23</v>
      </c>
      <c r="AB15">
        <v>11</v>
      </c>
      <c r="AC15" s="22">
        <f t="shared" si="0"/>
        <v>0.26256564141037275</v>
      </c>
    </row>
    <row r="16" spans="1:30" x14ac:dyDescent="0.3">
      <c r="C16" s="8" t="s">
        <v>585</v>
      </c>
      <c r="D16" t="s">
        <v>533</v>
      </c>
      <c r="E16">
        <v>4.07E-2</v>
      </c>
      <c r="F16" s="1">
        <v>7.7000000000000002E-3</v>
      </c>
      <c r="G16">
        <v>0.29970000000000002</v>
      </c>
      <c r="H16" s="1">
        <v>2.4899999999999999E-2</v>
      </c>
      <c r="I16">
        <v>5.3460000000000001E-2</v>
      </c>
      <c r="J16" s="1">
        <v>2.4799999999999999E-2</v>
      </c>
      <c r="K16">
        <v>257</v>
      </c>
      <c r="L16">
        <v>3.9</v>
      </c>
      <c r="M16">
        <v>266.2</v>
      </c>
      <c r="N16">
        <v>11.7</v>
      </c>
      <c r="O16">
        <v>348</v>
      </c>
      <c r="P16">
        <v>112</v>
      </c>
      <c r="Q16">
        <v>11</v>
      </c>
      <c r="R16" t="s">
        <v>533</v>
      </c>
      <c r="S16">
        <v>0.29970000000000002</v>
      </c>
      <c r="T16">
        <v>0.78</v>
      </c>
      <c r="U16">
        <v>4.07E-2</v>
      </c>
      <c r="V16">
        <v>0.77</v>
      </c>
      <c r="W16">
        <v>0.15</v>
      </c>
      <c r="X16">
        <v>24.591200000000001</v>
      </c>
      <c r="Y16">
        <v>0.77</v>
      </c>
      <c r="Z16">
        <v>5.3499999999999999E-2</v>
      </c>
      <c r="AA16">
        <v>2.48</v>
      </c>
      <c r="AB16">
        <v>11</v>
      </c>
      <c r="AC16" s="22">
        <f t="shared" si="0"/>
        <v>3.4560480841472563</v>
      </c>
    </row>
    <row r="17" spans="3:29" x14ac:dyDescent="0.3">
      <c r="C17" s="8" t="s">
        <v>585</v>
      </c>
      <c r="D17" t="s">
        <v>534</v>
      </c>
      <c r="E17">
        <v>0.1132</v>
      </c>
      <c r="F17" s="1">
        <v>8.5000000000000006E-3</v>
      </c>
      <c r="G17">
        <v>1.0564</v>
      </c>
      <c r="H17" s="1">
        <v>2.5000000000000001E-2</v>
      </c>
      <c r="I17">
        <v>6.769E-2</v>
      </c>
      <c r="J17" s="1">
        <v>1.61E-2</v>
      </c>
      <c r="K17">
        <v>691.3</v>
      </c>
      <c r="L17">
        <v>11.1</v>
      </c>
      <c r="M17">
        <v>732</v>
      </c>
      <c r="N17">
        <v>26.1</v>
      </c>
      <c r="O17">
        <v>858</v>
      </c>
      <c r="P17">
        <v>68</v>
      </c>
      <c r="Q17">
        <v>11</v>
      </c>
      <c r="R17" t="s">
        <v>534</v>
      </c>
      <c r="S17">
        <v>1.0564</v>
      </c>
      <c r="T17">
        <v>1.92</v>
      </c>
      <c r="U17">
        <v>0.1132</v>
      </c>
      <c r="V17">
        <v>0.85</v>
      </c>
      <c r="W17">
        <v>0.15</v>
      </c>
      <c r="X17">
        <v>8.8338999999999999</v>
      </c>
      <c r="Y17">
        <v>0.85</v>
      </c>
      <c r="Z17">
        <v>6.7699999999999996E-2</v>
      </c>
      <c r="AA17">
        <v>1.61</v>
      </c>
      <c r="AB17">
        <v>11</v>
      </c>
      <c r="AC17" s="22">
        <f t="shared" si="0"/>
        <v>5.560109289617488</v>
      </c>
    </row>
    <row r="18" spans="3:29" x14ac:dyDescent="0.3">
      <c r="C18" s="8" t="s">
        <v>585</v>
      </c>
      <c r="D18" t="s">
        <v>535</v>
      </c>
      <c r="E18">
        <v>4.0500000000000001E-2</v>
      </c>
      <c r="F18" s="1">
        <v>5.7999999999999996E-3</v>
      </c>
      <c r="G18">
        <v>0.2878</v>
      </c>
      <c r="H18" s="1">
        <v>2.0899999999999998E-2</v>
      </c>
      <c r="I18">
        <v>5.1529999999999999E-2</v>
      </c>
      <c r="J18" s="1">
        <v>1.7100000000000001E-2</v>
      </c>
      <c r="K18">
        <v>256</v>
      </c>
      <c r="L18">
        <v>2.9</v>
      </c>
      <c r="M18">
        <v>256.89999999999998</v>
      </c>
      <c r="N18">
        <v>9.5</v>
      </c>
      <c r="O18">
        <v>264</v>
      </c>
      <c r="P18">
        <v>78</v>
      </c>
      <c r="Q18">
        <v>11</v>
      </c>
      <c r="R18" t="s">
        <v>535</v>
      </c>
      <c r="S18">
        <v>0.2878</v>
      </c>
      <c r="T18">
        <v>0.52</v>
      </c>
      <c r="U18">
        <v>4.0500000000000001E-2</v>
      </c>
      <c r="V18">
        <v>0.57999999999999996</v>
      </c>
      <c r="W18">
        <v>0.15</v>
      </c>
      <c r="X18">
        <v>24.681699999999999</v>
      </c>
      <c r="Y18">
        <v>0.57999999999999996</v>
      </c>
      <c r="Z18">
        <v>5.1499999999999997E-2</v>
      </c>
      <c r="AA18">
        <v>1.71</v>
      </c>
      <c r="AB18">
        <v>11</v>
      </c>
      <c r="AC18" s="22">
        <f t="shared" si="0"/>
        <v>0.35033086804202584</v>
      </c>
    </row>
    <row r="19" spans="3:29" x14ac:dyDescent="0.3">
      <c r="C19" s="8" t="s">
        <v>585</v>
      </c>
      <c r="D19" t="s">
        <v>713</v>
      </c>
      <c r="E19">
        <v>9.9000000000000005E-2</v>
      </c>
      <c r="F19" s="1">
        <v>5.8999999999999999E-3</v>
      </c>
      <c r="G19">
        <v>0.80789999999999995</v>
      </c>
      <c r="H19" s="1">
        <v>0.02</v>
      </c>
      <c r="I19">
        <v>5.9180000000000003E-2</v>
      </c>
      <c r="J19" s="1">
        <v>1.2500000000000001E-2</v>
      </c>
      <c r="K19">
        <v>608.6</v>
      </c>
      <c r="L19">
        <v>6.9</v>
      </c>
      <c r="M19">
        <v>601.29999999999995</v>
      </c>
      <c r="N19">
        <v>18.100000000000001</v>
      </c>
      <c r="O19">
        <v>572</v>
      </c>
      <c r="P19">
        <v>54</v>
      </c>
      <c r="Q19">
        <v>11</v>
      </c>
      <c r="R19" t="s">
        <v>713</v>
      </c>
      <c r="S19">
        <v>0.80789999999999995</v>
      </c>
      <c r="T19">
        <v>1.1200000000000001</v>
      </c>
      <c r="U19">
        <v>9.9000000000000005E-2</v>
      </c>
      <c r="V19">
        <v>0.59</v>
      </c>
      <c r="W19">
        <v>0.15</v>
      </c>
      <c r="X19">
        <v>10.0997</v>
      </c>
      <c r="Y19">
        <v>0.59</v>
      </c>
      <c r="Z19">
        <v>5.9200000000000003E-2</v>
      </c>
      <c r="AA19">
        <v>1.25</v>
      </c>
      <c r="AB19">
        <v>11</v>
      </c>
      <c r="AC19" s="22">
        <f t="shared" ref="AC19:AC26" si="1">ABS(1-(K19/M19))*100</f>
        <v>1.2140362547813144</v>
      </c>
    </row>
    <row r="20" spans="3:29" x14ac:dyDescent="0.3">
      <c r="C20" s="8" t="s">
        <v>585</v>
      </c>
      <c r="D20" t="s">
        <v>714</v>
      </c>
      <c r="E20">
        <v>4.0899999999999999E-2</v>
      </c>
      <c r="F20" s="1">
        <v>5.8999999999999999E-3</v>
      </c>
      <c r="G20">
        <v>0.29920000000000002</v>
      </c>
      <c r="H20" s="1">
        <v>1.6400000000000001E-2</v>
      </c>
      <c r="I20">
        <v>5.3039999999999997E-2</v>
      </c>
      <c r="J20" s="1">
        <v>1.4200000000000001E-2</v>
      </c>
      <c r="K20">
        <v>258.5</v>
      </c>
      <c r="L20">
        <v>3</v>
      </c>
      <c r="M20">
        <v>265.7</v>
      </c>
      <c r="N20">
        <v>7.7</v>
      </c>
      <c r="O20">
        <v>330</v>
      </c>
      <c r="P20">
        <v>66</v>
      </c>
      <c r="Q20">
        <v>11</v>
      </c>
      <c r="R20" t="s">
        <v>714</v>
      </c>
      <c r="S20">
        <v>0.29920000000000002</v>
      </c>
      <c r="T20">
        <v>0.46</v>
      </c>
      <c r="U20">
        <v>4.0899999999999999E-2</v>
      </c>
      <c r="V20">
        <v>0.59</v>
      </c>
      <c r="W20">
        <v>0.15</v>
      </c>
      <c r="X20">
        <v>24.443999999999999</v>
      </c>
      <c r="Y20">
        <v>0.59</v>
      </c>
      <c r="Z20">
        <v>5.2999999999999999E-2</v>
      </c>
      <c r="AA20">
        <v>1.42</v>
      </c>
      <c r="AB20">
        <v>11</v>
      </c>
      <c r="AC20" s="22">
        <f t="shared" si="1"/>
        <v>2.7098231087692826</v>
      </c>
    </row>
    <row r="21" spans="3:29" x14ac:dyDescent="0.3">
      <c r="C21" s="8" t="s">
        <v>585</v>
      </c>
      <c r="D21" t="s">
        <v>715</v>
      </c>
      <c r="E21">
        <v>8.8700000000000001E-2</v>
      </c>
      <c r="F21" s="1">
        <v>6.4999999999999997E-3</v>
      </c>
      <c r="G21">
        <v>0.76880000000000004</v>
      </c>
      <c r="H21" s="1">
        <v>2.8400000000000002E-2</v>
      </c>
      <c r="I21">
        <v>6.2839999999999993E-2</v>
      </c>
      <c r="J21" s="1">
        <v>1.7899999999999999E-2</v>
      </c>
      <c r="K21">
        <v>548.1</v>
      </c>
      <c r="L21">
        <v>6.9</v>
      </c>
      <c r="M21">
        <v>579.1</v>
      </c>
      <c r="N21">
        <v>25.1</v>
      </c>
      <c r="O21">
        <v>702</v>
      </c>
      <c r="P21">
        <v>76</v>
      </c>
      <c r="Q21">
        <v>11</v>
      </c>
      <c r="R21" t="s">
        <v>715</v>
      </c>
      <c r="S21">
        <v>0.76880000000000004</v>
      </c>
      <c r="T21">
        <v>1.46</v>
      </c>
      <c r="U21">
        <v>8.8700000000000001E-2</v>
      </c>
      <c r="V21">
        <v>0.65</v>
      </c>
      <c r="W21">
        <v>0.15</v>
      </c>
      <c r="X21">
        <v>11.269399999999999</v>
      </c>
      <c r="Y21">
        <v>0.65</v>
      </c>
      <c r="Z21">
        <v>6.2799999999999995E-2</v>
      </c>
      <c r="AA21">
        <v>1.79</v>
      </c>
      <c r="AB21">
        <v>11</v>
      </c>
      <c r="AC21" s="22">
        <f t="shared" si="1"/>
        <v>5.3531341737178328</v>
      </c>
    </row>
    <row r="22" spans="3:29" x14ac:dyDescent="0.3">
      <c r="C22" s="8" t="s">
        <v>585</v>
      </c>
      <c r="D22" t="s">
        <v>716</v>
      </c>
      <c r="E22">
        <v>0.12839999999999999</v>
      </c>
      <c r="F22" s="1">
        <v>3.8999999999999998E-3</v>
      </c>
      <c r="G22">
        <v>1.4202999999999999</v>
      </c>
      <c r="H22" s="1">
        <v>9.7999999999999997E-3</v>
      </c>
      <c r="I22">
        <v>8.022E-2</v>
      </c>
      <c r="J22" s="1">
        <v>6.7999999999999996E-3</v>
      </c>
      <c r="K22">
        <v>778.8</v>
      </c>
      <c r="L22">
        <v>5.7</v>
      </c>
      <c r="M22">
        <v>897.5</v>
      </c>
      <c r="N22">
        <v>11.7</v>
      </c>
      <c r="O22">
        <v>1202</v>
      </c>
      <c r="P22">
        <v>26</v>
      </c>
      <c r="Q22">
        <v>11</v>
      </c>
      <c r="R22" t="s">
        <v>716</v>
      </c>
      <c r="S22">
        <v>1.4202999999999999</v>
      </c>
      <c r="T22">
        <v>1.1100000000000001</v>
      </c>
      <c r="U22">
        <v>0.12839999999999999</v>
      </c>
      <c r="V22">
        <v>0.39</v>
      </c>
      <c r="W22">
        <v>0.15</v>
      </c>
      <c r="X22">
        <v>7.7870999999999997</v>
      </c>
      <c r="Y22">
        <v>0.39</v>
      </c>
      <c r="Z22">
        <v>8.0199999999999994E-2</v>
      </c>
      <c r="AA22">
        <v>0.68</v>
      </c>
      <c r="AB22">
        <v>11</v>
      </c>
      <c r="AC22" s="22">
        <f t="shared" si="1"/>
        <v>13.225626740947083</v>
      </c>
    </row>
    <row r="23" spans="3:29" x14ac:dyDescent="0.3">
      <c r="C23" s="8" t="s">
        <v>585</v>
      </c>
      <c r="D23" t="s">
        <v>717</v>
      </c>
      <c r="E23">
        <v>0.25040000000000001</v>
      </c>
      <c r="F23" s="1">
        <v>4.4000000000000003E-3</v>
      </c>
      <c r="G23">
        <v>3.2793000000000001</v>
      </c>
      <c r="H23" s="1">
        <v>1.72E-2</v>
      </c>
      <c r="I23">
        <v>9.4979999999999995E-2</v>
      </c>
      <c r="J23" s="1">
        <v>8.0000000000000002E-3</v>
      </c>
      <c r="K23">
        <v>1440.6</v>
      </c>
      <c r="L23">
        <v>11.4</v>
      </c>
      <c r="M23">
        <v>1476.1</v>
      </c>
      <c r="N23">
        <v>26.8</v>
      </c>
      <c r="O23">
        <v>1526</v>
      </c>
      <c r="P23">
        <v>30</v>
      </c>
      <c r="Q23">
        <v>11</v>
      </c>
      <c r="R23" t="s">
        <v>717</v>
      </c>
      <c r="S23">
        <v>3.2793000000000001</v>
      </c>
      <c r="T23">
        <v>2.99</v>
      </c>
      <c r="U23">
        <v>0.25040000000000001</v>
      </c>
      <c r="V23">
        <v>0.44</v>
      </c>
      <c r="W23">
        <v>0.15</v>
      </c>
      <c r="X23">
        <v>3.9933000000000001</v>
      </c>
      <c r="Y23">
        <v>0.44</v>
      </c>
      <c r="Z23">
        <v>9.5000000000000001E-2</v>
      </c>
      <c r="AA23">
        <v>0.8</v>
      </c>
      <c r="AB23">
        <v>11</v>
      </c>
      <c r="AC23" s="22">
        <f t="shared" si="1"/>
        <v>2.4049861120520322</v>
      </c>
    </row>
    <row r="24" spans="3:29" x14ac:dyDescent="0.3">
      <c r="C24" s="8" t="s">
        <v>585</v>
      </c>
      <c r="D24" t="s">
        <v>718</v>
      </c>
      <c r="E24">
        <v>4.1300000000000003E-2</v>
      </c>
      <c r="F24" s="1">
        <v>5.0000000000000001E-3</v>
      </c>
      <c r="G24">
        <v>0.29299999999999998</v>
      </c>
      <c r="H24" s="1">
        <v>1.2999999999999999E-2</v>
      </c>
      <c r="I24">
        <v>5.1490000000000001E-2</v>
      </c>
      <c r="J24" s="1">
        <v>1.15E-2</v>
      </c>
      <c r="K24">
        <v>260.8</v>
      </c>
      <c r="L24">
        <v>2.6</v>
      </c>
      <c r="M24">
        <v>261</v>
      </c>
      <c r="N24">
        <v>6</v>
      </c>
      <c r="O24">
        <v>262</v>
      </c>
      <c r="P24">
        <v>52</v>
      </c>
      <c r="Q24">
        <v>11</v>
      </c>
      <c r="R24" t="s">
        <v>718</v>
      </c>
      <c r="S24">
        <v>0.29299999999999998</v>
      </c>
      <c r="T24">
        <v>0.37</v>
      </c>
      <c r="U24">
        <v>4.1300000000000003E-2</v>
      </c>
      <c r="V24">
        <v>0.5</v>
      </c>
      <c r="W24">
        <v>0.15</v>
      </c>
      <c r="X24">
        <v>24.2256</v>
      </c>
      <c r="Y24">
        <v>0.5</v>
      </c>
      <c r="Z24">
        <v>5.1499999999999997E-2</v>
      </c>
      <c r="AA24">
        <v>1.1499999999999999</v>
      </c>
      <c r="AB24">
        <v>11</v>
      </c>
      <c r="AC24" s="22">
        <f t="shared" si="1"/>
        <v>7.6628352490415441E-2</v>
      </c>
    </row>
    <row r="25" spans="3:29" x14ac:dyDescent="0.3">
      <c r="C25" s="8" t="s">
        <v>585</v>
      </c>
      <c r="D25" t="s">
        <v>719</v>
      </c>
      <c r="E25">
        <v>4.2299999999999997E-2</v>
      </c>
      <c r="F25" s="1">
        <v>4.5999999999999999E-3</v>
      </c>
      <c r="G25">
        <v>0.29020000000000001</v>
      </c>
      <c r="H25" s="1">
        <v>2.4500000000000001E-2</v>
      </c>
      <c r="I25">
        <v>4.9739999999999999E-2</v>
      </c>
      <c r="J25" s="1">
        <v>1.9800000000000002E-2</v>
      </c>
      <c r="K25">
        <v>267.2</v>
      </c>
      <c r="L25">
        <v>2.4</v>
      </c>
      <c r="M25">
        <v>258.7</v>
      </c>
      <c r="N25">
        <v>11.2</v>
      </c>
      <c r="O25">
        <v>182</v>
      </c>
      <c r="P25">
        <v>94</v>
      </c>
      <c r="Q25">
        <v>11</v>
      </c>
      <c r="R25" t="s">
        <v>719</v>
      </c>
      <c r="S25">
        <v>0.29020000000000001</v>
      </c>
      <c r="T25">
        <v>0.59</v>
      </c>
      <c r="U25">
        <v>4.2299999999999997E-2</v>
      </c>
      <c r="V25">
        <v>0.46</v>
      </c>
      <c r="W25">
        <v>0.15</v>
      </c>
      <c r="X25">
        <v>23.6326</v>
      </c>
      <c r="Y25">
        <v>0.46</v>
      </c>
      <c r="Z25">
        <v>4.9700000000000001E-2</v>
      </c>
      <c r="AA25">
        <v>1.98</v>
      </c>
      <c r="AB25">
        <v>11</v>
      </c>
      <c r="AC25" s="22">
        <f t="shared" si="1"/>
        <v>3.2856590645535366</v>
      </c>
    </row>
    <row r="26" spans="3:29" x14ac:dyDescent="0.3">
      <c r="C26" s="8" t="s">
        <v>585</v>
      </c>
      <c r="D26" t="s">
        <v>720</v>
      </c>
      <c r="E26">
        <v>4.1599999999999998E-2</v>
      </c>
      <c r="F26" s="1">
        <v>5.1999999999999998E-3</v>
      </c>
      <c r="G26">
        <v>0.3034</v>
      </c>
      <c r="H26" s="1">
        <v>2.1299999999999999E-2</v>
      </c>
      <c r="I26">
        <v>5.2909999999999999E-2</v>
      </c>
      <c r="J26" s="1">
        <v>2.0500000000000001E-2</v>
      </c>
      <c r="K26">
        <v>262.7</v>
      </c>
      <c r="L26">
        <v>2.7</v>
      </c>
      <c r="M26">
        <v>269.10000000000002</v>
      </c>
      <c r="N26">
        <v>10.1</v>
      </c>
      <c r="O26">
        <v>324</v>
      </c>
      <c r="P26">
        <v>94</v>
      </c>
      <c r="Q26">
        <v>11</v>
      </c>
      <c r="R26" t="s">
        <v>720</v>
      </c>
      <c r="S26">
        <v>0.3034</v>
      </c>
      <c r="T26">
        <v>0.64</v>
      </c>
      <c r="U26">
        <v>4.1599999999999998E-2</v>
      </c>
      <c r="V26">
        <v>0.52</v>
      </c>
      <c r="W26">
        <v>0.15</v>
      </c>
      <c r="X26">
        <v>24.040400000000002</v>
      </c>
      <c r="Y26">
        <v>0.52</v>
      </c>
      <c r="Z26">
        <v>5.2900000000000003E-2</v>
      </c>
      <c r="AA26">
        <v>2.0499999999999998</v>
      </c>
      <c r="AB26">
        <v>11</v>
      </c>
      <c r="AC26" s="22">
        <f t="shared" si="1"/>
        <v>2.3782980304719592</v>
      </c>
    </row>
    <row r="36" spans="20:20" x14ac:dyDescent="0.3">
      <c r="T36" s="22"/>
    </row>
    <row r="37" spans="20:20" x14ac:dyDescent="0.3">
      <c r="T37" s="22"/>
    </row>
    <row r="38" spans="20:20" x14ac:dyDescent="0.3">
      <c r="T38" s="22"/>
    </row>
    <row r="39" spans="20:20" x14ac:dyDescent="0.3">
      <c r="T39" s="22"/>
    </row>
    <row r="40" spans="20:20" x14ac:dyDescent="0.3">
      <c r="T40" s="22"/>
    </row>
    <row r="41" spans="20:20" x14ac:dyDescent="0.3">
      <c r="T41" s="22"/>
    </row>
    <row r="42" spans="20:20" x14ac:dyDescent="0.3">
      <c r="T42" s="22"/>
    </row>
    <row r="43" spans="20:20" x14ac:dyDescent="0.3">
      <c r="T43" s="22"/>
    </row>
    <row r="44" spans="20:20" x14ac:dyDescent="0.3">
      <c r="T44" s="22"/>
    </row>
    <row r="45" spans="20:20" x14ac:dyDescent="0.3">
      <c r="T45" s="22"/>
    </row>
    <row r="46" spans="20:20" x14ac:dyDescent="0.3">
      <c r="T46" s="22"/>
    </row>
    <row r="47" spans="20:20" x14ac:dyDescent="0.3">
      <c r="T47" s="22"/>
    </row>
    <row r="48" spans="20:20" x14ac:dyDescent="0.3">
      <c r="T48" s="22"/>
    </row>
    <row r="49" spans="20:20" x14ac:dyDescent="0.3">
      <c r="T49" s="22"/>
    </row>
    <row r="50" spans="20:20" x14ac:dyDescent="0.3">
      <c r="T50" s="22"/>
    </row>
    <row r="51" spans="20:20" x14ac:dyDescent="0.3">
      <c r="T51" s="22"/>
    </row>
    <row r="52" spans="20:20" x14ac:dyDescent="0.3">
      <c r="T52" s="22"/>
    </row>
    <row r="53" spans="20:20" x14ac:dyDescent="0.3">
      <c r="T53" s="22"/>
    </row>
    <row r="54" spans="20:20" x14ac:dyDescent="0.3">
      <c r="T54" s="22"/>
    </row>
    <row r="55" spans="20:20" x14ac:dyDescent="0.3">
      <c r="T55" s="22"/>
    </row>
    <row r="56" spans="20:20" x14ac:dyDescent="0.3">
      <c r="T56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A46B-1667-4738-B5D6-E2C4AFA7459F}">
  <dimension ref="A1:AD37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42" sqref="L42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586</v>
      </c>
      <c r="D6" t="s">
        <v>499</v>
      </c>
      <c r="E6">
        <v>9.8299999999999998E-2</v>
      </c>
      <c r="F6" s="1">
        <v>4.7000000000000002E-3</v>
      </c>
      <c r="G6">
        <v>0.86109999999999998</v>
      </c>
      <c r="H6" s="1">
        <v>1.77E-2</v>
      </c>
      <c r="I6">
        <v>6.3560000000000005E-2</v>
      </c>
      <c r="J6" s="1">
        <v>1.15E-2</v>
      </c>
      <c r="K6">
        <v>604.29999999999995</v>
      </c>
      <c r="L6">
        <v>5.4</v>
      </c>
      <c r="M6">
        <v>630.70000000000005</v>
      </c>
      <c r="N6">
        <v>16.600000000000001</v>
      </c>
      <c r="O6">
        <v>726</v>
      </c>
      <c r="P6">
        <v>48</v>
      </c>
      <c r="Q6">
        <v>11</v>
      </c>
      <c r="R6" t="s">
        <v>499</v>
      </c>
      <c r="S6">
        <v>0.86109999999999998</v>
      </c>
      <c r="T6">
        <v>1.07</v>
      </c>
      <c r="U6">
        <v>9.8299999999999998E-2</v>
      </c>
      <c r="V6">
        <v>0.47</v>
      </c>
      <c r="W6">
        <v>0.15</v>
      </c>
      <c r="X6">
        <v>10.174899999999999</v>
      </c>
      <c r="Y6">
        <v>0.47</v>
      </c>
      <c r="Z6">
        <v>6.3600000000000004E-2</v>
      </c>
      <c r="AA6">
        <v>1.1499999999999999</v>
      </c>
      <c r="AB6">
        <v>11</v>
      </c>
      <c r="AC6" s="22">
        <f t="shared" ref="AC6:AC23" si="0">ABS(1-(K6/M6))*100</f>
        <v>4.1858252735056389</v>
      </c>
    </row>
    <row r="7" spans="1:30" x14ac:dyDescent="0.3">
      <c r="C7" s="8" t="s">
        <v>586</v>
      </c>
      <c r="D7" t="s">
        <v>500</v>
      </c>
      <c r="E7">
        <v>0.10489999999999999</v>
      </c>
      <c r="F7" s="1">
        <v>4.7999999999999996E-3</v>
      </c>
      <c r="G7">
        <v>0.91200000000000003</v>
      </c>
      <c r="H7" s="1">
        <v>1.7600000000000001E-2</v>
      </c>
      <c r="I7">
        <v>6.3049999999999995E-2</v>
      </c>
      <c r="J7" s="1">
        <v>1.37E-2</v>
      </c>
      <c r="K7">
        <v>643.20000000000005</v>
      </c>
      <c r="L7">
        <v>5.9</v>
      </c>
      <c r="M7">
        <v>658.1</v>
      </c>
      <c r="N7">
        <v>17.100000000000001</v>
      </c>
      <c r="O7">
        <v>708</v>
      </c>
      <c r="P7">
        <v>58</v>
      </c>
      <c r="Q7">
        <v>11</v>
      </c>
      <c r="R7" t="s">
        <v>500</v>
      </c>
      <c r="S7">
        <v>0.91200000000000003</v>
      </c>
      <c r="T7">
        <v>1.32</v>
      </c>
      <c r="U7">
        <v>0.10489999999999999</v>
      </c>
      <c r="V7">
        <v>0.48</v>
      </c>
      <c r="W7">
        <v>0.15</v>
      </c>
      <c r="X7">
        <v>9.5300999999999991</v>
      </c>
      <c r="Y7">
        <v>0.48</v>
      </c>
      <c r="Z7">
        <v>6.3E-2</v>
      </c>
      <c r="AA7">
        <v>1.37</v>
      </c>
      <c r="AB7">
        <v>11</v>
      </c>
      <c r="AC7" s="22">
        <f t="shared" si="0"/>
        <v>2.2640936027959246</v>
      </c>
    </row>
    <row r="8" spans="1:30" x14ac:dyDescent="0.3">
      <c r="C8" s="8" t="s">
        <v>586</v>
      </c>
      <c r="D8" t="s">
        <v>501</v>
      </c>
      <c r="E8">
        <v>4.1200000000000001E-2</v>
      </c>
      <c r="F8" s="1">
        <v>4.4999999999999997E-3</v>
      </c>
      <c r="G8">
        <v>0.29909999999999998</v>
      </c>
      <c r="H8" s="1">
        <v>1.8200000000000001E-2</v>
      </c>
      <c r="I8">
        <v>5.2690000000000001E-2</v>
      </c>
      <c r="J8" s="1">
        <v>1.49E-2</v>
      </c>
      <c r="K8">
        <v>260.10000000000002</v>
      </c>
      <c r="L8">
        <v>2.2999999999999998</v>
      </c>
      <c r="M8">
        <v>265.7</v>
      </c>
      <c r="N8">
        <v>8.5</v>
      </c>
      <c r="O8">
        <v>314</v>
      </c>
      <c r="P8">
        <v>68</v>
      </c>
      <c r="Q8">
        <v>11</v>
      </c>
      <c r="R8" t="s">
        <v>501</v>
      </c>
      <c r="S8">
        <v>0.29909999999999998</v>
      </c>
      <c r="T8">
        <v>0.47</v>
      </c>
      <c r="U8">
        <v>4.1200000000000001E-2</v>
      </c>
      <c r="V8">
        <v>0.45</v>
      </c>
      <c r="W8">
        <v>0.15</v>
      </c>
      <c r="X8">
        <v>24.286000000000001</v>
      </c>
      <c r="Y8">
        <v>0.45</v>
      </c>
      <c r="Z8">
        <v>5.2699999999999997E-2</v>
      </c>
      <c r="AA8">
        <v>1.49</v>
      </c>
      <c r="AB8">
        <v>11</v>
      </c>
      <c r="AC8" s="22">
        <f t="shared" si="0"/>
        <v>2.1076401957094371</v>
      </c>
    </row>
    <row r="9" spans="1:30" x14ac:dyDescent="0.3">
      <c r="C9" s="8" t="s">
        <v>586</v>
      </c>
      <c r="D9" t="s">
        <v>502</v>
      </c>
      <c r="E9">
        <v>3.73E-2</v>
      </c>
      <c r="F9" s="1">
        <v>5.0000000000000001E-3</v>
      </c>
      <c r="G9">
        <v>0.30769999999999997</v>
      </c>
      <c r="H9" s="1">
        <v>1.83E-2</v>
      </c>
      <c r="I9">
        <v>5.9830000000000001E-2</v>
      </c>
      <c r="J9" s="1">
        <v>1.9099999999999999E-2</v>
      </c>
      <c r="K9">
        <v>236.1</v>
      </c>
      <c r="L9">
        <v>2.2999999999999998</v>
      </c>
      <c r="M9">
        <v>272.39999999999998</v>
      </c>
      <c r="N9">
        <v>8.6999999999999993</v>
      </c>
      <c r="O9">
        <v>596</v>
      </c>
      <c r="P9">
        <v>84</v>
      </c>
      <c r="Q9">
        <v>11</v>
      </c>
      <c r="R9" t="s">
        <v>502</v>
      </c>
      <c r="S9">
        <v>0.30769999999999997</v>
      </c>
      <c r="T9">
        <v>0.61</v>
      </c>
      <c r="U9">
        <v>3.73E-2</v>
      </c>
      <c r="V9">
        <v>0.5</v>
      </c>
      <c r="W9">
        <v>0.15</v>
      </c>
      <c r="X9">
        <v>26.808399999999999</v>
      </c>
      <c r="Y9">
        <v>0.5</v>
      </c>
      <c r="Z9">
        <v>5.9799999999999999E-2</v>
      </c>
      <c r="AA9">
        <v>1.91</v>
      </c>
      <c r="AB9">
        <v>11</v>
      </c>
      <c r="AC9" s="22">
        <f t="shared" si="0"/>
        <v>13.325991189427311</v>
      </c>
    </row>
    <row r="10" spans="1:30" x14ac:dyDescent="0.3">
      <c r="C10" s="8" t="s">
        <v>586</v>
      </c>
      <c r="D10" t="s">
        <v>503</v>
      </c>
      <c r="E10">
        <v>4.1500000000000002E-2</v>
      </c>
      <c r="F10" s="1">
        <v>4.4000000000000003E-3</v>
      </c>
      <c r="G10">
        <v>0.2944</v>
      </c>
      <c r="H10" s="1">
        <v>1.6299999999999999E-2</v>
      </c>
      <c r="I10">
        <v>5.1459999999999999E-2</v>
      </c>
      <c r="J10" s="1">
        <v>1.4500000000000001E-2</v>
      </c>
      <c r="K10">
        <v>262.2</v>
      </c>
      <c r="L10">
        <v>2.2999999999999998</v>
      </c>
      <c r="M10">
        <v>262.10000000000002</v>
      </c>
      <c r="N10">
        <v>7.5</v>
      </c>
      <c r="O10">
        <v>260</v>
      </c>
      <c r="P10">
        <v>68</v>
      </c>
      <c r="Q10">
        <v>11</v>
      </c>
      <c r="R10" t="s">
        <v>503</v>
      </c>
      <c r="S10">
        <v>0.2944</v>
      </c>
      <c r="T10">
        <v>0.45</v>
      </c>
      <c r="U10">
        <v>4.1500000000000002E-2</v>
      </c>
      <c r="V10">
        <v>0.44</v>
      </c>
      <c r="W10">
        <v>0.15</v>
      </c>
      <c r="X10">
        <v>24.091799999999999</v>
      </c>
      <c r="Y10">
        <v>0.44</v>
      </c>
      <c r="Z10">
        <v>5.1499999999999997E-2</v>
      </c>
      <c r="AA10">
        <v>1.45</v>
      </c>
      <c r="AB10">
        <v>11</v>
      </c>
      <c r="AC10" s="22">
        <f t="shared" si="0"/>
        <v>3.8153376573824005E-2</v>
      </c>
    </row>
    <row r="11" spans="1:30" x14ac:dyDescent="0.3">
      <c r="C11" s="8" t="s">
        <v>586</v>
      </c>
      <c r="D11" t="s">
        <v>504</v>
      </c>
      <c r="E11">
        <v>0.14180000000000001</v>
      </c>
      <c r="F11" s="1">
        <v>6.4000000000000003E-3</v>
      </c>
      <c r="G11">
        <v>1.4584999999999999</v>
      </c>
      <c r="H11" s="1">
        <v>1.7600000000000001E-2</v>
      </c>
      <c r="I11">
        <v>7.46E-2</v>
      </c>
      <c r="J11" s="1">
        <v>1.2699999999999999E-2</v>
      </c>
      <c r="K11">
        <v>854.9</v>
      </c>
      <c r="L11">
        <v>10.3</v>
      </c>
      <c r="M11">
        <v>913.4</v>
      </c>
      <c r="N11">
        <v>21.2</v>
      </c>
      <c r="O11">
        <v>1056</v>
      </c>
      <c r="P11">
        <v>52</v>
      </c>
      <c r="Q11">
        <v>11</v>
      </c>
      <c r="R11" t="s">
        <v>504</v>
      </c>
      <c r="S11">
        <v>1.4584999999999999</v>
      </c>
      <c r="T11">
        <v>2.0699999999999998</v>
      </c>
      <c r="U11">
        <v>0.14180000000000001</v>
      </c>
      <c r="V11">
        <v>0.64</v>
      </c>
      <c r="W11">
        <v>0.15</v>
      </c>
      <c r="X11">
        <v>7.0513000000000003</v>
      </c>
      <c r="Y11">
        <v>0.64</v>
      </c>
      <c r="Z11">
        <v>7.46E-2</v>
      </c>
      <c r="AA11">
        <v>1.27</v>
      </c>
      <c r="AB11">
        <v>11</v>
      </c>
      <c r="AC11" s="22">
        <f t="shared" si="0"/>
        <v>6.4046419969345347</v>
      </c>
    </row>
    <row r="12" spans="1:30" x14ac:dyDescent="0.3">
      <c r="C12" s="8" t="s">
        <v>586</v>
      </c>
      <c r="D12" t="s">
        <v>506</v>
      </c>
      <c r="E12">
        <v>3.8199999999999998E-2</v>
      </c>
      <c r="F12" s="1">
        <v>4.4000000000000003E-3</v>
      </c>
      <c r="G12">
        <v>0.27279999999999999</v>
      </c>
      <c r="H12" s="1">
        <v>1.49E-2</v>
      </c>
      <c r="I12">
        <v>5.1839999999999997E-2</v>
      </c>
      <c r="J12" s="1">
        <v>1.32E-2</v>
      </c>
      <c r="K12">
        <v>241.5</v>
      </c>
      <c r="L12">
        <v>2.1</v>
      </c>
      <c r="M12">
        <v>244.9</v>
      </c>
      <c r="N12">
        <v>6.5</v>
      </c>
      <c r="O12">
        <v>278</v>
      </c>
      <c r="P12">
        <v>62</v>
      </c>
      <c r="Q12">
        <v>11</v>
      </c>
      <c r="R12" t="s">
        <v>506</v>
      </c>
      <c r="S12">
        <v>0.27279999999999999</v>
      </c>
      <c r="T12">
        <v>0.38</v>
      </c>
      <c r="U12">
        <v>3.8199999999999998E-2</v>
      </c>
      <c r="V12">
        <v>0.44</v>
      </c>
      <c r="W12">
        <v>0.15</v>
      </c>
      <c r="X12">
        <v>26.200199999999999</v>
      </c>
      <c r="Y12">
        <v>0.44</v>
      </c>
      <c r="Z12">
        <v>5.1799999999999999E-2</v>
      </c>
      <c r="AA12">
        <v>1.32</v>
      </c>
      <c r="AB12">
        <v>11</v>
      </c>
      <c r="AC12" s="22">
        <f t="shared" si="0"/>
        <v>1.3883217639853007</v>
      </c>
    </row>
    <row r="13" spans="1:30" x14ac:dyDescent="0.3">
      <c r="C13" s="8" t="s">
        <v>586</v>
      </c>
      <c r="D13" t="s">
        <v>507</v>
      </c>
      <c r="E13">
        <v>7.6700000000000004E-2</v>
      </c>
      <c r="F13" s="1">
        <v>4.3E-3</v>
      </c>
      <c r="G13">
        <v>0.61550000000000005</v>
      </c>
      <c r="H13" s="1">
        <v>1.09E-2</v>
      </c>
      <c r="I13">
        <v>5.8169999999999999E-2</v>
      </c>
      <c r="J13" s="1">
        <v>9.9000000000000008E-3</v>
      </c>
      <c r="K13">
        <v>476.7</v>
      </c>
      <c r="L13">
        <v>4</v>
      </c>
      <c r="M13">
        <v>487</v>
      </c>
      <c r="N13">
        <v>8.4</v>
      </c>
      <c r="O13">
        <v>536</v>
      </c>
      <c r="P13">
        <v>42</v>
      </c>
      <c r="Q13">
        <v>11</v>
      </c>
      <c r="R13" t="s">
        <v>507</v>
      </c>
      <c r="S13">
        <v>0.61550000000000005</v>
      </c>
      <c r="T13">
        <v>0.66</v>
      </c>
      <c r="U13">
        <v>7.6700000000000004E-2</v>
      </c>
      <c r="V13">
        <v>0.43</v>
      </c>
      <c r="W13">
        <v>0.15</v>
      </c>
      <c r="X13">
        <v>13.030200000000001</v>
      </c>
      <c r="Y13">
        <v>0.43</v>
      </c>
      <c r="Z13">
        <v>5.8200000000000002E-2</v>
      </c>
      <c r="AA13">
        <v>0.99</v>
      </c>
      <c r="AB13">
        <v>11</v>
      </c>
      <c r="AC13" s="22">
        <f t="shared" si="0"/>
        <v>2.1149897330595469</v>
      </c>
    </row>
    <row r="14" spans="1:30" x14ac:dyDescent="0.3">
      <c r="C14" s="8" t="s">
        <v>586</v>
      </c>
      <c r="D14" t="s">
        <v>508</v>
      </c>
      <c r="E14">
        <v>4.4900000000000002E-2</v>
      </c>
      <c r="F14" s="1">
        <v>6.1999999999999998E-3</v>
      </c>
      <c r="G14">
        <v>0.32500000000000001</v>
      </c>
      <c r="H14" s="1">
        <v>2.6700000000000002E-2</v>
      </c>
      <c r="I14">
        <v>5.2470000000000003E-2</v>
      </c>
      <c r="J14" s="1">
        <v>2.2100000000000002E-2</v>
      </c>
      <c r="K14">
        <v>283.3</v>
      </c>
      <c r="L14">
        <v>3.4</v>
      </c>
      <c r="M14">
        <v>285.7</v>
      </c>
      <c r="N14">
        <v>13.3</v>
      </c>
      <c r="O14">
        <v>304</v>
      </c>
      <c r="P14">
        <v>100</v>
      </c>
      <c r="Q14">
        <v>11</v>
      </c>
      <c r="R14" t="s">
        <v>508</v>
      </c>
      <c r="S14">
        <v>0.32500000000000001</v>
      </c>
      <c r="T14">
        <v>0.74</v>
      </c>
      <c r="U14">
        <v>4.4900000000000002E-2</v>
      </c>
      <c r="V14">
        <v>0.62</v>
      </c>
      <c r="W14">
        <v>0.15</v>
      </c>
      <c r="X14">
        <v>22.255600000000001</v>
      </c>
      <c r="Y14">
        <v>0.62</v>
      </c>
      <c r="Z14">
        <v>5.2499999999999998E-2</v>
      </c>
      <c r="AA14">
        <v>2.21</v>
      </c>
      <c r="AB14">
        <v>11</v>
      </c>
      <c r="AC14" s="22">
        <f t="shared" si="0"/>
        <v>0.84004200210009428</v>
      </c>
    </row>
    <row r="15" spans="1:30" x14ac:dyDescent="0.3">
      <c r="C15" s="8" t="s">
        <v>586</v>
      </c>
      <c r="D15" t="s">
        <v>509</v>
      </c>
      <c r="E15">
        <v>8.5699999999999998E-2</v>
      </c>
      <c r="F15" s="1">
        <v>5.1000000000000004E-3</v>
      </c>
      <c r="G15">
        <v>0.75839999999999996</v>
      </c>
      <c r="H15" s="1">
        <v>1.9599999999999999E-2</v>
      </c>
      <c r="I15">
        <v>6.4219999999999999E-2</v>
      </c>
      <c r="J15" s="1">
        <v>1.5699999999999999E-2</v>
      </c>
      <c r="K15">
        <v>529.79999999999995</v>
      </c>
      <c r="L15">
        <v>5.2</v>
      </c>
      <c r="M15">
        <v>573.1</v>
      </c>
      <c r="N15">
        <v>17.2</v>
      </c>
      <c r="O15">
        <v>748</v>
      </c>
      <c r="P15">
        <v>66</v>
      </c>
      <c r="Q15">
        <v>11</v>
      </c>
      <c r="R15" t="s">
        <v>509</v>
      </c>
      <c r="S15">
        <v>0.75839999999999996</v>
      </c>
      <c r="T15">
        <v>1.25</v>
      </c>
      <c r="U15">
        <v>8.5699999999999998E-2</v>
      </c>
      <c r="V15">
        <v>0.51</v>
      </c>
      <c r="W15">
        <v>0.15</v>
      </c>
      <c r="X15">
        <v>11.674099999999999</v>
      </c>
      <c r="Y15">
        <v>0.51</v>
      </c>
      <c r="Z15">
        <v>6.4199999999999993E-2</v>
      </c>
      <c r="AA15">
        <v>1.57</v>
      </c>
      <c r="AB15">
        <v>11</v>
      </c>
      <c r="AC15" s="22">
        <f t="shared" si="0"/>
        <v>7.5554004536730224</v>
      </c>
    </row>
    <row r="16" spans="1:30" x14ac:dyDescent="0.3">
      <c r="C16" s="8" t="s">
        <v>586</v>
      </c>
      <c r="D16" t="s">
        <v>510</v>
      </c>
      <c r="E16">
        <v>4.1599999999999998E-2</v>
      </c>
      <c r="F16" s="1">
        <v>6.0000000000000001E-3</v>
      </c>
      <c r="G16">
        <v>0.30659999999999998</v>
      </c>
      <c r="H16" s="1">
        <v>2.23E-2</v>
      </c>
      <c r="I16">
        <v>5.3519999999999998E-2</v>
      </c>
      <c r="J16" s="1">
        <v>2.2200000000000001E-2</v>
      </c>
      <c r="K16">
        <v>262.5</v>
      </c>
      <c r="L16">
        <v>3.1</v>
      </c>
      <c r="M16">
        <v>271.60000000000002</v>
      </c>
      <c r="N16">
        <v>10.6</v>
      </c>
      <c r="O16">
        <v>350</v>
      </c>
      <c r="P16">
        <v>102</v>
      </c>
      <c r="Q16">
        <v>11</v>
      </c>
      <c r="R16" t="s">
        <v>510</v>
      </c>
      <c r="S16">
        <v>0.30659999999999998</v>
      </c>
      <c r="T16">
        <v>0.71</v>
      </c>
      <c r="U16">
        <v>4.1599999999999998E-2</v>
      </c>
      <c r="V16">
        <v>0.6</v>
      </c>
      <c r="W16">
        <v>0.15</v>
      </c>
      <c r="X16">
        <v>24.062100000000001</v>
      </c>
      <c r="Y16">
        <v>0.6</v>
      </c>
      <c r="Z16">
        <v>5.3499999999999999E-2</v>
      </c>
      <c r="AA16">
        <v>2.2200000000000002</v>
      </c>
      <c r="AB16">
        <v>11</v>
      </c>
      <c r="AC16" s="22">
        <f t="shared" si="0"/>
        <v>3.3505154639175361</v>
      </c>
    </row>
    <row r="17" spans="3:29" x14ac:dyDescent="0.3">
      <c r="C17" s="8" t="s">
        <v>586</v>
      </c>
      <c r="D17" t="s">
        <v>511</v>
      </c>
      <c r="E17">
        <v>2.8000000000000001E-2</v>
      </c>
      <c r="F17" s="1">
        <v>8.3000000000000001E-3</v>
      </c>
      <c r="G17">
        <v>0.21540000000000001</v>
      </c>
      <c r="H17" s="1">
        <v>2.4400000000000002E-2</v>
      </c>
      <c r="I17">
        <v>5.577E-2</v>
      </c>
      <c r="J17" s="1">
        <v>2.5399999999999999E-2</v>
      </c>
      <c r="K17">
        <v>178.1</v>
      </c>
      <c r="L17">
        <v>2.9</v>
      </c>
      <c r="M17">
        <v>198.1</v>
      </c>
      <c r="N17">
        <v>8.8000000000000007</v>
      </c>
      <c r="O17">
        <v>442</v>
      </c>
      <c r="P17">
        <v>114</v>
      </c>
      <c r="Q17">
        <v>11</v>
      </c>
      <c r="R17" t="s">
        <v>511</v>
      </c>
      <c r="S17">
        <v>0.21540000000000001</v>
      </c>
      <c r="T17">
        <v>0.57999999999999996</v>
      </c>
      <c r="U17">
        <v>2.8000000000000001E-2</v>
      </c>
      <c r="V17">
        <v>0.83</v>
      </c>
      <c r="W17">
        <v>0.15</v>
      </c>
      <c r="X17">
        <v>35.695999999999998</v>
      </c>
      <c r="Y17">
        <v>0.83</v>
      </c>
      <c r="Z17">
        <v>5.5800000000000002E-2</v>
      </c>
      <c r="AA17">
        <v>2.54</v>
      </c>
      <c r="AB17">
        <v>11</v>
      </c>
      <c r="AC17" s="22">
        <f t="shared" si="0"/>
        <v>10.095911155981829</v>
      </c>
    </row>
    <row r="18" spans="3:29" x14ac:dyDescent="0.3">
      <c r="C18" s="8" t="s">
        <v>586</v>
      </c>
      <c r="D18" t="s">
        <v>512</v>
      </c>
      <c r="E18">
        <v>4.2000000000000003E-2</v>
      </c>
      <c r="F18" s="1">
        <v>4.4999999999999997E-3</v>
      </c>
      <c r="G18">
        <v>0.30649999999999999</v>
      </c>
      <c r="H18" s="1">
        <v>1.84E-2</v>
      </c>
      <c r="I18">
        <v>5.2940000000000001E-2</v>
      </c>
      <c r="J18" s="1">
        <v>1.6299999999999999E-2</v>
      </c>
      <c r="K18">
        <v>265.2</v>
      </c>
      <c r="L18">
        <v>2.2999999999999998</v>
      </c>
      <c r="M18">
        <v>271.5</v>
      </c>
      <c r="N18">
        <v>8.8000000000000007</v>
      </c>
      <c r="O18">
        <v>326</v>
      </c>
      <c r="P18">
        <v>74</v>
      </c>
      <c r="Q18">
        <v>11</v>
      </c>
      <c r="R18" t="s">
        <v>512</v>
      </c>
      <c r="S18">
        <v>0.30649999999999999</v>
      </c>
      <c r="T18">
        <v>0.52</v>
      </c>
      <c r="U18">
        <v>4.2000000000000003E-2</v>
      </c>
      <c r="V18">
        <v>0.45</v>
      </c>
      <c r="W18">
        <v>0.15</v>
      </c>
      <c r="X18">
        <v>23.808499999999999</v>
      </c>
      <c r="Y18">
        <v>0.45</v>
      </c>
      <c r="Z18">
        <v>5.2900000000000003E-2</v>
      </c>
      <c r="AA18">
        <v>1.63</v>
      </c>
      <c r="AB18">
        <v>11</v>
      </c>
      <c r="AC18" s="22">
        <f t="shared" si="0"/>
        <v>2.3204419889502836</v>
      </c>
    </row>
    <row r="19" spans="3:29" x14ac:dyDescent="0.3">
      <c r="C19" s="8" t="s">
        <v>586</v>
      </c>
      <c r="D19" t="s">
        <v>513</v>
      </c>
      <c r="E19">
        <v>4.1000000000000002E-2</v>
      </c>
      <c r="F19" s="1">
        <v>5.1999999999999998E-3</v>
      </c>
      <c r="G19">
        <v>0.29949999999999999</v>
      </c>
      <c r="H19" s="1">
        <v>1.67E-2</v>
      </c>
      <c r="I19">
        <v>5.2970000000000003E-2</v>
      </c>
      <c r="J19" s="1">
        <v>1.54E-2</v>
      </c>
      <c r="K19">
        <v>259.10000000000002</v>
      </c>
      <c r="L19">
        <v>2.6</v>
      </c>
      <c r="M19">
        <v>266</v>
      </c>
      <c r="N19">
        <v>7.8</v>
      </c>
      <c r="O19">
        <v>326</v>
      </c>
      <c r="P19">
        <v>68</v>
      </c>
      <c r="Q19">
        <v>11</v>
      </c>
      <c r="R19" t="s">
        <v>513</v>
      </c>
      <c r="S19">
        <v>0.29949999999999999</v>
      </c>
      <c r="T19">
        <v>0.49</v>
      </c>
      <c r="U19">
        <v>4.1000000000000002E-2</v>
      </c>
      <c r="V19">
        <v>0.52</v>
      </c>
      <c r="W19">
        <v>0.15</v>
      </c>
      <c r="X19">
        <v>24.383400000000002</v>
      </c>
      <c r="Y19">
        <v>0.52</v>
      </c>
      <c r="Z19">
        <v>5.2999999999999999E-2</v>
      </c>
      <c r="AA19">
        <v>1.54</v>
      </c>
      <c r="AB19">
        <v>11</v>
      </c>
      <c r="AC19" s="22">
        <f t="shared" si="0"/>
        <v>2.5939849624060041</v>
      </c>
    </row>
    <row r="20" spans="3:29" x14ac:dyDescent="0.3">
      <c r="C20" s="8" t="s">
        <v>586</v>
      </c>
      <c r="D20" t="s">
        <v>514</v>
      </c>
      <c r="E20">
        <v>4.0099999999999997E-2</v>
      </c>
      <c r="F20" s="1">
        <v>5.1999999999999998E-3</v>
      </c>
      <c r="G20">
        <v>0.30049999999999999</v>
      </c>
      <c r="H20" s="1">
        <v>2.1700000000000001E-2</v>
      </c>
      <c r="I20">
        <v>5.432E-2</v>
      </c>
      <c r="J20" s="1">
        <v>1.9699999999999999E-2</v>
      </c>
      <c r="K20">
        <v>253.6</v>
      </c>
      <c r="L20">
        <v>2.6</v>
      </c>
      <c r="M20">
        <v>266.8</v>
      </c>
      <c r="N20">
        <v>10.199999999999999</v>
      </c>
      <c r="O20">
        <v>384</v>
      </c>
      <c r="P20">
        <v>88</v>
      </c>
      <c r="Q20">
        <v>11</v>
      </c>
      <c r="R20" t="s">
        <v>514</v>
      </c>
      <c r="S20">
        <v>0.30049999999999999</v>
      </c>
      <c r="T20">
        <v>0.61</v>
      </c>
      <c r="U20">
        <v>4.0099999999999997E-2</v>
      </c>
      <c r="V20">
        <v>0.52</v>
      </c>
      <c r="W20">
        <v>0.15</v>
      </c>
      <c r="X20">
        <v>24.918099999999999</v>
      </c>
      <c r="Y20">
        <v>0.52</v>
      </c>
      <c r="Z20">
        <v>5.4300000000000001E-2</v>
      </c>
      <c r="AA20">
        <v>1.97</v>
      </c>
      <c r="AB20">
        <v>11</v>
      </c>
      <c r="AC20" s="22">
        <f t="shared" si="0"/>
        <v>4.9475262368815613</v>
      </c>
    </row>
    <row r="21" spans="3:29" x14ac:dyDescent="0.3">
      <c r="C21" s="8" t="s">
        <v>586</v>
      </c>
      <c r="D21" t="s">
        <v>515</v>
      </c>
      <c r="E21">
        <v>4.2500000000000003E-2</v>
      </c>
      <c r="F21" s="1">
        <v>7.7700000000000005E-2</v>
      </c>
      <c r="G21">
        <v>0.31119999999999998</v>
      </c>
      <c r="H21" s="1">
        <v>15.388999999999999</v>
      </c>
      <c r="I21">
        <v>5.3100000000000001E-2</v>
      </c>
      <c r="J21" s="1">
        <v>0.13569999999999999</v>
      </c>
      <c r="K21">
        <v>268.39999999999998</v>
      </c>
      <c r="L21">
        <v>40.799999999999997</v>
      </c>
      <c r="M21">
        <v>275.10000000000002</v>
      </c>
      <c r="O21">
        <v>332</v>
      </c>
      <c r="P21">
        <v>614</v>
      </c>
      <c r="Q21">
        <v>11</v>
      </c>
      <c r="R21" t="s">
        <v>515</v>
      </c>
      <c r="S21">
        <v>0.31119999999999998</v>
      </c>
      <c r="T21">
        <v>4.8600000000000003</v>
      </c>
      <c r="U21">
        <v>4.2500000000000003E-2</v>
      </c>
      <c r="V21">
        <v>7.77</v>
      </c>
      <c r="W21">
        <v>0.15</v>
      </c>
      <c r="X21">
        <v>23.5244</v>
      </c>
      <c r="Y21">
        <v>7.77</v>
      </c>
      <c r="Z21">
        <v>5.3100000000000001E-2</v>
      </c>
      <c r="AA21">
        <v>13.57</v>
      </c>
      <c r="AB21">
        <v>11</v>
      </c>
      <c r="AC21" s="22">
        <f t="shared" si="0"/>
        <v>2.435478007997105</v>
      </c>
    </row>
    <row r="22" spans="3:29" x14ac:dyDescent="0.3">
      <c r="C22" s="8" t="s">
        <v>586</v>
      </c>
      <c r="D22" t="s">
        <v>516</v>
      </c>
      <c r="E22">
        <v>4.1000000000000002E-2</v>
      </c>
      <c r="F22" s="1">
        <v>7.7999999999999996E-3</v>
      </c>
      <c r="G22">
        <v>0.30299999999999999</v>
      </c>
      <c r="H22" s="1">
        <v>3.5299999999999998E-2</v>
      </c>
      <c r="I22">
        <v>5.3679999999999999E-2</v>
      </c>
      <c r="J22" s="1">
        <v>2.8199999999999999E-2</v>
      </c>
      <c r="K22">
        <v>258.7</v>
      </c>
      <c r="L22">
        <v>3.9</v>
      </c>
      <c r="M22">
        <v>268.8</v>
      </c>
      <c r="N22">
        <v>16.7</v>
      </c>
      <c r="O22">
        <v>356</v>
      </c>
      <c r="P22">
        <v>128</v>
      </c>
      <c r="Q22">
        <v>11</v>
      </c>
      <c r="R22" t="s">
        <v>516</v>
      </c>
      <c r="S22">
        <v>0.30299999999999999</v>
      </c>
      <c r="T22">
        <v>0.89</v>
      </c>
      <c r="U22">
        <v>4.1000000000000002E-2</v>
      </c>
      <c r="V22">
        <v>0.78</v>
      </c>
      <c r="W22">
        <v>0.15</v>
      </c>
      <c r="X22">
        <v>24.419499999999999</v>
      </c>
      <c r="Y22">
        <v>0.78</v>
      </c>
      <c r="Z22">
        <v>5.3699999999999998E-2</v>
      </c>
      <c r="AA22">
        <v>2.82</v>
      </c>
      <c r="AB22">
        <v>11</v>
      </c>
      <c r="AC22" s="22">
        <f t="shared" si="0"/>
        <v>3.7574404761904878</v>
      </c>
    </row>
    <row r="23" spans="3:29" x14ac:dyDescent="0.3">
      <c r="C23" s="8" t="s">
        <v>586</v>
      </c>
      <c r="D23" t="s">
        <v>517</v>
      </c>
      <c r="E23">
        <v>3.9300000000000002E-2</v>
      </c>
      <c r="F23" s="1">
        <v>6.1000000000000004E-3</v>
      </c>
      <c r="G23">
        <v>0.28689999999999999</v>
      </c>
      <c r="H23" s="1">
        <v>1.2E-2</v>
      </c>
      <c r="I23">
        <v>5.3019999999999998E-2</v>
      </c>
      <c r="J23" s="1">
        <v>8.5000000000000006E-3</v>
      </c>
      <c r="K23">
        <v>248.2</v>
      </c>
      <c r="L23">
        <v>3</v>
      </c>
      <c r="M23">
        <v>256.2</v>
      </c>
      <c r="N23">
        <v>5.4</v>
      </c>
      <c r="O23">
        <v>328</v>
      </c>
      <c r="P23">
        <v>38</v>
      </c>
      <c r="Q23">
        <v>11</v>
      </c>
      <c r="R23" t="s">
        <v>517</v>
      </c>
      <c r="S23">
        <v>0.28689999999999999</v>
      </c>
      <c r="T23">
        <v>0.3</v>
      </c>
      <c r="U23">
        <v>3.9300000000000002E-2</v>
      </c>
      <c r="V23">
        <v>0.61</v>
      </c>
      <c r="W23">
        <v>0.15</v>
      </c>
      <c r="X23">
        <v>25.472999999999999</v>
      </c>
      <c r="Y23">
        <v>0.61</v>
      </c>
      <c r="Z23">
        <v>5.2999999999999999E-2</v>
      </c>
      <c r="AA23">
        <v>0.85</v>
      </c>
      <c r="AB23">
        <v>11</v>
      </c>
      <c r="AC23" s="22">
        <f t="shared" si="0"/>
        <v>3.1225604996096834</v>
      </c>
    </row>
    <row r="24" spans="3:29" x14ac:dyDescent="0.3">
      <c r="C24" s="8" t="s">
        <v>586</v>
      </c>
      <c r="D24" t="s">
        <v>590</v>
      </c>
      <c r="E24">
        <v>4.1399999999999999E-2</v>
      </c>
      <c r="F24" s="1">
        <v>4.5999999999999999E-3</v>
      </c>
      <c r="G24">
        <v>0.28799999999999998</v>
      </c>
      <c r="H24" s="1">
        <v>2.1700000000000001E-2</v>
      </c>
      <c r="I24">
        <v>5.0439999999999999E-2</v>
      </c>
      <c r="J24" s="1">
        <v>1.8200000000000001E-2</v>
      </c>
      <c r="K24">
        <v>261.60000000000002</v>
      </c>
      <c r="L24">
        <v>2.2999999999999998</v>
      </c>
      <c r="M24">
        <v>257</v>
      </c>
      <c r="N24">
        <v>9.9</v>
      </c>
      <c r="O24">
        <v>214</v>
      </c>
      <c r="P24">
        <v>84</v>
      </c>
      <c r="Q24">
        <v>11</v>
      </c>
      <c r="R24" t="s">
        <v>590</v>
      </c>
      <c r="S24">
        <v>0.28799999999999998</v>
      </c>
      <c r="T24">
        <v>0.54</v>
      </c>
      <c r="U24">
        <v>4.1399999999999999E-2</v>
      </c>
      <c r="V24">
        <v>0.46</v>
      </c>
      <c r="W24">
        <v>0.15</v>
      </c>
      <c r="X24">
        <v>24.142499999999998</v>
      </c>
      <c r="Y24">
        <v>0.46</v>
      </c>
      <c r="Z24">
        <v>5.04E-2</v>
      </c>
      <c r="AA24">
        <v>1.82</v>
      </c>
      <c r="AB24">
        <v>11</v>
      </c>
      <c r="AC24" s="22">
        <f>ABS(1-(K24/M24))*100</f>
        <v>1.7898832684825061</v>
      </c>
    </row>
    <row r="25" spans="3:29" x14ac:dyDescent="0.3">
      <c r="C25" s="8" t="s">
        <v>586</v>
      </c>
      <c r="D25" t="s">
        <v>591</v>
      </c>
      <c r="E25">
        <v>4.2099999999999999E-2</v>
      </c>
      <c r="F25" s="1">
        <v>5.1999999999999998E-3</v>
      </c>
      <c r="G25">
        <v>0.3034</v>
      </c>
      <c r="H25" s="1">
        <v>2.2200000000000001E-2</v>
      </c>
      <c r="I25">
        <v>5.2330000000000002E-2</v>
      </c>
      <c r="J25" s="1">
        <v>2.1700000000000001E-2</v>
      </c>
      <c r="K25">
        <v>265.5</v>
      </c>
      <c r="L25">
        <v>2.7</v>
      </c>
      <c r="M25">
        <v>269.10000000000002</v>
      </c>
      <c r="N25">
        <v>10.5</v>
      </c>
      <c r="O25">
        <v>298</v>
      </c>
      <c r="P25">
        <v>100</v>
      </c>
      <c r="Q25">
        <v>11</v>
      </c>
      <c r="R25" t="s">
        <v>591</v>
      </c>
      <c r="S25">
        <v>0.3034</v>
      </c>
      <c r="T25">
        <v>0.68</v>
      </c>
      <c r="U25">
        <v>4.2099999999999999E-2</v>
      </c>
      <c r="V25">
        <v>0.52</v>
      </c>
      <c r="W25">
        <v>0.15</v>
      </c>
      <c r="X25">
        <v>23.779800000000002</v>
      </c>
      <c r="Y25">
        <v>0.52</v>
      </c>
      <c r="Z25">
        <v>5.2299999999999999E-2</v>
      </c>
      <c r="AA25">
        <v>2.17</v>
      </c>
      <c r="AB25">
        <v>11</v>
      </c>
      <c r="AC25" s="22">
        <f t="shared" ref="AC25" si="1">ABS(1-(K25/M25))*100</f>
        <v>1.3377926421404784</v>
      </c>
    </row>
    <row r="26" spans="3:29" x14ac:dyDescent="0.3">
      <c r="C26" s="8" t="s">
        <v>586</v>
      </c>
      <c r="D26" t="s">
        <v>592</v>
      </c>
      <c r="E26">
        <v>4.1500000000000002E-2</v>
      </c>
      <c r="F26" s="1">
        <v>4.5999999999999999E-3</v>
      </c>
      <c r="G26">
        <v>0.29599999999999999</v>
      </c>
      <c r="H26" s="1">
        <v>1.2200000000000001E-2</v>
      </c>
      <c r="I26">
        <v>5.1749999999999997E-2</v>
      </c>
      <c r="J26" s="1">
        <v>1.15E-2</v>
      </c>
      <c r="K26">
        <v>262.10000000000002</v>
      </c>
      <c r="L26">
        <v>2.4</v>
      </c>
      <c r="M26">
        <v>263.3</v>
      </c>
      <c r="N26">
        <v>5.7</v>
      </c>
      <c r="O26">
        <v>274</v>
      </c>
      <c r="P26">
        <v>54</v>
      </c>
      <c r="Q26">
        <v>11</v>
      </c>
      <c r="R26" t="s">
        <v>592</v>
      </c>
      <c r="S26">
        <v>0.29599999999999999</v>
      </c>
      <c r="T26">
        <v>0.37</v>
      </c>
      <c r="U26">
        <v>4.1500000000000002E-2</v>
      </c>
      <c r="V26">
        <v>0.46</v>
      </c>
      <c r="W26">
        <v>0.15</v>
      </c>
      <c r="X26">
        <v>24.101500000000001</v>
      </c>
      <c r="Y26">
        <v>0.46</v>
      </c>
      <c r="Z26">
        <v>5.1799999999999999E-2</v>
      </c>
      <c r="AA26">
        <v>1.1499999999999999</v>
      </c>
      <c r="AB26">
        <v>11</v>
      </c>
      <c r="AC26" s="22">
        <f>ABS(1-(K26/M26))*100</f>
        <v>0.45575389289782553</v>
      </c>
    </row>
    <row r="27" spans="3:29" x14ac:dyDescent="0.3">
      <c r="C27" s="8" t="s">
        <v>586</v>
      </c>
      <c r="D27" t="s">
        <v>593</v>
      </c>
      <c r="E27">
        <v>3.7199999999999997E-2</v>
      </c>
      <c r="F27" s="1">
        <v>1.6799999999999999E-2</v>
      </c>
      <c r="G27">
        <v>0.28139999999999998</v>
      </c>
      <c r="H27" s="1">
        <v>3.78E-2</v>
      </c>
      <c r="I27">
        <v>5.491E-2</v>
      </c>
      <c r="J27" s="1">
        <v>3.3099999999999997E-2</v>
      </c>
      <c r="K27">
        <v>235.3</v>
      </c>
      <c r="L27">
        <v>7.8</v>
      </c>
      <c r="M27">
        <v>251.8</v>
      </c>
      <c r="N27">
        <v>16.8</v>
      </c>
      <c r="O27">
        <v>408</v>
      </c>
      <c r="P27">
        <v>148</v>
      </c>
      <c r="Q27">
        <v>11</v>
      </c>
      <c r="R27" t="s">
        <v>593</v>
      </c>
      <c r="S27">
        <v>0.28139999999999998</v>
      </c>
      <c r="T27">
        <v>1.05</v>
      </c>
      <c r="U27">
        <v>3.7199999999999997E-2</v>
      </c>
      <c r="V27">
        <v>1.68</v>
      </c>
      <c r="W27">
        <v>0.15</v>
      </c>
      <c r="X27">
        <v>26.901</v>
      </c>
      <c r="Y27">
        <v>1.68</v>
      </c>
      <c r="Z27">
        <v>5.4899999999999997E-2</v>
      </c>
      <c r="AA27">
        <v>3.31</v>
      </c>
      <c r="AB27">
        <v>11</v>
      </c>
      <c r="AC27" s="22">
        <f t="shared" ref="AC27:AC37" si="2">ABS(1-(K27/M27))*100</f>
        <v>6.5528196981731508</v>
      </c>
    </row>
    <row r="28" spans="3:29" x14ac:dyDescent="0.3">
      <c r="C28" s="8" t="s">
        <v>586</v>
      </c>
      <c r="D28" t="s">
        <v>594</v>
      </c>
      <c r="E28">
        <v>4.0599999999999997E-2</v>
      </c>
      <c r="F28" s="1">
        <v>5.4999999999999997E-3</v>
      </c>
      <c r="G28">
        <v>0.29509999999999997</v>
      </c>
      <c r="H28" s="1">
        <v>1.26E-2</v>
      </c>
      <c r="I28">
        <v>5.2729999999999999E-2</v>
      </c>
      <c r="J28" s="1">
        <v>1.4E-2</v>
      </c>
      <c r="K28">
        <v>256.5</v>
      </c>
      <c r="L28">
        <v>2.8</v>
      </c>
      <c r="M28">
        <v>262.60000000000002</v>
      </c>
      <c r="N28">
        <v>5.9</v>
      </c>
      <c r="O28">
        <v>316</v>
      </c>
      <c r="P28">
        <v>64</v>
      </c>
      <c r="Q28">
        <v>11</v>
      </c>
      <c r="R28" t="s">
        <v>594</v>
      </c>
      <c r="S28">
        <v>0.29509999999999997</v>
      </c>
      <c r="T28">
        <v>0.45</v>
      </c>
      <c r="U28">
        <v>4.0599999999999997E-2</v>
      </c>
      <c r="V28">
        <v>0.55000000000000004</v>
      </c>
      <c r="W28">
        <v>0.15</v>
      </c>
      <c r="X28">
        <v>24.631799999999998</v>
      </c>
      <c r="Y28">
        <v>0.55000000000000004</v>
      </c>
      <c r="Z28">
        <v>5.2699999999999997E-2</v>
      </c>
      <c r="AA28">
        <v>1.4</v>
      </c>
      <c r="AB28">
        <v>11</v>
      </c>
      <c r="AC28" s="22">
        <f t="shared" si="2"/>
        <v>2.3229246001523318</v>
      </c>
    </row>
    <row r="29" spans="3:29" x14ac:dyDescent="0.3">
      <c r="C29" s="8" t="s">
        <v>586</v>
      </c>
      <c r="D29" t="s">
        <v>595</v>
      </c>
      <c r="E29">
        <v>3.61E-2</v>
      </c>
      <c r="F29" s="1">
        <v>8.8000000000000005E-3</v>
      </c>
      <c r="G29">
        <v>0.26540000000000002</v>
      </c>
      <c r="H29" s="1">
        <v>1.2999999999999999E-2</v>
      </c>
      <c r="I29">
        <v>5.3310000000000003E-2</v>
      </c>
      <c r="J29" s="1">
        <v>1.32E-2</v>
      </c>
      <c r="K29">
        <v>228.7</v>
      </c>
      <c r="L29">
        <v>4</v>
      </c>
      <c r="M29">
        <v>239</v>
      </c>
      <c r="N29">
        <v>5.5</v>
      </c>
      <c r="O29">
        <v>342</v>
      </c>
      <c r="P29">
        <v>58</v>
      </c>
      <c r="Q29">
        <v>11</v>
      </c>
      <c r="R29" t="s">
        <v>595</v>
      </c>
      <c r="S29">
        <v>0.26540000000000002</v>
      </c>
      <c r="T29">
        <v>0.42</v>
      </c>
      <c r="U29">
        <v>3.61E-2</v>
      </c>
      <c r="V29">
        <v>0.88</v>
      </c>
      <c r="W29">
        <v>0.15</v>
      </c>
      <c r="X29">
        <v>27.693999999999999</v>
      </c>
      <c r="Y29">
        <v>0.88</v>
      </c>
      <c r="Z29">
        <v>5.33E-2</v>
      </c>
      <c r="AA29">
        <v>1.32</v>
      </c>
      <c r="AB29">
        <v>11</v>
      </c>
      <c r="AC29" s="22">
        <f t="shared" si="2"/>
        <v>4.3096234309623505</v>
      </c>
    </row>
    <row r="30" spans="3:29" x14ac:dyDescent="0.3">
      <c r="C30" s="8" t="s">
        <v>586</v>
      </c>
      <c r="D30" t="s">
        <v>597</v>
      </c>
      <c r="E30">
        <v>4.1500000000000002E-2</v>
      </c>
      <c r="F30" s="1">
        <v>6.3E-3</v>
      </c>
      <c r="G30">
        <v>0.3135</v>
      </c>
      <c r="H30" s="1">
        <v>2.6200000000000001E-2</v>
      </c>
      <c r="I30">
        <v>5.4780000000000002E-2</v>
      </c>
      <c r="J30" s="1">
        <v>2.18E-2</v>
      </c>
      <c r="K30">
        <v>262.10000000000002</v>
      </c>
      <c r="L30">
        <v>3.2</v>
      </c>
      <c r="M30">
        <v>276.89999999999998</v>
      </c>
      <c r="N30">
        <v>12.7</v>
      </c>
      <c r="O30">
        <v>402</v>
      </c>
      <c r="P30">
        <v>98</v>
      </c>
      <c r="Q30">
        <v>11</v>
      </c>
      <c r="R30" t="s">
        <v>597</v>
      </c>
      <c r="S30">
        <v>0.3135</v>
      </c>
      <c r="T30">
        <v>0.71</v>
      </c>
      <c r="U30">
        <v>4.1500000000000002E-2</v>
      </c>
      <c r="V30">
        <v>0.63</v>
      </c>
      <c r="W30">
        <v>0.15</v>
      </c>
      <c r="X30">
        <v>24.095500000000001</v>
      </c>
      <c r="Y30">
        <v>0.63</v>
      </c>
      <c r="Z30">
        <v>5.4800000000000001E-2</v>
      </c>
      <c r="AA30">
        <v>2.1800000000000002</v>
      </c>
      <c r="AB30">
        <v>11</v>
      </c>
      <c r="AC30" s="22">
        <f t="shared" si="2"/>
        <v>5.3448898519320887</v>
      </c>
    </row>
    <row r="31" spans="3:29" x14ac:dyDescent="0.3">
      <c r="C31" s="8" t="s">
        <v>586</v>
      </c>
      <c r="D31" t="s">
        <v>598</v>
      </c>
      <c r="E31">
        <v>4.2200000000000001E-2</v>
      </c>
      <c r="F31" s="1">
        <v>5.7999999999999996E-3</v>
      </c>
      <c r="G31">
        <v>0.33029999999999998</v>
      </c>
      <c r="H31" s="1">
        <v>2.0199999999999999E-2</v>
      </c>
      <c r="I31">
        <v>5.6820000000000002E-2</v>
      </c>
      <c r="J31" s="1">
        <v>1.6E-2</v>
      </c>
      <c r="K31">
        <v>266.2</v>
      </c>
      <c r="L31">
        <v>3</v>
      </c>
      <c r="M31">
        <v>289.8</v>
      </c>
      <c r="N31">
        <v>10.199999999999999</v>
      </c>
      <c r="O31">
        <v>484</v>
      </c>
      <c r="P31">
        <v>70</v>
      </c>
      <c r="Q31">
        <v>11</v>
      </c>
      <c r="R31" t="s">
        <v>598</v>
      </c>
      <c r="S31">
        <v>0.33029999999999998</v>
      </c>
      <c r="T31">
        <v>0.56000000000000005</v>
      </c>
      <c r="U31">
        <v>4.2200000000000001E-2</v>
      </c>
      <c r="V31">
        <v>0.57999999999999996</v>
      </c>
      <c r="W31">
        <v>0.15</v>
      </c>
      <c r="X31">
        <v>23.717300000000002</v>
      </c>
      <c r="Y31">
        <v>0.57999999999999996</v>
      </c>
      <c r="Z31">
        <v>5.6800000000000003E-2</v>
      </c>
      <c r="AA31">
        <v>1.6</v>
      </c>
      <c r="AB31">
        <v>11</v>
      </c>
      <c r="AC31" s="22">
        <f t="shared" si="2"/>
        <v>8.1435472739820653</v>
      </c>
    </row>
    <row r="32" spans="3:29" x14ac:dyDescent="0.3">
      <c r="C32" s="8" t="s">
        <v>586</v>
      </c>
      <c r="D32" t="s">
        <v>599</v>
      </c>
      <c r="E32">
        <v>4.0800000000000003E-2</v>
      </c>
      <c r="F32" s="1">
        <v>6.1999999999999998E-3</v>
      </c>
      <c r="G32">
        <v>0.3</v>
      </c>
      <c r="H32" s="1">
        <v>1.61E-2</v>
      </c>
      <c r="I32">
        <v>5.3319999999999999E-2</v>
      </c>
      <c r="J32" s="1">
        <v>1.24E-2</v>
      </c>
      <c r="K32">
        <v>257.8</v>
      </c>
      <c r="L32">
        <v>3.1</v>
      </c>
      <c r="M32">
        <v>266.39999999999998</v>
      </c>
      <c r="N32">
        <v>7.6</v>
      </c>
      <c r="O32">
        <v>342</v>
      </c>
      <c r="P32">
        <v>56</v>
      </c>
      <c r="Q32">
        <v>11</v>
      </c>
      <c r="R32" t="s">
        <v>599</v>
      </c>
      <c r="S32">
        <v>0.3</v>
      </c>
      <c r="T32">
        <v>0.42</v>
      </c>
      <c r="U32">
        <v>4.0800000000000003E-2</v>
      </c>
      <c r="V32">
        <v>0.62</v>
      </c>
      <c r="W32">
        <v>0.15</v>
      </c>
      <c r="X32">
        <v>24.507000000000001</v>
      </c>
      <c r="Y32">
        <v>0.62</v>
      </c>
      <c r="Z32">
        <v>5.33E-2</v>
      </c>
      <c r="AA32">
        <v>1.24</v>
      </c>
      <c r="AB32">
        <v>11</v>
      </c>
      <c r="AC32" s="22">
        <f t="shared" si="2"/>
        <v>3.2282282282282138</v>
      </c>
    </row>
    <row r="33" spans="3:29" x14ac:dyDescent="0.3">
      <c r="C33" s="8" t="s">
        <v>586</v>
      </c>
      <c r="D33" t="s">
        <v>600</v>
      </c>
      <c r="E33">
        <v>3.8199999999999998E-2</v>
      </c>
      <c r="F33" s="1">
        <v>7.4000000000000003E-3</v>
      </c>
      <c r="G33">
        <v>0.26769999999999999</v>
      </c>
      <c r="H33" s="1">
        <v>1.2500000000000001E-2</v>
      </c>
      <c r="I33">
        <v>5.0840000000000003E-2</v>
      </c>
      <c r="J33" s="1">
        <v>1.23E-2</v>
      </c>
      <c r="K33">
        <v>241.6</v>
      </c>
      <c r="L33">
        <v>3.5</v>
      </c>
      <c r="M33">
        <v>240.9</v>
      </c>
      <c r="N33">
        <v>5.4</v>
      </c>
      <c r="O33">
        <v>232</v>
      </c>
      <c r="P33">
        <v>56</v>
      </c>
      <c r="Q33">
        <v>11</v>
      </c>
      <c r="R33" t="s">
        <v>600</v>
      </c>
      <c r="S33">
        <v>0.26769999999999999</v>
      </c>
      <c r="T33">
        <v>0.38</v>
      </c>
      <c r="U33">
        <v>3.8199999999999998E-2</v>
      </c>
      <c r="V33">
        <v>0.74</v>
      </c>
      <c r="W33">
        <v>0.15</v>
      </c>
      <c r="X33">
        <v>26.180099999999999</v>
      </c>
      <c r="Y33">
        <v>0.74</v>
      </c>
      <c r="Z33">
        <v>5.0799999999999998E-2</v>
      </c>
      <c r="AA33">
        <v>1.23</v>
      </c>
      <c r="AB33">
        <v>11</v>
      </c>
      <c r="AC33" s="22">
        <f t="shared" si="2"/>
        <v>0.29057700290575639</v>
      </c>
    </row>
    <row r="34" spans="3:29" x14ac:dyDescent="0.3">
      <c r="C34" s="8" t="s">
        <v>586</v>
      </c>
      <c r="D34" t="s">
        <v>601</v>
      </c>
      <c r="E34">
        <v>4.2200000000000001E-2</v>
      </c>
      <c r="F34" s="1">
        <v>7.4000000000000003E-3</v>
      </c>
      <c r="G34">
        <v>0.29549999999999998</v>
      </c>
      <c r="H34" s="1">
        <v>3.5299999999999998E-2</v>
      </c>
      <c r="I34">
        <v>5.0779999999999999E-2</v>
      </c>
      <c r="J34" s="1">
        <v>2.6100000000000002E-2</v>
      </c>
      <c r="K34">
        <v>266.5</v>
      </c>
      <c r="L34">
        <v>3.9</v>
      </c>
      <c r="M34">
        <v>262.8</v>
      </c>
      <c r="N34">
        <v>16.3</v>
      </c>
      <c r="O34">
        <v>230</v>
      </c>
      <c r="P34">
        <v>122</v>
      </c>
      <c r="Q34">
        <v>11</v>
      </c>
      <c r="R34" t="s">
        <v>601</v>
      </c>
      <c r="S34">
        <v>0.29549999999999998</v>
      </c>
      <c r="T34">
        <v>0.8</v>
      </c>
      <c r="U34">
        <v>4.2200000000000001E-2</v>
      </c>
      <c r="V34">
        <v>0.74</v>
      </c>
      <c r="W34">
        <v>0.15</v>
      </c>
      <c r="X34">
        <v>23.6965</v>
      </c>
      <c r="Y34">
        <v>0.74</v>
      </c>
      <c r="Z34">
        <v>5.0799999999999998E-2</v>
      </c>
      <c r="AA34">
        <v>2.61</v>
      </c>
      <c r="AB34">
        <v>11</v>
      </c>
      <c r="AC34" s="22">
        <f t="shared" si="2"/>
        <v>1.4079147640791323</v>
      </c>
    </row>
    <row r="35" spans="3:29" x14ac:dyDescent="0.3">
      <c r="C35" s="8" t="s">
        <v>586</v>
      </c>
      <c r="D35" t="s">
        <v>602</v>
      </c>
      <c r="E35">
        <v>4.1099999999999998E-2</v>
      </c>
      <c r="F35" s="1">
        <v>4.0000000000000001E-3</v>
      </c>
      <c r="G35">
        <v>0.29299999999999998</v>
      </c>
      <c r="H35" s="1">
        <v>1.4999999999999999E-2</v>
      </c>
      <c r="I35">
        <v>5.1679999999999997E-2</v>
      </c>
      <c r="J35" s="1">
        <v>1.41E-2</v>
      </c>
      <c r="K35">
        <v>259.8</v>
      </c>
      <c r="L35">
        <v>2</v>
      </c>
      <c r="M35">
        <v>260.89999999999998</v>
      </c>
      <c r="N35">
        <v>6.9</v>
      </c>
      <c r="O35">
        <v>270</v>
      </c>
      <c r="P35">
        <v>64</v>
      </c>
      <c r="Q35">
        <v>11</v>
      </c>
      <c r="R35" t="s">
        <v>602</v>
      </c>
      <c r="S35">
        <v>0.29299999999999998</v>
      </c>
      <c r="T35">
        <v>0.43</v>
      </c>
      <c r="U35">
        <v>4.1099999999999998E-2</v>
      </c>
      <c r="V35">
        <v>0.4</v>
      </c>
      <c r="W35">
        <v>0.15</v>
      </c>
      <c r="X35">
        <v>24.3154</v>
      </c>
      <c r="Y35">
        <v>0.4</v>
      </c>
      <c r="Z35">
        <v>5.1700000000000003E-2</v>
      </c>
      <c r="AA35">
        <v>1.41</v>
      </c>
      <c r="AB35">
        <v>11</v>
      </c>
      <c r="AC35" s="22">
        <f t="shared" si="2"/>
        <v>0.42161747796088944</v>
      </c>
    </row>
    <row r="36" spans="3:29" x14ac:dyDescent="0.3">
      <c r="C36" s="8" t="s">
        <v>586</v>
      </c>
      <c r="D36" t="s">
        <v>603</v>
      </c>
      <c r="E36">
        <v>4.0599999999999997E-2</v>
      </c>
      <c r="F36" s="1">
        <v>6.1000000000000004E-3</v>
      </c>
      <c r="G36">
        <v>0.28270000000000001</v>
      </c>
      <c r="H36" s="1">
        <v>1.4800000000000001E-2</v>
      </c>
      <c r="I36">
        <v>5.049E-2</v>
      </c>
      <c r="J36" s="1">
        <v>1.3299999999999999E-2</v>
      </c>
      <c r="K36">
        <v>256.7</v>
      </c>
      <c r="L36">
        <v>3.1</v>
      </c>
      <c r="M36">
        <v>252.8</v>
      </c>
      <c r="N36">
        <v>6.6</v>
      </c>
      <c r="O36">
        <v>216</v>
      </c>
      <c r="P36">
        <v>60</v>
      </c>
      <c r="Q36">
        <v>11</v>
      </c>
      <c r="R36" t="s">
        <v>603</v>
      </c>
      <c r="S36">
        <v>0.28270000000000001</v>
      </c>
      <c r="T36">
        <v>0.41</v>
      </c>
      <c r="U36">
        <v>4.0599999999999997E-2</v>
      </c>
      <c r="V36">
        <v>0.61</v>
      </c>
      <c r="W36">
        <v>0.15</v>
      </c>
      <c r="X36">
        <v>24.618600000000001</v>
      </c>
      <c r="Y36">
        <v>0.61</v>
      </c>
      <c r="Z36">
        <v>5.0500000000000003E-2</v>
      </c>
      <c r="AA36">
        <v>1.33</v>
      </c>
      <c r="AB36">
        <v>11</v>
      </c>
      <c r="AC36" s="22">
        <f t="shared" si="2"/>
        <v>1.5427215189873333</v>
      </c>
    </row>
    <row r="37" spans="3:29" x14ac:dyDescent="0.3">
      <c r="C37" s="8" t="s">
        <v>586</v>
      </c>
      <c r="D37" t="s">
        <v>604</v>
      </c>
      <c r="E37">
        <v>7.4999999999999997E-2</v>
      </c>
      <c r="F37" s="1">
        <v>1.44E-2</v>
      </c>
      <c r="G37">
        <v>0.62429999999999997</v>
      </c>
      <c r="H37" s="1">
        <v>1.9E-2</v>
      </c>
      <c r="I37">
        <v>6.0380000000000003E-2</v>
      </c>
      <c r="J37" s="1">
        <v>0.01</v>
      </c>
      <c r="K37">
        <v>466.2</v>
      </c>
      <c r="L37">
        <v>13</v>
      </c>
      <c r="M37">
        <v>492.5</v>
      </c>
      <c r="N37">
        <v>14.9</v>
      </c>
      <c r="O37">
        <v>616</v>
      </c>
      <c r="P37">
        <v>44</v>
      </c>
      <c r="Q37">
        <v>11</v>
      </c>
      <c r="R37" t="s">
        <v>604</v>
      </c>
      <c r="S37">
        <v>0.62429999999999997</v>
      </c>
      <c r="T37">
        <v>1.0900000000000001</v>
      </c>
      <c r="U37">
        <v>7.4999999999999997E-2</v>
      </c>
      <c r="V37">
        <v>1.44</v>
      </c>
      <c r="W37">
        <v>0.15</v>
      </c>
      <c r="X37">
        <v>13.333</v>
      </c>
      <c r="Y37">
        <v>1.44</v>
      </c>
      <c r="Z37">
        <v>6.0400000000000002E-2</v>
      </c>
      <c r="AA37">
        <v>1</v>
      </c>
      <c r="AB37">
        <v>11</v>
      </c>
      <c r="AC37" s="22">
        <f t="shared" si="2"/>
        <v>5.3401015228426445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2D72-437E-4215-9BE2-2E834F30D9C4}">
  <dimension ref="A1:AD10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T14" sqref="T14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587</v>
      </c>
      <c r="D6" t="s">
        <v>493</v>
      </c>
      <c r="E6">
        <v>3.9899999999999998E-2</v>
      </c>
      <c r="F6" s="1">
        <v>4.5999999999999999E-3</v>
      </c>
      <c r="G6">
        <v>0.29449999999999998</v>
      </c>
      <c r="H6" s="1">
        <v>2.2499999999999999E-2</v>
      </c>
      <c r="I6">
        <v>5.357E-2</v>
      </c>
      <c r="J6" s="1">
        <v>2.18E-2</v>
      </c>
      <c r="K6">
        <v>252</v>
      </c>
      <c r="L6">
        <v>2.2999999999999998</v>
      </c>
      <c r="M6">
        <v>262.10000000000002</v>
      </c>
      <c r="N6">
        <v>10.4</v>
      </c>
      <c r="O6">
        <v>352</v>
      </c>
      <c r="P6">
        <v>98</v>
      </c>
      <c r="Q6">
        <v>11</v>
      </c>
      <c r="R6" t="s">
        <v>493</v>
      </c>
      <c r="S6">
        <v>0.29449999999999998</v>
      </c>
      <c r="T6">
        <v>0.66</v>
      </c>
      <c r="U6">
        <v>3.9899999999999998E-2</v>
      </c>
      <c r="V6">
        <v>0.46</v>
      </c>
      <c r="W6">
        <v>0.15</v>
      </c>
      <c r="X6">
        <v>25.081600000000002</v>
      </c>
      <c r="Y6">
        <v>0.46</v>
      </c>
      <c r="Z6">
        <v>5.3600000000000002E-2</v>
      </c>
      <c r="AA6">
        <v>2.1800000000000002</v>
      </c>
      <c r="AB6">
        <v>11</v>
      </c>
      <c r="AC6" s="22">
        <f t="shared" ref="AC6:AC10" si="0">ABS(1-(K6/M6))*100</f>
        <v>3.8534910339565132</v>
      </c>
    </row>
    <row r="7" spans="1:30" x14ac:dyDescent="0.3">
      <c r="C7" s="8" t="s">
        <v>587</v>
      </c>
      <c r="D7" t="s">
        <v>494</v>
      </c>
      <c r="E7">
        <v>3.8199999999999998E-2</v>
      </c>
      <c r="F7" s="1">
        <v>4.4999999999999997E-3</v>
      </c>
      <c r="G7">
        <v>0.29349999999999998</v>
      </c>
      <c r="H7" s="1">
        <v>2.64E-2</v>
      </c>
      <c r="I7">
        <v>5.5789999999999999E-2</v>
      </c>
      <c r="J7" s="1">
        <v>2.41E-2</v>
      </c>
      <c r="K7">
        <v>241.4</v>
      </c>
      <c r="L7">
        <v>2.1</v>
      </c>
      <c r="M7">
        <v>261.3</v>
      </c>
      <c r="N7">
        <v>12.2</v>
      </c>
      <c r="O7">
        <v>444</v>
      </c>
      <c r="P7">
        <v>108</v>
      </c>
      <c r="Q7">
        <v>11</v>
      </c>
      <c r="R7" t="s">
        <v>494</v>
      </c>
      <c r="S7">
        <v>0.29349999999999998</v>
      </c>
      <c r="T7">
        <v>0.72</v>
      </c>
      <c r="U7">
        <v>3.8199999999999998E-2</v>
      </c>
      <c r="V7">
        <v>0.45</v>
      </c>
      <c r="W7">
        <v>0.15</v>
      </c>
      <c r="X7">
        <v>26.209199999999999</v>
      </c>
      <c r="Y7">
        <v>0.45</v>
      </c>
      <c r="Z7">
        <v>5.5800000000000002E-2</v>
      </c>
      <c r="AA7">
        <v>2.41</v>
      </c>
      <c r="AB7">
        <v>11</v>
      </c>
      <c r="AC7" s="22">
        <f t="shared" si="0"/>
        <v>7.6157673172598583</v>
      </c>
    </row>
    <row r="8" spans="1:30" x14ac:dyDescent="0.3">
      <c r="C8" s="8" t="s">
        <v>587</v>
      </c>
      <c r="D8" t="s">
        <v>495</v>
      </c>
      <c r="E8">
        <v>4.1099999999999998E-2</v>
      </c>
      <c r="F8" s="1">
        <v>1.0800000000000001E-2</v>
      </c>
      <c r="G8">
        <v>0.31340000000000001</v>
      </c>
      <c r="H8" s="1">
        <v>2.7099999999999999E-2</v>
      </c>
      <c r="I8">
        <v>5.534E-2</v>
      </c>
      <c r="J8" s="1">
        <v>2.1499999999999998E-2</v>
      </c>
      <c r="K8">
        <v>259.5</v>
      </c>
      <c r="L8">
        <v>5.5</v>
      </c>
      <c r="M8">
        <v>276.8</v>
      </c>
      <c r="N8">
        <v>13.1</v>
      </c>
      <c r="O8">
        <v>426</v>
      </c>
      <c r="P8">
        <v>96</v>
      </c>
      <c r="Q8">
        <v>11</v>
      </c>
      <c r="R8" t="s">
        <v>495</v>
      </c>
      <c r="S8">
        <v>0.31340000000000001</v>
      </c>
      <c r="T8">
        <v>0.75</v>
      </c>
      <c r="U8">
        <v>4.1099999999999998E-2</v>
      </c>
      <c r="V8">
        <v>1.08</v>
      </c>
      <c r="W8">
        <v>0.15</v>
      </c>
      <c r="X8">
        <v>24.3444</v>
      </c>
      <c r="Y8">
        <v>1.08</v>
      </c>
      <c r="Z8">
        <v>5.5300000000000002E-2</v>
      </c>
      <c r="AA8">
        <v>2.15</v>
      </c>
      <c r="AB8">
        <v>11</v>
      </c>
      <c r="AC8" s="22">
        <f t="shared" si="0"/>
        <v>6.25</v>
      </c>
    </row>
    <row r="9" spans="1:30" x14ac:dyDescent="0.3">
      <c r="C9" s="8" t="s">
        <v>587</v>
      </c>
      <c r="D9" t="s">
        <v>496</v>
      </c>
      <c r="E9">
        <v>8.7999999999999995E-2</v>
      </c>
      <c r="F9" s="1">
        <v>5.4999999999999997E-3</v>
      </c>
      <c r="G9">
        <v>0.71440000000000003</v>
      </c>
      <c r="H9" s="1">
        <v>1.5699999999999999E-2</v>
      </c>
      <c r="I9">
        <v>5.885E-2</v>
      </c>
      <c r="J9" s="1">
        <v>1.06E-2</v>
      </c>
      <c r="K9">
        <v>544</v>
      </c>
      <c r="L9">
        <v>5.8</v>
      </c>
      <c r="M9">
        <v>547.4</v>
      </c>
      <c r="N9">
        <v>13.3</v>
      </c>
      <c r="O9">
        <v>560</v>
      </c>
      <c r="P9">
        <v>46</v>
      </c>
      <c r="Q9">
        <v>11</v>
      </c>
      <c r="R9" t="s">
        <v>496</v>
      </c>
      <c r="S9">
        <v>0.71440000000000003</v>
      </c>
      <c r="T9">
        <v>0.85</v>
      </c>
      <c r="U9">
        <v>8.7999999999999995E-2</v>
      </c>
      <c r="V9">
        <v>0.55000000000000004</v>
      </c>
      <c r="W9">
        <v>0.15</v>
      </c>
      <c r="X9">
        <v>11.357200000000001</v>
      </c>
      <c r="Y9">
        <v>0.55000000000000004</v>
      </c>
      <c r="Z9">
        <v>5.8900000000000001E-2</v>
      </c>
      <c r="AA9">
        <v>1.06</v>
      </c>
      <c r="AB9">
        <v>11</v>
      </c>
      <c r="AC9" s="22">
        <f t="shared" si="0"/>
        <v>0.62111801242236142</v>
      </c>
    </row>
    <row r="10" spans="1:30" x14ac:dyDescent="0.3">
      <c r="C10" s="8" t="s">
        <v>587</v>
      </c>
      <c r="D10" t="s">
        <v>497</v>
      </c>
      <c r="E10">
        <v>4.0899999999999999E-2</v>
      </c>
      <c r="F10" s="1">
        <v>4.8999999999999998E-3</v>
      </c>
      <c r="G10">
        <v>0.29559999999999997</v>
      </c>
      <c r="H10" s="1">
        <v>1.6199999999999999E-2</v>
      </c>
      <c r="I10">
        <v>5.2470000000000003E-2</v>
      </c>
      <c r="J10" s="1">
        <v>1.37E-2</v>
      </c>
      <c r="K10">
        <v>258.2</v>
      </c>
      <c r="L10">
        <v>2.5</v>
      </c>
      <c r="M10">
        <v>262.89999999999998</v>
      </c>
      <c r="N10">
        <v>7.5</v>
      </c>
      <c r="O10">
        <v>304</v>
      </c>
      <c r="P10">
        <v>62</v>
      </c>
      <c r="Q10">
        <v>11</v>
      </c>
      <c r="R10" t="s">
        <v>497</v>
      </c>
      <c r="S10">
        <v>0.29559999999999997</v>
      </c>
      <c r="T10">
        <v>0.43</v>
      </c>
      <c r="U10">
        <v>4.0899999999999999E-2</v>
      </c>
      <c r="V10">
        <v>0.49</v>
      </c>
      <c r="W10">
        <v>0.15</v>
      </c>
      <c r="X10">
        <v>24.4726</v>
      </c>
      <c r="Y10">
        <v>0.49</v>
      </c>
      <c r="Z10">
        <v>5.2499999999999998E-2</v>
      </c>
      <c r="AA10">
        <v>1.37</v>
      </c>
      <c r="AB10">
        <v>11</v>
      </c>
      <c r="AC10" s="22">
        <f t="shared" si="0"/>
        <v>1.7877519969570099</v>
      </c>
    </row>
  </sheetData>
  <conditionalFormatting sqref="AC6:AC10">
    <cfRule type="expression" dxfId="5" priority="1">
      <formula>$AC6&gt;=10</formula>
    </cfRule>
  </conditionalFormatting>
  <conditionalFormatting sqref="AC6:AC10">
    <cfRule type="expression" dxfId="4" priority="2">
      <formula>$AC6&gt;=8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34F6-C758-47E4-AA43-E37E36E44F89}">
  <dimension ref="A1:AD12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17" sqref="R17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831</v>
      </c>
      <c r="D6" t="s">
        <v>705</v>
      </c>
      <c r="E6">
        <v>0.14549999999999999</v>
      </c>
      <c r="F6" s="1">
        <v>5.4000000000000003E-3</v>
      </c>
      <c r="G6">
        <v>1.4305000000000001</v>
      </c>
      <c r="H6" s="1">
        <v>8.0999999999999996E-3</v>
      </c>
      <c r="I6">
        <v>7.1309999999999998E-2</v>
      </c>
      <c r="J6" s="1">
        <v>8.3999999999999995E-3</v>
      </c>
      <c r="K6">
        <v>875.7</v>
      </c>
      <c r="L6">
        <v>8.8000000000000007</v>
      </c>
      <c r="M6">
        <v>901.8</v>
      </c>
      <c r="N6">
        <v>9.6999999999999993</v>
      </c>
      <c r="O6">
        <v>966</v>
      </c>
      <c r="P6">
        <v>34</v>
      </c>
      <c r="Q6">
        <v>11</v>
      </c>
      <c r="R6" t="s">
        <v>705</v>
      </c>
      <c r="S6">
        <v>1.4305000000000001</v>
      </c>
      <c r="T6">
        <v>1.42</v>
      </c>
      <c r="U6">
        <v>0.14549999999999999</v>
      </c>
      <c r="V6">
        <v>0.54</v>
      </c>
      <c r="W6">
        <v>0.15</v>
      </c>
      <c r="X6">
        <v>6.8727</v>
      </c>
      <c r="Y6">
        <v>0.54</v>
      </c>
      <c r="Z6">
        <v>7.1300000000000002E-2</v>
      </c>
      <c r="AA6">
        <v>0.84</v>
      </c>
      <c r="AB6">
        <v>11</v>
      </c>
      <c r="AC6" s="22">
        <f t="shared" ref="AC6:AC12" si="0">ABS(1-(K6/M6))*100</f>
        <v>2.894211576846295</v>
      </c>
    </row>
    <row r="7" spans="1:30" x14ac:dyDescent="0.3">
      <c r="C7" s="8" t="s">
        <v>831</v>
      </c>
      <c r="D7" t="s">
        <v>706</v>
      </c>
      <c r="E7">
        <v>6.8999999999999999E-3</v>
      </c>
      <c r="F7" s="1">
        <v>1.3100000000000001E-2</v>
      </c>
      <c r="G7">
        <v>7.2900000000000006E-2</v>
      </c>
      <c r="H7" s="1">
        <v>5.2999999999999999E-2</v>
      </c>
      <c r="I7">
        <v>7.6160000000000005E-2</v>
      </c>
      <c r="J7" s="1">
        <v>4.9399999999999999E-2</v>
      </c>
      <c r="K7">
        <v>44.6</v>
      </c>
      <c r="L7">
        <v>1.2</v>
      </c>
      <c r="M7">
        <v>71.400000000000006</v>
      </c>
      <c r="N7">
        <v>7.3</v>
      </c>
      <c r="O7">
        <v>1098</v>
      </c>
      <c r="P7">
        <v>198</v>
      </c>
      <c r="Q7">
        <v>11</v>
      </c>
      <c r="R7" t="s">
        <v>706</v>
      </c>
      <c r="S7">
        <v>7.2900000000000006E-2</v>
      </c>
      <c r="T7">
        <v>0.37</v>
      </c>
      <c r="U7">
        <v>6.8999999999999999E-3</v>
      </c>
      <c r="V7">
        <v>1.31</v>
      </c>
      <c r="W7">
        <v>0.15</v>
      </c>
      <c r="X7">
        <v>144.1095</v>
      </c>
      <c r="Y7">
        <v>1.31</v>
      </c>
      <c r="Z7">
        <v>7.6200000000000004E-2</v>
      </c>
      <c r="AA7">
        <v>4.9400000000000004</v>
      </c>
      <c r="AB7">
        <v>11</v>
      </c>
      <c r="AC7" s="22">
        <f t="shared" si="0"/>
        <v>37.535014005602243</v>
      </c>
    </row>
    <row r="8" spans="1:30" x14ac:dyDescent="0.3">
      <c r="C8" s="8" t="s">
        <v>831</v>
      </c>
      <c r="D8" t="s">
        <v>707</v>
      </c>
      <c r="E8">
        <v>7.6300000000000007E-2</v>
      </c>
      <c r="F8" s="1">
        <v>4.1000000000000003E-3</v>
      </c>
      <c r="G8">
        <v>0.59799999999999998</v>
      </c>
      <c r="H8" s="1">
        <v>8.5000000000000006E-3</v>
      </c>
      <c r="I8">
        <v>5.6860000000000001E-2</v>
      </c>
      <c r="J8" s="1">
        <v>6.3E-3</v>
      </c>
      <c r="K8">
        <v>473.9</v>
      </c>
      <c r="L8">
        <v>3.8</v>
      </c>
      <c r="M8">
        <v>476</v>
      </c>
      <c r="N8">
        <v>6.5</v>
      </c>
      <c r="O8">
        <v>484</v>
      </c>
      <c r="P8">
        <v>26</v>
      </c>
      <c r="Q8">
        <v>11</v>
      </c>
      <c r="R8" t="s">
        <v>707</v>
      </c>
      <c r="S8">
        <v>0.59799999999999998</v>
      </c>
      <c r="T8">
        <v>0.45</v>
      </c>
      <c r="U8">
        <v>7.6300000000000007E-2</v>
      </c>
      <c r="V8">
        <v>0.41</v>
      </c>
      <c r="W8">
        <v>0.15</v>
      </c>
      <c r="X8">
        <v>13.107799999999999</v>
      </c>
      <c r="Y8">
        <v>0.41</v>
      </c>
      <c r="Z8">
        <v>5.6899999999999999E-2</v>
      </c>
      <c r="AA8">
        <v>0.63</v>
      </c>
      <c r="AB8">
        <v>11</v>
      </c>
      <c r="AC8" s="22">
        <f t="shared" si="0"/>
        <v>0.44117647058824483</v>
      </c>
    </row>
    <row r="9" spans="1:30" x14ac:dyDescent="0.3">
      <c r="C9" s="8" t="s">
        <v>831</v>
      </c>
      <c r="D9" t="s">
        <v>708</v>
      </c>
      <c r="E9">
        <v>6.5699999999999995E-2</v>
      </c>
      <c r="F9" s="1">
        <v>1.6899999999999998E-2</v>
      </c>
      <c r="G9">
        <v>0.49709999999999999</v>
      </c>
      <c r="H9" s="1">
        <v>2.5499999999999998E-2</v>
      </c>
      <c r="I9">
        <v>5.4859999999999999E-2</v>
      </c>
      <c r="J9" s="1">
        <v>1.38E-2</v>
      </c>
      <c r="K9">
        <v>410.3</v>
      </c>
      <c r="L9">
        <v>13.5</v>
      </c>
      <c r="M9">
        <v>409.7</v>
      </c>
      <c r="N9">
        <v>17.2</v>
      </c>
      <c r="O9">
        <v>406</v>
      </c>
      <c r="P9">
        <v>62</v>
      </c>
      <c r="Q9">
        <v>11</v>
      </c>
      <c r="R9" t="s">
        <v>708</v>
      </c>
      <c r="S9">
        <v>0.49709999999999999</v>
      </c>
      <c r="T9">
        <v>1.0900000000000001</v>
      </c>
      <c r="U9">
        <v>6.5699999999999995E-2</v>
      </c>
      <c r="V9">
        <v>1.69</v>
      </c>
      <c r="W9">
        <v>0.15</v>
      </c>
      <c r="X9">
        <v>15.216100000000001</v>
      </c>
      <c r="Y9">
        <v>1.69</v>
      </c>
      <c r="Z9">
        <v>5.4899999999999997E-2</v>
      </c>
      <c r="AA9">
        <v>1.38</v>
      </c>
      <c r="AB9">
        <v>11</v>
      </c>
      <c r="AC9" s="22">
        <f t="shared" si="0"/>
        <v>0.14644862094215227</v>
      </c>
    </row>
    <row r="10" spans="1:30" x14ac:dyDescent="0.3">
      <c r="C10" s="8" t="s">
        <v>831</v>
      </c>
      <c r="D10" t="s">
        <v>710</v>
      </c>
      <c r="E10">
        <v>4.0300000000000002E-2</v>
      </c>
      <c r="F10" s="1">
        <v>5.3E-3</v>
      </c>
      <c r="G10">
        <v>0.32929999999999998</v>
      </c>
      <c r="H10" s="1">
        <v>2.75E-2</v>
      </c>
      <c r="I10">
        <v>5.9310000000000002E-2</v>
      </c>
      <c r="J10" s="1">
        <v>2.3699999999999999E-2</v>
      </c>
      <c r="K10">
        <v>254.5</v>
      </c>
      <c r="L10">
        <v>2.6</v>
      </c>
      <c r="M10">
        <v>289</v>
      </c>
      <c r="N10">
        <v>13.8</v>
      </c>
      <c r="O10">
        <v>578</v>
      </c>
      <c r="P10">
        <v>102</v>
      </c>
      <c r="Q10">
        <v>11</v>
      </c>
      <c r="R10" t="s">
        <v>710</v>
      </c>
      <c r="S10">
        <v>0.32929999999999998</v>
      </c>
      <c r="T10">
        <v>0.8</v>
      </c>
      <c r="U10">
        <v>4.0300000000000002E-2</v>
      </c>
      <c r="V10">
        <v>0.53</v>
      </c>
      <c r="W10">
        <v>0.15</v>
      </c>
      <c r="X10">
        <v>24.833500000000001</v>
      </c>
      <c r="Y10">
        <v>0.53</v>
      </c>
      <c r="Z10">
        <v>5.9299999999999999E-2</v>
      </c>
      <c r="AA10">
        <v>2.37</v>
      </c>
      <c r="AB10">
        <v>11</v>
      </c>
      <c r="AC10" s="22">
        <f t="shared" si="0"/>
        <v>11.937716262975783</v>
      </c>
    </row>
    <row r="11" spans="1:30" x14ac:dyDescent="0.3">
      <c r="C11" s="8" t="s">
        <v>831</v>
      </c>
      <c r="D11" t="s">
        <v>711</v>
      </c>
      <c r="E11">
        <v>4.0500000000000001E-2</v>
      </c>
      <c r="F11" s="1">
        <v>5.3E-3</v>
      </c>
      <c r="G11">
        <v>0.29399999999999998</v>
      </c>
      <c r="H11" s="1">
        <v>1.3899999999999999E-2</v>
      </c>
      <c r="I11">
        <v>5.2600000000000001E-2</v>
      </c>
      <c r="J11" s="1">
        <v>1.4200000000000001E-2</v>
      </c>
      <c r="K11">
        <v>256.2</v>
      </c>
      <c r="L11">
        <v>2.7</v>
      </c>
      <c r="M11">
        <v>261.7</v>
      </c>
      <c r="N11">
        <v>6.4</v>
      </c>
      <c r="O11">
        <v>310</v>
      </c>
      <c r="P11">
        <v>64</v>
      </c>
      <c r="Q11">
        <v>11</v>
      </c>
      <c r="R11" t="s">
        <v>711</v>
      </c>
      <c r="S11">
        <v>0.29399999999999998</v>
      </c>
      <c r="T11">
        <v>0.45</v>
      </c>
      <c r="U11">
        <v>4.0500000000000001E-2</v>
      </c>
      <c r="V11">
        <v>0.53</v>
      </c>
      <c r="W11">
        <v>0.15</v>
      </c>
      <c r="X11">
        <v>24.668900000000001</v>
      </c>
      <c r="Y11">
        <v>0.53</v>
      </c>
      <c r="Z11">
        <v>5.2600000000000001E-2</v>
      </c>
      <c r="AA11">
        <v>1.42</v>
      </c>
      <c r="AB11">
        <v>11</v>
      </c>
      <c r="AC11" s="22">
        <f t="shared" si="0"/>
        <v>2.1016431027894522</v>
      </c>
    </row>
    <row r="12" spans="1:30" x14ac:dyDescent="0.3">
      <c r="C12" s="8" t="s">
        <v>831</v>
      </c>
      <c r="D12" t="s">
        <v>712</v>
      </c>
      <c r="E12">
        <v>1.0699999999999999E-2</v>
      </c>
      <c r="F12" s="1">
        <v>1.89E-2</v>
      </c>
      <c r="G12">
        <v>0.1061</v>
      </c>
      <c r="H12" s="1">
        <v>8.2000000000000003E-2</v>
      </c>
      <c r="I12">
        <v>7.2239999999999999E-2</v>
      </c>
      <c r="J12" s="1">
        <v>8.0100000000000005E-2</v>
      </c>
      <c r="K12">
        <v>68.3</v>
      </c>
      <c r="L12">
        <v>2.6</v>
      </c>
      <c r="M12">
        <v>102.4</v>
      </c>
      <c r="N12">
        <v>16</v>
      </c>
      <c r="O12">
        <v>992</v>
      </c>
      <c r="P12">
        <v>326</v>
      </c>
      <c r="Q12">
        <v>11</v>
      </c>
      <c r="R12" t="s">
        <v>712</v>
      </c>
      <c r="S12">
        <v>0.1061</v>
      </c>
      <c r="T12">
        <v>0.87</v>
      </c>
      <c r="U12">
        <v>1.0699999999999999E-2</v>
      </c>
      <c r="V12">
        <v>1.89</v>
      </c>
      <c r="W12">
        <v>0.15</v>
      </c>
      <c r="X12">
        <v>93.882300000000001</v>
      </c>
      <c r="Y12">
        <v>1.89</v>
      </c>
      <c r="Z12">
        <v>7.22E-2</v>
      </c>
      <c r="AA12">
        <v>8.01</v>
      </c>
      <c r="AB12">
        <v>11</v>
      </c>
      <c r="AC12" s="22">
        <f t="shared" si="0"/>
        <v>33.300781250000014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DFAC-9653-4C5A-B0CE-9079F3FD8A8B}">
  <dimension ref="A1:AE78"/>
  <sheetViews>
    <sheetView zoomScale="70" zoomScaleNormal="70" workbookViewId="0">
      <selection activeCell="AI35" sqref="AI35"/>
    </sheetView>
  </sheetViews>
  <sheetFormatPr defaultRowHeight="14.4" x14ac:dyDescent="0.3"/>
  <sheetData>
    <row r="1" spans="1:31" s="8" customFormat="1" x14ac:dyDescent="0.3">
      <c r="D1" s="9"/>
      <c r="S1" s="10"/>
      <c r="AD1" s="20"/>
    </row>
    <row r="2" spans="1:31" s="8" customFormat="1" x14ac:dyDescent="0.3">
      <c r="D2" s="9"/>
      <c r="S2" s="10"/>
      <c r="T2" s="8" t="s">
        <v>31</v>
      </c>
      <c r="Y2" s="8" t="s">
        <v>32</v>
      </c>
      <c r="AD2" s="20"/>
    </row>
    <row r="3" spans="1:31" s="8" customFormat="1" x14ac:dyDescent="0.3">
      <c r="D3" s="9"/>
      <c r="S3" s="10"/>
      <c r="AA3" s="11"/>
      <c r="AB3" s="12"/>
      <c r="AD3" s="20"/>
    </row>
    <row r="4" spans="1:31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R4" s="8" t="s">
        <v>5</v>
      </c>
      <c r="S4" s="10"/>
      <c r="T4" s="8" t="s">
        <v>2</v>
      </c>
      <c r="V4" s="8" t="s">
        <v>1</v>
      </c>
      <c r="Y4" s="8" t="s">
        <v>33</v>
      </c>
      <c r="AA4" s="8" t="s">
        <v>3</v>
      </c>
      <c r="AC4" s="8" t="s">
        <v>5</v>
      </c>
      <c r="AD4" s="20" t="s">
        <v>380</v>
      </c>
      <c r="AE4" s="8" t="s">
        <v>387</v>
      </c>
    </row>
    <row r="5" spans="1:31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9</v>
      </c>
      <c r="R5" s="13" t="s">
        <v>10</v>
      </c>
      <c r="S5" s="17" t="s">
        <v>381</v>
      </c>
      <c r="T5" s="13" t="s">
        <v>6</v>
      </c>
      <c r="U5" s="18" t="s">
        <v>34</v>
      </c>
      <c r="V5" s="13" t="s">
        <v>6</v>
      </c>
      <c r="W5" s="13" t="s">
        <v>34</v>
      </c>
      <c r="X5" s="18" t="s">
        <v>35</v>
      </c>
      <c r="Y5" s="13" t="s">
        <v>6</v>
      </c>
      <c r="Z5" s="13" t="s">
        <v>34</v>
      </c>
      <c r="AA5" s="13" t="s">
        <v>6</v>
      </c>
      <c r="AB5" s="13" t="s">
        <v>34</v>
      </c>
      <c r="AC5" s="13" t="s">
        <v>10</v>
      </c>
      <c r="AD5" s="21"/>
    </row>
    <row r="6" spans="1:31" x14ac:dyDescent="0.3">
      <c r="C6" s="8" t="s">
        <v>833</v>
      </c>
      <c r="D6" t="s">
        <v>732</v>
      </c>
      <c r="E6">
        <v>8.7999999999999995E-2</v>
      </c>
      <c r="F6" s="1">
        <v>7.7999999999999996E-3</v>
      </c>
      <c r="G6">
        <v>0.75</v>
      </c>
      <c r="H6" s="1">
        <v>1.9400000000000001E-2</v>
      </c>
      <c r="I6">
        <v>6.1789999999999998E-2</v>
      </c>
      <c r="J6" s="1">
        <v>1.66E-2</v>
      </c>
      <c r="K6">
        <v>544</v>
      </c>
      <c r="L6">
        <v>8.1</v>
      </c>
      <c r="M6">
        <v>568.20000000000005</v>
      </c>
      <c r="N6">
        <v>16.899999999999999</v>
      </c>
      <c r="O6">
        <v>666</v>
      </c>
      <c r="P6">
        <v>72</v>
      </c>
      <c r="Q6" t="s">
        <v>16</v>
      </c>
      <c r="R6">
        <v>11</v>
      </c>
      <c r="S6" t="s">
        <v>732</v>
      </c>
      <c r="T6">
        <v>0.75</v>
      </c>
      <c r="U6">
        <v>1.37</v>
      </c>
      <c r="V6">
        <v>8.7999999999999995E-2</v>
      </c>
      <c r="W6">
        <v>0.78</v>
      </c>
      <c r="X6">
        <v>0.15</v>
      </c>
      <c r="Y6">
        <v>11.358000000000001</v>
      </c>
      <c r="Z6">
        <v>0.78</v>
      </c>
      <c r="AA6">
        <v>6.1800000000000001E-2</v>
      </c>
      <c r="AB6">
        <v>1.66</v>
      </c>
      <c r="AC6">
        <v>11</v>
      </c>
      <c r="AD6" s="22">
        <f t="shared" ref="AD6:AD52" si="0">ABS(1-(K6/M6))*100</f>
        <v>4.2590637099612856</v>
      </c>
    </row>
    <row r="7" spans="1:31" x14ac:dyDescent="0.3">
      <c r="C7" s="8" t="s">
        <v>833</v>
      </c>
      <c r="D7" t="s">
        <v>733</v>
      </c>
      <c r="E7">
        <v>0.16039999999999999</v>
      </c>
      <c r="F7" s="1">
        <v>1.09E-2</v>
      </c>
      <c r="G7">
        <v>2.0413000000000001</v>
      </c>
      <c r="H7" s="1">
        <v>3.0300000000000001E-2</v>
      </c>
      <c r="I7">
        <v>9.2299999999999993E-2</v>
      </c>
      <c r="J7" s="1">
        <v>1.6199999999999999E-2</v>
      </c>
      <c r="K7">
        <v>959.1</v>
      </c>
      <c r="L7">
        <v>19.3</v>
      </c>
      <c r="M7">
        <v>1129.4000000000001</v>
      </c>
      <c r="N7">
        <v>41.4</v>
      </c>
      <c r="O7">
        <v>1472</v>
      </c>
      <c r="P7">
        <v>62</v>
      </c>
      <c r="Q7" t="s">
        <v>18</v>
      </c>
      <c r="R7">
        <v>11</v>
      </c>
      <c r="S7" t="s">
        <v>733</v>
      </c>
      <c r="T7">
        <v>2.0413000000000001</v>
      </c>
      <c r="U7">
        <v>3.97</v>
      </c>
      <c r="V7">
        <v>0.16039999999999999</v>
      </c>
      <c r="W7">
        <v>1.0900000000000001</v>
      </c>
      <c r="X7">
        <v>0.15</v>
      </c>
      <c r="Y7">
        <v>6.234</v>
      </c>
      <c r="Z7">
        <v>1.0900000000000001</v>
      </c>
      <c r="AA7">
        <v>9.2299999999999993E-2</v>
      </c>
      <c r="AB7">
        <v>1.62</v>
      </c>
      <c r="AC7">
        <v>11</v>
      </c>
      <c r="AD7" s="22">
        <f t="shared" si="0"/>
        <v>15.07880290419692</v>
      </c>
    </row>
    <row r="8" spans="1:31" x14ac:dyDescent="0.3">
      <c r="C8" s="8" t="s">
        <v>833</v>
      </c>
      <c r="D8" t="s">
        <v>735</v>
      </c>
      <c r="E8">
        <v>3.9600000000000003E-2</v>
      </c>
      <c r="F8" s="1">
        <v>1.2699999999999999E-2</v>
      </c>
      <c r="G8">
        <v>0.29260000000000003</v>
      </c>
      <c r="H8" s="1">
        <v>1.9300000000000001E-2</v>
      </c>
      <c r="I8">
        <v>5.3600000000000002E-2</v>
      </c>
      <c r="J8" s="1">
        <v>1.5699999999999999E-2</v>
      </c>
      <c r="K8">
        <v>250.3</v>
      </c>
      <c r="L8">
        <v>6.2</v>
      </c>
      <c r="M8">
        <v>260.60000000000002</v>
      </c>
      <c r="N8">
        <v>8.9</v>
      </c>
      <c r="O8">
        <v>354</v>
      </c>
      <c r="P8">
        <v>70</v>
      </c>
      <c r="Q8" t="s">
        <v>22</v>
      </c>
      <c r="R8">
        <v>11</v>
      </c>
      <c r="S8" t="s">
        <v>735</v>
      </c>
      <c r="T8">
        <v>0.29260000000000003</v>
      </c>
      <c r="U8">
        <v>0.59</v>
      </c>
      <c r="V8">
        <v>3.9600000000000003E-2</v>
      </c>
      <c r="W8">
        <v>1.27</v>
      </c>
      <c r="X8">
        <v>0.15</v>
      </c>
      <c r="Y8">
        <v>25.255400000000002</v>
      </c>
      <c r="Z8">
        <v>1.27</v>
      </c>
      <c r="AA8">
        <v>5.3600000000000002E-2</v>
      </c>
      <c r="AB8">
        <v>1.57</v>
      </c>
      <c r="AC8">
        <v>11</v>
      </c>
      <c r="AD8" s="22">
        <f t="shared" si="0"/>
        <v>3.9524174980813509</v>
      </c>
    </row>
    <row r="9" spans="1:31" x14ac:dyDescent="0.3">
      <c r="C9" s="8" t="s">
        <v>833</v>
      </c>
      <c r="D9" t="s">
        <v>737</v>
      </c>
      <c r="E9">
        <v>7.4999999999999997E-2</v>
      </c>
      <c r="F9" s="1">
        <v>6.8999999999999999E-3</v>
      </c>
      <c r="G9">
        <v>0.71640000000000004</v>
      </c>
      <c r="H9" s="1">
        <v>4.02E-2</v>
      </c>
      <c r="I9">
        <v>6.93E-2</v>
      </c>
      <c r="J9" s="1">
        <v>3.44E-2</v>
      </c>
      <c r="K9">
        <v>466.1</v>
      </c>
      <c r="L9">
        <v>6.2</v>
      </c>
      <c r="M9">
        <v>548.5</v>
      </c>
      <c r="N9">
        <v>34</v>
      </c>
      <c r="O9">
        <v>906</v>
      </c>
      <c r="P9">
        <v>142</v>
      </c>
      <c r="Q9" t="s">
        <v>26</v>
      </c>
      <c r="R9">
        <v>11</v>
      </c>
      <c r="S9" t="s">
        <v>737</v>
      </c>
      <c r="T9">
        <v>0.71640000000000004</v>
      </c>
      <c r="U9">
        <v>2.5099999999999998</v>
      </c>
      <c r="V9">
        <v>7.4999999999999997E-2</v>
      </c>
      <c r="W9">
        <v>0.69</v>
      </c>
      <c r="X9">
        <v>0.15</v>
      </c>
      <c r="Y9">
        <v>13.336399999999999</v>
      </c>
      <c r="Z9">
        <v>0.69</v>
      </c>
      <c r="AA9">
        <v>6.93E-2</v>
      </c>
      <c r="AB9">
        <v>3.44</v>
      </c>
      <c r="AC9">
        <v>11</v>
      </c>
      <c r="AD9" s="22">
        <f>ABS(1-(K9/M9))*100</f>
        <v>15.022789425706474</v>
      </c>
    </row>
    <row r="10" spans="1:31" x14ac:dyDescent="0.3">
      <c r="C10" s="8" t="s">
        <v>833</v>
      </c>
      <c r="D10" t="s">
        <v>738</v>
      </c>
      <c r="E10">
        <v>4.1799999999999997E-2</v>
      </c>
      <c r="F10" s="1">
        <v>5.3E-3</v>
      </c>
      <c r="G10">
        <v>0.33750000000000002</v>
      </c>
      <c r="H10" s="1">
        <v>3.4700000000000002E-2</v>
      </c>
      <c r="I10">
        <v>5.8529999999999999E-2</v>
      </c>
      <c r="J10" s="1">
        <v>2.93E-2</v>
      </c>
      <c r="K10">
        <v>264.10000000000002</v>
      </c>
      <c r="L10">
        <v>2.7</v>
      </c>
      <c r="M10">
        <v>295.3</v>
      </c>
      <c r="N10">
        <v>17.8</v>
      </c>
      <c r="O10">
        <v>548</v>
      </c>
      <c r="P10">
        <v>128</v>
      </c>
      <c r="Q10" t="s">
        <v>28</v>
      </c>
      <c r="R10">
        <v>11</v>
      </c>
      <c r="S10" t="s">
        <v>738</v>
      </c>
      <c r="T10">
        <v>0.33750000000000002</v>
      </c>
      <c r="U10">
        <v>1.01</v>
      </c>
      <c r="V10">
        <v>4.1799999999999997E-2</v>
      </c>
      <c r="W10">
        <v>0.53</v>
      </c>
      <c r="X10">
        <v>0.15</v>
      </c>
      <c r="Y10">
        <v>23.909400000000002</v>
      </c>
      <c r="Z10">
        <v>0.53</v>
      </c>
      <c r="AA10">
        <v>5.8500000000000003E-2</v>
      </c>
      <c r="AB10">
        <v>2.93</v>
      </c>
      <c r="AC10">
        <v>11</v>
      </c>
      <c r="AD10" s="22">
        <f t="shared" si="0"/>
        <v>10.565526583135787</v>
      </c>
    </row>
    <row r="11" spans="1:31" x14ac:dyDescent="0.3">
      <c r="C11" s="8" t="s">
        <v>833</v>
      </c>
      <c r="D11" t="s">
        <v>739</v>
      </c>
      <c r="E11">
        <v>4.1399999999999999E-2</v>
      </c>
      <c r="F11" s="1">
        <v>3.8999999999999998E-3</v>
      </c>
      <c r="G11">
        <v>0.2989</v>
      </c>
      <c r="H11" s="1">
        <v>1.7399999999999999E-2</v>
      </c>
      <c r="I11">
        <v>5.237E-2</v>
      </c>
      <c r="J11" s="1">
        <v>1.4800000000000001E-2</v>
      </c>
      <c r="K11">
        <v>261.5</v>
      </c>
      <c r="L11">
        <v>2</v>
      </c>
      <c r="M11">
        <v>265.60000000000002</v>
      </c>
      <c r="N11">
        <v>8.1</v>
      </c>
      <c r="O11">
        <v>300</v>
      </c>
      <c r="P11">
        <v>68</v>
      </c>
      <c r="Q11" t="s">
        <v>30</v>
      </c>
      <c r="R11">
        <v>11</v>
      </c>
      <c r="S11" t="s">
        <v>739</v>
      </c>
      <c r="T11">
        <v>0.2989</v>
      </c>
      <c r="U11">
        <v>0.46</v>
      </c>
      <c r="V11">
        <v>4.1399999999999999E-2</v>
      </c>
      <c r="W11">
        <v>0.39</v>
      </c>
      <c r="X11">
        <v>0.15</v>
      </c>
      <c r="Y11">
        <v>24.1557</v>
      </c>
      <c r="Z11">
        <v>0.39</v>
      </c>
      <c r="AA11">
        <v>5.2400000000000002E-2</v>
      </c>
      <c r="AB11">
        <v>1.48</v>
      </c>
      <c r="AC11">
        <v>11</v>
      </c>
      <c r="AD11" s="22">
        <f t="shared" si="0"/>
        <v>1.5436746987951944</v>
      </c>
    </row>
    <row r="12" spans="1:31" x14ac:dyDescent="0.3">
      <c r="C12" s="8" t="s">
        <v>833</v>
      </c>
      <c r="D12" t="s">
        <v>740</v>
      </c>
      <c r="E12">
        <v>0.2319</v>
      </c>
      <c r="F12" s="1">
        <v>6.1999999999999998E-3</v>
      </c>
      <c r="G12">
        <v>2.9792999999999998</v>
      </c>
      <c r="H12" s="1">
        <v>4.8500000000000001E-2</v>
      </c>
      <c r="I12">
        <v>9.3170000000000003E-2</v>
      </c>
      <c r="J12" s="1">
        <v>2.1399999999999999E-2</v>
      </c>
      <c r="K12">
        <v>1344.6</v>
      </c>
      <c r="L12">
        <v>15.1</v>
      </c>
      <c r="M12">
        <v>1402.4</v>
      </c>
      <c r="N12">
        <v>73.7</v>
      </c>
      <c r="O12">
        <v>1490</v>
      </c>
      <c r="P12">
        <v>80</v>
      </c>
      <c r="Q12" t="s">
        <v>12</v>
      </c>
      <c r="R12">
        <v>11</v>
      </c>
      <c r="S12" t="s">
        <v>740</v>
      </c>
      <c r="T12">
        <v>2.9792999999999998</v>
      </c>
      <c r="U12">
        <v>6.64</v>
      </c>
      <c r="V12">
        <v>0.2319</v>
      </c>
      <c r="W12">
        <v>0.62</v>
      </c>
      <c r="X12">
        <v>0.15</v>
      </c>
      <c r="Y12">
        <v>4.3117000000000001</v>
      </c>
      <c r="Z12">
        <v>0.62</v>
      </c>
      <c r="AA12">
        <v>9.3200000000000005E-2</v>
      </c>
      <c r="AB12">
        <v>2.14</v>
      </c>
      <c r="AC12">
        <v>11</v>
      </c>
      <c r="AD12" s="22">
        <f t="shared" si="0"/>
        <v>4.1215059897318991</v>
      </c>
    </row>
    <row r="13" spans="1:31" x14ac:dyDescent="0.3">
      <c r="C13" s="8" t="s">
        <v>833</v>
      </c>
      <c r="D13" t="s">
        <v>741</v>
      </c>
      <c r="E13">
        <v>4.2900000000000001E-2</v>
      </c>
      <c r="F13" s="1">
        <v>6.8999999999999999E-3</v>
      </c>
      <c r="G13">
        <v>0.34399999999999997</v>
      </c>
      <c r="H13" s="1">
        <v>2.1299999999999999E-2</v>
      </c>
      <c r="I13">
        <v>5.8229999999999997E-2</v>
      </c>
      <c r="J13" s="1">
        <v>1.8700000000000001E-2</v>
      </c>
      <c r="K13">
        <v>270.5</v>
      </c>
      <c r="L13">
        <v>3.7</v>
      </c>
      <c r="M13">
        <v>300.2</v>
      </c>
      <c r="N13">
        <v>11.1</v>
      </c>
      <c r="O13">
        <v>538</v>
      </c>
      <c r="P13">
        <v>82</v>
      </c>
      <c r="Q13" t="s">
        <v>14</v>
      </c>
      <c r="R13">
        <v>11</v>
      </c>
      <c r="S13" t="s">
        <v>741</v>
      </c>
      <c r="T13">
        <v>0.34399999999999997</v>
      </c>
      <c r="U13">
        <v>0.69</v>
      </c>
      <c r="V13">
        <v>4.2900000000000001E-2</v>
      </c>
      <c r="W13">
        <v>0.69</v>
      </c>
      <c r="X13">
        <v>0.15</v>
      </c>
      <c r="Y13">
        <v>23.336300000000001</v>
      </c>
      <c r="Z13">
        <v>0.69</v>
      </c>
      <c r="AA13">
        <v>5.8200000000000002E-2</v>
      </c>
      <c r="AB13">
        <v>1.87</v>
      </c>
      <c r="AC13">
        <v>11</v>
      </c>
      <c r="AD13" s="22">
        <f t="shared" si="0"/>
        <v>9.8934043970686165</v>
      </c>
    </row>
    <row r="14" spans="1:31" x14ac:dyDescent="0.3">
      <c r="C14" s="8" t="s">
        <v>833</v>
      </c>
      <c r="D14" t="s">
        <v>742</v>
      </c>
      <c r="E14">
        <v>4.1200000000000001E-2</v>
      </c>
      <c r="F14" s="1">
        <v>5.1000000000000004E-3</v>
      </c>
      <c r="G14">
        <v>0.29409999999999997</v>
      </c>
      <c r="H14" s="1">
        <v>1.67E-2</v>
      </c>
      <c r="I14">
        <v>5.178E-2</v>
      </c>
      <c r="J14" s="1">
        <v>1.32E-2</v>
      </c>
      <c r="K14">
        <v>260.3</v>
      </c>
      <c r="L14">
        <v>2.6</v>
      </c>
      <c r="M14">
        <v>261.8</v>
      </c>
      <c r="N14">
        <v>7.7</v>
      </c>
      <c r="O14">
        <v>274</v>
      </c>
      <c r="P14">
        <v>60</v>
      </c>
      <c r="Q14" t="s">
        <v>16</v>
      </c>
      <c r="R14">
        <v>11</v>
      </c>
      <c r="S14" t="s">
        <v>742</v>
      </c>
      <c r="T14">
        <v>0.29409999999999997</v>
      </c>
      <c r="U14">
        <v>0.42</v>
      </c>
      <c r="V14">
        <v>4.1200000000000001E-2</v>
      </c>
      <c r="W14">
        <v>0.51</v>
      </c>
      <c r="X14">
        <v>0.15</v>
      </c>
      <c r="Y14">
        <v>24.272200000000002</v>
      </c>
      <c r="Z14">
        <v>0.51</v>
      </c>
      <c r="AA14">
        <v>5.1799999999999999E-2</v>
      </c>
      <c r="AB14">
        <v>1.32</v>
      </c>
      <c r="AC14">
        <v>11</v>
      </c>
      <c r="AD14" s="22">
        <f t="shared" si="0"/>
        <v>0.57295645530939243</v>
      </c>
    </row>
    <row r="15" spans="1:31" x14ac:dyDescent="0.3">
      <c r="C15" s="8" t="s">
        <v>833</v>
      </c>
      <c r="D15" t="s">
        <v>743</v>
      </c>
      <c r="E15">
        <v>7.1599999999999997E-2</v>
      </c>
      <c r="F15" s="1">
        <v>7.4000000000000003E-3</v>
      </c>
      <c r="G15">
        <v>0.58630000000000004</v>
      </c>
      <c r="H15" s="1">
        <v>3.0300000000000001E-2</v>
      </c>
      <c r="I15">
        <v>5.9400000000000001E-2</v>
      </c>
      <c r="J15" s="1">
        <v>3.0099999999999998E-2</v>
      </c>
      <c r="K15">
        <v>445.8</v>
      </c>
      <c r="L15">
        <v>6.4</v>
      </c>
      <c r="M15">
        <v>468.5</v>
      </c>
      <c r="N15">
        <v>22.7</v>
      </c>
      <c r="O15">
        <v>580</v>
      </c>
      <c r="P15">
        <v>130</v>
      </c>
      <c r="Q15" t="s">
        <v>18</v>
      </c>
      <c r="R15">
        <v>11</v>
      </c>
      <c r="S15" t="s">
        <v>743</v>
      </c>
      <c r="T15">
        <v>0.58630000000000004</v>
      </c>
      <c r="U15">
        <v>1.82</v>
      </c>
      <c r="V15">
        <v>7.1599999999999997E-2</v>
      </c>
      <c r="W15">
        <v>0.74</v>
      </c>
      <c r="X15">
        <v>0.15</v>
      </c>
      <c r="Y15">
        <v>13.9665</v>
      </c>
      <c r="Z15">
        <v>0.74</v>
      </c>
      <c r="AA15">
        <v>5.9400000000000001E-2</v>
      </c>
      <c r="AB15">
        <v>3.01</v>
      </c>
      <c r="AC15">
        <v>11</v>
      </c>
      <c r="AD15" s="22">
        <f t="shared" si="0"/>
        <v>4.8452508004268928</v>
      </c>
    </row>
    <row r="16" spans="1:31" x14ac:dyDescent="0.3">
      <c r="C16" s="8" t="s">
        <v>833</v>
      </c>
      <c r="D16" t="s">
        <v>744</v>
      </c>
      <c r="E16">
        <v>8.9800000000000005E-2</v>
      </c>
      <c r="F16" s="1">
        <v>5.7000000000000002E-3</v>
      </c>
      <c r="G16">
        <v>0.7117</v>
      </c>
      <c r="H16" s="1">
        <v>1.3100000000000001E-2</v>
      </c>
      <c r="I16">
        <v>5.7450000000000001E-2</v>
      </c>
      <c r="J16" s="1">
        <v>9.9000000000000008E-3</v>
      </c>
      <c r="K16">
        <v>554.6</v>
      </c>
      <c r="L16">
        <v>6.1</v>
      </c>
      <c r="M16">
        <v>545.79999999999995</v>
      </c>
      <c r="N16">
        <v>11.1</v>
      </c>
      <c r="O16">
        <v>508</v>
      </c>
      <c r="P16">
        <v>44</v>
      </c>
      <c r="Q16" t="s">
        <v>20</v>
      </c>
      <c r="R16">
        <v>11</v>
      </c>
      <c r="S16" t="s">
        <v>744</v>
      </c>
      <c r="T16">
        <v>0.7117</v>
      </c>
      <c r="U16">
        <v>0.81</v>
      </c>
      <c r="V16">
        <v>8.9800000000000005E-2</v>
      </c>
      <c r="W16">
        <v>0.56999999999999995</v>
      </c>
      <c r="X16">
        <v>0.15</v>
      </c>
      <c r="Y16">
        <v>11.1302</v>
      </c>
      <c r="Z16">
        <v>0.56999999999999995</v>
      </c>
      <c r="AA16">
        <v>5.7500000000000002E-2</v>
      </c>
      <c r="AB16">
        <v>0.99</v>
      </c>
      <c r="AC16">
        <v>11</v>
      </c>
      <c r="AD16" s="22">
        <f t="shared" si="0"/>
        <v>1.612312202271915</v>
      </c>
    </row>
    <row r="17" spans="3:30" x14ac:dyDescent="0.3">
      <c r="C17" s="8" t="s">
        <v>833</v>
      </c>
      <c r="D17" t="s">
        <v>745</v>
      </c>
      <c r="E17">
        <v>4.2900000000000001E-2</v>
      </c>
      <c r="F17" s="1">
        <v>6.1999999999999998E-3</v>
      </c>
      <c r="G17">
        <v>0.30499999999999999</v>
      </c>
      <c r="H17" s="1">
        <v>2.5600000000000001E-2</v>
      </c>
      <c r="I17">
        <v>5.1589999999999997E-2</v>
      </c>
      <c r="J17" s="1">
        <v>2.4199999999999999E-2</v>
      </c>
      <c r="K17">
        <v>270.7</v>
      </c>
      <c r="L17">
        <v>3.3</v>
      </c>
      <c r="M17">
        <v>270.3</v>
      </c>
      <c r="N17">
        <v>12.1</v>
      </c>
      <c r="O17">
        <v>266</v>
      </c>
      <c r="P17">
        <v>112</v>
      </c>
      <c r="Q17" t="s">
        <v>22</v>
      </c>
      <c r="R17">
        <v>11</v>
      </c>
      <c r="S17" t="s">
        <v>745</v>
      </c>
      <c r="T17">
        <v>0.30499999999999999</v>
      </c>
      <c r="U17">
        <v>0.76</v>
      </c>
      <c r="V17">
        <v>4.2900000000000001E-2</v>
      </c>
      <c r="W17">
        <v>0.62</v>
      </c>
      <c r="X17">
        <v>0.15</v>
      </c>
      <c r="Y17">
        <v>23.3215</v>
      </c>
      <c r="Z17">
        <v>0.62</v>
      </c>
      <c r="AA17">
        <v>5.16E-2</v>
      </c>
      <c r="AB17">
        <v>2.42</v>
      </c>
      <c r="AC17">
        <v>11</v>
      </c>
      <c r="AD17" s="22">
        <f t="shared" si="0"/>
        <v>0.14798372179058994</v>
      </c>
    </row>
    <row r="18" spans="3:30" x14ac:dyDescent="0.3">
      <c r="C18" s="8" t="s">
        <v>833</v>
      </c>
      <c r="D18" t="s">
        <v>746</v>
      </c>
      <c r="E18">
        <v>4.02E-2</v>
      </c>
      <c r="F18" s="1">
        <v>9.7999999999999997E-3</v>
      </c>
      <c r="G18">
        <v>0.2908</v>
      </c>
      <c r="H18" s="1">
        <v>5.6099999999999997E-2</v>
      </c>
      <c r="I18">
        <v>5.2540000000000003E-2</v>
      </c>
      <c r="J18" s="1">
        <v>3.9100000000000003E-2</v>
      </c>
      <c r="K18">
        <v>253.8</v>
      </c>
      <c r="L18">
        <v>4.9000000000000004</v>
      </c>
      <c r="M18">
        <v>259.2</v>
      </c>
      <c r="N18">
        <v>25.7</v>
      </c>
      <c r="O18">
        <v>308</v>
      </c>
      <c r="P18">
        <v>178</v>
      </c>
      <c r="Q18" t="s">
        <v>24</v>
      </c>
      <c r="R18">
        <v>11</v>
      </c>
      <c r="S18" t="s">
        <v>746</v>
      </c>
      <c r="T18">
        <v>0.2908</v>
      </c>
      <c r="U18">
        <v>1.17</v>
      </c>
      <c r="V18">
        <v>4.02E-2</v>
      </c>
      <c r="W18">
        <v>0.98</v>
      </c>
      <c r="X18">
        <v>0.15</v>
      </c>
      <c r="Y18">
        <v>24.906099999999999</v>
      </c>
      <c r="Z18">
        <v>0.98</v>
      </c>
      <c r="AA18">
        <v>5.2499999999999998E-2</v>
      </c>
      <c r="AB18">
        <v>3.91</v>
      </c>
      <c r="AC18">
        <v>11</v>
      </c>
      <c r="AD18" s="22">
        <f t="shared" si="0"/>
        <v>2.0833333333333259</v>
      </c>
    </row>
    <row r="19" spans="3:30" x14ac:dyDescent="0.3">
      <c r="C19" s="8" t="s">
        <v>833</v>
      </c>
      <c r="D19" t="s">
        <v>747</v>
      </c>
      <c r="E19">
        <v>4.1500000000000002E-2</v>
      </c>
      <c r="F19" s="1">
        <v>4.7000000000000002E-3</v>
      </c>
      <c r="G19">
        <v>0.28689999999999999</v>
      </c>
      <c r="H19" s="1">
        <v>1.8499999999999999E-2</v>
      </c>
      <c r="I19">
        <v>5.008E-2</v>
      </c>
      <c r="J19" s="1">
        <v>1.47E-2</v>
      </c>
      <c r="K19">
        <v>262.39999999999998</v>
      </c>
      <c r="L19">
        <v>2.4</v>
      </c>
      <c r="M19">
        <v>256.10000000000002</v>
      </c>
      <c r="N19">
        <v>8.4</v>
      </c>
      <c r="O19">
        <v>198</v>
      </c>
      <c r="P19">
        <v>68</v>
      </c>
      <c r="Q19" t="s">
        <v>26</v>
      </c>
      <c r="R19">
        <v>11</v>
      </c>
      <c r="S19" t="s">
        <v>747</v>
      </c>
      <c r="T19">
        <v>0.28689999999999999</v>
      </c>
      <c r="U19">
        <v>0.44</v>
      </c>
      <c r="V19">
        <v>4.1500000000000002E-2</v>
      </c>
      <c r="W19">
        <v>0.47</v>
      </c>
      <c r="X19">
        <v>0.15</v>
      </c>
      <c r="Y19">
        <v>24.067499999999999</v>
      </c>
      <c r="Z19">
        <v>0.47</v>
      </c>
      <c r="AA19">
        <v>5.0099999999999999E-2</v>
      </c>
      <c r="AB19">
        <v>1.47</v>
      </c>
      <c r="AC19">
        <v>11</v>
      </c>
      <c r="AD19" s="22">
        <f t="shared" si="0"/>
        <v>2.4599765716516897</v>
      </c>
    </row>
    <row r="20" spans="3:30" x14ac:dyDescent="0.3">
      <c r="C20" s="8" t="s">
        <v>833</v>
      </c>
      <c r="D20" t="s">
        <v>749</v>
      </c>
      <c r="E20">
        <v>4.0099999999999997E-2</v>
      </c>
      <c r="F20" s="1">
        <v>4.4999999999999997E-3</v>
      </c>
      <c r="G20">
        <v>0.29039999999999999</v>
      </c>
      <c r="H20" s="1">
        <v>1.2999999999999999E-2</v>
      </c>
      <c r="I20">
        <v>5.2560000000000003E-2</v>
      </c>
      <c r="J20" s="1">
        <v>1.18E-2</v>
      </c>
      <c r="K20">
        <v>253.3</v>
      </c>
      <c r="L20">
        <v>2.2999999999999998</v>
      </c>
      <c r="M20">
        <v>258.8</v>
      </c>
      <c r="N20">
        <v>6</v>
      </c>
      <c r="O20">
        <v>308</v>
      </c>
      <c r="P20">
        <v>54</v>
      </c>
      <c r="Q20" t="s">
        <v>30</v>
      </c>
      <c r="R20">
        <v>11</v>
      </c>
      <c r="S20" t="s">
        <v>749</v>
      </c>
      <c r="T20">
        <v>0.29039999999999999</v>
      </c>
      <c r="U20">
        <v>0.37</v>
      </c>
      <c r="V20">
        <v>4.0099999999999997E-2</v>
      </c>
      <c r="W20">
        <v>0.45</v>
      </c>
      <c r="X20">
        <v>0.15</v>
      </c>
      <c r="Y20">
        <v>24.957699999999999</v>
      </c>
      <c r="Z20">
        <v>0.45</v>
      </c>
      <c r="AA20">
        <v>5.2600000000000001E-2</v>
      </c>
      <c r="AB20">
        <v>1.18</v>
      </c>
      <c r="AC20">
        <v>11</v>
      </c>
      <c r="AD20" s="22">
        <f t="shared" si="0"/>
        <v>2.1251931993817585</v>
      </c>
    </row>
    <row r="21" spans="3:30" x14ac:dyDescent="0.3">
      <c r="C21" s="8" t="s">
        <v>833</v>
      </c>
      <c r="D21" t="s">
        <v>750</v>
      </c>
      <c r="E21">
        <v>0.34039999999999998</v>
      </c>
      <c r="F21" s="1">
        <v>7.4000000000000003E-3</v>
      </c>
      <c r="G21">
        <v>9.5474999999999994</v>
      </c>
      <c r="H21" s="1">
        <v>1.5299999999999999E-2</v>
      </c>
      <c r="I21">
        <v>0.20346</v>
      </c>
      <c r="J21" s="1">
        <v>6.7999999999999996E-3</v>
      </c>
      <c r="K21">
        <v>1888.4</v>
      </c>
      <c r="L21">
        <v>24.3</v>
      </c>
      <c r="M21">
        <v>2392.1</v>
      </c>
      <c r="N21">
        <v>28</v>
      </c>
      <c r="O21">
        <v>2854</v>
      </c>
      <c r="P21">
        <v>22</v>
      </c>
      <c r="Q21" t="s">
        <v>12</v>
      </c>
      <c r="R21">
        <v>11</v>
      </c>
      <c r="S21" t="s">
        <v>750</v>
      </c>
      <c r="T21">
        <v>9.5474999999999994</v>
      </c>
      <c r="U21">
        <v>9.58</v>
      </c>
      <c r="V21">
        <v>0.34039999999999998</v>
      </c>
      <c r="W21">
        <v>0.74</v>
      </c>
      <c r="X21">
        <v>0.15</v>
      </c>
      <c r="Y21">
        <v>2.9380999999999999</v>
      </c>
      <c r="Z21">
        <v>0.74</v>
      </c>
      <c r="AA21">
        <v>0.20349999999999999</v>
      </c>
      <c r="AB21">
        <v>0.68</v>
      </c>
      <c r="AC21">
        <v>11</v>
      </c>
      <c r="AD21" s="22">
        <f t="shared" si="0"/>
        <v>21.05681200618702</v>
      </c>
    </row>
    <row r="22" spans="3:30" x14ac:dyDescent="0.3">
      <c r="C22" s="8" t="s">
        <v>833</v>
      </c>
      <c r="D22" t="s">
        <v>753</v>
      </c>
      <c r="E22">
        <v>4.0899999999999999E-2</v>
      </c>
      <c r="F22" s="1">
        <v>8.3999999999999995E-3</v>
      </c>
      <c r="G22">
        <v>0.28739999999999999</v>
      </c>
      <c r="H22" s="1">
        <v>3.9800000000000002E-2</v>
      </c>
      <c r="I22">
        <v>5.0950000000000002E-2</v>
      </c>
      <c r="J22" s="1">
        <v>3.9199999999999999E-2</v>
      </c>
      <c r="K22">
        <v>258.5</v>
      </c>
      <c r="L22">
        <v>4.3</v>
      </c>
      <c r="M22">
        <v>256.5</v>
      </c>
      <c r="N22">
        <v>18</v>
      </c>
      <c r="O22">
        <v>238</v>
      </c>
      <c r="P22">
        <v>182</v>
      </c>
      <c r="Q22" t="s">
        <v>18</v>
      </c>
      <c r="R22">
        <v>11</v>
      </c>
      <c r="S22" t="s">
        <v>753</v>
      </c>
      <c r="T22">
        <v>0.28739999999999999</v>
      </c>
      <c r="U22">
        <v>1.1499999999999999</v>
      </c>
      <c r="V22">
        <v>4.0899999999999999E-2</v>
      </c>
      <c r="W22">
        <v>0.84</v>
      </c>
      <c r="X22">
        <v>0.15</v>
      </c>
      <c r="Y22">
        <v>24.436800000000002</v>
      </c>
      <c r="Z22">
        <v>0.84</v>
      </c>
      <c r="AA22">
        <v>5.0900000000000001E-2</v>
      </c>
      <c r="AB22">
        <v>3.92</v>
      </c>
      <c r="AC22">
        <v>11</v>
      </c>
      <c r="AD22" s="22">
        <f t="shared" si="0"/>
        <v>0.77972709551656916</v>
      </c>
    </row>
    <row r="23" spans="3:30" x14ac:dyDescent="0.3">
      <c r="C23" s="8" t="s">
        <v>833</v>
      </c>
      <c r="D23" t="s">
        <v>754</v>
      </c>
      <c r="E23">
        <v>4.2200000000000001E-2</v>
      </c>
      <c r="F23" s="1">
        <v>6.0000000000000001E-3</v>
      </c>
      <c r="G23">
        <v>0.30199999999999999</v>
      </c>
      <c r="H23" s="1">
        <v>1.77E-2</v>
      </c>
      <c r="I23">
        <v>5.194E-2</v>
      </c>
      <c r="J23" s="1">
        <v>1.3599999999999999E-2</v>
      </c>
      <c r="K23">
        <v>266.3</v>
      </c>
      <c r="L23">
        <v>3.1</v>
      </c>
      <c r="M23">
        <v>268</v>
      </c>
      <c r="N23">
        <v>8.3000000000000007</v>
      </c>
      <c r="O23">
        <v>282</v>
      </c>
      <c r="P23">
        <v>62</v>
      </c>
      <c r="Q23" t="s">
        <v>20</v>
      </c>
      <c r="R23">
        <v>11</v>
      </c>
      <c r="S23" t="s">
        <v>754</v>
      </c>
      <c r="T23">
        <v>0.30199999999999999</v>
      </c>
      <c r="U23">
        <v>0.45</v>
      </c>
      <c r="V23">
        <v>4.2200000000000001E-2</v>
      </c>
      <c r="W23">
        <v>0.6</v>
      </c>
      <c r="X23">
        <v>0.15</v>
      </c>
      <c r="Y23">
        <v>23.712499999999999</v>
      </c>
      <c r="Z23">
        <v>0.6</v>
      </c>
      <c r="AA23">
        <v>5.1900000000000002E-2</v>
      </c>
      <c r="AB23">
        <v>1.36</v>
      </c>
      <c r="AC23">
        <v>11</v>
      </c>
      <c r="AD23" s="22">
        <f t="shared" si="0"/>
        <v>0.63432835820894651</v>
      </c>
    </row>
    <row r="24" spans="3:30" x14ac:dyDescent="0.3">
      <c r="C24" s="8" t="s">
        <v>833</v>
      </c>
      <c r="D24" t="s">
        <v>755</v>
      </c>
      <c r="E24">
        <v>0.14499999999999999</v>
      </c>
      <c r="F24" s="1">
        <v>5.0000000000000001E-3</v>
      </c>
      <c r="G24">
        <v>1.423</v>
      </c>
      <c r="H24" s="1">
        <v>1.46E-2</v>
      </c>
      <c r="I24">
        <v>7.1160000000000001E-2</v>
      </c>
      <c r="J24" s="1">
        <v>1.3100000000000001E-2</v>
      </c>
      <c r="K24">
        <v>873.1</v>
      </c>
      <c r="L24">
        <v>8.1</v>
      </c>
      <c r="M24">
        <v>898.6</v>
      </c>
      <c r="N24">
        <v>17.5</v>
      </c>
      <c r="O24">
        <v>962</v>
      </c>
      <c r="P24">
        <v>54</v>
      </c>
      <c r="Q24" t="s">
        <v>22</v>
      </c>
      <c r="R24">
        <v>11</v>
      </c>
      <c r="S24" t="s">
        <v>755</v>
      </c>
      <c r="T24">
        <v>1.423</v>
      </c>
      <c r="U24">
        <v>2</v>
      </c>
      <c r="V24">
        <v>0.14499999999999999</v>
      </c>
      <c r="W24">
        <v>0.5</v>
      </c>
      <c r="X24">
        <v>0.15</v>
      </c>
      <c r="Y24">
        <v>6.8948</v>
      </c>
      <c r="Z24">
        <v>0.5</v>
      </c>
      <c r="AA24">
        <v>7.1199999999999999E-2</v>
      </c>
      <c r="AB24">
        <v>1.31</v>
      </c>
      <c r="AC24">
        <v>11</v>
      </c>
      <c r="AD24" s="22">
        <f t="shared" si="0"/>
        <v>2.8377476073892738</v>
      </c>
    </row>
    <row r="25" spans="3:30" x14ac:dyDescent="0.3">
      <c r="C25" s="8" t="s">
        <v>833</v>
      </c>
      <c r="D25" t="s">
        <v>756</v>
      </c>
      <c r="E25">
        <v>4.1000000000000002E-2</v>
      </c>
      <c r="F25" s="1">
        <v>6.3E-3</v>
      </c>
      <c r="G25">
        <v>0.3014</v>
      </c>
      <c r="H25" s="1">
        <v>2.5000000000000001E-2</v>
      </c>
      <c r="I25">
        <v>5.3319999999999999E-2</v>
      </c>
      <c r="J25" s="1">
        <v>2.6700000000000002E-2</v>
      </c>
      <c r="K25">
        <v>259.10000000000002</v>
      </c>
      <c r="L25">
        <v>3.2</v>
      </c>
      <c r="M25">
        <v>267.5</v>
      </c>
      <c r="N25">
        <v>11.8</v>
      </c>
      <c r="O25">
        <v>342</v>
      </c>
      <c r="P25">
        <v>120</v>
      </c>
      <c r="Q25" t="s">
        <v>24</v>
      </c>
      <c r="R25">
        <v>11</v>
      </c>
      <c r="S25" t="s">
        <v>756</v>
      </c>
      <c r="T25">
        <v>0.3014</v>
      </c>
      <c r="U25">
        <v>0.83</v>
      </c>
      <c r="V25">
        <v>4.1000000000000002E-2</v>
      </c>
      <c r="W25">
        <v>0.63</v>
      </c>
      <c r="X25">
        <v>0.15</v>
      </c>
      <c r="Y25">
        <v>24.3872</v>
      </c>
      <c r="Z25">
        <v>0.63</v>
      </c>
      <c r="AA25">
        <v>5.33E-2</v>
      </c>
      <c r="AB25">
        <v>2.67</v>
      </c>
      <c r="AC25">
        <v>11</v>
      </c>
      <c r="AD25" s="22">
        <f t="shared" si="0"/>
        <v>3.1401869158878437</v>
      </c>
    </row>
    <row r="26" spans="3:30" x14ac:dyDescent="0.3">
      <c r="C26" s="8" t="s">
        <v>833</v>
      </c>
      <c r="D26" t="s">
        <v>758</v>
      </c>
      <c r="E26">
        <v>0.10440000000000001</v>
      </c>
      <c r="F26" s="1">
        <v>3.8999999999999998E-3</v>
      </c>
      <c r="G26">
        <v>0.99629999999999996</v>
      </c>
      <c r="H26" s="1">
        <v>2.4899999999999999E-2</v>
      </c>
      <c r="I26">
        <v>6.9190000000000002E-2</v>
      </c>
      <c r="J26" s="1">
        <v>2.2100000000000002E-2</v>
      </c>
      <c r="K26">
        <v>640.4</v>
      </c>
      <c r="L26">
        <v>4.8</v>
      </c>
      <c r="M26">
        <v>701.9</v>
      </c>
      <c r="N26">
        <v>25.3</v>
      </c>
      <c r="O26">
        <v>904</v>
      </c>
      <c r="P26">
        <v>90</v>
      </c>
      <c r="Q26" t="s">
        <v>28</v>
      </c>
      <c r="R26">
        <v>11</v>
      </c>
      <c r="S26" t="s">
        <v>758</v>
      </c>
      <c r="T26">
        <v>0.99629999999999996</v>
      </c>
      <c r="U26">
        <v>2.2400000000000002</v>
      </c>
      <c r="V26">
        <v>0.10440000000000001</v>
      </c>
      <c r="W26">
        <v>0.39</v>
      </c>
      <c r="X26">
        <v>0.15</v>
      </c>
      <c r="Y26">
        <v>9.5747</v>
      </c>
      <c r="Z26">
        <v>0.39</v>
      </c>
      <c r="AA26">
        <v>6.9199999999999998E-2</v>
      </c>
      <c r="AB26">
        <v>2.21</v>
      </c>
      <c r="AC26">
        <v>11</v>
      </c>
      <c r="AD26" s="22">
        <f t="shared" si="0"/>
        <v>8.761931899130925</v>
      </c>
    </row>
    <row r="27" spans="3:30" x14ac:dyDescent="0.3">
      <c r="C27" s="8" t="s">
        <v>833</v>
      </c>
      <c r="D27" t="s">
        <v>759</v>
      </c>
      <c r="E27">
        <v>9.9400000000000002E-2</v>
      </c>
      <c r="F27" s="1">
        <v>6.7000000000000002E-3</v>
      </c>
      <c r="G27">
        <v>0.80779999999999996</v>
      </c>
      <c r="H27" s="1">
        <v>2.3800000000000002E-2</v>
      </c>
      <c r="I27">
        <v>5.892E-2</v>
      </c>
      <c r="J27" s="1">
        <v>1.83E-2</v>
      </c>
      <c r="K27">
        <v>611.1</v>
      </c>
      <c r="L27">
        <v>7.8</v>
      </c>
      <c r="M27">
        <v>601.20000000000005</v>
      </c>
      <c r="N27">
        <v>21.6</v>
      </c>
      <c r="O27">
        <v>564</v>
      </c>
      <c r="P27">
        <v>80</v>
      </c>
      <c r="Q27" t="s">
        <v>30</v>
      </c>
      <c r="R27">
        <v>11</v>
      </c>
      <c r="S27" t="s">
        <v>759</v>
      </c>
      <c r="T27">
        <v>0.80779999999999996</v>
      </c>
      <c r="U27">
        <v>1.57</v>
      </c>
      <c r="V27">
        <v>9.9400000000000002E-2</v>
      </c>
      <c r="W27">
        <v>0.67</v>
      </c>
      <c r="X27">
        <v>0.15</v>
      </c>
      <c r="Y27">
        <v>10.056800000000001</v>
      </c>
      <c r="Z27">
        <v>0.67</v>
      </c>
      <c r="AA27">
        <v>5.8900000000000001E-2</v>
      </c>
      <c r="AB27">
        <v>1.83</v>
      </c>
      <c r="AC27">
        <v>11</v>
      </c>
      <c r="AD27" s="22">
        <f t="shared" si="0"/>
        <v>1.646706586826352</v>
      </c>
    </row>
    <row r="28" spans="3:30" x14ac:dyDescent="0.3">
      <c r="C28" s="8" t="s">
        <v>833</v>
      </c>
      <c r="D28" t="s">
        <v>760</v>
      </c>
      <c r="E28">
        <v>4.1700000000000001E-2</v>
      </c>
      <c r="F28" s="1">
        <v>4.8999999999999998E-3</v>
      </c>
      <c r="G28">
        <v>0.29759999999999998</v>
      </c>
      <c r="H28" s="1">
        <v>1.0699999999999999E-2</v>
      </c>
      <c r="I28">
        <v>5.1799999999999999E-2</v>
      </c>
      <c r="J28" s="1">
        <v>9.7000000000000003E-3</v>
      </c>
      <c r="K28">
        <v>263.2</v>
      </c>
      <c r="L28">
        <v>2.5</v>
      </c>
      <c r="M28">
        <v>264.5</v>
      </c>
      <c r="N28">
        <v>5</v>
      </c>
      <c r="O28">
        <v>276</v>
      </c>
      <c r="P28">
        <v>44</v>
      </c>
      <c r="Q28" t="s">
        <v>12</v>
      </c>
      <c r="R28">
        <v>11</v>
      </c>
      <c r="S28" t="s">
        <v>760</v>
      </c>
      <c r="T28">
        <v>0.29759999999999998</v>
      </c>
      <c r="U28">
        <v>0.32</v>
      </c>
      <c r="V28">
        <v>4.1700000000000001E-2</v>
      </c>
      <c r="W28">
        <v>0.49</v>
      </c>
      <c r="X28">
        <v>0.15</v>
      </c>
      <c r="Y28">
        <v>23.9984</v>
      </c>
      <c r="Z28">
        <v>0.49</v>
      </c>
      <c r="AA28">
        <v>5.1799999999999999E-2</v>
      </c>
      <c r="AB28">
        <v>0.97</v>
      </c>
      <c r="AC28">
        <v>11</v>
      </c>
      <c r="AD28" s="22">
        <f t="shared" si="0"/>
        <v>0.49149338374291363</v>
      </c>
    </row>
    <row r="29" spans="3:30" x14ac:dyDescent="0.3">
      <c r="C29" s="8" t="s">
        <v>833</v>
      </c>
      <c r="D29" t="s">
        <v>761</v>
      </c>
      <c r="E29">
        <v>4.0099999999999997E-2</v>
      </c>
      <c r="F29" s="1">
        <v>1.2800000000000001E-2</v>
      </c>
      <c r="G29">
        <v>0.29659999999999997</v>
      </c>
      <c r="H29" s="1">
        <v>1.46E-2</v>
      </c>
      <c r="I29">
        <v>5.3679999999999999E-2</v>
      </c>
      <c r="J29" s="1">
        <v>8.6999999999999994E-3</v>
      </c>
      <c r="K29">
        <v>253.3</v>
      </c>
      <c r="L29">
        <v>6.3</v>
      </c>
      <c r="M29">
        <v>263.7</v>
      </c>
      <c r="N29">
        <v>6.8</v>
      </c>
      <c r="O29">
        <v>356</v>
      </c>
      <c r="P29">
        <v>40</v>
      </c>
      <c r="Q29" t="s">
        <v>14</v>
      </c>
      <c r="R29">
        <v>11</v>
      </c>
      <c r="S29" t="s">
        <v>761</v>
      </c>
      <c r="T29">
        <v>0.29659999999999997</v>
      </c>
      <c r="U29">
        <v>0.46</v>
      </c>
      <c r="V29">
        <v>4.0099999999999997E-2</v>
      </c>
      <c r="W29">
        <v>1.28</v>
      </c>
      <c r="X29">
        <v>0.15</v>
      </c>
      <c r="Y29">
        <v>24.950700000000001</v>
      </c>
      <c r="Z29">
        <v>1.28</v>
      </c>
      <c r="AA29">
        <v>5.3699999999999998E-2</v>
      </c>
      <c r="AB29">
        <v>0.87</v>
      </c>
      <c r="AC29">
        <v>11</v>
      </c>
      <c r="AD29" s="22">
        <f t="shared" si="0"/>
        <v>3.9438756162305522</v>
      </c>
    </row>
    <row r="30" spans="3:30" x14ac:dyDescent="0.3">
      <c r="C30" s="8" t="s">
        <v>833</v>
      </c>
      <c r="D30" t="s">
        <v>763</v>
      </c>
      <c r="E30">
        <v>4.1200000000000001E-2</v>
      </c>
      <c r="F30" s="1">
        <v>5.3E-3</v>
      </c>
      <c r="G30">
        <v>0.3009</v>
      </c>
      <c r="H30" s="1">
        <v>1.5699999999999999E-2</v>
      </c>
      <c r="I30">
        <v>5.2990000000000002E-2</v>
      </c>
      <c r="J30" s="1">
        <v>1.2500000000000001E-2</v>
      </c>
      <c r="K30">
        <v>260.2</v>
      </c>
      <c r="L30">
        <v>2.7</v>
      </c>
      <c r="M30">
        <v>267.10000000000002</v>
      </c>
      <c r="N30">
        <v>7.4</v>
      </c>
      <c r="O30">
        <v>328</v>
      </c>
      <c r="P30">
        <v>58</v>
      </c>
      <c r="Q30" t="s">
        <v>18</v>
      </c>
      <c r="R30">
        <v>11</v>
      </c>
      <c r="S30" t="s">
        <v>763</v>
      </c>
      <c r="T30">
        <v>0.3009</v>
      </c>
      <c r="U30">
        <v>0.41</v>
      </c>
      <c r="V30">
        <v>4.1200000000000001E-2</v>
      </c>
      <c r="W30">
        <v>0.53</v>
      </c>
      <c r="X30">
        <v>0.15</v>
      </c>
      <c r="Y30">
        <v>24.276499999999999</v>
      </c>
      <c r="Z30">
        <v>0.53</v>
      </c>
      <c r="AA30">
        <v>5.2999999999999999E-2</v>
      </c>
      <c r="AB30">
        <v>1.25</v>
      </c>
      <c r="AC30">
        <v>11</v>
      </c>
      <c r="AD30" s="22">
        <f t="shared" si="0"/>
        <v>2.583302134032206</v>
      </c>
    </row>
    <row r="31" spans="3:30" x14ac:dyDescent="0.3">
      <c r="C31" s="8" t="s">
        <v>833</v>
      </c>
      <c r="D31" t="s">
        <v>764</v>
      </c>
      <c r="E31">
        <v>4.2200000000000001E-2</v>
      </c>
      <c r="F31" s="1">
        <v>4.1000000000000003E-3</v>
      </c>
      <c r="G31">
        <v>0.32200000000000001</v>
      </c>
      <c r="H31" s="1">
        <v>2.3199999999999998E-2</v>
      </c>
      <c r="I31">
        <v>5.5289999999999999E-2</v>
      </c>
      <c r="J31" s="1">
        <v>2.1999999999999999E-2</v>
      </c>
      <c r="K31">
        <v>266.7</v>
      </c>
      <c r="L31">
        <v>2.2000000000000002</v>
      </c>
      <c r="M31">
        <v>283.5</v>
      </c>
      <c r="N31">
        <v>11.5</v>
      </c>
      <c r="O31">
        <v>424</v>
      </c>
      <c r="P31">
        <v>98</v>
      </c>
      <c r="Q31" t="s">
        <v>20</v>
      </c>
      <c r="R31">
        <v>11</v>
      </c>
      <c r="S31" t="s">
        <v>764</v>
      </c>
      <c r="T31">
        <v>0.32200000000000001</v>
      </c>
      <c r="U31">
        <v>0.72</v>
      </c>
      <c r="V31">
        <v>4.2200000000000001E-2</v>
      </c>
      <c r="W31">
        <v>0.41</v>
      </c>
      <c r="X31">
        <v>0.15</v>
      </c>
      <c r="Y31">
        <v>23.671099999999999</v>
      </c>
      <c r="Z31">
        <v>0.41</v>
      </c>
      <c r="AA31">
        <v>5.5300000000000002E-2</v>
      </c>
      <c r="AB31">
        <v>2.2000000000000002</v>
      </c>
      <c r="AC31">
        <v>11</v>
      </c>
      <c r="AD31" s="22">
        <f t="shared" si="0"/>
        <v>5.9259259259259345</v>
      </c>
    </row>
    <row r="32" spans="3:30" x14ac:dyDescent="0.3">
      <c r="C32" s="8" t="s">
        <v>833</v>
      </c>
      <c r="D32" t="s">
        <v>765</v>
      </c>
      <c r="E32">
        <v>4.3299999999999998E-2</v>
      </c>
      <c r="F32" s="1">
        <v>6.6E-3</v>
      </c>
      <c r="G32">
        <v>0.32150000000000001</v>
      </c>
      <c r="H32" s="1">
        <v>1.8599999999999998E-2</v>
      </c>
      <c r="I32">
        <v>5.391E-2</v>
      </c>
      <c r="J32" s="1">
        <v>1.5100000000000001E-2</v>
      </c>
      <c r="K32">
        <v>273</v>
      </c>
      <c r="L32">
        <v>3.5</v>
      </c>
      <c r="M32">
        <v>283</v>
      </c>
      <c r="N32">
        <v>9.1999999999999993</v>
      </c>
      <c r="O32">
        <v>366</v>
      </c>
      <c r="P32">
        <v>68</v>
      </c>
      <c r="Q32" t="s">
        <v>22</v>
      </c>
      <c r="R32">
        <v>11</v>
      </c>
      <c r="S32" t="s">
        <v>765</v>
      </c>
      <c r="T32">
        <v>0.32150000000000001</v>
      </c>
      <c r="U32">
        <v>0.53</v>
      </c>
      <c r="V32">
        <v>4.3299999999999998E-2</v>
      </c>
      <c r="W32">
        <v>0.66</v>
      </c>
      <c r="X32">
        <v>0.15</v>
      </c>
      <c r="Y32">
        <v>23.118200000000002</v>
      </c>
      <c r="Z32">
        <v>0.66</v>
      </c>
      <c r="AA32">
        <v>5.3900000000000003E-2</v>
      </c>
      <c r="AB32">
        <v>1.51</v>
      </c>
      <c r="AC32">
        <v>11</v>
      </c>
      <c r="AD32" s="22">
        <f t="shared" si="0"/>
        <v>3.5335689045936425</v>
      </c>
    </row>
    <row r="33" spans="3:30" x14ac:dyDescent="0.3">
      <c r="C33" s="8" t="s">
        <v>833</v>
      </c>
      <c r="D33" t="s">
        <v>766</v>
      </c>
      <c r="E33">
        <v>4.3299999999999998E-2</v>
      </c>
      <c r="F33" s="1">
        <v>9.7000000000000003E-3</v>
      </c>
      <c r="G33">
        <v>0.33</v>
      </c>
      <c r="H33" s="1">
        <v>5.1400000000000001E-2</v>
      </c>
      <c r="I33">
        <v>5.5219999999999998E-2</v>
      </c>
      <c r="J33" s="1">
        <v>4.1099999999999998E-2</v>
      </c>
      <c r="K33">
        <v>273.5</v>
      </c>
      <c r="L33">
        <v>5.2</v>
      </c>
      <c r="M33">
        <v>289.60000000000002</v>
      </c>
      <c r="N33">
        <v>25.9</v>
      </c>
      <c r="O33">
        <v>420</v>
      </c>
      <c r="P33">
        <v>184</v>
      </c>
      <c r="Q33" t="s">
        <v>24</v>
      </c>
      <c r="R33">
        <v>11</v>
      </c>
      <c r="S33" t="s">
        <v>766</v>
      </c>
      <c r="T33">
        <v>0.33</v>
      </c>
      <c r="U33">
        <v>1.39</v>
      </c>
      <c r="V33">
        <v>4.3299999999999998E-2</v>
      </c>
      <c r="W33">
        <v>0.97</v>
      </c>
      <c r="X33">
        <v>0.15</v>
      </c>
      <c r="Y33">
        <v>23.069500000000001</v>
      </c>
      <c r="Z33">
        <v>0.97</v>
      </c>
      <c r="AA33">
        <v>5.5199999999999999E-2</v>
      </c>
      <c r="AB33">
        <v>4.1100000000000003</v>
      </c>
      <c r="AC33">
        <v>11</v>
      </c>
      <c r="AD33" s="22">
        <f t="shared" si="0"/>
        <v>5.5593922651933747</v>
      </c>
    </row>
    <row r="34" spans="3:30" x14ac:dyDescent="0.3">
      <c r="C34" s="8" t="s">
        <v>833</v>
      </c>
      <c r="D34" t="s">
        <v>767</v>
      </c>
      <c r="E34">
        <v>4.19E-2</v>
      </c>
      <c r="F34" s="1">
        <v>5.3E-3</v>
      </c>
      <c r="G34">
        <v>0.2959</v>
      </c>
      <c r="H34" s="1">
        <v>2.0799999999999999E-2</v>
      </c>
      <c r="I34">
        <v>5.1220000000000002E-2</v>
      </c>
      <c r="J34" s="1">
        <v>1.9800000000000002E-2</v>
      </c>
      <c r="K34">
        <v>264.60000000000002</v>
      </c>
      <c r="L34">
        <v>2.7</v>
      </c>
      <c r="M34">
        <v>263.2</v>
      </c>
      <c r="N34">
        <v>9.6999999999999993</v>
      </c>
      <c r="O34">
        <v>250</v>
      </c>
      <c r="P34">
        <v>90</v>
      </c>
      <c r="Q34" t="s">
        <v>26</v>
      </c>
      <c r="R34">
        <v>11</v>
      </c>
      <c r="S34" t="s">
        <v>767</v>
      </c>
      <c r="T34">
        <v>0.2959</v>
      </c>
      <c r="U34">
        <v>0.61</v>
      </c>
      <c r="V34">
        <v>4.19E-2</v>
      </c>
      <c r="W34">
        <v>0.53</v>
      </c>
      <c r="X34">
        <v>0.15</v>
      </c>
      <c r="Y34">
        <v>23.864100000000001</v>
      </c>
      <c r="Z34">
        <v>0.53</v>
      </c>
      <c r="AA34">
        <v>5.1200000000000002E-2</v>
      </c>
      <c r="AB34">
        <v>1.98</v>
      </c>
      <c r="AC34">
        <v>11</v>
      </c>
      <c r="AD34" s="22">
        <f t="shared" si="0"/>
        <v>0.53191489361703592</v>
      </c>
    </row>
    <row r="35" spans="3:30" x14ac:dyDescent="0.3">
      <c r="C35" s="8" t="s">
        <v>833</v>
      </c>
      <c r="D35" t="s">
        <v>768</v>
      </c>
      <c r="E35">
        <v>4.2700000000000002E-2</v>
      </c>
      <c r="F35" s="1">
        <v>8.6E-3</v>
      </c>
      <c r="G35">
        <v>0.33750000000000002</v>
      </c>
      <c r="H35" s="1">
        <v>3.3099999999999997E-2</v>
      </c>
      <c r="I35">
        <v>5.7279999999999998E-2</v>
      </c>
      <c r="J35" s="1">
        <v>2.8199999999999999E-2</v>
      </c>
      <c r="K35">
        <v>269.8</v>
      </c>
      <c r="L35">
        <v>4.5999999999999996</v>
      </c>
      <c r="M35">
        <v>295.3</v>
      </c>
      <c r="N35">
        <v>16.899999999999999</v>
      </c>
      <c r="O35">
        <v>502</v>
      </c>
      <c r="P35">
        <v>124</v>
      </c>
      <c r="Q35" t="s">
        <v>28</v>
      </c>
      <c r="R35">
        <v>11</v>
      </c>
      <c r="S35" t="s">
        <v>768</v>
      </c>
      <c r="T35">
        <v>0.33750000000000002</v>
      </c>
      <c r="U35">
        <v>0.99</v>
      </c>
      <c r="V35">
        <v>4.2700000000000002E-2</v>
      </c>
      <c r="W35">
        <v>0.86</v>
      </c>
      <c r="X35">
        <v>0.15</v>
      </c>
      <c r="Y35">
        <v>23.398199999999999</v>
      </c>
      <c r="Z35">
        <v>0.86</v>
      </c>
      <c r="AA35">
        <v>5.7299999999999997E-2</v>
      </c>
      <c r="AB35">
        <v>2.82</v>
      </c>
      <c r="AC35">
        <v>11</v>
      </c>
      <c r="AD35" s="22">
        <f t="shared" si="0"/>
        <v>8.63528614967829</v>
      </c>
    </row>
    <row r="36" spans="3:30" x14ac:dyDescent="0.3">
      <c r="C36" s="8" t="s">
        <v>833</v>
      </c>
      <c r="D36" t="s">
        <v>769</v>
      </c>
      <c r="E36">
        <v>9.7299999999999998E-2</v>
      </c>
      <c r="F36" s="1">
        <v>6.1000000000000004E-3</v>
      </c>
      <c r="G36">
        <v>0.82950000000000002</v>
      </c>
      <c r="H36" s="1">
        <v>2.07E-2</v>
      </c>
      <c r="I36">
        <v>6.1830000000000003E-2</v>
      </c>
      <c r="J36" s="1">
        <v>1.49E-2</v>
      </c>
      <c r="K36">
        <v>598.6</v>
      </c>
      <c r="L36">
        <v>6.9</v>
      </c>
      <c r="M36">
        <v>613.29999999999995</v>
      </c>
      <c r="N36">
        <v>19</v>
      </c>
      <c r="O36">
        <v>668</v>
      </c>
      <c r="P36">
        <v>64</v>
      </c>
      <c r="Q36" t="s">
        <v>30</v>
      </c>
      <c r="R36">
        <v>11</v>
      </c>
      <c r="S36" t="s">
        <v>769</v>
      </c>
      <c r="T36">
        <v>0.82950000000000002</v>
      </c>
      <c r="U36">
        <v>1.33</v>
      </c>
      <c r="V36">
        <v>9.7299999999999998E-2</v>
      </c>
      <c r="W36">
        <v>0.61</v>
      </c>
      <c r="X36">
        <v>0.15</v>
      </c>
      <c r="Y36">
        <v>10.276300000000001</v>
      </c>
      <c r="Z36">
        <v>0.61</v>
      </c>
      <c r="AA36">
        <v>6.1800000000000001E-2</v>
      </c>
      <c r="AB36">
        <v>1.49</v>
      </c>
      <c r="AC36">
        <v>11</v>
      </c>
      <c r="AD36" s="22">
        <f t="shared" si="0"/>
        <v>2.3968693950758069</v>
      </c>
    </row>
    <row r="37" spans="3:30" x14ac:dyDescent="0.3">
      <c r="C37" s="8" t="s">
        <v>833</v>
      </c>
      <c r="D37" t="s">
        <v>771</v>
      </c>
      <c r="E37">
        <v>0.2276</v>
      </c>
      <c r="F37" s="1">
        <v>4.7999999999999996E-3</v>
      </c>
      <c r="G37">
        <v>2.7351999999999999</v>
      </c>
      <c r="H37" s="1">
        <v>1.8200000000000001E-2</v>
      </c>
      <c r="I37">
        <v>8.7160000000000001E-2</v>
      </c>
      <c r="J37" s="1">
        <v>9.2999999999999992E-3</v>
      </c>
      <c r="K37">
        <v>1321.9</v>
      </c>
      <c r="L37">
        <v>11.4</v>
      </c>
      <c r="M37">
        <v>1338.1</v>
      </c>
      <c r="N37">
        <v>27</v>
      </c>
      <c r="O37">
        <v>1364</v>
      </c>
      <c r="P37">
        <v>34</v>
      </c>
      <c r="Q37" t="s">
        <v>14</v>
      </c>
      <c r="R37">
        <v>11</v>
      </c>
      <c r="S37" t="s">
        <v>771</v>
      </c>
      <c r="T37">
        <v>2.7351999999999999</v>
      </c>
      <c r="U37">
        <v>2.84</v>
      </c>
      <c r="V37">
        <v>0.2276</v>
      </c>
      <c r="W37">
        <v>0.48</v>
      </c>
      <c r="X37">
        <v>0.15</v>
      </c>
      <c r="Y37">
        <v>4.3935000000000004</v>
      </c>
      <c r="Z37">
        <v>0.48</v>
      </c>
      <c r="AA37">
        <v>8.72E-2</v>
      </c>
      <c r="AB37">
        <v>0.93</v>
      </c>
      <c r="AC37">
        <v>11</v>
      </c>
      <c r="AD37" s="22">
        <f t="shared" si="0"/>
        <v>1.2106718481428747</v>
      </c>
    </row>
    <row r="38" spans="3:30" x14ac:dyDescent="0.3">
      <c r="C38" s="8" t="s">
        <v>833</v>
      </c>
      <c r="D38" t="s">
        <v>772</v>
      </c>
      <c r="E38">
        <v>4.1399999999999999E-2</v>
      </c>
      <c r="F38" s="1">
        <v>5.5999999999999999E-3</v>
      </c>
      <c r="G38">
        <v>0.29449999999999998</v>
      </c>
      <c r="H38" s="1">
        <v>1.9300000000000001E-2</v>
      </c>
      <c r="I38">
        <v>5.1650000000000001E-2</v>
      </c>
      <c r="J38" s="1">
        <v>1.66E-2</v>
      </c>
      <c r="K38">
        <v>261.2</v>
      </c>
      <c r="L38">
        <v>2.9</v>
      </c>
      <c r="M38">
        <v>262.10000000000002</v>
      </c>
      <c r="N38">
        <v>8.9</v>
      </c>
      <c r="O38">
        <v>270</v>
      </c>
      <c r="P38">
        <v>76</v>
      </c>
      <c r="Q38" t="s">
        <v>16</v>
      </c>
      <c r="R38">
        <v>11</v>
      </c>
      <c r="S38" t="s">
        <v>772</v>
      </c>
      <c r="T38">
        <v>0.29449999999999998</v>
      </c>
      <c r="U38">
        <v>0.52</v>
      </c>
      <c r="V38">
        <v>4.1399999999999999E-2</v>
      </c>
      <c r="W38">
        <v>0.56000000000000005</v>
      </c>
      <c r="X38">
        <v>0.15</v>
      </c>
      <c r="Y38">
        <v>24.178799999999999</v>
      </c>
      <c r="Z38">
        <v>0.56000000000000005</v>
      </c>
      <c r="AA38">
        <v>5.1700000000000003E-2</v>
      </c>
      <c r="AB38">
        <v>1.66</v>
      </c>
      <c r="AC38">
        <v>11</v>
      </c>
      <c r="AD38" s="22">
        <f t="shared" si="0"/>
        <v>0.34338038916444935</v>
      </c>
    </row>
    <row r="39" spans="3:30" x14ac:dyDescent="0.3">
      <c r="C39" s="8" t="s">
        <v>833</v>
      </c>
      <c r="D39" t="s">
        <v>773</v>
      </c>
      <c r="E39">
        <v>0.30640000000000001</v>
      </c>
      <c r="F39" s="1">
        <v>5.0000000000000001E-3</v>
      </c>
      <c r="G39">
        <v>4.7709000000000001</v>
      </c>
      <c r="H39" s="1">
        <v>1.4500000000000001E-2</v>
      </c>
      <c r="I39">
        <v>0.11293</v>
      </c>
      <c r="J39" s="1">
        <v>6.7999999999999996E-3</v>
      </c>
      <c r="K39">
        <v>1723.2</v>
      </c>
      <c r="L39">
        <v>15.2</v>
      </c>
      <c r="M39">
        <v>1779.8</v>
      </c>
      <c r="N39">
        <v>24.4</v>
      </c>
      <c r="O39">
        <v>1846</v>
      </c>
      <c r="P39">
        <v>24</v>
      </c>
      <c r="Q39" t="s">
        <v>18</v>
      </c>
      <c r="R39">
        <v>11</v>
      </c>
      <c r="S39" t="s">
        <v>773</v>
      </c>
      <c r="T39">
        <v>4.7709000000000001</v>
      </c>
      <c r="U39">
        <v>4.0199999999999996</v>
      </c>
      <c r="V39">
        <v>0.30640000000000001</v>
      </c>
      <c r="W39">
        <v>0.5</v>
      </c>
      <c r="X39">
        <v>0.15</v>
      </c>
      <c r="Y39">
        <v>3.2633000000000001</v>
      </c>
      <c r="Z39">
        <v>0.5</v>
      </c>
      <c r="AA39">
        <v>0.1129</v>
      </c>
      <c r="AB39">
        <v>0.68</v>
      </c>
      <c r="AC39">
        <v>11</v>
      </c>
      <c r="AD39" s="22">
        <f t="shared" si="0"/>
        <v>3.1801325991684393</v>
      </c>
    </row>
    <row r="40" spans="3:30" x14ac:dyDescent="0.3">
      <c r="C40" s="8" t="s">
        <v>833</v>
      </c>
      <c r="D40" t="s">
        <v>775</v>
      </c>
      <c r="E40">
        <v>4.1300000000000003E-2</v>
      </c>
      <c r="F40" s="1">
        <v>6.6E-3</v>
      </c>
      <c r="G40">
        <v>0.29260000000000003</v>
      </c>
      <c r="H40" s="1">
        <v>1.8499999999999999E-2</v>
      </c>
      <c r="I40">
        <v>5.1429999999999997E-2</v>
      </c>
      <c r="J40" s="1">
        <v>1.8200000000000001E-2</v>
      </c>
      <c r="K40">
        <v>260.7</v>
      </c>
      <c r="L40">
        <v>3.4</v>
      </c>
      <c r="M40">
        <v>260.60000000000002</v>
      </c>
      <c r="N40">
        <v>8.5</v>
      </c>
      <c r="O40">
        <v>260</v>
      </c>
      <c r="P40">
        <v>84</v>
      </c>
      <c r="Q40" t="s">
        <v>22</v>
      </c>
      <c r="R40">
        <v>11</v>
      </c>
      <c r="S40" t="s">
        <v>775</v>
      </c>
      <c r="T40">
        <v>0.29260000000000003</v>
      </c>
      <c r="U40">
        <v>0.56999999999999995</v>
      </c>
      <c r="V40">
        <v>4.1300000000000003E-2</v>
      </c>
      <c r="W40">
        <v>0.66</v>
      </c>
      <c r="X40">
        <v>0.15</v>
      </c>
      <c r="Y40">
        <v>24.2319</v>
      </c>
      <c r="Z40">
        <v>0.66</v>
      </c>
      <c r="AA40">
        <v>5.1400000000000001E-2</v>
      </c>
      <c r="AB40">
        <v>1.82</v>
      </c>
      <c r="AC40">
        <v>11</v>
      </c>
      <c r="AD40" s="22">
        <f t="shared" si="0"/>
        <v>3.8372985418244632E-2</v>
      </c>
    </row>
    <row r="41" spans="3:30" x14ac:dyDescent="0.3">
      <c r="C41" s="8" t="s">
        <v>833</v>
      </c>
      <c r="D41" t="s">
        <v>778</v>
      </c>
      <c r="E41">
        <v>9.2799999999999994E-2</v>
      </c>
      <c r="F41" s="1">
        <v>5.7000000000000002E-3</v>
      </c>
      <c r="G41">
        <v>0.92400000000000004</v>
      </c>
      <c r="H41" s="1">
        <v>2.64E-2</v>
      </c>
      <c r="I41">
        <v>7.2230000000000003E-2</v>
      </c>
      <c r="J41" s="1">
        <v>2.1700000000000001E-2</v>
      </c>
      <c r="K41">
        <v>572</v>
      </c>
      <c r="L41">
        <v>6.2</v>
      </c>
      <c r="M41">
        <v>664.5</v>
      </c>
      <c r="N41">
        <v>25.8</v>
      </c>
      <c r="O41">
        <v>992</v>
      </c>
      <c r="P41">
        <v>88</v>
      </c>
      <c r="Q41" t="s">
        <v>28</v>
      </c>
      <c r="R41">
        <v>11</v>
      </c>
      <c r="S41" t="s">
        <v>778</v>
      </c>
      <c r="T41">
        <v>0.92400000000000004</v>
      </c>
      <c r="U41">
        <v>2.0699999999999998</v>
      </c>
      <c r="V41">
        <v>9.2799999999999994E-2</v>
      </c>
      <c r="W41">
        <v>0.56999999999999995</v>
      </c>
      <c r="X41">
        <v>0.15</v>
      </c>
      <c r="Y41">
        <v>10.7781</v>
      </c>
      <c r="Z41">
        <v>0.56999999999999995</v>
      </c>
      <c r="AA41">
        <v>7.22E-2</v>
      </c>
      <c r="AB41">
        <v>2.17</v>
      </c>
      <c r="AC41">
        <v>11</v>
      </c>
      <c r="AD41" s="22">
        <f t="shared" si="0"/>
        <v>13.920240782543269</v>
      </c>
    </row>
    <row r="42" spans="3:30" x14ac:dyDescent="0.3">
      <c r="C42" s="8" t="s">
        <v>833</v>
      </c>
      <c r="D42" t="s">
        <v>779</v>
      </c>
      <c r="E42">
        <v>4.1799999999999997E-2</v>
      </c>
      <c r="F42" s="1">
        <v>5.5999999999999999E-3</v>
      </c>
      <c r="G42">
        <v>0.30590000000000001</v>
      </c>
      <c r="H42" s="1">
        <v>1.7100000000000001E-2</v>
      </c>
      <c r="I42">
        <v>5.3100000000000001E-2</v>
      </c>
      <c r="J42" s="1">
        <v>1.5100000000000001E-2</v>
      </c>
      <c r="K42">
        <v>263.89999999999998</v>
      </c>
      <c r="L42">
        <v>2.9</v>
      </c>
      <c r="M42">
        <v>271</v>
      </c>
      <c r="N42">
        <v>8.1</v>
      </c>
      <c r="O42">
        <v>332</v>
      </c>
      <c r="P42">
        <v>68</v>
      </c>
      <c r="Q42" t="s">
        <v>30</v>
      </c>
      <c r="R42">
        <v>11</v>
      </c>
      <c r="S42" t="s">
        <v>779</v>
      </c>
      <c r="T42">
        <v>0.30590000000000001</v>
      </c>
      <c r="U42">
        <v>0.49</v>
      </c>
      <c r="V42">
        <v>4.1799999999999997E-2</v>
      </c>
      <c r="W42">
        <v>0.56000000000000005</v>
      </c>
      <c r="X42">
        <v>0.15</v>
      </c>
      <c r="Y42">
        <v>23.927499999999998</v>
      </c>
      <c r="Z42">
        <v>0.56000000000000005</v>
      </c>
      <c r="AA42">
        <v>5.3100000000000001E-2</v>
      </c>
      <c r="AB42">
        <v>1.51</v>
      </c>
      <c r="AC42">
        <v>11</v>
      </c>
      <c r="AD42" s="22">
        <f t="shared" si="0"/>
        <v>2.6199261992620015</v>
      </c>
    </row>
    <row r="43" spans="3:30" x14ac:dyDescent="0.3">
      <c r="C43" s="8" t="s">
        <v>833</v>
      </c>
      <c r="D43" t="s">
        <v>782</v>
      </c>
      <c r="E43">
        <v>4.4400000000000002E-2</v>
      </c>
      <c r="F43" s="1">
        <v>7.7999999999999996E-3</v>
      </c>
      <c r="G43">
        <v>0.32729999999999998</v>
      </c>
      <c r="H43" s="1">
        <v>1.9900000000000001E-2</v>
      </c>
      <c r="I43">
        <v>5.3499999999999999E-2</v>
      </c>
      <c r="J43" s="1">
        <v>1.7000000000000001E-2</v>
      </c>
      <c r="K43">
        <v>279.89999999999998</v>
      </c>
      <c r="L43">
        <v>4.3</v>
      </c>
      <c r="M43">
        <v>287.5</v>
      </c>
      <c r="N43">
        <v>10</v>
      </c>
      <c r="O43">
        <v>350</v>
      </c>
      <c r="P43">
        <v>76</v>
      </c>
      <c r="Q43" t="s">
        <v>16</v>
      </c>
      <c r="R43">
        <v>11</v>
      </c>
      <c r="S43" t="s">
        <v>782</v>
      </c>
      <c r="T43">
        <v>0.32729999999999998</v>
      </c>
      <c r="U43">
        <v>0.61</v>
      </c>
      <c r="V43">
        <v>4.4400000000000002E-2</v>
      </c>
      <c r="W43">
        <v>0.78</v>
      </c>
      <c r="X43">
        <v>0.15</v>
      </c>
      <c r="Y43">
        <v>22.537099999999999</v>
      </c>
      <c r="Z43">
        <v>0.78</v>
      </c>
      <c r="AA43">
        <v>5.3499999999999999E-2</v>
      </c>
      <c r="AB43">
        <v>1.7</v>
      </c>
      <c r="AC43">
        <v>11</v>
      </c>
      <c r="AD43" s="22">
        <f t="shared" si="0"/>
        <v>2.6434782608695695</v>
      </c>
    </row>
    <row r="44" spans="3:30" x14ac:dyDescent="0.3">
      <c r="C44" s="8" t="s">
        <v>833</v>
      </c>
      <c r="D44" t="s">
        <v>783</v>
      </c>
      <c r="E44">
        <v>4.1000000000000002E-2</v>
      </c>
      <c r="F44" s="1">
        <v>4.0000000000000001E-3</v>
      </c>
      <c r="G44">
        <v>0.29620000000000002</v>
      </c>
      <c r="H44" s="1">
        <v>1.01E-2</v>
      </c>
      <c r="I44">
        <v>5.2440000000000001E-2</v>
      </c>
      <c r="J44" s="1">
        <v>9.4000000000000004E-3</v>
      </c>
      <c r="K44">
        <v>258.8</v>
      </c>
      <c r="L44">
        <v>2</v>
      </c>
      <c r="M44">
        <v>263.39999999999998</v>
      </c>
      <c r="N44">
        <v>4.7</v>
      </c>
      <c r="O44">
        <v>304</v>
      </c>
      <c r="P44">
        <v>44</v>
      </c>
      <c r="Q44" t="s">
        <v>18</v>
      </c>
      <c r="R44">
        <v>11</v>
      </c>
      <c r="S44" t="s">
        <v>783</v>
      </c>
      <c r="T44">
        <v>0.29620000000000002</v>
      </c>
      <c r="U44">
        <v>0.3</v>
      </c>
      <c r="V44">
        <v>4.1000000000000002E-2</v>
      </c>
      <c r="W44">
        <v>0.4</v>
      </c>
      <c r="X44">
        <v>0.15</v>
      </c>
      <c r="Y44">
        <v>24.412199999999999</v>
      </c>
      <c r="Z44">
        <v>0.4</v>
      </c>
      <c r="AA44">
        <v>5.2400000000000002E-2</v>
      </c>
      <c r="AB44">
        <v>0.94</v>
      </c>
      <c r="AC44">
        <v>11</v>
      </c>
      <c r="AD44" s="22">
        <f t="shared" si="0"/>
        <v>1.7463933181472879</v>
      </c>
    </row>
    <row r="45" spans="3:30" x14ac:dyDescent="0.3">
      <c r="C45" s="8" t="s">
        <v>833</v>
      </c>
      <c r="D45" t="s">
        <v>784</v>
      </c>
      <c r="E45">
        <v>3.8800000000000001E-2</v>
      </c>
      <c r="F45" s="1">
        <v>9.7000000000000003E-3</v>
      </c>
      <c r="G45">
        <v>0.2848</v>
      </c>
      <c r="H45" s="1">
        <v>1.34E-2</v>
      </c>
      <c r="I45">
        <v>5.3199999999999997E-2</v>
      </c>
      <c r="J45" s="1">
        <v>9.4000000000000004E-3</v>
      </c>
      <c r="K45">
        <v>245.6</v>
      </c>
      <c r="L45">
        <v>4.7</v>
      </c>
      <c r="M45">
        <v>254.5</v>
      </c>
      <c r="N45">
        <v>6</v>
      </c>
      <c r="O45">
        <v>336</v>
      </c>
      <c r="P45">
        <v>42</v>
      </c>
      <c r="Q45" t="s">
        <v>20</v>
      </c>
      <c r="R45">
        <v>11</v>
      </c>
      <c r="S45" t="s">
        <v>784</v>
      </c>
      <c r="T45">
        <v>0.2848</v>
      </c>
      <c r="U45">
        <v>0.38</v>
      </c>
      <c r="V45">
        <v>3.8800000000000001E-2</v>
      </c>
      <c r="W45">
        <v>0.97</v>
      </c>
      <c r="X45">
        <v>0.15</v>
      </c>
      <c r="Y45">
        <v>25.755199999999999</v>
      </c>
      <c r="Z45">
        <v>0.97</v>
      </c>
      <c r="AA45">
        <v>5.3199999999999997E-2</v>
      </c>
      <c r="AB45">
        <v>0.94</v>
      </c>
      <c r="AC45">
        <v>11</v>
      </c>
      <c r="AD45" s="22">
        <f t="shared" si="0"/>
        <v>3.4970530451866377</v>
      </c>
    </row>
    <row r="46" spans="3:30" x14ac:dyDescent="0.3">
      <c r="C46" s="8" t="s">
        <v>833</v>
      </c>
      <c r="D46" t="s">
        <v>786</v>
      </c>
      <c r="E46">
        <v>3.2800000000000003E-2</v>
      </c>
      <c r="F46" s="1">
        <v>4.4999999999999997E-3</v>
      </c>
      <c r="G46">
        <v>0.2402</v>
      </c>
      <c r="H46" s="1">
        <v>2.4899999999999999E-2</v>
      </c>
      <c r="I46">
        <v>5.3120000000000001E-2</v>
      </c>
      <c r="J46" s="1">
        <v>2.47E-2</v>
      </c>
      <c r="K46">
        <v>208</v>
      </c>
      <c r="L46">
        <v>1.8</v>
      </c>
      <c r="M46">
        <v>218.6</v>
      </c>
      <c r="N46">
        <v>9.8000000000000007</v>
      </c>
      <c r="O46">
        <v>334</v>
      </c>
      <c r="P46">
        <v>112</v>
      </c>
      <c r="Q46" t="s">
        <v>24</v>
      </c>
      <c r="R46">
        <v>11</v>
      </c>
      <c r="S46" t="s">
        <v>786</v>
      </c>
      <c r="T46">
        <v>0.2402</v>
      </c>
      <c r="U46">
        <v>0.6</v>
      </c>
      <c r="V46">
        <v>3.2800000000000003E-2</v>
      </c>
      <c r="W46">
        <v>0.45</v>
      </c>
      <c r="X46">
        <v>0.15</v>
      </c>
      <c r="Y46">
        <v>30.496099999999998</v>
      </c>
      <c r="Z46">
        <v>0.45</v>
      </c>
      <c r="AA46">
        <v>5.3100000000000001E-2</v>
      </c>
      <c r="AB46">
        <v>2.4700000000000002</v>
      </c>
      <c r="AC46">
        <v>11</v>
      </c>
      <c r="AD46" s="22">
        <f t="shared" si="0"/>
        <v>4.8490393412625732</v>
      </c>
    </row>
    <row r="47" spans="3:30" x14ac:dyDescent="0.3">
      <c r="C47" s="8" t="s">
        <v>833</v>
      </c>
      <c r="D47" t="s">
        <v>787</v>
      </c>
      <c r="E47">
        <v>4.3700000000000003E-2</v>
      </c>
      <c r="F47" s="1">
        <v>6.0000000000000001E-3</v>
      </c>
      <c r="G47">
        <v>0.31979999999999997</v>
      </c>
      <c r="H47" s="1">
        <v>2.93E-2</v>
      </c>
      <c r="I47">
        <v>5.3030000000000001E-2</v>
      </c>
      <c r="J47" s="1">
        <v>2.1999999999999999E-2</v>
      </c>
      <c r="K47">
        <v>275.89999999999998</v>
      </c>
      <c r="L47">
        <v>3.2</v>
      </c>
      <c r="M47">
        <v>281.7</v>
      </c>
      <c r="N47">
        <v>14.4</v>
      </c>
      <c r="O47">
        <v>330</v>
      </c>
      <c r="P47">
        <v>100</v>
      </c>
      <c r="Q47" t="s">
        <v>26</v>
      </c>
      <c r="R47">
        <v>11</v>
      </c>
      <c r="S47" t="s">
        <v>787</v>
      </c>
      <c r="T47">
        <v>0.31979999999999997</v>
      </c>
      <c r="U47">
        <v>0.73</v>
      </c>
      <c r="V47">
        <v>4.3700000000000003E-2</v>
      </c>
      <c r="W47">
        <v>0.6</v>
      </c>
      <c r="X47">
        <v>0.15</v>
      </c>
      <c r="Y47">
        <v>22.866099999999999</v>
      </c>
      <c r="Z47">
        <v>0.6</v>
      </c>
      <c r="AA47">
        <v>5.2999999999999999E-2</v>
      </c>
      <c r="AB47">
        <v>2.2000000000000002</v>
      </c>
      <c r="AC47">
        <v>11</v>
      </c>
      <c r="AD47" s="22">
        <f t="shared" si="0"/>
        <v>2.0589279375221925</v>
      </c>
    </row>
    <row r="48" spans="3:30" x14ac:dyDescent="0.3">
      <c r="C48" s="8" t="s">
        <v>833</v>
      </c>
      <c r="D48" t="s">
        <v>789</v>
      </c>
      <c r="E48">
        <v>0.29449999999999998</v>
      </c>
      <c r="F48" s="1">
        <v>4.5999999999999999E-3</v>
      </c>
      <c r="G48">
        <v>4.8605</v>
      </c>
      <c r="H48" s="1">
        <v>1.37E-2</v>
      </c>
      <c r="I48">
        <v>0.1197</v>
      </c>
      <c r="J48" s="1">
        <v>6.6E-3</v>
      </c>
      <c r="K48">
        <v>1664</v>
      </c>
      <c r="L48">
        <v>13.5</v>
      </c>
      <c r="M48">
        <v>1795.4</v>
      </c>
      <c r="N48">
        <v>23.1</v>
      </c>
      <c r="O48">
        <v>1950</v>
      </c>
      <c r="P48">
        <v>22</v>
      </c>
      <c r="Q48" t="s">
        <v>30</v>
      </c>
      <c r="R48">
        <v>11</v>
      </c>
      <c r="S48" t="s">
        <v>789</v>
      </c>
      <c r="T48">
        <v>4.8605</v>
      </c>
      <c r="U48">
        <v>3.89</v>
      </c>
      <c r="V48">
        <v>0.29449999999999998</v>
      </c>
      <c r="W48">
        <v>0.46</v>
      </c>
      <c r="X48">
        <v>0.15</v>
      </c>
      <c r="Y48">
        <v>3.3954</v>
      </c>
      <c r="Z48">
        <v>0.46</v>
      </c>
      <c r="AA48">
        <v>0.1197</v>
      </c>
      <c r="AB48">
        <v>0.66</v>
      </c>
      <c r="AC48">
        <v>11</v>
      </c>
      <c r="AD48" s="22">
        <f t="shared" si="0"/>
        <v>7.3187033530132561</v>
      </c>
    </row>
    <row r="49" spans="3:30" x14ac:dyDescent="0.3">
      <c r="C49" s="8" t="s">
        <v>833</v>
      </c>
      <c r="D49" t="s">
        <v>790</v>
      </c>
      <c r="E49">
        <v>4.1700000000000001E-2</v>
      </c>
      <c r="F49" s="1">
        <v>3.8E-3</v>
      </c>
      <c r="G49">
        <v>0.2989</v>
      </c>
      <c r="H49" s="1">
        <v>1.0699999999999999E-2</v>
      </c>
      <c r="I49">
        <v>5.1970000000000002E-2</v>
      </c>
      <c r="J49" s="1">
        <v>9.7999999999999997E-3</v>
      </c>
      <c r="K49">
        <v>263.5</v>
      </c>
      <c r="L49">
        <v>2</v>
      </c>
      <c r="M49">
        <v>265.5</v>
      </c>
      <c r="N49">
        <v>5</v>
      </c>
      <c r="O49">
        <v>282</v>
      </c>
      <c r="P49">
        <v>46</v>
      </c>
      <c r="Q49" t="s">
        <v>12</v>
      </c>
      <c r="R49">
        <v>11</v>
      </c>
      <c r="S49" t="s">
        <v>790</v>
      </c>
      <c r="T49">
        <v>0.2989</v>
      </c>
      <c r="U49">
        <v>0.32</v>
      </c>
      <c r="V49">
        <v>4.1700000000000001E-2</v>
      </c>
      <c r="W49">
        <v>0.38</v>
      </c>
      <c r="X49">
        <v>0.15</v>
      </c>
      <c r="Y49">
        <v>23.969100000000001</v>
      </c>
      <c r="Z49">
        <v>0.38</v>
      </c>
      <c r="AA49">
        <v>5.1999999999999998E-2</v>
      </c>
      <c r="AB49">
        <v>0.98</v>
      </c>
      <c r="AC49">
        <v>11</v>
      </c>
      <c r="AD49" s="22">
        <f t="shared" si="0"/>
        <v>0.7532956685499026</v>
      </c>
    </row>
    <row r="50" spans="3:30" x14ac:dyDescent="0.3">
      <c r="C50" s="8" t="s">
        <v>833</v>
      </c>
      <c r="D50" t="s">
        <v>791</v>
      </c>
      <c r="E50">
        <v>4.3099999999999999E-2</v>
      </c>
      <c r="F50" s="1">
        <v>6.3E-3</v>
      </c>
      <c r="G50">
        <v>0.29580000000000001</v>
      </c>
      <c r="H50" s="1">
        <v>2.1499999999999998E-2</v>
      </c>
      <c r="I50">
        <v>4.9759999999999999E-2</v>
      </c>
      <c r="J50" s="1">
        <v>1.6400000000000001E-2</v>
      </c>
      <c r="K50">
        <v>272.2</v>
      </c>
      <c r="L50">
        <v>3.4</v>
      </c>
      <c r="M50">
        <v>263.10000000000002</v>
      </c>
      <c r="N50">
        <v>10</v>
      </c>
      <c r="O50">
        <v>182</v>
      </c>
      <c r="P50">
        <v>76</v>
      </c>
      <c r="Q50" t="s">
        <v>14</v>
      </c>
      <c r="R50">
        <v>11</v>
      </c>
      <c r="S50" t="s">
        <v>791</v>
      </c>
      <c r="T50">
        <v>0.29580000000000001</v>
      </c>
      <c r="U50">
        <v>0.52</v>
      </c>
      <c r="V50">
        <v>4.3099999999999999E-2</v>
      </c>
      <c r="W50">
        <v>0.63</v>
      </c>
      <c r="X50">
        <v>0.15</v>
      </c>
      <c r="Y50">
        <v>23.190200000000001</v>
      </c>
      <c r="Z50">
        <v>0.63</v>
      </c>
      <c r="AA50">
        <v>4.9799999999999997E-2</v>
      </c>
      <c r="AB50">
        <v>1.64</v>
      </c>
      <c r="AC50">
        <v>11</v>
      </c>
      <c r="AD50" s="22">
        <f t="shared" si="0"/>
        <v>3.4587609274040254</v>
      </c>
    </row>
    <row r="51" spans="3:30" x14ac:dyDescent="0.3">
      <c r="C51" s="8" t="s">
        <v>833</v>
      </c>
      <c r="D51" t="s">
        <v>793</v>
      </c>
      <c r="E51">
        <v>4.1599999999999998E-2</v>
      </c>
      <c r="F51" s="1">
        <v>6.3E-3</v>
      </c>
      <c r="G51">
        <v>0.28660000000000002</v>
      </c>
      <c r="H51" s="1">
        <v>2.92E-2</v>
      </c>
      <c r="I51">
        <v>5.0009999999999999E-2</v>
      </c>
      <c r="J51" s="1">
        <v>0.03</v>
      </c>
      <c r="K51">
        <v>262.60000000000002</v>
      </c>
      <c r="L51">
        <v>3.3</v>
      </c>
      <c r="M51">
        <v>255.9</v>
      </c>
      <c r="N51">
        <v>13.2</v>
      </c>
      <c r="O51">
        <v>194</v>
      </c>
      <c r="P51">
        <v>138</v>
      </c>
      <c r="Q51" t="s">
        <v>18</v>
      </c>
      <c r="R51">
        <v>11</v>
      </c>
      <c r="S51" t="s">
        <v>793</v>
      </c>
      <c r="T51">
        <v>0.28660000000000002</v>
      </c>
      <c r="U51">
        <v>0.88</v>
      </c>
      <c r="V51">
        <v>4.1599999999999998E-2</v>
      </c>
      <c r="W51">
        <v>0.63</v>
      </c>
      <c r="X51">
        <v>0.15</v>
      </c>
      <c r="Y51">
        <v>24.0517</v>
      </c>
      <c r="Z51">
        <v>0.63</v>
      </c>
      <c r="AA51">
        <v>0.05</v>
      </c>
      <c r="AB51">
        <v>3</v>
      </c>
      <c r="AC51">
        <v>11</v>
      </c>
      <c r="AD51" s="22">
        <f t="shared" si="0"/>
        <v>2.6182102383743633</v>
      </c>
    </row>
    <row r="52" spans="3:30" x14ac:dyDescent="0.3">
      <c r="C52" s="8" t="s">
        <v>833</v>
      </c>
      <c r="D52" t="s">
        <v>794</v>
      </c>
      <c r="E52">
        <v>4.1700000000000001E-2</v>
      </c>
      <c r="F52" s="1">
        <v>5.4000000000000003E-3</v>
      </c>
      <c r="G52">
        <v>0.30409999999999998</v>
      </c>
      <c r="H52" s="1">
        <v>1.8800000000000001E-2</v>
      </c>
      <c r="I52">
        <v>5.2880000000000003E-2</v>
      </c>
      <c r="J52" s="1">
        <v>1.38E-2</v>
      </c>
      <c r="K52">
        <v>263.39999999999998</v>
      </c>
      <c r="L52">
        <v>2.8</v>
      </c>
      <c r="M52">
        <v>269.60000000000002</v>
      </c>
      <c r="N52">
        <v>8.9</v>
      </c>
      <c r="O52">
        <v>322</v>
      </c>
      <c r="P52">
        <v>64</v>
      </c>
      <c r="Q52" t="s">
        <v>20</v>
      </c>
      <c r="R52">
        <v>11</v>
      </c>
      <c r="S52" t="s">
        <v>794</v>
      </c>
      <c r="T52">
        <v>0.30409999999999998</v>
      </c>
      <c r="U52">
        <v>0.45</v>
      </c>
      <c r="V52">
        <v>4.1700000000000001E-2</v>
      </c>
      <c r="W52">
        <v>0.54</v>
      </c>
      <c r="X52">
        <v>0.15</v>
      </c>
      <c r="Y52">
        <v>23.9742</v>
      </c>
      <c r="Z52">
        <v>0.54</v>
      </c>
      <c r="AA52">
        <v>5.2900000000000003E-2</v>
      </c>
      <c r="AB52">
        <v>1.38</v>
      </c>
      <c r="AC52">
        <v>11</v>
      </c>
      <c r="AD52" s="22">
        <f t="shared" si="0"/>
        <v>2.2997032640949766</v>
      </c>
    </row>
    <row r="53" spans="3:30" x14ac:dyDescent="0.3">
      <c r="C53" s="8" t="s">
        <v>833</v>
      </c>
      <c r="D53" t="s">
        <v>795</v>
      </c>
      <c r="E53">
        <v>4.24E-2</v>
      </c>
      <c r="F53" s="1">
        <v>5.1999999999999998E-3</v>
      </c>
      <c r="G53">
        <v>0.30180000000000001</v>
      </c>
      <c r="H53" s="1">
        <v>2.0400000000000001E-2</v>
      </c>
      <c r="I53">
        <v>5.1650000000000001E-2</v>
      </c>
      <c r="J53" s="1">
        <v>1.95E-2</v>
      </c>
      <c r="K53">
        <v>267.60000000000002</v>
      </c>
      <c r="L53">
        <v>2.7</v>
      </c>
      <c r="M53">
        <v>267.8</v>
      </c>
      <c r="N53">
        <v>9.6</v>
      </c>
      <c r="O53">
        <v>268</v>
      </c>
      <c r="P53">
        <v>88</v>
      </c>
      <c r="Q53" t="s">
        <v>22</v>
      </c>
      <c r="R53">
        <v>11</v>
      </c>
      <c r="S53" t="s">
        <v>795</v>
      </c>
      <c r="T53">
        <v>0.30180000000000001</v>
      </c>
      <c r="U53">
        <v>0.61</v>
      </c>
      <c r="V53">
        <v>4.24E-2</v>
      </c>
      <c r="W53">
        <v>0.52</v>
      </c>
      <c r="X53">
        <v>0.15</v>
      </c>
      <c r="Y53">
        <v>23.595600000000001</v>
      </c>
      <c r="Z53">
        <v>0.52</v>
      </c>
      <c r="AA53">
        <v>5.16E-2</v>
      </c>
      <c r="AB53">
        <v>1.95</v>
      </c>
      <c r="AC53">
        <v>11</v>
      </c>
      <c r="AD53" s="22">
        <f t="shared" ref="AD53:AD78" si="1">ABS(1-(K53/M53))*100</f>
        <v>7.4682598954434187E-2</v>
      </c>
    </row>
    <row r="54" spans="3:30" x14ac:dyDescent="0.3">
      <c r="C54" s="8" t="s">
        <v>833</v>
      </c>
      <c r="D54" t="s">
        <v>796</v>
      </c>
      <c r="E54">
        <v>4.1399999999999999E-2</v>
      </c>
      <c r="F54" s="1">
        <v>6.3E-3</v>
      </c>
      <c r="G54">
        <v>0.28810000000000002</v>
      </c>
      <c r="H54" s="1">
        <v>2.1399999999999999E-2</v>
      </c>
      <c r="I54">
        <v>5.0509999999999999E-2</v>
      </c>
      <c r="J54" s="1">
        <v>1.61E-2</v>
      </c>
      <c r="K54">
        <v>261.39999999999998</v>
      </c>
      <c r="L54">
        <v>3.2</v>
      </c>
      <c r="M54">
        <v>257.10000000000002</v>
      </c>
      <c r="N54">
        <v>9.6999999999999993</v>
      </c>
      <c r="O54">
        <v>218</v>
      </c>
      <c r="P54">
        <v>74</v>
      </c>
      <c r="Q54" t="s">
        <v>24</v>
      </c>
      <c r="R54">
        <v>11</v>
      </c>
      <c r="S54" t="s">
        <v>796</v>
      </c>
      <c r="T54">
        <v>0.28810000000000002</v>
      </c>
      <c r="U54">
        <v>0.5</v>
      </c>
      <c r="V54">
        <v>4.1399999999999999E-2</v>
      </c>
      <c r="W54">
        <v>0.63</v>
      </c>
      <c r="X54">
        <v>0.15</v>
      </c>
      <c r="Y54">
        <v>24.166899999999998</v>
      </c>
      <c r="Z54">
        <v>0.63</v>
      </c>
      <c r="AA54">
        <v>5.0500000000000003E-2</v>
      </c>
      <c r="AB54">
        <v>1.61</v>
      </c>
      <c r="AC54">
        <v>11</v>
      </c>
      <c r="AD54" s="22">
        <f t="shared" si="1"/>
        <v>1.6725009723842721</v>
      </c>
    </row>
    <row r="55" spans="3:30" x14ac:dyDescent="0.3">
      <c r="C55" s="8" t="s">
        <v>833</v>
      </c>
      <c r="D55" t="s">
        <v>801</v>
      </c>
      <c r="E55">
        <v>3.95E-2</v>
      </c>
      <c r="F55" s="1">
        <v>8.2000000000000007E-3</v>
      </c>
      <c r="G55">
        <v>0.29160000000000003</v>
      </c>
      <c r="H55" s="1">
        <v>2.47E-2</v>
      </c>
      <c r="I55">
        <v>5.3580000000000003E-2</v>
      </c>
      <c r="J55" s="1">
        <v>2.1399999999999999E-2</v>
      </c>
      <c r="K55">
        <v>249.6</v>
      </c>
      <c r="L55">
        <v>4</v>
      </c>
      <c r="M55">
        <v>259.8</v>
      </c>
      <c r="N55">
        <v>11.3</v>
      </c>
      <c r="O55">
        <v>352</v>
      </c>
      <c r="P55">
        <v>96</v>
      </c>
      <c r="Q55" t="s">
        <v>12</v>
      </c>
      <c r="R55">
        <v>11</v>
      </c>
      <c r="S55" t="s">
        <v>801</v>
      </c>
      <c r="T55">
        <v>0.29160000000000003</v>
      </c>
      <c r="U55">
        <v>0.67</v>
      </c>
      <c r="V55">
        <v>3.95E-2</v>
      </c>
      <c r="W55">
        <v>0.82</v>
      </c>
      <c r="X55">
        <v>0.15</v>
      </c>
      <c r="Y55">
        <v>25.331600000000002</v>
      </c>
      <c r="Z55">
        <v>0.82</v>
      </c>
      <c r="AA55">
        <v>5.3600000000000002E-2</v>
      </c>
      <c r="AB55">
        <v>2.14</v>
      </c>
      <c r="AC55">
        <v>11</v>
      </c>
      <c r="AD55" s="22">
        <f t="shared" si="1"/>
        <v>3.9260969976905424</v>
      </c>
    </row>
    <row r="56" spans="3:30" x14ac:dyDescent="0.3">
      <c r="C56" s="8" t="s">
        <v>833</v>
      </c>
      <c r="D56" t="s">
        <v>802</v>
      </c>
      <c r="E56">
        <v>0.1053</v>
      </c>
      <c r="F56" s="1">
        <v>9.7999999999999997E-3</v>
      </c>
      <c r="G56">
        <v>0.9042</v>
      </c>
      <c r="H56" s="1">
        <v>1.21E-2</v>
      </c>
      <c r="I56">
        <v>6.2300000000000001E-2</v>
      </c>
      <c r="J56" s="1">
        <v>9.7000000000000003E-3</v>
      </c>
      <c r="K56">
        <v>645.29999999999995</v>
      </c>
      <c r="L56">
        <v>12</v>
      </c>
      <c r="M56">
        <v>654</v>
      </c>
      <c r="N56">
        <v>11.7</v>
      </c>
      <c r="O56">
        <v>684</v>
      </c>
      <c r="P56">
        <v>42</v>
      </c>
      <c r="Q56" t="s">
        <v>14</v>
      </c>
      <c r="R56">
        <v>11</v>
      </c>
      <c r="S56" t="s">
        <v>802</v>
      </c>
      <c r="T56">
        <v>0.9042</v>
      </c>
      <c r="U56">
        <v>1.25</v>
      </c>
      <c r="V56">
        <v>0.1053</v>
      </c>
      <c r="W56">
        <v>0.98</v>
      </c>
      <c r="X56">
        <v>0.15</v>
      </c>
      <c r="Y56">
        <v>9.4984000000000002</v>
      </c>
      <c r="Z56">
        <v>0.98</v>
      </c>
      <c r="AA56">
        <v>6.2300000000000001E-2</v>
      </c>
      <c r="AB56">
        <v>0.97</v>
      </c>
      <c r="AC56">
        <v>11</v>
      </c>
      <c r="AD56" s="22">
        <f t="shared" si="1"/>
        <v>1.3302752293578024</v>
      </c>
    </row>
    <row r="57" spans="3:30" x14ac:dyDescent="0.3">
      <c r="C57" s="8" t="s">
        <v>833</v>
      </c>
      <c r="D57" t="s">
        <v>803</v>
      </c>
      <c r="E57">
        <v>4.1200000000000001E-2</v>
      </c>
      <c r="F57" s="1">
        <v>5.7000000000000002E-3</v>
      </c>
      <c r="G57">
        <v>0.2959</v>
      </c>
      <c r="H57" s="1">
        <v>2.06E-2</v>
      </c>
      <c r="I57">
        <v>5.2150000000000002E-2</v>
      </c>
      <c r="J57" s="1">
        <v>2.1100000000000001E-2</v>
      </c>
      <c r="K57">
        <v>260</v>
      </c>
      <c r="L57">
        <v>2.9</v>
      </c>
      <c r="M57">
        <v>263.2</v>
      </c>
      <c r="N57">
        <v>9.6</v>
      </c>
      <c r="O57">
        <v>290</v>
      </c>
      <c r="P57">
        <v>96</v>
      </c>
      <c r="Q57" t="s">
        <v>16</v>
      </c>
      <c r="R57">
        <v>11</v>
      </c>
      <c r="S57" t="s">
        <v>803</v>
      </c>
      <c r="T57">
        <v>0.2959</v>
      </c>
      <c r="U57">
        <v>0.65</v>
      </c>
      <c r="V57">
        <v>4.1200000000000001E-2</v>
      </c>
      <c r="W57">
        <v>0.56999999999999995</v>
      </c>
      <c r="X57">
        <v>0.15</v>
      </c>
      <c r="Y57">
        <v>24.296700000000001</v>
      </c>
      <c r="Z57">
        <v>0.56999999999999995</v>
      </c>
      <c r="AA57">
        <v>5.21E-2</v>
      </c>
      <c r="AB57">
        <v>2.11</v>
      </c>
      <c r="AC57">
        <v>11</v>
      </c>
      <c r="AD57" s="22">
        <f t="shared" si="1"/>
        <v>1.2158054711246202</v>
      </c>
    </row>
    <row r="58" spans="3:30" x14ac:dyDescent="0.3">
      <c r="C58" s="8" t="s">
        <v>833</v>
      </c>
      <c r="D58" t="s">
        <v>804</v>
      </c>
      <c r="E58">
        <v>4.3400000000000001E-2</v>
      </c>
      <c r="F58" s="1">
        <v>5.1999999999999998E-3</v>
      </c>
      <c r="G58">
        <v>0.32169999999999999</v>
      </c>
      <c r="H58" s="1">
        <v>2.76E-2</v>
      </c>
      <c r="I58">
        <v>5.382E-2</v>
      </c>
      <c r="J58" s="1">
        <v>2.41E-2</v>
      </c>
      <c r="K58">
        <v>273.60000000000002</v>
      </c>
      <c r="L58">
        <v>2.8</v>
      </c>
      <c r="M58">
        <v>283.2</v>
      </c>
      <c r="N58">
        <v>13.7</v>
      </c>
      <c r="O58">
        <v>362</v>
      </c>
      <c r="P58">
        <v>108</v>
      </c>
      <c r="Q58" t="s">
        <v>18</v>
      </c>
      <c r="R58">
        <v>11</v>
      </c>
      <c r="S58" t="s">
        <v>804</v>
      </c>
      <c r="T58">
        <v>0.32169999999999999</v>
      </c>
      <c r="U58">
        <v>0.79</v>
      </c>
      <c r="V58">
        <v>4.3400000000000001E-2</v>
      </c>
      <c r="W58">
        <v>0.52</v>
      </c>
      <c r="X58">
        <v>0.15</v>
      </c>
      <c r="Y58">
        <v>23.068000000000001</v>
      </c>
      <c r="Z58">
        <v>0.52</v>
      </c>
      <c r="AA58">
        <v>5.3800000000000001E-2</v>
      </c>
      <c r="AB58">
        <v>2.41</v>
      </c>
      <c r="AC58">
        <v>11</v>
      </c>
      <c r="AD58" s="22">
        <f t="shared" si="1"/>
        <v>3.3898305084745672</v>
      </c>
    </row>
    <row r="59" spans="3:30" x14ac:dyDescent="0.3">
      <c r="C59" s="8" t="s">
        <v>833</v>
      </c>
      <c r="D59" t="s">
        <v>805</v>
      </c>
      <c r="E59">
        <v>4.1300000000000003E-2</v>
      </c>
      <c r="F59" s="1">
        <v>1.04E-2</v>
      </c>
      <c r="G59">
        <v>0.31659999999999999</v>
      </c>
      <c r="H59" s="1">
        <v>3.5999999999999997E-2</v>
      </c>
      <c r="I59">
        <v>5.5660000000000001E-2</v>
      </c>
      <c r="J59" s="1">
        <v>3.5099999999999999E-2</v>
      </c>
      <c r="K59">
        <v>260.60000000000002</v>
      </c>
      <c r="L59">
        <v>5.3</v>
      </c>
      <c r="M59">
        <v>279.3</v>
      </c>
      <c r="N59">
        <v>17.600000000000001</v>
      </c>
      <c r="O59">
        <v>438</v>
      </c>
      <c r="P59">
        <v>156</v>
      </c>
      <c r="Q59" t="s">
        <v>20</v>
      </c>
      <c r="R59">
        <v>11</v>
      </c>
      <c r="S59" t="s">
        <v>805</v>
      </c>
      <c r="T59">
        <v>0.31659999999999999</v>
      </c>
      <c r="U59">
        <v>1.1599999999999999</v>
      </c>
      <c r="V59">
        <v>4.1300000000000003E-2</v>
      </c>
      <c r="W59">
        <v>1.04</v>
      </c>
      <c r="X59">
        <v>0.15</v>
      </c>
      <c r="Y59">
        <v>24.2423</v>
      </c>
      <c r="Z59">
        <v>1.04</v>
      </c>
      <c r="AA59">
        <v>5.57E-2</v>
      </c>
      <c r="AB59">
        <v>3.51</v>
      </c>
      <c r="AC59">
        <v>11</v>
      </c>
      <c r="AD59" s="22">
        <f t="shared" si="1"/>
        <v>6.6953097028285002</v>
      </c>
    </row>
    <row r="60" spans="3:30" x14ac:dyDescent="0.3">
      <c r="C60" s="8" t="s">
        <v>833</v>
      </c>
      <c r="D60" t="s">
        <v>807</v>
      </c>
      <c r="E60">
        <v>4.2200000000000001E-2</v>
      </c>
      <c r="F60" s="1">
        <v>1.0699999999999999E-2</v>
      </c>
      <c r="G60">
        <v>0.29070000000000001</v>
      </c>
      <c r="H60" s="1">
        <v>3.73E-2</v>
      </c>
      <c r="I60">
        <v>4.9939999999999998E-2</v>
      </c>
      <c r="J60" s="1">
        <v>3.61E-2</v>
      </c>
      <c r="K60">
        <v>266.60000000000002</v>
      </c>
      <c r="L60">
        <v>5.6</v>
      </c>
      <c r="M60">
        <v>259.10000000000002</v>
      </c>
      <c r="N60">
        <v>17.100000000000001</v>
      </c>
      <c r="O60">
        <v>192</v>
      </c>
      <c r="P60">
        <v>168</v>
      </c>
      <c r="Q60" t="s">
        <v>24</v>
      </c>
      <c r="R60">
        <v>11</v>
      </c>
      <c r="S60" t="s">
        <v>807</v>
      </c>
      <c r="T60">
        <v>0.29070000000000001</v>
      </c>
      <c r="U60">
        <v>1.0900000000000001</v>
      </c>
      <c r="V60">
        <v>4.2200000000000001E-2</v>
      </c>
      <c r="W60">
        <v>1.07</v>
      </c>
      <c r="X60">
        <v>0.15</v>
      </c>
      <c r="Y60">
        <v>23.684100000000001</v>
      </c>
      <c r="Z60">
        <v>1.07</v>
      </c>
      <c r="AA60">
        <v>4.99E-2</v>
      </c>
      <c r="AB60">
        <v>3.61</v>
      </c>
      <c r="AC60">
        <v>11</v>
      </c>
      <c r="AD60" s="22">
        <f t="shared" si="1"/>
        <v>2.8946352759552374</v>
      </c>
    </row>
    <row r="61" spans="3:30" x14ac:dyDescent="0.3">
      <c r="C61" s="8" t="s">
        <v>833</v>
      </c>
      <c r="D61" t="s">
        <v>808</v>
      </c>
      <c r="E61">
        <v>4.5999999999999999E-2</v>
      </c>
      <c r="F61" s="1">
        <v>4.4999999999999997E-3</v>
      </c>
      <c r="G61">
        <v>0.34760000000000002</v>
      </c>
      <c r="H61" s="1">
        <v>9.9000000000000008E-3</v>
      </c>
      <c r="I61">
        <v>5.484E-2</v>
      </c>
      <c r="J61" s="1">
        <v>8.8000000000000005E-3</v>
      </c>
      <c r="K61">
        <v>289.8</v>
      </c>
      <c r="L61">
        <v>2.5</v>
      </c>
      <c r="M61">
        <v>302.89999999999998</v>
      </c>
      <c r="N61">
        <v>5.2</v>
      </c>
      <c r="O61">
        <v>404</v>
      </c>
      <c r="P61">
        <v>40</v>
      </c>
      <c r="Q61" t="s">
        <v>26</v>
      </c>
      <c r="R61">
        <v>11</v>
      </c>
      <c r="S61" t="s">
        <v>808</v>
      </c>
      <c r="T61">
        <v>0.34760000000000002</v>
      </c>
      <c r="U61">
        <v>0.34</v>
      </c>
      <c r="V61">
        <v>4.5999999999999999E-2</v>
      </c>
      <c r="W61">
        <v>0.45</v>
      </c>
      <c r="X61">
        <v>0.15</v>
      </c>
      <c r="Y61">
        <v>21.750800000000002</v>
      </c>
      <c r="Z61">
        <v>0.45</v>
      </c>
      <c r="AA61">
        <v>5.4800000000000001E-2</v>
      </c>
      <c r="AB61">
        <v>0.88</v>
      </c>
      <c r="AC61">
        <v>11</v>
      </c>
      <c r="AD61" s="22">
        <f t="shared" si="1"/>
        <v>4.3248596896665497</v>
      </c>
    </row>
    <row r="62" spans="3:30" x14ac:dyDescent="0.3">
      <c r="C62" s="8" t="s">
        <v>833</v>
      </c>
      <c r="D62" t="s">
        <v>810</v>
      </c>
      <c r="E62">
        <v>4.1500000000000002E-2</v>
      </c>
      <c r="F62" s="1">
        <v>5.1000000000000004E-3</v>
      </c>
      <c r="G62">
        <v>0.3014</v>
      </c>
      <c r="H62" s="1">
        <v>1.26E-2</v>
      </c>
      <c r="I62">
        <v>5.2740000000000002E-2</v>
      </c>
      <c r="J62" s="1">
        <v>1.0800000000000001E-2</v>
      </c>
      <c r="K62">
        <v>261.8</v>
      </c>
      <c r="L62">
        <v>2.6</v>
      </c>
      <c r="M62">
        <v>267.5</v>
      </c>
      <c r="N62">
        <v>5.9</v>
      </c>
      <c r="O62">
        <v>316</v>
      </c>
      <c r="P62">
        <v>50</v>
      </c>
      <c r="Q62" t="s">
        <v>30</v>
      </c>
      <c r="R62">
        <v>11</v>
      </c>
      <c r="S62" t="s">
        <v>810</v>
      </c>
      <c r="T62">
        <v>0.3014</v>
      </c>
      <c r="U62">
        <v>0.36</v>
      </c>
      <c r="V62">
        <v>4.1500000000000002E-2</v>
      </c>
      <c r="W62">
        <v>0.51</v>
      </c>
      <c r="X62">
        <v>0.15</v>
      </c>
      <c r="Y62">
        <v>24.124600000000001</v>
      </c>
      <c r="Z62">
        <v>0.51</v>
      </c>
      <c r="AA62">
        <v>5.2699999999999997E-2</v>
      </c>
      <c r="AB62">
        <v>1.08</v>
      </c>
      <c r="AC62">
        <v>11</v>
      </c>
      <c r="AD62" s="22">
        <f t="shared" si="1"/>
        <v>2.1308411214953193</v>
      </c>
    </row>
    <row r="63" spans="3:30" x14ac:dyDescent="0.3">
      <c r="C63" s="8" t="s">
        <v>833</v>
      </c>
      <c r="D63" t="s">
        <v>811</v>
      </c>
      <c r="E63">
        <v>9.9599999999999994E-2</v>
      </c>
      <c r="F63" s="1">
        <v>5.4999999999999997E-3</v>
      </c>
      <c r="G63">
        <v>0.82809999999999995</v>
      </c>
      <c r="H63" s="1">
        <v>1.34E-2</v>
      </c>
      <c r="I63">
        <v>6.028E-2</v>
      </c>
      <c r="J63" s="1">
        <v>1.0800000000000001E-2</v>
      </c>
      <c r="K63">
        <v>612.4</v>
      </c>
      <c r="L63">
        <v>6.4</v>
      </c>
      <c r="M63">
        <v>612.5</v>
      </c>
      <c r="N63">
        <v>12.3</v>
      </c>
      <c r="O63">
        <v>612</v>
      </c>
      <c r="P63">
        <v>48</v>
      </c>
      <c r="Q63" t="s">
        <v>12</v>
      </c>
      <c r="R63">
        <v>11</v>
      </c>
      <c r="S63" t="s">
        <v>811</v>
      </c>
      <c r="T63">
        <v>0.82809999999999995</v>
      </c>
      <c r="U63">
        <v>1</v>
      </c>
      <c r="V63">
        <v>9.9599999999999994E-2</v>
      </c>
      <c r="W63">
        <v>0.55000000000000004</v>
      </c>
      <c r="X63">
        <v>0.15</v>
      </c>
      <c r="Y63">
        <v>10.0352</v>
      </c>
      <c r="Z63">
        <v>0.55000000000000004</v>
      </c>
      <c r="AA63">
        <v>6.0299999999999999E-2</v>
      </c>
      <c r="AB63">
        <v>1.08</v>
      </c>
      <c r="AC63">
        <v>11</v>
      </c>
      <c r="AD63" s="22">
        <f t="shared" si="1"/>
        <v>1.6326530612253976E-2</v>
      </c>
    </row>
    <row r="64" spans="3:30" x14ac:dyDescent="0.3">
      <c r="C64" s="8" t="s">
        <v>833</v>
      </c>
      <c r="D64" t="s">
        <v>812</v>
      </c>
      <c r="E64">
        <v>4.0500000000000001E-2</v>
      </c>
      <c r="F64" s="1">
        <v>4.4999999999999997E-3</v>
      </c>
      <c r="G64">
        <v>0.30690000000000001</v>
      </c>
      <c r="H64" s="1">
        <v>1.4800000000000001E-2</v>
      </c>
      <c r="I64">
        <v>5.491E-2</v>
      </c>
      <c r="J64" s="1">
        <v>1.2200000000000001E-2</v>
      </c>
      <c r="K64">
        <v>256.2</v>
      </c>
      <c r="L64">
        <v>2.2000000000000002</v>
      </c>
      <c r="M64">
        <v>271.8</v>
      </c>
      <c r="N64">
        <v>7</v>
      </c>
      <c r="O64">
        <v>408</v>
      </c>
      <c r="P64">
        <v>54</v>
      </c>
      <c r="Q64" t="s">
        <v>14</v>
      </c>
      <c r="R64">
        <v>11</v>
      </c>
      <c r="S64" t="s">
        <v>812</v>
      </c>
      <c r="T64">
        <v>0.30690000000000001</v>
      </c>
      <c r="U64">
        <v>0.4</v>
      </c>
      <c r="V64">
        <v>4.0500000000000001E-2</v>
      </c>
      <c r="W64">
        <v>0.45</v>
      </c>
      <c r="X64">
        <v>0.15</v>
      </c>
      <c r="Y64">
        <v>24.6632</v>
      </c>
      <c r="Z64">
        <v>0.45</v>
      </c>
      <c r="AA64">
        <v>5.4899999999999997E-2</v>
      </c>
      <c r="AB64">
        <v>1.22</v>
      </c>
      <c r="AC64">
        <v>11</v>
      </c>
      <c r="AD64" s="22">
        <f t="shared" si="1"/>
        <v>5.7395143487858791</v>
      </c>
    </row>
    <row r="65" spans="3:30" x14ac:dyDescent="0.3">
      <c r="C65" s="8" t="s">
        <v>833</v>
      </c>
      <c r="D65" t="s">
        <v>814</v>
      </c>
      <c r="E65">
        <v>0.1026</v>
      </c>
      <c r="F65" s="1">
        <v>1.01E-2</v>
      </c>
      <c r="G65">
        <v>0.82020000000000004</v>
      </c>
      <c r="H65" s="1">
        <v>4.4200000000000003E-2</v>
      </c>
      <c r="I65">
        <v>5.8000000000000003E-2</v>
      </c>
      <c r="J65" s="1">
        <v>3.1399999999999997E-2</v>
      </c>
      <c r="K65">
        <v>629.4</v>
      </c>
      <c r="L65">
        <v>12.2</v>
      </c>
      <c r="M65">
        <v>608.20000000000005</v>
      </c>
      <c r="N65">
        <v>40.4</v>
      </c>
      <c r="O65">
        <v>528</v>
      </c>
      <c r="P65">
        <v>138</v>
      </c>
      <c r="Q65" t="s">
        <v>18</v>
      </c>
      <c r="R65">
        <v>11</v>
      </c>
      <c r="S65" t="s">
        <v>814</v>
      </c>
      <c r="T65">
        <v>0.82020000000000004</v>
      </c>
      <c r="U65">
        <v>2.7</v>
      </c>
      <c r="V65">
        <v>0.1026</v>
      </c>
      <c r="W65">
        <v>1.01</v>
      </c>
      <c r="X65">
        <v>0.15</v>
      </c>
      <c r="Y65">
        <v>9.7497000000000007</v>
      </c>
      <c r="Z65">
        <v>1.01</v>
      </c>
      <c r="AA65">
        <v>5.8000000000000003E-2</v>
      </c>
      <c r="AB65">
        <v>3.14</v>
      </c>
      <c r="AC65">
        <v>11</v>
      </c>
      <c r="AD65" s="22">
        <f t="shared" si="1"/>
        <v>3.485695494902985</v>
      </c>
    </row>
    <row r="66" spans="3:30" x14ac:dyDescent="0.3">
      <c r="C66" s="8" t="s">
        <v>833</v>
      </c>
      <c r="D66" t="s">
        <v>817</v>
      </c>
      <c r="E66">
        <v>7.3899999999999993E-2</v>
      </c>
      <c r="F66" s="1">
        <v>6.4999999999999997E-3</v>
      </c>
      <c r="G66">
        <v>0.57950000000000002</v>
      </c>
      <c r="H66" s="1">
        <v>2.7400000000000001E-2</v>
      </c>
      <c r="I66">
        <v>5.688E-2</v>
      </c>
      <c r="J66" s="1">
        <v>1.9099999999999999E-2</v>
      </c>
      <c r="K66">
        <v>459.6</v>
      </c>
      <c r="L66">
        <v>5.7</v>
      </c>
      <c r="M66">
        <v>464.2</v>
      </c>
      <c r="N66">
        <v>20.399999999999999</v>
      </c>
      <c r="O66">
        <v>486</v>
      </c>
      <c r="P66">
        <v>84</v>
      </c>
      <c r="Q66" t="s">
        <v>24</v>
      </c>
      <c r="R66">
        <v>11</v>
      </c>
      <c r="S66" t="s">
        <v>817</v>
      </c>
      <c r="T66">
        <v>0.57950000000000002</v>
      </c>
      <c r="U66">
        <v>1.17</v>
      </c>
      <c r="V66">
        <v>7.3899999999999993E-2</v>
      </c>
      <c r="W66">
        <v>0.65</v>
      </c>
      <c r="X66">
        <v>0.15</v>
      </c>
      <c r="Y66">
        <v>13.5313</v>
      </c>
      <c r="Z66">
        <v>0.65</v>
      </c>
      <c r="AA66">
        <v>5.6899999999999999E-2</v>
      </c>
      <c r="AB66">
        <v>1.91</v>
      </c>
      <c r="AC66">
        <v>11</v>
      </c>
      <c r="AD66" s="22">
        <f t="shared" si="1"/>
        <v>0.99095217578629713</v>
      </c>
    </row>
    <row r="67" spans="3:30" x14ac:dyDescent="0.3">
      <c r="C67" s="8" t="s">
        <v>833</v>
      </c>
      <c r="D67" t="s">
        <v>818</v>
      </c>
      <c r="E67">
        <v>3.6600000000000001E-2</v>
      </c>
      <c r="F67" s="1">
        <v>4.0000000000000001E-3</v>
      </c>
      <c r="G67">
        <v>0.2621</v>
      </c>
      <c r="H67" s="1">
        <v>7.6E-3</v>
      </c>
      <c r="I67">
        <v>5.1999999999999998E-2</v>
      </c>
      <c r="J67" s="1">
        <v>6.4000000000000003E-3</v>
      </c>
      <c r="K67">
        <v>231.5</v>
      </c>
      <c r="L67">
        <v>1.8</v>
      </c>
      <c r="M67">
        <v>236.4</v>
      </c>
      <c r="N67">
        <v>3.2</v>
      </c>
      <c r="O67">
        <v>284</v>
      </c>
      <c r="P67">
        <v>28</v>
      </c>
      <c r="Q67" t="s">
        <v>26</v>
      </c>
      <c r="R67">
        <v>11</v>
      </c>
      <c r="S67" t="s">
        <v>818</v>
      </c>
      <c r="T67">
        <v>0.2621</v>
      </c>
      <c r="U67">
        <v>0.2</v>
      </c>
      <c r="V67">
        <v>3.6600000000000001E-2</v>
      </c>
      <c r="W67">
        <v>0.4</v>
      </c>
      <c r="X67">
        <v>0.15</v>
      </c>
      <c r="Y67">
        <v>27.3489</v>
      </c>
      <c r="Z67">
        <v>0.4</v>
      </c>
      <c r="AA67">
        <v>5.1999999999999998E-2</v>
      </c>
      <c r="AB67">
        <v>0.64</v>
      </c>
      <c r="AC67">
        <v>11</v>
      </c>
      <c r="AD67" s="22">
        <f t="shared" si="1"/>
        <v>2.072758037225042</v>
      </c>
    </row>
    <row r="68" spans="3:30" x14ac:dyDescent="0.3">
      <c r="C68" s="8" t="s">
        <v>833</v>
      </c>
      <c r="D68" t="s">
        <v>819</v>
      </c>
      <c r="E68">
        <v>4.0399999999999998E-2</v>
      </c>
      <c r="F68" s="1">
        <v>5.8999999999999999E-3</v>
      </c>
      <c r="G68">
        <v>0.30759999999999998</v>
      </c>
      <c r="H68" s="1">
        <v>1.5100000000000001E-2</v>
      </c>
      <c r="I68">
        <v>5.5199999999999999E-2</v>
      </c>
      <c r="J68" s="1">
        <v>1.38E-2</v>
      </c>
      <c r="K68">
        <v>255.4</v>
      </c>
      <c r="L68">
        <v>2.9</v>
      </c>
      <c r="M68">
        <v>272.3</v>
      </c>
      <c r="N68">
        <v>7.2</v>
      </c>
      <c r="O68">
        <v>420</v>
      </c>
      <c r="P68">
        <v>62</v>
      </c>
      <c r="Q68" t="s">
        <v>28</v>
      </c>
      <c r="R68">
        <v>11</v>
      </c>
      <c r="S68" t="s">
        <v>819</v>
      </c>
      <c r="T68">
        <v>0.30759999999999998</v>
      </c>
      <c r="U68">
        <v>0.46</v>
      </c>
      <c r="V68">
        <v>4.0399999999999998E-2</v>
      </c>
      <c r="W68">
        <v>0.59</v>
      </c>
      <c r="X68">
        <v>0.15</v>
      </c>
      <c r="Y68">
        <v>24.738900000000001</v>
      </c>
      <c r="Z68">
        <v>0.59</v>
      </c>
      <c r="AA68">
        <v>5.5199999999999999E-2</v>
      </c>
      <c r="AB68">
        <v>1.38</v>
      </c>
      <c r="AC68">
        <v>11</v>
      </c>
      <c r="AD68" s="22">
        <f t="shared" si="1"/>
        <v>6.2063900110172598</v>
      </c>
    </row>
    <row r="69" spans="3:30" x14ac:dyDescent="0.3">
      <c r="C69" s="8" t="s">
        <v>833</v>
      </c>
      <c r="D69" t="s">
        <v>820</v>
      </c>
      <c r="E69">
        <v>3.9699999999999999E-2</v>
      </c>
      <c r="F69" s="1">
        <v>4.7000000000000002E-3</v>
      </c>
      <c r="G69">
        <v>0.30030000000000001</v>
      </c>
      <c r="H69" s="1">
        <v>1.0500000000000001E-2</v>
      </c>
      <c r="I69">
        <v>5.4899999999999997E-2</v>
      </c>
      <c r="J69" s="1">
        <v>1.04E-2</v>
      </c>
      <c r="K69">
        <v>250.8</v>
      </c>
      <c r="L69">
        <v>2.2999999999999998</v>
      </c>
      <c r="M69">
        <v>266.60000000000002</v>
      </c>
      <c r="N69">
        <v>4.9000000000000004</v>
      </c>
      <c r="O69">
        <v>408</v>
      </c>
      <c r="P69">
        <v>46</v>
      </c>
      <c r="Q69" t="s">
        <v>30</v>
      </c>
      <c r="R69">
        <v>11</v>
      </c>
      <c r="S69" t="s">
        <v>820</v>
      </c>
      <c r="T69">
        <v>0.30030000000000001</v>
      </c>
      <c r="U69">
        <v>0.34</v>
      </c>
      <c r="V69">
        <v>3.9699999999999999E-2</v>
      </c>
      <c r="W69">
        <v>0.47</v>
      </c>
      <c r="X69">
        <v>0.15</v>
      </c>
      <c r="Y69">
        <v>25.204699999999999</v>
      </c>
      <c r="Z69">
        <v>0.47</v>
      </c>
      <c r="AA69">
        <v>5.4899999999999997E-2</v>
      </c>
      <c r="AB69">
        <v>1.04</v>
      </c>
      <c r="AC69">
        <v>11</v>
      </c>
      <c r="AD69" s="22">
        <f t="shared" si="1"/>
        <v>5.9264816204050996</v>
      </c>
    </row>
    <row r="70" spans="3:30" x14ac:dyDescent="0.3">
      <c r="C70" s="8" t="s">
        <v>833</v>
      </c>
      <c r="D70" t="s">
        <v>821</v>
      </c>
      <c r="E70">
        <v>4.1200000000000001E-2</v>
      </c>
      <c r="F70" s="1">
        <v>4.5999999999999999E-3</v>
      </c>
      <c r="G70">
        <v>0.29499999999999998</v>
      </c>
      <c r="H70" s="1">
        <v>1.61E-2</v>
      </c>
      <c r="I70">
        <v>5.1869999999999999E-2</v>
      </c>
      <c r="J70" s="1">
        <v>1.5100000000000001E-2</v>
      </c>
      <c r="K70">
        <v>260.5</v>
      </c>
      <c r="L70">
        <v>2.4</v>
      </c>
      <c r="M70">
        <v>262.5</v>
      </c>
      <c r="N70">
        <v>7.4</v>
      </c>
      <c r="O70">
        <v>278</v>
      </c>
      <c r="P70">
        <v>68</v>
      </c>
      <c r="Q70" t="s">
        <v>12</v>
      </c>
      <c r="R70">
        <v>11</v>
      </c>
      <c r="S70" t="s">
        <v>821</v>
      </c>
      <c r="T70">
        <v>0.29499999999999998</v>
      </c>
      <c r="U70">
        <v>0.46</v>
      </c>
      <c r="V70">
        <v>4.1200000000000001E-2</v>
      </c>
      <c r="W70">
        <v>0.46</v>
      </c>
      <c r="X70">
        <v>0.15</v>
      </c>
      <c r="Y70">
        <v>24.2456</v>
      </c>
      <c r="Z70">
        <v>0.46</v>
      </c>
      <c r="AA70">
        <v>5.1900000000000002E-2</v>
      </c>
      <c r="AB70">
        <v>1.51</v>
      </c>
      <c r="AC70">
        <v>11</v>
      </c>
      <c r="AD70" s="22">
        <f t="shared" si="1"/>
        <v>0.76190476190476364</v>
      </c>
    </row>
    <row r="71" spans="3:30" x14ac:dyDescent="0.3">
      <c r="C71" s="8" t="s">
        <v>833</v>
      </c>
      <c r="D71" t="s">
        <v>822</v>
      </c>
      <c r="E71">
        <v>4.1200000000000001E-2</v>
      </c>
      <c r="F71" s="1">
        <v>6.7000000000000002E-3</v>
      </c>
      <c r="G71">
        <v>0.28670000000000001</v>
      </c>
      <c r="H71" s="1">
        <v>2.8299999999999999E-2</v>
      </c>
      <c r="I71">
        <v>5.0529999999999999E-2</v>
      </c>
      <c r="J71" s="1">
        <v>2.4E-2</v>
      </c>
      <c r="K71">
        <v>260</v>
      </c>
      <c r="L71">
        <v>3.4</v>
      </c>
      <c r="M71">
        <v>256</v>
      </c>
      <c r="N71">
        <v>12.8</v>
      </c>
      <c r="O71">
        <v>218</v>
      </c>
      <c r="P71">
        <v>112</v>
      </c>
      <c r="Q71" t="s">
        <v>14</v>
      </c>
      <c r="R71">
        <v>11</v>
      </c>
      <c r="S71" t="s">
        <v>822</v>
      </c>
      <c r="T71">
        <v>0.28670000000000001</v>
      </c>
      <c r="U71">
        <v>0.72</v>
      </c>
      <c r="V71">
        <v>4.1200000000000001E-2</v>
      </c>
      <c r="W71">
        <v>0.67</v>
      </c>
      <c r="X71">
        <v>0.15</v>
      </c>
      <c r="Y71">
        <v>24.294499999999999</v>
      </c>
      <c r="Z71">
        <v>0.67</v>
      </c>
      <c r="AA71">
        <v>5.0500000000000003E-2</v>
      </c>
      <c r="AB71">
        <v>2.4</v>
      </c>
      <c r="AC71">
        <v>11</v>
      </c>
      <c r="AD71" s="22">
        <f t="shared" si="1"/>
        <v>1.5625</v>
      </c>
    </row>
    <row r="72" spans="3:30" x14ac:dyDescent="0.3">
      <c r="C72" s="8" t="s">
        <v>833</v>
      </c>
      <c r="D72" t="s">
        <v>823</v>
      </c>
      <c r="E72">
        <v>4.0899999999999999E-2</v>
      </c>
      <c r="F72" s="1">
        <v>5.0000000000000001E-3</v>
      </c>
      <c r="G72">
        <v>0.28299999999999997</v>
      </c>
      <c r="H72" s="1">
        <v>1.9599999999999999E-2</v>
      </c>
      <c r="I72">
        <v>5.0229999999999997E-2</v>
      </c>
      <c r="J72" s="1">
        <v>1.95E-2</v>
      </c>
      <c r="K72">
        <v>258.2</v>
      </c>
      <c r="L72">
        <v>2.5</v>
      </c>
      <c r="M72">
        <v>253.1</v>
      </c>
      <c r="N72">
        <v>8.8000000000000007</v>
      </c>
      <c r="O72">
        <v>204</v>
      </c>
      <c r="P72">
        <v>92</v>
      </c>
      <c r="Q72" t="s">
        <v>16</v>
      </c>
      <c r="R72">
        <v>11</v>
      </c>
      <c r="S72" t="s">
        <v>823</v>
      </c>
      <c r="T72">
        <v>0.28299999999999997</v>
      </c>
      <c r="U72">
        <v>0.56999999999999995</v>
      </c>
      <c r="V72">
        <v>4.0899999999999999E-2</v>
      </c>
      <c r="W72">
        <v>0.5</v>
      </c>
      <c r="X72">
        <v>0.15</v>
      </c>
      <c r="Y72">
        <v>24.465499999999999</v>
      </c>
      <c r="Z72">
        <v>0.5</v>
      </c>
      <c r="AA72">
        <v>5.0200000000000002E-2</v>
      </c>
      <c r="AB72">
        <v>1.95</v>
      </c>
      <c r="AC72">
        <v>11</v>
      </c>
      <c r="AD72" s="22">
        <f t="shared" si="1"/>
        <v>2.0150138285262686</v>
      </c>
    </row>
    <row r="73" spans="3:30" x14ac:dyDescent="0.3">
      <c r="C73" s="8" t="s">
        <v>833</v>
      </c>
      <c r="D73" t="s">
        <v>824</v>
      </c>
      <c r="E73">
        <v>0.1047</v>
      </c>
      <c r="F73" s="1">
        <v>4.4000000000000003E-3</v>
      </c>
      <c r="G73">
        <v>1.0053000000000001</v>
      </c>
      <c r="H73" s="1">
        <v>2.0299999999999999E-2</v>
      </c>
      <c r="I73">
        <v>6.9669999999999996E-2</v>
      </c>
      <c r="J73" s="1">
        <v>1.7000000000000001E-2</v>
      </c>
      <c r="K73">
        <v>641.70000000000005</v>
      </c>
      <c r="L73">
        <v>5.3</v>
      </c>
      <c r="M73">
        <v>706.5</v>
      </c>
      <c r="N73">
        <v>20.6</v>
      </c>
      <c r="O73">
        <v>918</v>
      </c>
      <c r="P73">
        <v>70</v>
      </c>
      <c r="Q73" t="s">
        <v>18</v>
      </c>
      <c r="R73">
        <v>11</v>
      </c>
      <c r="S73" t="s">
        <v>824</v>
      </c>
      <c r="T73">
        <v>1.0053000000000001</v>
      </c>
      <c r="U73">
        <v>1.76</v>
      </c>
      <c r="V73">
        <v>0.1047</v>
      </c>
      <c r="W73">
        <v>0.44</v>
      </c>
      <c r="X73">
        <v>0.15</v>
      </c>
      <c r="Y73">
        <v>9.5547000000000004</v>
      </c>
      <c r="Z73">
        <v>0.44</v>
      </c>
      <c r="AA73">
        <v>6.9699999999999998E-2</v>
      </c>
      <c r="AB73">
        <v>1.7</v>
      </c>
      <c r="AC73">
        <v>11</v>
      </c>
      <c r="AD73" s="22">
        <f t="shared" si="1"/>
        <v>9.1719745222929916</v>
      </c>
    </row>
    <row r="74" spans="3:30" x14ac:dyDescent="0.3">
      <c r="C74" s="8" t="s">
        <v>833</v>
      </c>
      <c r="D74" t="s">
        <v>825</v>
      </c>
      <c r="E74">
        <v>4.2700000000000002E-2</v>
      </c>
      <c r="F74" s="1">
        <v>4.1999999999999997E-3</v>
      </c>
      <c r="G74">
        <v>0.2999</v>
      </c>
      <c r="H74" s="1">
        <v>1.54E-2</v>
      </c>
      <c r="I74">
        <v>5.0979999999999998E-2</v>
      </c>
      <c r="J74" s="1">
        <v>1.21E-2</v>
      </c>
      <c r="K74">
        <v>269.3</v>
      </c>
      <c r="L74">
        <v>2.2000000000000002</v>
      </c>
      <c r="M74">
        <v>266.3</v>
      </c>
      <c r="N74">
        <v>7.2</v>
      </c>
      <c r="O74">
        <v>240</v>
      </c>
      <c r="P74">
        <v>56</v>
      </c>
      <c r="Q74" t="s">
        <v>20</v>
      </c>
      <c r="R74">
        <v>11</v>
      </c>
      <c r="S74" t="s">
        <v>825</v>
      </c>
      <c r="T74">
        <v>0.2999</v>
      </c>
      <c r="U74">
        <v>0.38</v>
      </c>
      <c r="V74">
        <v>4.2700000000000002E-2</v>
      </c>
      <c r="W74">
        <v>0.42</v>
      </c>
      <c r="X74">
        <v>0.15</v>
      </c>
      <c r="Y74">
        <v>23.438800000000001</v>
      </c>
      <c r="Z74">
        <v>0.42</v>
      </c>
      <c r="AA74">
        <v>5.0999999999999997E-2</v>
      </c>
      <c r="AB74">
        <v>1.21</v>
      </c>
      <c r="AC74">
        <v>11</v>
      </c>
      <c r="AD74" s="22">
        <f t="shared" si="1"/>
        <v>1.1265490048817162</v>
      </c>
    </row>
    <row r="75" spans="3:30" x14ac:dyDescent="0.3">
      <c r="C75" s="8" t="s">
        <v>833</v>
      </c>
      <c r="D75" t="s">
        <v>826</v>
      </c>
      <c r="E75">
        <v>5.8599999999999999E-2</v>
      </c>
      <c r="F75" s="1">
        <v>1.1299999999999999E-2</v>
      </c>
      <c r="G75">
        <v>0.46010000000000001</v>
      </c>
      <c r="H75" s="1">
        <v>6.0199999999999997E-2</v>
      </c>
      <c r="I75">
        <v>5.6930000000000001E-2</v>
      </c>
      <c r="J75" s="1">
        <v>4.36E-2</v>
      </c>
      <c r="K75">
        <v>367.2</v>
      </c>
      <c r="L75">
        <v>8</v>
      </c>
      <c r="M75">
        <v>384.3</v>
      </c>
      <c r="N75">
        <v>38.5</v>
      </c>
      <c r="O75">
        <v>488</v>
      </c>
      <c r="P75">
        <v>194</v>
      </c>
      <c r="Q75" t="s">
        <v>22</v>
      </c>
      <c r="R75">
        <v>11</v>
      </c>
      <c r="S75" t="s">
        <v>826</v>
      </c>
      <c r="T75">
        <v>0.46010000000000001</v>
      </c>
      <c r="U75">
        <v>2.0699999999999998</v>
      </c>
      <c r="V75">
        <v>5.8599999999999999E-2</v>
      </c>
      <c r="W75">
        <v>1.1299999999999999</v>
      </c>
      <c r="X75">
        <v>0.15</v>
      </c>
      <c r="Y75">
        <v>17.059200000000001</v>
      </c>
      <c r="Z75">
        <v>1.1299999999999999</v>
      </c>
      <c r="AA75">
        <v>5.6899999999999999E-2</v>
      </c>
      <c r="AB75">
        <v>4.3600000000000003</v>
      </c>
      <c r="AC75">
        <v>11</v>
      </c>
      <c r="AD75" s="22">
        <f t="shared" si="1"/>
        <v>4.4496487119437989</v>
      </c>
    </row>
    <row r="76" spans="3:30" x14ac:dyDescent="0.3">
      <c r="C76" s="8" t="s">
        <v>833</v>
      </c>
      <c r="D76" t="s">
        <v>828</v>
      </c>
      <c r="E76">
        <v>4.8300000000000003E-2</v>
      </c>
      <c r="F76" s="1">
        <v>5.7000000000000002E-3</v>
      </c>
      <c r="G76">
        <v>0.34360000000000002</v>
      </c>
      <c r="H76" s="1">
        <v>2.2100000000000002E-2</v>
      </c>
      <c r="I76">
        <v>5.1639999999999998E-2</v>
      </c>
      <c r="J76" s="1">
        <v>2.0799999999999999E-2</v>
      </c>
      <c r="K76">
        <v>303.8</v>
      </c>
      <c r="L76">
        <v>3.4</v>
      </c>
      <c r="M76">
        <v>299.89999999999998</v>
      </c>
      <c r="N76">
        <v>11.5</v>
      </c>
      <c r="O76">
        <v>268</v>
      </c>
      <c r="P76">
        <v>96</v>
      </c>
      <c r="Q76" t="s">
        <v>26</v>
      </c>
      <c r="R76">
        <v>11</v>
      </c>
      <c r="S76" t="s">
        <v>828</v>
      </c>
      <c r="T76">
        <v>0.34360000000000002</v>
      </c>
      <c r="U76">
        <v>0.74</v>
      </c>
      <c r="V76">
        <v>4.8300000000000003E-2</v>
      </c>
      <c r="W76">
        <v>0.56999999999999995</v>
      </c>
      <c r="X76">
        <v>0.15</v>
      </c>
      <c r="Y76">
        <v>20.722300000000001</v>
      </c>
      <c r="Z76">
        <v>0.56999999999999995</v>
      </c>
      <c r="AA76">
        <v>5.16E-2</v>
      </c>
      <c r="AB76">
        <v>2.08</v>
      </c>
      <c r="AC76">
        <v>11</v>
      </c>
      <c r="AD76" s="22">
        <f t="shared" si="1"/>
        <v>1.3004334778259574</v>
      </c>
    </row>
    <row r="77" spans="3:30" x14ac:dyDescent="0.3">
      <c r="C77" s="8" t="s">
        <v>833</v>
      </c>
      <c r="D77" t="s">
        <v>829</v>
      </c>
      <c r="E77">
        <v>8.9499999999999996E-2</v>
      </c>
      <c r="F77" s="1">
        <v>6.4999999999999997E-3</v>
      </c>
      <c r="G77">
        <v>0.7762</v>
      </c>
      <c r="H77" s="1">
        <v>2.9000000000000001E-2</v>
      </c>
      <c r="I77">
        <v>6.2899999999999998E-2</v>
      </c>
      <c r="J77" s="1">
        <v>2.4299999999999999E-2</v>
      </c>
      <c r="K77">
        <v>552.6</v>
      </c>
      <c r="L77">
        <v>6.9</v>
      </c>
      <c r="M77">
        <v>583.29999999999995</v>
      </c>
      <c r="N77">
        <v>25.7</v>
      </c>
      <c r="O77">
        <v>704</v>
      </c>
      <c r="P77">
        <v>102</v>
      </c>
      <c r="Q77" t="s">
        <v>28</v>
      </c>
      <c r="R77">
        <v>11</v>
      </c>
      <c r="S77" t="s">
        <v>829</v>
      </c>
      <c r="T77">
        <v>0.7762</v>
      </c>
      <c r="U77">
        <v>1.95</v>
      </c>
      <c r="V77">
        <v>8.9499999999999996E-2</v>
      </c>
      <c r="W77">
        <v>0.65</v>
      </c>
      <c r="X77">
        <v>0.15</v>
      </c>
      <c r="Y77">
        <v>11.171799999999999</v>
      </c>
      <c r="Z77">
        <v>0.65</v>
      </c>
      <c r="AA77">
        <v>6.2899999999999998E-2</v>
      </c>
      <c r="AB77">
        <v>2.4300000000000002</v>
      </c>
      <c r="AC77">
        <v>11</v>
      </c>
      <c r="AD77" s="22">
        <f t="shared" si="1"/>
        <v>5.2631578947368363</v>
      </c>
    </row>
    <row r="78" spans="3:30" x14ac:dyDescent="0.3">
      <c r="C78" s="8" t="s">
        <v>833</v>
      </c>
      <c r="D78" t="s">
        <v>830</v>
      </c>
      <c r="E78">
        <v>9.3600000000000003E-2</v>
      </c>
      <c r="F78" s="1">
        <v>8.3000000000000001E-3</v>
      </c>
      <c r="G78">
        <v>0.79949999999999999</v>
      </c>
      <c r="H78" s="1">
        <v>3.7699999999999997E-2</v>
      </c>
      <c r="I78">
        <v>6.1929999999999999E-2</v>
      </c>
      <c r="J78" s="1">
        <v>2.6700000000000002E-2</v>
      </c>
      <c r="K78">
        <v>577</v>
      </c>
      <c r="L78">
        <v>9.1</v>
      </c>
      <c r="M78">
        <v>596.5</v>
      </c>
      <c r="N78">
        <v>34.1</v>
      </c>
      <c r="O78">
        <v>670</v>
      </c>
      <c r="P78">
        <v>114</v>
      </c>
      <c r="Q78" t="s">
        <v>30</v>
      </c>
      <c r="R78">
        <v>11</v>
      </c>
      <c r="S78" t="s">
        <v>830</v>
      </c>
      <c r="T78">
        <v>0.79949999999999999</v>
      </c>
      <c r="U78">
        <v>2.23</v>
      </c>
      <c r="V78">
        <v>9.3600000000000003E-2</v>
      </c>
      <c r="W78">
        <v>0.83</v>
      </c>
      <c r="X78">
        <v>0.15</v>
      </c>
      <c r="Y78">
        <v>10.6792</v>
      </c>
      <c r="Z78">
        <v>0.83</v>
      </c>
      <c r="AA78">
        <v>6.1899999999999997E-2</v>
      </c>
      <c r="AB78">
        <v>2.67</v>
      </c>
      <c r="AC78">
        <v>11</v>
      </c>
      <c r="AD78" s="22">
        <f t="shared" si="1"/>
        <v>3.269069572506289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751C-CEA7-4925-9053-46908B47FA19}">
  <dimension ref="A1:AD59"/>
  <sheetViews>
    <sheetView zoomScale="70" zoomScaleNormal="70" workbookViewId="0">
      <pane xSplit="4" ySplit="5" topLeftCell="E12" activePane="bottomRight" state="frozen"/>
      <selection pane="topRight" activeCell="E1" sqref="E1"/>
      <selection pane="bottomLeft" activeCell="A6" sqref="A6"/>
      <selection pane="bottomRight" activeCell="M41" sqref="M41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589</v>
      </c>
      <c r="D6" t="s">
        <v>546</v>
      </c>
      <c r="E6">
        <v>3.3399999999999999E-2</v>
      </c>
      <c r="F6" s="1">
        <v>8.8000000000000005E-3</v>
      </c>
      <c r="G6">
        <v>0.26550000000000001</v>
      </c>
      <c r="H6" s="1">
        <v>2.7799999999999998E-2</v>
      </c>
      <c r="I6">
        <v>5.7680000000000002E-2</v>
      </c>
      <c r="J6" s="1">
        <v>3.0200000000000001E-2</v>
      </c>
      <c r="K6">
        <v>211.7</v>
      </c>
      <c r="L6">
        <v>3.6</v>
      </c>
      <c r="M6">
        <v>239.1</v>
      </c>
      <c r="N6">
        <v>11.8</v>
      </c>
      <c r="O6">
        <v>516</v>
      </c>
      <c r="P6">
        <v>132</v>
      </c>
      <c r="Q6">
        <v>11</v>
      </c>
      <c r="R6" t="s">
        <v>546</v>
      </c>
      <c r="S6">
        <v>0.26550000000000001</v>
      </c>
      <c r="T6">
        <v>0.83</v>
      </c>
      <c r="U6">
        <v>3.3399999999999999E-2</v>
      </c>
      <c r="V6">
        <v>0.88</v>
      </c>
      <c r="W6">
        <v>0.15</v>
      </c>
      <c r="X6">
        <v>29.9557</v>
      </c>
      <c r="Y6">
        <v>0.88</v>
      </c>
      <c r="Z6">
        <v>5.7700000000000001E-2</v>
      </c>
      <c r="AA6">
        <v>3.02</v>
      </c>
      <c r="AB6">
        <v>11</v>
      </c>
      <c r="AC6" s="22">
        <f t="shared" ref="AC6:AC34" si="0">ABS(1-(K6/M6))*100</f>
        <v>11.459640317858643</v>
      </c>
    </row>
    <row r="7" spans="1:30" x14ac:dyDescent="0.3">
      <c r="C7" s="8" t="s">
        <v>589</v>
      </c>
      <c r="D7" t="s">
        <v>548</v>
      </c>
      <c r="E7">
        <v>3.7900000000000003E-2</v>
      </c>
      <c r="F7" s="1">
        <v>7.6E-3</v>
      </c>
      <c r="G7">
        <v>0.29070000000000001</v>
      </c>
      <c r="H7" s="1">
        <v>2.2599999999999999E-2</v>
      </c>
      <c r="I7">
        <v>5.5579999999999997E-2</v>
      </c>
      <c r="J7" s="1">
        <v>2.2499999999999999E-2</v>
      </c>
      <c r="K7">
        <v>240.1</v>
      </c>
      <c r="L7">
        <v>3.6</v>
      </c>
      <c r="M7">
        <v>259.10000000000002</v>
      </c>
      <c r="N7">
        <v>10.3</v>
      </c>
      <c r="O7">
        <v>434</v>
      </c>
      <c r="P7">
        <v>100</v>
      </c>
      <c r="Q7">
        <v>11</v>
      </c>
      <c r="R7" t="s">
        <v>548</v>
      </c>
      <c r="S7">
        <v>0.29070000000000001</v>
      </c>
      <c r="T7">
        <v>0.69</v>
      </c>
      <c r="U7">
        <v>3.7900000000000003E-2</v>
      </c>
      <c r="V7">
        <v>0.76</v>
      </c>
      <c r="W7">
        <v>0.15</v>
      </c>
      <c r="X7">
        <v>26.3569</v>
      </c>
      <c r="Y7">
        <v>0.76</v>
      </c>
      <c r="Z7">
        <v>5.5599999999999997E-2</v>
      </c>
      <c r="AA7">
        <v>2.25</v>
      </c>
      <c r="AB7">
        <v>11</v>
      </c>
      <c r="AC7" s="22">
        <f t="shared" si="0"/>
        <v>7.3330760324199273</v>
      </c>
    </row>
    <row r="8" spans="1:30" x14ac:dyDescent="0.3">
      <c r="C8" s="8" t="s">
        <v>589</v>
      </c>
      <c r="D8" t="s">
        <v>549</v>
      </c>
      <c r="E8">
        <v>4.0899999999999999E-2</v>
      </c>
      <c r="F8" s="1">
        <v>4.1999999999999997E-3</v>
      </c>
      <c r="G8">
        <v>0.30020000000000002</v>
      </c>
      <c r="H8" s="1">
        <v>2.5100000000000001E-2</v>
      </c>
      <c r="I8">
        <v>5.323E-2</v>
      </c>
      <c r="J8" s="1">
        <v>2.4199999999999999E-2</v>
      </c>
      <c r="K8">
        <v>258.39999999999998</v>
      </c>
      <c r="L8">
        <v>2.1</v>
      </c>
      <c r="M8">
        <v>266.5</v>
      </c>
      <c r="N8">
        <v>11.8</v>
      </c>
      <c r="O8">
        <v>338</v>
      </c>
      <c r="P8">
        <v>110</v>
      </c>
      <c r="Q8">
        <v>11</v>
      </c>
      <c r="R8" t="s">
        <v>549</v>
      </c>
      <c r="S8">
        <v>0.30020000000000002</v>
      </c>
      <c r="T8">
        <v>0.74</v>
      </c>
      <c r="U8">
        <v>4.0899999999999999E-2</v>
      </c>
      <c r="V8">
        <v>0.42</v>
      </c>
      <c r="W8">
        <v>0.15</v>
      </c>
      <c r="X8">
        <v>24.447700000000001</v>
      </c>
      <c r="Y8">
        <v>0.42</v>
      </c>
      <c r="Z8">
        <v>5.3199999999999997E-2</v>
      </c>
      <c r="AA8">
        <v>2.42</v>
      </c>
      <c r="AB8">
        <v>11</v>
      </c>
      <c r="AC8" s="22">
        <f t="shared" si="0"/>
        <v>3.039399624765482</v>
      </c>
    </row>
    <row r="9" spans="1:30" x14ac:dyDescent="0.3">
      <c r="C9" s="8" t="s">
        <v>589</v>
      </c>
      <c r="D9" t="s">
        <v>550</v>
      </c>
      <c r="E9">
        <v>4.1500000000000002E-2</v>
      </c>
      <c r="F9" s="1">
        <v>7.6E-3</v>
      </c>
      <c r="G9">
        <v>0.29980000000000001</v>
      </c>
      <c r="H9" s="1">
        <v>3.44E-2</v>
      </c>
      <c r="I9">
        <v>5.2389999999999999E-2</v>
      </c>
      <c r="J9" s="1">
        <v>3.0200000000000001E-2</v>
      </c>
      <c r="K9">
        <v>262.2</v>
      </c>
      <c r="L9">
        <v>3.9</v>
      </c>
      <c r="M9">
        <v>266.2</v>
      </c>
      <c r="N9">
        <v>16.100000000000001</v>
      </c>
      <c r="O9">
        <v>302</v>
      </c>
      <c r="P9">
        <v>136</v>
      </c>
      <c r="Q9">
        <v>11</v>
      </c>
      <c r="R9" t="s">
        <v>550</v>
      </c>
      <c r="S9">
        <v>0.29980000000000001</v>
      </c>
      <c r="T9">
        <v>0.93</v>
      </c>
      <c r="U9">
        <v>4.1500000000000002E-2</v>
      </c>
      <c r="V9">
        <v>0.76</v>
      </c>
      <c r="W9">
        <v>0.15</v>
      </c>
      <c r="X9">
        <v>24.093699999999998</v>
      </c>
      <c r="Y9">
        <v>0.76</v>
      </c>
      <c r="Z9">
        <v>5.2400000000000002E-2</v>
      </c>
      <c r="AA9">
        <v>3.02</v>
      </c>
      <c r="AB9">
        <v>11</v>
      </c>
      <c r="AC9" s="22">
        <f t="shared" si="0"/>
        <v>1.5026296018031515</v>
      </c>
    </row>
    <row r="10" spans="1:30" x14ac:dyDescent="0.3">
      <c r="C10" s="8" t="s">
        <v>589</v>
      </c>
      <c r="D10" t="s">
        <v>551</v>
      </c>
      <c r="E10">
        <v>8.2500000000000004E-2</v>
      </c>
      <c r="F10" s="1">
        <v>6.1000000000000004E-3</v>
      </c>
      <c r="G10">
        <v>0.74339999999999995</v>
      </c>
      <c r="H10" s="1">
        <v>1.9400000000000001E-2</v>
      </c>
      <c r="I10">
        <v>6.5329999999999999E-2</v>
      </c>
      <c r="J10" s="1">
        <v>1.41E-2</v>
      </c>
      <c r="K10">
        <v>511.3</v>
      </c>
      <c r="L10">
        <v>6</v>
      </c>
      <c r="M10">
        <v>564.4</v>
      </c>
      <c r="N10">
        <v>16.8</v>
      </c>
      <c r="O10">
        <v>784</v>
      </c>
      <c r="P10">
        <v>60</v>
      </c>
      <c r="Q10">
        <v>11</v>
      </c>
      <c r="R10" t="s">
        <v>551</v>
      </c>
      <c r="S10">
        <v>0.74339999999999995</v>
      </c>
      <c r="T10">
        <v>1.1399999999999999</v>
      </c>
      <c r="U10">
        <v>8.2500000000000004E-2</v>
      </c>
      <c r="V10">
        <v>0.61</v>
      </c>
      <c r="W10">
        <v>0.15</v>
      </c>
      <c r="X10">
        <v>12.115600000000001</v>
      </c>
      <c r="Y10">
        <v>0.61</v>
      </c>
      <c r="Z10">
        <v>6.5299999999999997E-2</v>
      </c>
      <c r="AA10">
        <v>1.41</v>
      </c>
      <c r="AB10">
        <v>11</v>
      </c>
      <c r="AC10" s="22">
        <f t="shared" si="0"/>
        <v>9.4082211197732075</v>
      </c>
    </row>
    <row r="11" spans="1:30" x14ac:dyDescent="0.3">
      <c r="C11" s="8" t="s">
        <v>589</v>
      </c>
      <c r="D11" t="s">
        <v>553</v>
      </c>
      <c r="E11">
        <v>4.3499999999999997E-2</v>
      </c>
      <c r="F11" s="1">
        <v>5.8999999999999999E-3</v>
      </c>
      <c r="G11">
        <v>0.30780000000000002</v>
      </c>
      <c r="H11" s="1">
        <v>3.7999999999999999E-2</v>
      </c>
      <c r="I11">
        <v>5.1299999999999998E-2</v>
      </c>
      <c r="J11" s="1">
        <v>2.7900000000000001E-2</v>
      </c>
      <c r="K11">
        <v>274.60000000000002</v>
      </c>
      <c r="L11">
        <v>3.2</v>
      </c>
      <c r="M11">
        <v>272.39999999999998</v>
      </c>
      <c r="N11">
        <v>18.2</v>
      </c>
      <c r="O11">
        <v>254</v>
      </c>
      <c r="P11">
        <v>128</v>
      </c>
      <c r="Q11">
        <v>11</v>
      </c>
      <c r="R11" t="s">
        <v>553</v>
      </c>
      <c r="S11">
        <v>0.30780000000000002</v>
      </c>
      <c r="T11">
        <v>0.88</v>
      </c>
      <c r="U11">
        <v>4.3499999999999997E-2</v>
      </c>
      <c r="V11">
        <v>0.59</v>
      </c>
      <c r="W11">
        <v>0.15</v>
      </c>
      <c r="X11">
        <v>22.9801</v>
      </c>
      <c r="Y11">
        <v>0.59</v>
      </c>
      <c r="Z11">
        <v>5.1299999999999998E-2</v>
      </c>
      <c r="AA11">
        <v>2.79</v>
      </c>
      <c r="AB11">
        <v>11</v>
      </c>
      <c r="AC11" s="22">
        <f t="shared" si="0"/>
        <v>0.80763582966227876</v>
      </c>
    </row>
    <row r="12" spans="1:30" x14ac:dyDescent="0.3">
      <c r="C12" s="8" t="s">
        <v>589</v>
      </c>
      <c r="D12" t="s">
        <v>554</v>
      </c>
      <c r="E12">
        <v>3.5499999999999997E-2</v>
      </c>
      <c r="F12" s="1">
        <v>6.8999999999999999E-3</v>
      </c>
      <c r="G12">
        <v>0.28570000000000001</v>
      </c>
      <c r="H12" s="1">
        <v>1.2E-2</v>
      </c>
      <c r="I12">
        <v>5.842E-2</v>
      </c>
      <c r="J12" s="1">
        <v>1.1900000000000001E-2</v>
      </c>
      <c r="K12">
        <v>224.7</v>
      </c>
      <c r="L12">
        <v>3</v>
      </c>
      <c r="M12">
        <v>255.2</v>
      </c>
      <c r="N12">
        <v>5.4</v>
      </c>
      <c r="O12">
        <v>544</v>
      </c>
      <c r="P12">
        <v>52</v>
      </c>
      <c r="Q12">
        <v>11</v>
      </c>
      <c r="R12" t="s">
        <v>554</v>
      </c>
      <c r="S12">
        <v>0.28570000000000001</v>
      </c>
      <c r="T12">
        <v>0.39</v>
      </c>
      <c r="U12">
        <v>3.5499999999999997E-2</v>
      </c>
      <c r="V12">
        <v>0.69</v>
      </c>
      <c r="W12">
        <v>0.15</v>
      </c>
      <c r="X12">
        <v>28.187200000000001</v>
      </c>
      <c r="Y12">
        <v>0.69</v>
      </c>
      <c r="Z12">
        <v>5.8400000000000001E-2</v>
      </c>
      <c r="AA12">
        <v>1.19</v>
      </c>
      <c r="AB12">
        <v>11</v>
      </c>
      <c r="AC12" s="22">
        <f t="shared" si="0"/>
        <v>11.951410658307216</v>
      </c>
    </row>
    <row r="13" spans="1:30" x14ac:dyDescent="0.3">
      <c r="C13" s="8" t="s">
        <v>589</v>
      </c>
      <c r="D13" t="s">
        <v>557</v>
      </c>
      <c r="E13">
        <v>2.12E-2</v>
      </c>
      <c r="F13" s="1">
        <v>8.5000000000000006E-3</v>
      </c>
      <c r="G13">
        <v>0.161</v>
      </c>
      <c r="H13" s="1">
        <v>1.8100000000000002E-2</v>
      </c>
      <c r="I13">
        <v>5.4969999999999998E-2</v>
      </c>
      <c r="J13" s="1">
        <v>1.46E-2</v>
      </c>
      <c r="K13">
        <v>135.5</v>
      </c>
      <c r="L13">
        <v>2.2999999999999998</v>
      </c>
      <c r="M13">
        <v>151.6</v>
      </c>
      <c r="N13">
        <v>5.0999999999999996</v>
      </c>
      <c r="O13">
        <v>410</v>
      </c>
      <c r="P13">
        <v>64</v>
      </c>
      <c r="Q13">
        <v>11</v>
      </c>
      <c r="R13" t="s">
        <v>557</v>
      </c>
      <c r="S13">
        <v>0.161</v>
      </c>
      <c r="T13">
        <v>0.27</v>
      </c>
      <c r="U13">
        <v>2.12E-2</v>
      </c>
      <c r="V13">
        <v>0.85</v>
      </c>
      <c r="W13">
        <v>0.15</v>
      </c>
      <c r="X13">
        <v>47.063800000000001</v>
      </c>
      <c r="Y13">
        <v>0.85</v>
      </c>
      <c r="Z13">
        <v>5.5E-2</v>
      </c>
      <c r="AA13">
        <v>1.46</v>
      </c>
      <c r="AB13">
        <v>11</v>
      </c>
      <c r="AC13" s="22">
        <f t="shared" si="0"/>
        <v>10.62005277044854</v>
      </c>
    </row>
    <row r="14" spans="1:30" x14ac:dyDescent="0.3">
      <c r="C14" s="8" t="s">
        <v>589</v>
      </c>
      <c r="D14" t="s">
        <v>558</v>
      </c>
      <c r="E14">
        <v>4.7800000000000002E-2</v>
      </c>
      <c r="F14" s="1">
        <v>5.8999999999999999E-3</v>
      </c>
      <c r="G14">
        <v>0.35310000000000002</v>
      </c>
      <c r="H14" s="1">
        <v>3.5000000000000003E-2</v>
      </c>
      <c r="I14">
        <v>5.3560000000000003E-2</v>
      </c>
      <c r="J14" s="1">
        <v>2.7E-2</v>
      </c>
      <c r="K14">
        <v>301.10000000000002</v>
      </c>
      <c r="L14">
        <v>3.5</v>
      </c>
      <c r="M14">
        <v>307.10000000000002</v>
      </c>
      <c r="N14">
        <v>18.600000000000001</v>
      </c>
      <c r="O14">
        <v>352</v>
      </c>
      <c r="P14">
        <v>122</v>
      </c>
      <c r="Q14">
        <v>11</v>
      </c>
      <c r="R14" t="s">
        <v>558</v>
      </c>
      <c r="S14">
        <v>0.35310000000000002</v>
      </c>
      <c r="T14">
        <v>0.97</v>
      </c>
      <c r="U14">
        <v>4.7800000000000002E-2</v>
      </c>
      <c r="V14">
        <v>0.59</v>
      </c>
      <c r="W14">
        <v>0.15</v>
      </c>
      <c r="X14">
        <v>20.911999999999999</v>
      </c>
      <c r="Y14">
        <v>0.59</v>
      </c>
      <c r="Z14">
        <v>5.3600000000000002E-2</v>
      </c>
      <c r="AA14">
        <v>2.7</v>
      </c>
      <c r="AB14">
        <v>11</v>
      </c>
      <c r="AC14" s="22">
        <f t="shared" si="0"/>
        <v>1.953760989905573</v>
      </c>
    </row>
    <row r="15" spans="1:30" x14ac:dyDescent="0.3">
      <c r="C15" s="8" t="s">
        <v>589</v>
      </c>
      <c r="D15" t="s">
        <v>559</v>
      </c>
      <c r="E15">
        <v>2.4400000000000002E-2</v>
      </c>
      <c r="F15" s="1">
        <v>2.6100000000000002E-2</v>
      </c>
      <c r="G15">
        <v>0.19239999999999999</v>
      </c>
      <c r="H15" s="1">
        <v>0.1222</v>
      </c>
      <c r="I15">
        <v>5.7119999999999997E-2</v>
      </c>
      <c r="J15" s="1">
        <v>9.9900000000000003E-2</v>
      </c>
      <c r="K15">
        <v>155.6</v>
      </c>
      <c r="L15">
        <v>8</v>
      </c>
      <c r="M15">
        <v>178.7</v>
      </c>
      <c r="N15">
        <v>40</v>
      </c>
      <c r="O15">
        <v>496</v>
      </c>
      <c r="P15">
        <v>444</v>
      </c>
      <c r="Q15">
        <v>11</v>
      </c>
      <c r="R15" t="s">
        <v>559</v>
      </c>
      <c r="S15">
        <v>0.19239999999999999</v>
      </c>
      <c r="T15">
        <v>1.99</v>
      </c>
      <c r="U15">
        <v>2.4400000000000002E-2</v>
      </c>
      <c r="V15">
        <v>2.61</v>
      </c>
      <c r="W15">
        <v>0.15</v>
      </c>
      <c r="X15">
        <v>40.9253</v>
      </c>
      <c r="Y15">
        <v>2.61</v>
      </c>
      <c r="Z15">
        <v>5.7099999999999998E-2</v>
      </c>
      <c r="AA15">
        <v>9.99</v>
      </c>
      <c r="AB15">
        <v>11</v>
      </c>
      <c r="AC15" s="22">
        <f t="shared" si="0"/>
        <v>12.926692781197534</v>
      </c>
    </row>
    <row r="16" spans="1:30" x14ac:dyDescent="0.3">
      <c r="C16" s="8" t="s">
        <v>589</v>
      </c>
      <c r="D16" t="s">
        <v>560</v>
      </c>
      <c r="E16">
        <v>3.49E-2</v>
      </c>
      <c r="F16" s="1">
        <v>4.1999999999999997E-3</v>
      </c>
      <c r="G16">
        <v>0.24859999999999999</v>
      </c>
      <c r="H16" s="1">
        <v>1.2E-2</v>
      </c>
      <c r="I16">
        <v>5.1610000000000003E-2</v>
      </c>
      <c r="J16" s="1">
        <v>1.0200000000000001E-2</v>
      </c>
      <c r="K16">
        <v>221.4</v>
      </c>
      <c r="L16">
        <v>1.8</v>
      </c>
      <c r="M16">
        <v>225.5</v>
      </c>
      <c r="N16">
        <v>4.8</v>
      </c>
      <c r="O16">
        <v>268</v>
      </c>
      <c r="P16">
        <v>46</v>
      </c>
      <c r="Q16">
        <v>11</v>
      </c>
      <c r="R16" t="s">
        <v>560</v>
      </c>
      <c r="S16">
        <v>0.24859999999999999</v>
      </c>
      <c r="T16">
        <v>0.28000000000000003</v>
      </c>
      <c r="U16">
        <v>3.49E-2</v>
      </c>
      <c r="V16">
        <v>0.42</v>
      </c>
      <c r="W16">
        <v>0.15</v>
      </c>
      <c r="X16">
        <v>28.618400000000001</v>
      </c>
      <c r="Y16">
        <v>0.42</v>
      </c>
      <c r="Z16">
        <v>5.16E-2</v>
      </c>
      <c r="AA16">
        <v>1.02</v>
      </c>
      <c r="AB16">
        <v>11</v>
      </c>
      <c r="AC16" s="22">
        <f t="shared" si="0"/>
        <v>1.8181818181818188</v>
      </c>
    </row>
    <row r="17" spans="3:29" x14ac:dyDescent="0.3">
      <c r="C17" s="8" t="s">
        <v>589</v>
      </c>
      <c r="D17" t="s">
        <v>561</v>
      </c>
      <c r="E17">
        <v>4.0300000000000002E-2</v>
      </c>
      <c r="F17" s="1">
        <v>7.4000000000000003E-3</v>
      </c>
      <c r="G17">
        <v>0.32479999999999998</v>
      </c>
      <c r="H17" s="1">
        <v>2.92E-2</v>
      </c>
      <c r="I17">
        <v>5.8430000000000003E-2</v>
      </c>
      <c r="J17" s="1">
        <v>2.6800000000000001E-2</v>
      </c>
      <c r="K17">
        <v>254.9</v>
      </c>
      <c r="L17">
        <v>3.7</v>
      </c>
      <c r="M17">
        <v>285.60000000000002</v>
      </c>
      <c r="N17">
        <v>14.5</v>
      </c>
      <c r="O17">
        <v>544</v>
      </c>
      <c r="P17">
        <v>116</v>
      </c>
      <c r="Q17">
        <v>11</v>
      </c>
      <c r="R17" t="s">
        <v>561</v>
      </c>
      <c r="S17">
        <v>0.32479999999999998</v>
      </c>
      <c r="T17">
        <v>0.9</v>
      </c>
      <c r="U17">
        <v>4.0300000000000002E-2</v>
      </c>
      <c r="V17">
        <v>0.74</v>
      </c>
      <c r="W17">
        <v>0.15</v>
      </c>
      <c r="X17">
        <v>24.798200000000001</v>
      </c>
      <c r="Y17">
        <v>0.74</v>
      </c>
      <c r="Z17">
        <v>5.8400000000000001E-2</v>
      </c>
      <c r="AA17">
        <v>2.68</v>
      </c>
      <c r="AB17">
        <v>11</v>
      </c>
      <c r="AC17" s="22">
        <f t="shared" si="0"/>
        <v>10.749299719887961</v>
      </c>
    </row>
    <row r="18" spans="3:29" x14ac:dyDescent="0.3">
      <c r="C18" s="8" t="s">
        <v>589</v>
      </c>
      <c r="D18" t="s">
        <v>562</v>
      </c>
      <c r="E18">
        <v>3.9399999999999998E-2</v>
      </c>
      <c r="F18" s="1">
        <v>4.5999999999999999E-3</v>
      </c>
      <c r="G18">
        <v>0.2828</v>
      </c>
      <c r="H18" s="1">
        <v>2.1999999999999999E-2</v>
      </c>
      <c r="I18">
        <v>5.2109999999999997E-2</v>
      </c>
      <c r="J18" s="1">
        <v>2.0799999999999999E-2</v>
      </c>
      <c r="K18">
        <v>248.8</v>
      </c>
      <c r="L18">
        <v>2.2999999999999998</v>
      </c>
      <c r="M18">
        <v>252.8</v>
      </c>
      <c r="N18">
        <v>9.9</v>
      </c>
      <c r="O18">
        <v>290</v>
      </c>
      <c r="P18">
        <v>94</v>
      </c>
      <c r="Q18">
        <v>11</v>
      </c>
      <c r="R18" t="s">
        <v>562</v>
      </c>
      <c r="S18">
        <v>0.2828</v>
      </c>
      <c r="T18">
        <v>0.6</v>
      </c>
      <c r="U18">
        <v>3.9399999999999998E-2</v>
      </c>
      <c r="V18">
        <v>0.46</v>
      </c>
      <c r="W18">
        <v>0.15</v>
      </c>
      <c r="X18">
        <v>25.4087</v>
      </c>
      <c r="Y18">
        <v>0.46</v>
      </c>
      <c r="Z18">
        <v>5.21E-2</v>
      </c>
      <c r="AA18">
        <v>2.08</v>
      </c>
      <c r="AB18">
        <v>11</v>
      </c>
      <c r="AC18" s="22">
        <f t="shared" si="0"/>
        <v>1.5822784810126556</v>
      </c>
    </row>
    <row r="19" spans="3:29" x14ac:dyDescent="0.3">
      <c r="C19" s="8" t="s">
        <v>589</v>
      </c>
      <c r="D19" t="s">
        <v>563</v>
      </c>
      <c r="E19">
        <v>0.1003</v>
      </c>
      <c r="F19" s="1">
        <v>7.1999999999999998E-3</v>
      </c>
      <c r="G19">
        <v>0.83330000000000004</v>
      </c>
      <c r="H19" s="1">
        <v>3.4299999999999997E-2</v>
      </c>
      <c r="I19">
        <v>6.0249999999999998E-2</v>
      </c>
      <c r="J19" s="1">
        <v>2.9499999999999998E-2</v>
      </c>
      <c r="K19">
        <v>616.29999999999995</v>
      </c>
      <c r="L19">
        <v>8.4</v>
      </c>
      <c r="M19">
        <v>615.5</v>
      </c>
      <c r="N19">
        <v>31.6</v>
      </c>
      <c r="O19">
        <v>612</v>
      </c>
      <c r="P19">
        <v>128</v>
      </c>
      <c r="Q19">
        <v>11</v>
      </c>
      <c r="R19" t="s">
        <v>563</v>
      </c>
      <c r="S19">
        <v>0.83330000000000004</v>
      </c>
      <c r="T19">
        <v>2.5299999999999998</v>
      </c>
      <c r="U19">
        <v>0.1003</v>
      </c>
      <c r="V19">
        <v>0.72</v>
      </c>
      <c r="W19">
        <v>0.15</v>
      </c>
      <c r="X19">
        <v>9.9681999999999995</v>
      </c>
      <c r="Y19">
        <v>0.72</v>
      </c>
      <c r="Z19">
        <v>6.0299999999999999E-2</v>
      </c>
      <c r="AA19">
        <v>2.95</v>
      </c>
      <c r="AB19">
        <v>11</v>
      </c>
      <c r="AC19" s="22">
        <f t="shared" si="0"/>
        <v>0.12997562956944542</v>
      </c>
    </row>
    <row r="20" spans="3:29" x14ac:dyDescent="0.3">
      <c r="C20" s="8" t="s">
        <v>589</v>
      </c>
      <c r="D20" t="s">
        <v>564</v>
      </c>
      <c r="E20">
        <v>0.16539999999999999</v>
      </c>
      <c r="F20" s="1">
        <v>8.8000000000000005E-3</v>
      </c>
      <c r="G20">
        <v>1.6740999999999999</v>
      </c>
      <c r="H20" s="1">
        <v>3.7199999999999997E-2</v>
      </c>
      <c r="I20">
        <v>7.3440000000000005E-2</v>
      </c>
      <c r="J20" s="1">
        <v>2.6100000000000002E-2</v>
      </c>
      <c r="K20">
        <v>986.5</v>
      </c>
      <c r="L20">
        <v>16.2</v>
      </c>
      <c r="M20">
        <v>998.8</v>
      </c>
      <c r="N20">
        <v>47.3</v>
      </c>
      <c r="O20">
        <v>1024</v>
      </c>
      <c r="P20">
        <v>104</v>
      </c>
      <c r="Q20">
        <v>11</v>
      </c>
      <c r="R20" t="s">
        <v>564</v>
      </c>
      <c r="S20">
        <v>1.6740999999999999</v>
      </c>
      <c r="T20">
        <v>4.62</v>
      </c>
      <c r="U20">
        <v>0.16539999999999999</v>
      </c>
      <c r="V20">
        <v>0.88</v>
      </c>
      <c r="W20">
        <v>0.15</v>
      </c>
      <c r="X20">
        <v>6.0475000000000003</v>
      </c>
      <c r="Y20">
        <v>0.88</v>
      </c>
      <c r="Z20">
        <v>7.3400000000000007E-2</v>
      </c>
      <c r="AA20">
        <v>2.61</v>
      </c>
      <c r="AB20">
        <v>11</v>
      </c>
      <c r="AC20" s="22">
        <f t="shared" si="0"/>
        <v>1.2314777733279936</v>
      </c>
    </row>
    <row r="21" spans="3:29" x14ac:dyDescent="0.3">
      <c r="C21" s="8" t="s">
        <v>589</v>
      </c>
      <c r="D21" t="s">
        <v>565</v>
      </c>
      <c r="E21">
        <v>4.3299999999999998E-2</v>
      </c>
      <c r="F21" s="1">
        <v>5.1000000000000004E-3</v>
      </c>
      <c r="G21">
        <v>0.311</v>
      </c>
      <c r="H21" s="1">
        <v>1.78E-2</v>
      </c>
      <c r="I21">
        <v>5.2139999999999999E-2</v>
      </c>
      <c r="J21" s="1">
        <v>1.84E-2</v>
      </c>
      <c r="K21">
        <v>273.10000000000002</v>
      </c>
      <c r="L21">
        <v>2.7</v>
      </c>
      <c r="M21">
        <v>275</v>
      </c>
      <c r="N21">
        <v>8.6</v>
      </c>
      <c r="O21">
        <v>290</v>
      </c>
      <c r="P21">
        <v>84</v>
      </c>
      <c r="Q21">
        <v>11</v>
      </c>
      <c r="R21" t="s">
        <v>565</v>
      </c>
      <c r="S21">
        <v>0.311</v>
      </c>
      <c r="T21">
        <v>0.59</v>
      </c>
      <c r="U21">
        <v>4.3299999999999998E-2</v>
      </c>
      <c r="V21">
        <v>0.51</v>
      </c>
      <c r="W21">
        <v>0.15</v>
      </c>
      <c r="X21">
        <v>23.111799999999999</v>
      </c>
      <c r="Y21">
        <v>0.51</v>
      </c>
      <c r="Z21">
        <v>5.21E-2</v>
      </c>
      <c r="AA21">
        <v>1.84</v>
      </c>
      <c r="AB21">
        <v>11</v>
      </c>
      <c r="AC21" s="22">
        <f t="shared" si="0"/>
        <v>0.69090909090908648</v>
      </c>
    </row>
    <row r="22" spans="3:29" x14ac:dyDescent="0.3">
      <c r="C22" s="8" t="s">
        <v>589</v>
      </c>
      <c r="D22" t="s">
        <v>566</v>
      </c>
      <c r="E22">
        <v>3.9199999999999999E-2</v>
      </c>
      <c r="F22" s="1">
        <v>7.6E-3</v>
      </c>
      <c r="G22">
        <v>0.27829999999999999</v>
      </c>
      <c r="H22" s="1">
        <v>3.8100000000000002E-2</v>
      </c>
      <c r="I22">
        <v>5.1429999999999997E-2</v>
      </c>
      <c r="J22" s="1">
        <v>0.03</v>
      </c>
      <c r="K22">
        <v>248.1</v>
      </c>
      <c r="L22">
        <v>3.7</v>
      </c>
      <c r="M22">
        <v>249.3</v>
      </c>
      <c r="N22">
        <v>16.8</v>
      </c>
      <c r="O22">
        <v>260</v>
      </c>
      <c r="P22">
        <v>138</v>
      </c>
      <c r="Q22">
        <v>11</v>
      </c>
      <c r="R22" t="s">
        <v>566</v>
      </c>
      <c r="S22">
        <v>0.27829999999999999</v>
      </c>
      <c r="T22">
        <v>0.86</v>
      </c>
      <c r="U22">
        <v>3.9199999999999999E-2</v>
      </c>
      <c r="V22">
        <v>0.76</v>
      </c>
      <c r="W22">
        <v>0.15</v>
      </c>
      <c r="X22">
        <v>25.482900000000001</v>
      </c>
      <c r="Y22">
        <v>0.76</v>
      </c>
      <c r="Z22">
        <v>5.1400000000000001E-2</v>
      </c>
      <c r="AA22">
        <v>3</v>
      </c>
      <c r="AB22">
        <v>11</v>
      </c>
      <c r="AC22" s="22">
        <f t="shared" si="0"/>
        <v>0.48134777376654947</v>
      </c>
    </row>
    <row r="23" spans="3:29" x14ac:dyDescent="0.3">
      <c r="C23" s="8" t="s">
        <v>589</v>
      </c>
      <c r="D23" t="s">
        <v>567</v>
      </c>
      <c r="E23">
        <v>4.07E-2</v>
      </c>
      <c r="F23" s="1">
        <v>6.7999999999999996E-3</v>
      </c>
      <c r="G23">
        <v>0.31130000000000002</v>
      </c>
      <c r="H23" s="1">
        <v>1.2699999999999999E-2</v>
      </c>
      <c r="I23">
        <v>5.5449999999999999E-2</v>
      </c>
      <c r="J23" s="1">
        <v>1.1599999999999999E-2</v>
      </c>
      <c r="K23">
        <v>257.3</v>
      </c>
      <c r="L23">
        <v>3.4</v>
      </c>
      <c r="M23">
        <v>275.2</v>
      </c>
      <c r="N23">
        <v>6.1</v>
      </c>
      <c r="O23">
        <v>430</v>
      </c>
      <c r="P23">
        <v>52</v>
      </c>
      <c r="Q23">
        <v>11</v>
      </c>
      <c r="R23" t="s">
        <v>567</v>
      </c>
      <c r="S23">
        <v>0.31130000000000002</v>
      </c>
      <c r="T23">
        <v>0.42</v>
      </c>
      <c r="U23">
        <v>4.07E-2</v>
      </c>
      <c r="V23">
        <v>0.68</v>
      </c>
      <c r="W23">
        <v>0.15</v>
      </c>
      <c r="X23">
        <v>24.555900000000001</v>
      </c>
      <c r="Y23">
        <v>0.68</v>
      </c>
      <c r="Z23">
        <v>5.5399999999999998E-2</v>
      </c>
      <c r="AA23">
        <v>1.1599999999999999</v>
      </c>
      <c r="AB23">
        <v>11</v>
      </c>
      <c r="AC23" s="22">
        <f t="shared" si="0"/>
        <v>6.5043604651162656</v>
      </c>
    </row>
    <row r="24" spans="3:29" x14ac:dyDescent="0.3">
      <c r="C24" s="8" t="s">
        <v>589</v>
      </c>
      <c r="D24" t="s">
        <v>569</v>
      </c>
      <c r="E24">
        <v>2.3199999999999998E-2</v>
      </c>
      <c r="F24" s="1">
        <v>4.4999999999999998E-2</v>
      </c>
      <c r="G24">
        <v>0.19800000000000001</v>
      </c>
      <c r="H24" s="1">
        <v>0.52359999999999995</v>
      </c>
      <c r="I24">
        <v>6.1780000000000002E-2</v>
      </c>
      <c r="J24" s="1">
        <v>0.20200000000000001</v>
      </c>
      <c r="K24">
        <v>148.1</v>
      </c>
      <c r="L24">
        <v>13.2</v>
      </c>
      <c r="M24">
        <v>183.4</v>
      </c>
      <c r="N24">
        <v>176.2</v>
      </c>
      <c r="O24">
        <v>666</v>
      </c>
      <c r="P24">
        <v>886</v>
      </c>
      <c r="Q24">
        <v>11</v>
      </c>
      <c r="R24" t="s">
        <v>569</v>
      </c>
      <c r="S24">
        <v>0.19800000000000001</v>
      </c>
      <c r="T24">
        <v>4.0999999999999996</v>
      </c>
      <c r="U24">
        <v>2.3199999999999998E-2</v>
      </c>
      <c r="V24">
        <v>4.5</v>
      </c>
      <c r="W24">
        <v>0.15</v>
      </c>
      <c r="X24">
        <v>43.018300000000004</v>
      </c>
      <c r="Y24">
        <v>4.5</v>
      </c>
      <c r="Z24">
        <v>6.1800000000000001E-2</v>
      </c>
      <c r="AA24">
        <v>20.2</v>
      </c>
      <c r="AB24">
        <v>11</v>
      </c>
      <c r="AC24" s="22">
        <f t="shared" si="0"/>
        <v>19.247546346782997</v>
      </c>
    </row>
    <row r="25" spans="3:29" x14ac:dyDescent="0.3">
      <c r="C25" s="8" t="s">
        <v>589</v>
      </c>
      <c r="D25" t="s">
        <v>570</v>
      </c>
      <c r="E25">
        <v>5.0900000000000001E-2</v>
      </c>
      <c r="F25" s="1">
        <v>6.4999999999999997E-3</v>
      </c>
      <c r="G25">
        <v>0.40739999999999998</v>
      </c>
      <c r="H25" s="1">
        <v>1.49E-2</v>
      </c>
      <c r="I25">
        <v>5.806E-2</v>
      </c>
      <c r="J25" s="1">
        <v>1.2699999999999999E-2</v>
      </c>
      <c r="K25">
        <v>320</v>
      </c>
      <c r="L25">
        <v>4.0999999999999996</v>
      </c>
      <c r="M25">
        <v>347</v>
      </c>
      <c r="N25">
        <v>8.6999999999999993</v>
      </c>
      <c r="O25">
        <v>532</v>
      </c>
      <c r="P25">
        <v>54</v>
      </c>
      <c r="Q25">
        <v>11</v>
      </c>
      <c r="R25" t="s">
        <v>570</v>
      </c>
      <c r="S25">
        <v>0.40739999999999998</v>
      </c>
      <c r="T25">
        <v>0.57999999999999996</v>
      </c>
      <c r="U25">
        <v>5.0900000000000001E-2</v>
      </c>
      <c r="V25">
        <v>0.65</v>
      </c>
      <c r="W25">
        <v>0.15</v>
      </c>
      <c r="X25">
        <v>19.6493</v>
      </c>
      <c r="Y25">
        <v>0.65</v>
      </c>
      <c r="Z25">
        <v>5.8099999999999999E-2</v>
      </c>
      <c r="AA25">
        <v>1.27</v>
      </c>
      <c r="AB25">
        <v>11</v>
      </c>
      <c r="AC25" s="22">
        <f t="shared" si="0"/>
        <v>7.7809798270893404</v>
      </c>
    </row>
    <row r="26" spans="3:29" x14ac:dyDescent="0.3">
      <c r="C26" s="8" t="s">
        <v>589</v>
      </c>
      <c r="D26" t="s">
        <v>571</v>
      </c>
      <c r="E26">
        <v>4.2599999999999999E-2</v>
      </c>
      <c r="F26" s="1">
        <v>4.4000000000000003E-3</v>
      </c>
      <c r="G26">
        <v>0.30790000000000001</v>
      </c>
      <c r="H26" s="1">
        <v>1.0500000000000001E-2</v>
      </c>
      <c r="I26">
        <v>5.2449999999999997E-2</v>
      </c>
      <c r="J26" s="1">
        <v>9.4000000000000004E-3</v>
      </c>
      <c r="K26">
        <v>268.8</v>
      </c>
      <c r="L26">
        <v>2.2999999999999998</v>
      </c>
      <c r="M26">
        <v>272.60000000000002</v>
      </c>
      <c r="N26">
        <v>5</v>
      </c>
      <c r="O26">
        <v>304</v>
      </c>
      <c r="P26">
        <v>44</v>
      </c>
      <c r="Q26">
        <v>11</v>
      </c>
      <c r="R26" t="s">
        <v>571</v>
      </c>
      <c r="S26">
        <v>0.30790000000000001</v>
      </c>
      <c r="T26">
        <v>0.32</v>
      </c>
      <c r="U26">
        <v>4.2599999999999999E-2</v>
      </c>
      <c r="V26">
        <v>0.44</v>
      </c>
      <c r="W26">
        <v>0.15</v>
      </c>
      <c r="X26">
        <v>23.482399999999998</v>
      </c>
      <c r="Y26">
        <v>0.44</v>
      </c>
      <c r="Z26">
        <v>5.2400000000000002E-2</v>
      </c>
      <c r="AA26">
        <v>0.94</v>
      </c>
      <c r="AB26">
        <v>11</v>
      </c>
      <c r="AC26" s="22">
        <f t="shared" si="0"/>
        <v>1.3939838591342624</v>
      </c>
    </row>
    <row r="27" spans="3:29" x14ac:dyDescent="0.3">
      <c r="C27" s="8" t="s">
        <v>589</v>
      </c>
      <c r="D27" t="s">
        <v>572</v>
      </c>
      <c r="E27">
        <v>3.3599999999999998E-2</v>
      </c>
      <c r="F27" s="1">
        <v>7.9000000000000008E-3</v>
      </c>
      <c r="G27">
        <v>0.2452</v>
      </c>
      <c r="H27" s="1">
        <v>1.41E-2</v>
      </c>
      <c r="I27">
        <v>5.2940000000000001E-2</v>
      </c>
      <c r="J27" s="1">
        <v>1.3299999999999999E-2</v>
      </c>
      <c r="K27">
        <v>213</v>
      </c>
      <c r="L27">
        <v>3.3</v>
      </c>
      <c r="M27">
        <v>222.6</v>
      </c>
      <c r="N27">
        <v>5.6</v>
      </c>
      <c r="O27">
        <v>326</v>
      </c>
      <c r="P27">
        <v>60</v>
      </c>
      <c r="Q27">
        <v>11</v>
      </c>
      <c r="R27" t="s">
        <v>572</v>
      </c>
      <c r="S27">
        <v>0.2452</v>
      </c>
      <c r="T27">
        <v>0.38</v>
      </c>
      <c r="U27">
        <v>3.3599999999999998E-2</v>
      </c>
      <c r="V27">
        <v>0.79</v>
      </c>
      <c r="W27">
        <v>0.15</v>
      </c>
      <c r="X27">
        <v>29.767900000000001</v>
      </c>
      <c r="Y27">
        <v>0.79</v>
      </c>
      <c r="Z27">
        <v>5.2900000000000003E-2</v>
      </c>
      <c r="AA27">
        <v>1.33</v>
      </c>
      <c r="AB27">
        <v>11</v>
      </c>
      <c r="AC27" s="22">
        <f t="shared" si="0"/>
        <v>4.3126684636118569</v>
      </c>
    </row>
    <row r="28" spans="3:29" x14ac:dyDescent="0.3">
      <c r="C28" s="8" t="s">
        <v>589</v>
      </c>
      <c r="D28" t="s">
        <v>573</v>
      </c>
      <c r="E28">
        <v>2.41E-2</v>
      </c>
      <c r="F28" s="1">
        <v>2.69E-2</v>
      </c>
      <c r="G28">
        <v>0.1867</v>
      </c>
      <c r="H28" s="1">
        <v>0.16439999999999999</v>
      </c>
      <c r="I28">
        <v>5.6259999999999998E-2</v>
      </c>
      <c r="J28" s="1">
        <v>0.12989999999999999</v>
      </c>
      <c r="K28">
        <v>153.30000000000001</v>
      </c>
      <c r="L28">
        <v>8.1999999999999993</v>
      </c>
      <c r="M28">
        <v>173.8</v>
      </c>
      <c r="N28">
        <v>52.5</v>
      </c>
      <c r="O28">
        <v>462</v>
      </c>
      <c r="P28">
        <v>582</v>
      </c>
      <c r="Q28">
        <v>11</v>
      </c>
      <c r="R28" t="s">
        <v>573</v>
      </c>
      <c r="S28">
        <v>0.1867</v>
      </c>
      <c r="T28">
        <v>2.48</v>
      </c>
      <c r="U28">
        <v>2.41E-2</v>
      </c>
      <c r="V28">
        <v>2.69</v>
      </c>
      <c r="W28">
        <v>0.15</v>
      </c>
      <c r="X28">
        <v>41.547800000000002</v>
      </c>
      <c r="Y28">
        <v>2.69</v>
      </c>
      <c r="Z28">
        <v>5.6300000000000003E-2</v>
      </c>
      <c r="AA28">
        <v>12.99</v>
      </c>
      <c r="AB28">
        <v>11</v>
      </c>
      <c r="AC28" s="22">
        <f t="shared" si="0"/>
        <v>11.795166858457995</v>
      </c>
    </row>
    <row r="29" spans="3:29" x14ac:dyDescent="0.3">
      <c r="C29" s="8" t="s">
        <v>589</v>
      </c>
      <c r="D29" t="s">
        <v>574</v>
      </c>
      <c r="E29">
        <v>5.6500000000000002E-2</v>
      </c>
      <c r="F29" s="1">
        <v>8.2000000000000007E-3</v>
      </c>
      <c r="G29">
        <v>0.45490000000000003</v>
      </c>
      <c r="H29" s="1">
        <v>3.32E-2</v>
      </c>
      <c r="I29">
        <v>5.8380000000000001E-2</v>
      </c>
      <c r="J29" s="1">
        <v>3.1699999999999999E-2</v>
      </c>
      <c r="K29">
        <v>354.4</v>
      </c>
      <c r="L29">
        <v>5.6</v>
      </c>
      <c r="M29">
        <v>380.7</v>
      </c>
      <c r="N29">
        <v>21.1</v>
      </c>
      <c r="O29">
        <v>542</v>
      </c>
      <c r="P29">
        <v>138</v>
      </c>
      <c r="Q29">
        <v>11</v>
      </c>
      <c r="R29" t="s">
        <v>574</v>
      </c>
      <c r="S29">
        <v>0.45490000000000003</v>
      </c>
      <c r="T29">
        <v>1.49</v>
      </c>
      <c r="U29">
        <v>5.6500000000000002E-2</v>
      </c>
      <c r="V29">
        <v>0.82</v>
      </c>
      <c r="W29">
        <v>0.15</v>
      </c>
      <c r="X29">
        <v>17.6921</v>
      </c>
      <c r="Y29">
        <v>0.82</v>
      </c>
      <c r="Z29">
        <v>5.8400000000000001E-2</v>
      </c>
      <c r="AA29">
        <v>3.17</v>
      </c>
      <c r="AB29">
        <v>11</v>
      </c>
      <c r="AC29" s="22">
        <f t="shared" si="0"/>
        <v>6.9083267664827979</v>
      </c>
    </row>
    <row r="30" spans="3:29" x14ac:dyDescent="0.3">
      <c r="C30" s="8" t="s">
        <v>589</v>
      </c>
      <c r="D30" t="s">
        <v>575</v>
      </c>
      <c r="E30">
        <v>1.6400000000000001E-2</v>
      </c>
      <c r="F30" s="1">
        <v>4.1000000000000002E-2</v>
      </c>
      <c r="G30">
        <v>0.12870000000000001</v>
      </c>
      <c r="H30" s="1">
        <v>6.0299999999999999E-2</v>
      </c>
      <c r="I30">
        <v>5.6869999999999997E-2</v>
      </c>
      <c r="J30" s="1">
        <v>2.7099999999999999E-2</v>
      </c>
      <c r="K30">
        <v>104.9</v>
      </c>
      <c r="L30">
        <v>8.5</v>
      </c>
      <c r="M30">
        <v>122.9</v>
      </c>
      <c r="N30">
        <v>13.9</v>
      </c>
      <c r="O30">
        <v>486</v>
      </c>
      <c r="P30">
        <v>120</v>
      </c>
      <c r="Q30">
        <v>11</v>
      </c>
      <c r="R30" t="s">
        <v>575</v>
      </c>
      <c r="S30">
        <v>0.12870000000000001</v>
      </c>
      <c r="T30">
        <v>0.63</v>
      </c>
      <c r="U30">
        <v>1.6400000000000001E-2</v>
      </c>
      <c r="V30">
        <v>4.0999999999999996</v>
      </c>
      <c r="W30">
        <v>0.15</v>
      </c>
      <c r="X30">
        <v>60.9345</v>
      </c>
      <c r="Y30">
        <v>4.0999999999999996</v>
      </c>
      <c r="Z30">
        <v>5.6899999999999999E-2</v>
      </c>
      <c r="AA30">
        <v>2.71</v>
      </c>
      <c r="AB30">
        <v>11</v>
      </c>
      <c r="AC30" s="22">
        <f t="shared" si="0"/>
        <v>14.646053702196904</v>
      </c>
    </row>
    <row r="31" spans="3:29" x14ac:dyDescent="0.3">
      <c r="C31" s="8" t="s">
        <v>589</v>
      </c>
      <c r="D31" t="s">
        <v>576</v>
      </c>
      <c r="E31">
        <v>0.52190000000000003</v>
      </c>
      <c r="F31" s="1">
        <v>4.7999999999999996E-3</v>
      </c>
      <c r="G31">
        <v>14.184699999999999</v>
      </c>
      <c r="H31" s="1">
        <v>1.24E-2</v>
      </c>
      <c r="I31">
        <v>0.19714000000000001</v>
      </c>
      <c r="J31" s="1">
        <v>4.1999999999999997E-3</v>
      </c>
      <c r="K31">
        <v>2707.2</v>
      </c>
      <c r="L31">
        <v>21.4</v>
      </c>
      <c r="M31">
        <v>2762.1</v>
      </c>
      <c r="N31">
        <v>23.6</v>
      </c>
      <c r="O31">
        <v>2802</v>
      </c>
      <c r="P31">
        <v>14</v>
      </c>
      <c r="Q31">
        <v>11</v>
      </c>
      <c r="R31" t="s">
        <v>576</v>
      </c>
      <c r="S31">
        <v>14.184699999999999</v>
      </c>
      <c r="T31">
        <v>9.0500000000000007</v>
      </c>
      <c r="U31">
        <v>0.52190000000000003</v>
      </c>
      <c r="V31">
        <v>0.48</v>
      </c>
      <c r="W31">
        <v>0.15</v>
      </c>
      <c r="X31">
        <v>1.9160999999999999</v>
      </c>
      <c r="Y31">
        <v>0.48</v>
      </c>
      <c r="Z31">
        <v>0.1971</v>
      </c>
      <c r="AA31">
        <v>0.42</v>
      </c>
      <c r="AB31">
        <v>11</v>
      </c>
      <c r="AC31" s="22">
        <f t="shared" si="0"/>
        <v>1.9876181166503804</v>
      </c>
    </row>
    <row r="32" spans="3:29" x14ac:dyDescent="0.3">
      <c r="C32" s="8" t="s">
        <v>589</v>
      </c>
      <c r="D32" t="s">
        <v>577</v>
      </c>
      <c r="E32">
        <v>0.2341</v>
      </c>
      <c r="F32" s="1">
        <v>6.4000000000000003E-3</v>
      </c>
      <c r="G32">
        <v>2.8713000000000002</v>
      </c>
      <c r="H32" s="1">
        <v>2.35E-2</v>
      </c>
      <c r="I32">
        <v>8.8980000000000004E-2</v>
      </c>
      <c r="J32" s="1">
        <v>2.0299999999999999E-2</v>
      </c>
      <c r="K32">
        <v>1355.7</v>
      </c>
      <c r="L32">
        <v>15.7</v>
      </c>
      <c r="M32">
        <v>1374.4</v>
      </c>
      <c r="N32">
        <v>35.4</v>
      </c>
      <c r="O32">
        <v>1402</v>
      </c>
      <c r="P32">
        <v>78</v>
      </c>
      <c r="Q32">
        <v>11</v>
      </c>
      <c r="R32" t="s">
        <v>577</v>
      </c>
      <c r="S32">
        <v>2.8713000000000002</v>
      </c>
      <c r="T32">
        <v>6.12</v>
      </c>
      <c r="U32">
        <v>0.2341</v>
      </c>
      <c r="V32">
        <v>0.64</v>
      </c>
      <c r="W32">
        <v>0.15</v>
      </c>
      <c r="X32">
        <v>4.2724000000000002</v>
      </c>
      <c r="Y32">
        <v>0.64</v>
      </c>
      <c r="Z32">
        <v>8.8999999999999996E-2</v>
      </c>
      <c r="AA32">
        <v>2.0299999999999998</v>
      </c>
      <c r="AB32">
        <v>11</v>
      </c>
      <c r="AC32" s="22">
        <f t="shared" si="0"/>
        <v>1.3605937136204949</v>
      </c>
    </row>
    <row r="33" spans="3:29" x14ac:dyDescent="0.3">
      <c r="C33" s="8" t="s">
        <v>589</v>
      </c>
      <c r="D33" t="s">
        <v>579</v>
      </c>
      <c r="E33">
        <v>2.92E-2</v>
      </c>
      <c r="F33" s="1">
        <v>1.12E-2</v>
      </c>
      <c r="G33">
        <v>0.22559999999999999</v>
      </c>
      <c r="H33" s="1">
        <v>2.8299999999999999E-2</v>
      </c>
      <c r="I33">
        <v>5.6079999999999998E-2</v>
      </c>
      <c r="J33" s="1">
        <v>2.63E-2</v>
      </c>
      <c r="K33">
        <v>185.4</v>
      </c>
      <c r="L33">
        <v>4.0999999999999996</v>
      </c>
      <c r="M33">
        <v>206.6</v>
      </c>
      <c r="N33">
        <v>10.6</v>
      </c>
      <c r="O33">
        <v>454</v>
      </c>
      <c r="P33">
        <v>118</v>
      </c>
      <c r="Q33">
        <v>11</v>
      </c>
      <c r="R33" t="s">
        <v>579</v>
      </c>
      <c r="S33">
        <v>0.22559999999999999</v>
      </c>
      <c r="T33">
        <v>0.64</v>
      </c>
      <c r="U33">
        <v>2.92E-2</v>
      </c>
      <c r="V33">
        <v>1.1200000000000001</v>
      </c>
      <c r="W33">
        <v>0.15</v>
      </c>
      <c r="X33">
        <v>34.268999999999998</v>
      </c>
      <c r="Y33">
        <v>1.1200000000000001</v>
      </c>
      <c r="Z33">
        <v>5.6099999999999997E-2</v>
      </c>
      <c r="AA33">
        <v>2.63</v>
      </c>
      <c r="AB33">
        <v>11</v>
      </c>
      <c r="AC33" s="22">
        <f t="shared" si="0"/>
        <v>10.261374636979671</v>
      </c>
    </row>
    <row r="34" spans="3:29" x14ac:dyDescent="0.3">
      <c r="C34" s="8" t="s">
        <v>589</v>
      </c>
      <c r="D34" t="s">
        <v>580</v>
      </c>
      <c r="E34">
        <v>2.2499999999999999E-2</v>
      </c>
      <c r="F34" s="1">
        <v>3.5099999999999999E-2</v>
      </c>
      <c r="G34">
        <v>0.19589999999999999</v>
      </c>
      <c r="H34" s="1">
        <v>0.22450000000000001</v>
      </c>
      <c r="I34">
        <v>6.3280000000000003E-2</v>
      </c>
      <c r="J34" s="1">
        <v>0.1411</v>
      </c>
      <c r="K34">
        <v>143.19999999999999</v>
      </c>
      <c r="L34">
        <v>9.9</v>
      </c>
      <c r="M34">
        <v>181.7</v>
      </c>
      <c r="N34">
        <v>74.7</v>
      </c>
      <c r="O34">
        <v>716</v>
      </c>
      <c r="P34">
        <v>606</v>
      </c>
      <c r="Q34">
        <v>11</v>
      </c>
      <c r="R34" t="s">
        <v>580</v>
      </c>
      <c r="S34">
        <v>0.19589999999999999</v>
      </c>
      <c r="T34">
        <v>2.85</v>
      </c>
      <c r="U34">
        <v>2.2499999999999999E-2</v>
      </c>
      <c r="V34">
        <v>3.51</v>
      </c>
      <c r="W34">
        <v>0.15</v>
      </c>
      <c r="X34">
        <v>44.531700000000001</v>
      </c>
      <c r="Y34">
        <v>3.51</v>
      </c>
      <c r="Z34">
        <v>6.3299999999999995E-2</v>
      </c>
      <c r="AA34">
        <v>14.11</v>
      </c>
      <c r="AB34">
        <v>11</v>
      </c>
      <c r="AC34" s="22">
        <f t="shared" si="0"/>
        <v>21.188772702256465</v>
      </c>
    </row>
    <row r="35" spans="3:29" x14ac:dyDescent="0.3">
      <c r="C35" s="8" t="s">
        <v>589</v>
      </c>
      <c r="D35" t="s">
        <v>722</v>
      </c>
      <c r="E35">
        <v>7.5700000000000003E-2</v>
      </c>
      <c r="F35" s="1">
        <v>4.4000000000000003E-3</v>
      </c>
      <c r="G35">
        <v>0.63519999999999999</v>
      </c>
      <c r="H35" s="1">
        <v>1.7899999999999999E-2</v>
      </c>
      <c r="I35">
        <v>6.0879999999999997E-2</v>
      </c>
      <c r="J35" s="1">
        <v>1.04E-2</v>
      </c>
      <c r="K35">
        <v>470.3</v>
      </c>
      <c r="L35">
        <v>3.9</v>
      </c>
      <c r="M35">
        <v>499.3</v>
      </c>
      <c r="N35">
        <v>14.2</v>
      </c>
      <c r="O35">
        <v>634</v>
      </c>
      <c r="P35">
        <v>44</v>
      </c>
      <c r="Q35">
        <v>11</v>
      </c>
      <c r="R35" t="s">
        <v>722</v>
      </c>
      <c r="S35">
        <v>0.63519999999999999</v>
      </c>
      <c r="T35">
        <v>0.71</v>
      </c>
      <c r="U35">
        <v>7.5700000000000003E-2</v>
      </c>
      <c r="V35">
        <v>0.44</v>
      </c>
      <c r="W35">
        <v>0.15</v>
      </c>
      <c r="X35">
        <v>13.2134</v>
      </c>
      <c r="Y35">
        <v>0.44</v>
      </c>
      <c r="Z35">
        <v>6.0900000000000003E-2</v>
      </c>
      <c r="AA35">
        <v>1.04</v>
      </c>
      <c r="AB35">
        <v>11</v>
      </c>
      <c r="AC35" s="22">
        <f t="shared" ref="AC35:AC43" si="1">ABS(1-(K35/M35))*100</f>
        <v>5.8081313839375088</v>
      </c>
    </row>
    <row r="36" spans="3:29" x14ac:dyDescent="0.3">
      <c r="C36" s="8" t="s">
        <v>589</v>
      </c>
      <c r="D36" t="s">
        <v>723</v>
      </c>
      <c r="E36">
        <v>2.47E-2</v>
      </c>
      <c r="F36" s="1">
        <v>3.5099999999999999E-2</v>
      </c>
      <c r="G36">
        <v>0.19600000000000001</v>
      </c>
      <c r="H36" s="1">
        <v>1.718</v>
      </c>
      <c r="I36">
        <v>5.7610000000000001E-2</v>
      </c>
      <c r="J36" s="1">
        <v>0.15210000000000001</v>
      </c>
      <c r="K36">
        <v>157.1</v>
      </c>
      <c r="L36">
        <v>10.9</v>
      </c>
      <c r="M36">
        <v>181.7</v>
      </c>
      <c r="N36">
        <v>587.70000000000005</v>
      </c>
      <c r="O36">
        <v>514</v>
      </c>
      <c r="P36">
        <v>678</v>
      </c>
      <c r="Q36">
        <v>11</v>
      </c>
      <c r="R36" t="s">
        <v>723</v>
      </c>
      <c r="S36">
        <v>0.19600000000000001</v>
      </c>
      <c r="T36">
        <v>3.06</v>
      </c>
      <c r="U36">
        <v>2.47E-2</v>
      </c>
      <c r="V36">
        <v>3.51</v>
      </c>
      <c r="W36">
        <v>0.15</v>
      </c>
      <c r="X36">
        <v>40.522799999999997</v>
      </c>
      <c r="Y36">
        <v>3.51</v>
      </c>
      <c r="Z36">
        <v>5.7599999999999998E-2</v>
      </c>
      <c r="AA36">
        <v>15.21</v>
      </c>
      <c r="AB36">
        <v>11</v>
      </c>
      <c r="AC36" s="22">
        <f t="shared" si="1"/>
        <v>13.538800220143088</v>
      </c>
    </row>
    <row r="37" spans="3:29" x14ac:dyDescent="0.3">
      <c r="C37" s="8" t="s">
        <v>589</v>
      </c>
      <c r="D37" t="s">
        <v>724</v>
      </c>
      <c r="E37">
        <v>0.10059999999999999</v>
      </c>
      <c r="F37" s="1">
        <v>4.0000000000000001E-3</v>
      </c>
      <c r="G37">
        <v>0.87019999999999997</v>
      </c>
      <c r="H37" s="1">
        <v>1.12E-2</v>
      </c>
      <c r="I37">
        <v>6.2759999999999996E-2</v>
      </c>
      <c r="J37" s="1">
        <v>8.9999999999999993E-3</v>
      </c>
      <c r="K37">
        <v>617.79999999999995</v>
      </c>
      <c r="L37">
        <v>4.7</v>
      </c>
      <c r="M37">
        <v>635.70000000000005</v>
      </c>
      <c r="N37">
        <v>10.6</v>
      </c>
      <c r="O37">
        <v>700</v>
      </c>
      <c r="P37">
        <v>38</v>
      </c>
      <c r="Q37">
        <v>11</v>
      </c>
      <c r="R37" t="s">
        <v>724</v>
      </c>
      <c r="S37">
        <v>0.87019999999999997</v>
      </c>
      <c r="T37">
        <v>0.86</v>
      </c>
      <c r="U37">
        <v>0.10059999999999999</v>
      </c>
      <c r="V37">
        <v>0.4</v>
      </c>
      <c r="W37">
        <v>0.15</v>
      </c>
      <c r="X37">
        <v>9.9431999999999992</v>
      </c>
      <c r="Y37">
        <v>0.4</v>
      </c>
      <c r="Z37">
        <v>6.2799999999999995E-2</v>
      </c>
      <c r="AA37">
        <v>0.9</v>
      </c>
      <c r="AB37">
        <v>11</v>
      </c>
      <c r="AC37" s="22">
        <f t="shared" si="1"/>
        <v>2.8157936133396344</v>
      </c>
    </row>
    <row r="38" spans="3:29" x14ac:dyDescent="0.3">
      <c r="C38" s="8" t="s">
        <v>589</v>
      </c>
      <c r="D38" t="s">
        <v>725</v>
      </c>
      <c r="E38">
        <v>4.1700000000000001E-2</v>
      </c>
      <c r="F38" s="1">
        <v>5.5999999999999999E-3</v>
      </c>
      <c r="G38">
        <v>0.2994</v>
      </c>
      <c r="H38" s="1">
        <v>2.6200000000000001E-2</v>
      </c>
      <c r="I38">
        <v>5.212E-2</v>
      </c>
      <c r="J38" s="1">
        <v>1.9300000000000001E-2</v>
      </c>
      <c r="K38">
        <v>263.2</v>
      </c>
      <c r="L38">
        <v>2.9</v>
      </c>
      <c r="M38">
        <v>266</v>
      </c>
      <c r="N38">
        <v>12.2</v>
      </c>
      <c r="O38">
        <v>290</v>
      </c>
      <c r="P38">
        <v>90</v>
      </c>
      <c r="Q38">
        <v>11</v>
      </c>
      <c r="R38" t="s">
        <v>725</v>
      </c>
      <c r="S38">
        <v>0.2994</v>
      </c>
      <c r="T38">
        <v>0.6</v>
      </c>
      <c r="U38">
        <v>4.1700000000000001E-2</v>
      </c>
      <c r="V38">
        <v>0.56000000000000005</v>
      </c>
      <c r="W38">
        <v>0.15</v>
      </c>
      <c r="X38">
        <v>23.996700000000001</v>
      </c>
      <c r="Y38">
        <v>0.56000000000000005</v>
      </c>
      <c r="Z38">
        <v>5.21E-2</v>
      </c>
      <c r="AA38">
        <v>1.93</v>
      </c>
      <c r="AB38">
        <v>11</v>
      </c>
      <c r="AC38" s="22">
        <f t="shared" si="1"/>
        <v>1.0526315789473717</v>
      </c>
    </row>
    <row r="39" spans="3:29" x14ac:dyDescent="0.3">
      <c r="C39" s="8" t="s">
        <v>589</v>
      </c>
      <c r="D39" t="s">
        <v>726</v>
      </c>
      <c r="E39">
        <v>7.7200000000000005E-2</v>
      </c>
      <c r="F39" s="1">
        <v>5.3E-3</v>
      </c>
      <c r="G39">
        <v>0.60399999999999998</v>
      </c>
      <c r="H39" s="1">
        <v>9.7000000000000003E-3</v>
      </c>
      <c r="I39">
        <v>5.6750000000000002E-2</v>
      </c>
      <c r="J39" s="1">
        <v>8.9999999999999993E-3</v>
      </c>
      <c r="K39">
        <v>479.3</v>
      </c>
      <c r="L39">
        <v>4.9000000000000004</v>
      </c>
      <c r="M39">
        <v>479.8</v>
      </c>
      <c r="N39">
        <v>7.4</v>
      </c>
      <c r="O39">
        <v>480</v>
      </c>
      <c r="P39">
        <v>40</v>
      </c>
      <c r="Q39">
        <v>11</v>
      </c>
      <c r="R39" t="s">
        <v>726</v>
      </c>
      <c r="S39">
        <v>0.60399999999999998</v>
      </c>
      <c r="T39">
        <v>0.63</v>
      </c>
      <c r="U39">
        <v>7.7200000000000005E-2</v>
      </c>
      <c r="V39">
        <v>0.53</v>
      </c>
      <c r="W39">
        <v>0.15</v>
      </c>
      <c r="X39">
        <v>12.954800000000001</v>
      </c>
      <c r="Y39">
        <v>0.53</v>
      </c>
      <c r="Z39">
        <v>5.6800000000000003E-2</v>
      </c>
      <c r="AA39">
        <v>0.9</v>
      </c>
      <c r="AB39">
        <v>11</v>
      </c>
      <c r="AC39" s="22">
        <f t="shared" si="1"/>
        <v>0.10421008753647154</v>
      </c>
    </row>
    <row r="40" spans="3:29" x14ac:dyDescent="0.3">
      <c r="C40" s="8" t="s">
        <v>589</v>
      </c>
      <c r="D40" t="s">
        <v>727</v>
      </c>
      <c r="E40">
        <v>1.9599999999999999E-2</v>
      </c>
      <c r="F40" s="1">
        <v>4.5999999999999999E-2</v>
      </c>
      <c r="G40">
        <v>0.12239999999999999</v>
      </c>
      <c r="H40" s="1">
        <v>0.35980000000000001</v>
      </c>
      <c r="I40">
        <v>4.5190000000000001E-2</v>
      </c>
      <c r="J40" s="1">
        <v>0.47120000000000001</v>
      </c>
      <c r="K40">
        <v>125.4</v>
      </c>
      <c r="L40">
        <v>11.4</v>
      </c>
      <c r="M40">
        <v>117.2</v>
      </c>
      <c r="N40">
        <v>79.7</v>
      </c>
      <c r="O40">
        <v>0</v>
      </c>
      <c r="P40">
        <v>820</v>
      </c>
      <c r="Q40">
        <v>11</v>
      </c>
      <c r="R40" t="s">
        <v>727</v>
      </c>
      <c r="S40">
        <v>0.12239999999999999</v>
      </c>
      <c r="T40">
        <v>5.79</v>
      </c>
      <c r="U40">
        <v>1.9599999999999999E-2</v>
      </c>
      <c r="V40">
        <v>4.5999999999999996</v>
      </c>
      <c r="W40">
        <v>0.15</v>
      </c>
      <c r="X40">
        <v>50.915399999999998</v>
      </c>
      <c r="Y40">
        <v>4.5999999999999996</v>
      </c>
      <c r="Z40">
        <v>4.5199999999999997E-2</v>
      </c>
      <c r="AA40">
        <v>47.12</v>
      </c>
      <c r="AB40">
        <v>11</v>
      </c>
      <c r="AC40" s="22">
        <f t="shared" si="1"/>
        <v>6.9965870307167277</v>
      </c>
    </row>
    <row r="41" spans="3:29" x14ac:dyDescent="0.3">
      <c r="C41" s="8" t="s">
        <v>589</v>
      </c>
      <c r="D41" t="s">
        <v>728</v>
      </c>
      <c r="E41">
        <v>8.5500000000000007E-2</v>
      </c>
      <c r="F41" s="1">
        <v>5.7999999999999996E-3</v>
      </c>
      <c r="G41">
        <v>0.73550000000000004</v>
      </c>
      <c r="H41" s="1">
        <v>1.9599999999999999E-2</v>
      </c>
      <c r="I41">
        <v>6.2399999999999997E-2</v>
      </c>
      <c r="J41" s="1">
        <v>1.43E-2</v>
      </c>
      <c r="K41">
        <v>528.9</v>
      </c>
      <c r="L41">
        <v>5.9</v>
      </c>
      <c r="M41">
        <v>559.79999999999995</v>
      </c>
      <c r="N41">
        <v>16.8</v>
      </c>
      <c r="O41">
        <v>686</v>
      </c>
      <c r="P41">
        <v>62</v>
      </c>
      <c r="Q41">
        <v>11</v>
      </c>
      <c r="R41" t="s">
        <v>728</v>
      </c>
      <c r="S41">
        <v>0.73550000000000004</v>
      </c>
      <c r="T41">
        <v>1.1399999999999999</v>
      </c>
      <c r="U41">
        <v>8.5500000000000007E-2</v>
      </c>
      <c r="V41">
        <v>0.57999999999999996</v>
      </c>
      <c r="W41">
        <v>0.15</v>
      </c>
      <c r="X41">
        <v>11.695600000000001</v>
      </c>
      <c r="Y41">
        <v>0.57999999999999996</v>
      </c>
      <c r="Z41">
        <v>6.2399999999999997E-2</v>
      </c>
      <c r="AA41">
        <v>1.43</v>
      </c>
      <c r="AB41">
        <v>11</v>
      </c>
      <c r="AC41" s="22">
        <f t="shared" si="1"/>
        <v>5.5198285101822009</v>
      </c>
    </row>
    <row r="42" spans="3:29" x14ac:dyDescent="0.3">
      <c r="C42" s="8" t="s">
        <v>589</v>
      </c>
      <c r="D42" t="s">
        <v>729</v>
      </c>
      <c r="E42">
        <v>4.1000000000000002E-2</v>
      </c>
      <c r="F42" s="1">
        <v>5.5999999999999999E-3</v>
      </c>
      <c r="G42">
        <v>0.31309999999999999</v>
      </c>
      <c r="H42" s="1">
        <v>2.23E-2</v>
      </c>
      <c r="I42">
        <v>5.5419999999999997E-2</v>
      </c>
      <c r="J42" s="1">
        <v>2.1000000000000001E-2</v>
      </c>
      <c r="K42">
        <v>258.89999999999998</v>
      </c>
      <c r="L42">
        <v>2.9</v>
      </c>
      <c r="M42">
        <v>276.60000000000002</v>
      </c>
      <c r="N42">
        <v>10.8</v>
      </c>
      <c r="O42">
        <v>428</v>
      </c>
      <c r="P42">
        <v>94</v>
      </c>
      <c r="Q42">
        <v>11</v>
      </c>
      <c r="R42" t="s">
        <v>729</v>
      </c>
      <c r="S42">
        <v>0.31309999999999999</v>
      </c>
      <c r="T42">
        <v>0.68</v>
      </c>
      <c r="U42">
        <v>4.1000000000000002E-2</v>
      </c>
      <c r="V42">
        <v>0.56000000000000005</v>
      </c>
      <c r="W42">
        <v>0.15</v>
      </c>
      <c r="X42">
        <v>24.403700000000001</v>
      </c>
      <c r="Y42">
        <v>0.56000000000000005</v>
      </c>
      <c r="Z42">
        <v>5.5399999999999998E-2</v>
      </c>
      <c r="AA42">
        <v>2.1</v>
      </c>
      <c r="AB42">
        <v>11</v>
      </c>
      <c r="AC42" s="22">
        <f t="shared" si="1"/>
        <v>6.3991323210412343</v>
      </c>
    </row>
    <row r="43" spans="3:29" x14ac:dyDescent="0.3">
      <c r="C43" s="8" t="s">
        <v>589</v>
      </c>
      <c r="D43" t="s">
        <v>730</v>
      </c>
      <c r="E43">
        <v>4.2599999999999999E-2</v>
      </c>
      <c r="F43" s="1">
        <v>4.8999999999999998E-3</v>
      </c>
      <c r="G43">
        <v>0.3014</v>
      </c>
      <c r="H43" s="1">
        <v>1.01E-2</v>
      </c>
      <c r="I43">
        <v>5.1360000000000003E-2</v>
      </c>
      <c r="J43" s="1">
        <v>8.8999999999999999E-3</v>
      </c>
      <c r="K43">
        <v>268.7</v>
      </c>
      <c r="L43">
        <v>2.6</v>
      </c>
      <c r="M43">
        <v>267.5</v>
      </c>
      <c r="N43">
        <v>4.7</v>
      </c>
      <c r="O43">
        <v>256</v>
      </c>
      <c r="P43">
        <v>40</v>
      </c>
      <c r="Q43">
        <v>11</v>
      </c>
      <c r="R43" t="s">
        <v>730</v>
      </c>
      <c r="S43">
        <v>0.3014</v>
      </c>
      <c r="T43">
        <v>0.31</v>
      </c>
      <c r="U43">
        <v>4.2599999999999999E-2</v>
      </c>
      <c r="V43">
        <v>0.49</v>
      </c>
      <c r="W43">
        <v>0.15</v>
      </c>
      <c r="X43">
        <v>23.4941</v>
      </c>
      <c r="Y43">
        <v>0.49</v>
      </c>
      <c r="Z43">
        <v>5.1400000000000001E-2</v>
      </c>
      <c r="AA43">
        <v>0.89</v>
      </c>
      <c r="AB43">
        <v>11</v>
      </c>
      <c r="AC43" s="22">
        <f t="shared" si="1"/>
        <v>0.44859813084112687</v>
      </c>
    </row>
    <row r="51" spans="20:20" x14ac:dyDescent="0.3">
      <c r="T51" s="22"/>
    </row>
    <row r="52" spans="20:20" x14ac:dyDescent="0.3">
      <c r="T52" s="22"/>
    </row>
    <row r="53" spans="20:20" x14ac:dyDescent="0.3">
      <c r="T53" s="22"/>
    </row>
    <row r="54" spans="20:20" x14ac:dyDescent="0.3">
      <c r="T54" s="22"/>
    </row>
    <row r="55" spans="20:20" x14ac:dyDescent="0.3">
      <c r="T55" s="22"/>
    </row>
    <row r="56" spans="20:20" x14ac:dyDescent="0.3">
      <c r="T56" s="22"/>
    </row>
    <row r="57" spans="20:20" x14ac:dyDescent="0.3">
      <c r="T57" s="22"/>
    </row>
    <row r="58" spans="20:20" x14ac:dyDescent="0.3">
      <c r="T58" s="22"/>
    </row>
    <row r="59" spans="20:20" x14ac:dyDescent="0.3">
      <c r="T59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B808-B004-4D9C-B326-69DF7D0427B1}">
  <dimension ref="A1:AJ103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J14" sqref="AJ14"/>
    </sheetView>
  </sheetViews>
  <sheetFormatPr defaultRowHeight="14.4" x14ac:dyDescent="0.3"/>
  <cols>
    <col min="5" max="5" width="0" hidden="1" customWidth="1"/>
    <col min="12" max="13" width="0" hidden="1" customWidth="1"/>
    <col min="20" max="21" width="0" hidden="1" customWidth="1"/>
  </cols>
  <sheetData>
    <row r="1" spans="1:36" x14ac:dyDescent="0.3">
      <c r="A1" s="8"/>
      <c r="B1" s="8"/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8"/>
      <c r="Y1" s="8"/>
      <c r="Z1" s="8"/>
      <c r="AA1" s="8"/>
      <c r="AB1" s="8"/>
      <c r="AC1" s="8"/>
      <c r="AD1" s="8"/>
      <c r="AE1" s="8"/>
      <c r="AF1" s="8"/>
      <c r="AG1" s="8"/>
      <c r="AH1" s="20"/>
      <c r="AI1" s="8"/>
      <c r="AJ1" s="8"/>
    </row>
    <row r="2" spans="1:36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8" t="s">
        <v>31</v>
      </c>
      <c r="Y2" s="8"/>
      <c r="Z2" s="8"/>
      <c r="AA2" s="8"/>
      <c r="AB2" s="8"/>
      <c r="AC2" s="8" t="s">
        <v>32</v>
      </c>
      <c r="AD2" s="8"/>
      <c r="AE2" s="8"/>
      <c r="AF2" s="8"/>
      <c r="AG2" s="8"/>
      <c r="AH2" s="20"/>
      <c r="AI2" s="8"/>
      <c r="AJ2" s="8"/>
    </row>
    <row r="3" spans="1:36" x14ac:dyDescent="0.3">
      <c r="A3" s="8"/>
      <c r="B3" s="8"/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/>
      <c r="X3" s="8"/>
      <c r="Y3" s="8"/>
      <c r="Z3" s="8"/>
      <c r="AA3" s="8"/>
      <c r="AB3" s="8"/>
      <c r="AC3" s="8"/>
      <c r="AD3" s="8"/>
      <c r="AE3" s="11"/>
      <c r="AF3" s="12"/>
      <c r="AG3" s="8"/>
      <c r="AH3" s="20"/>
      <c r="AI3" s="8"/>
      <c r="AJ3" s="8"/>
    </row>
    <row r="4" spans="1:36" x14ac:dyDescent="0.3">
      <c r="A4" s="8"/>
      <c r="B4" s="8"/>
      <c r="C4" s="8"/>
      <c r="D4" s="9"/>
      <c r="E4" s="8" t="s">
        <v>0</v>
      </c>
      <c r="F4" s="8" t="s">
        <v>1</v>
      </c>
      <c r="G4" s="8"/>
      <c r="H4" s="8" t="s">
        <v>2</v>
      </c>
      <c r="I4" s="8"/>
      <c r="J4" s="8" t="s">
        <v>3</v>
      </c>
      <c r="K4" s="8"/>
      <c r="L4" s="8" t="s">
        <v>4</v>
      </c>
      <c r="M4" s="8"/>
      <c r="N4" s="8" t="s">
        <v>1</v>
      </c>
      <c r="O4" s="8"/>
      <c r="P4" s="8" t="s">
        <v>2</v>
      </c>
      <c r="Q4" s="8"/>
      <c r="R4" s="8" t="s">
        <v>3</v>
      </c>
      <c r="S4" s="8"/>
      <c r="T4" s="8" t="s">
        <v>4</v>
      </c>
      <c r="U4" s="8"/>
      <c r="V4" s="8" t="s">
        <v>5</v>
      </c>
      <c r="W4" s="10"/>
      <c r="X4" s="8" t="s">
        <v>2</v>
      </c>
      <c r="Y4" s="8"/>
      <c r="Z4" s="8" t="s">
        <v>1</v>
      </c>
      <c r="AA4" s="8"/>
      <c r="AB4" s="8"/>
      <c r="AC4" s="8" t="s">
        <v>33</v>
      </c>
      <c r="AD4" s="8"/>
      <c r="AE4" s="8" t="s">
        <v>3</v>
      </c>
      <c r="AF4" s="8"/>
      <c r="AG4" s="8" t="s">
        <v>5</v>
      </c>
      <c r="AH4" s="20" t="s">
        <v>380</v>
      </c>
      <c r="AI4" s="8" t="s">
        <v>387</v>
      </c>
      <c r="AJ4" s="8"/>
    </row>
    <row r="5" spans="1:36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6</v>
      </c>
      <c r="G5" s="13" t="s">
        <v>7</v>
      </c>
      <c r="H5" s="13" t="s">
        <v>6</v>
      </c>
      <c r="I5" s="13" t="s">
        <v>7</v>
      </c>
      <c r="J5" s="13" t="s">
        <v>6</v>
      </c>
      <c r="K5" s="13" t="s">
        <v>7</v>
      </c>
      <c r="L5" s="13" t="s">
        <v>6</v>
      </c>
      <c r="M5" s="13" t="s">
        <v>7</v>
      </c>
      <c r="N5" s="13" t="s">
        <v>8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10</v>
      </c>
      <c r="W5" s="17" t="s">
        <v>381</v>
      </c>
      <c r="X5" s="13" t="s">
        <v>6</v>
      </c>
      <c r="Y5" s="18" t="s">
        <v>34</v>
      </c>
      <c r="Z5" s="13" t="s">
        <v>6</v>
      </c>
      <c r="AA5" s="13" t="s">
        <v>34</v>
      </c>
      <c r="AB5" s="18" t="s">
        <v>35</v>
      </c>
      <c r="AC5" s="13" t="s">
        <v>6</v>
      </c>
      <c r="AD5" s="13" t="s">
        <v>34</v>
      </c>
      <c r="AE5" s="13" t="s">
        <v>6</v>
      </c>
      <c r="AF5" s="13" t="s">
        <v>34</v>
      </c>
      <c r="AG5" s="13" t="s">
        <v>10</v>
      </c>
      <c r="AH5" s="21"/>
      <c r="AI5" s="8"/>
      <c r="AJ5" s="8"/>
    </row>
    <row r="6" spans="1:36" x14ac:dyDescent="0.3">
      <c r="B6" s="8" t="s">
        <v>386</v>
      </c>
      <c r="C6" s="8" t="s">
        <v>386</v>
      </c>
      <c r="D6" s="9" t="s">
        <v>43</v>
      </c>
      <c r="E6" t="e">
        <f>+UPbcalc:#REF!</f>
        <v>#NAME?</v>
      </c>
      <c r="F6">
        <v>4.1500000000000002E-2</v>
      </c>
      <c r="G6">
        <v>7.4999999999999997E-3</v>
      </c>
      <c r="H6">
        <v>0.29389999999999999</v>
      </c>
      <c r="I6">
        <v>2.9499999999999998E-2</v>
      </c>
      <c r="J6">
        <v>5.1380000000000002E-2</v>
      </c>
      <c r="K6">
        <v>2.7099999999999999E-2</v>
      </c>
      <c r="L6" t="e">
        <f>+UPbcalc:#REF!</f>
        <v>#NAME?</v>
      </c>
      <c r="M6" t="e">
        <f>+UPbcalc:#REF!</f>
        <v>#NAME?</v>
      </c>
      <c r="N6">
        <v>262</v>
      </c>
      <c r="O6">
        <v>3.9</v>
      </c>
      <c r="P6">
        <v>261.60000000000002</v>
      </c>
      <c r="Q6">
        <v>13.6</v>
      </c>
      <c r="R6">
        <v>258</v>
      </c>
      <c r="S6">
        <v>124</v>
      </c>
      <c r="T6" t="e">
        <f>+UPbcalc:#REF!/1000000</f>
        <v>#NAME?</v>
      </c>
      <c r="U6" t="s">
        <v>26</v>
      </c>
      <c r="V6">
        <v>12</v>
      </c>
      <c r="W6" t="s">
        <v>43</v>
      </c>
      <c r="X6">
        <v>0.29389999999999999</v>
      </c>
      <c r="Y6">
        <v>0.83</v>
      </c>
      <c r="Z6">
        <v>4.1500000000000002E-2</v>
      </c>
      <c r="AA6">
        <v>0.75</v>
      </c>
      <c r="AB6">
        <v>0.15</v>
      </c>
      <c r="AC6">
        <v>24.107500000000002</v>
      </c>
      <c r="AD6">
        <v>0.75</v>
      </c>
      <c r="AE6">
        <v>5.1400000000000001E-2</v>
      </c>
      <c r="AF6">
        <v>2.71</v>
      </c>
      <c r="AG6">
        <v>12</v>
      </c>
      <c r="AH6" s="22">
        <f t="shared" ref="AH6:AH60" si="0">ABS(1-(N6/P6))*100</f>
        <v>0.15290519877675379</v>
      </c>
    </row>
    <row r="7" spans="1:36" x14ac:dyDescent="0.3">
      <c r="B7" s="8" t="s">
        <v>386</v>
      </c>
      <c r="C7" s="8" t="s">
        <v>386</v>
      </c>
      <c r="D7" s="9" t="s">
        <v>45</v>
      </c>
      <c r="E7" t="e">
        <f>+UPbcalc:#REF!</f>
        <v>#NAME?</v>
      </c>
      <c r="F7">
        <v>4.2299999999999997E-2</v>
      </c>
      <c r="G7">
        <v>3.3E-3</v>
      </c>
      <c r="H7">
        <v>0.3024</v>
      </c>
      <c r="I7">
        <v>8.5000000000000006E-3</v>
      </c>
      <c r="J7">
        <v>5.1810000000000002E-2</v>
      </c>
      <c r="K7">
        <v>8.8999999999999999E-3</v>
      </c>
      <c r="L7" t="e">
        <f>+UPbcalc:#REF!</f>
        <v>#NAME?</v>
      </c>
      <c r="M7" t="e">
        <f>+UPbcalc:#REF!</f>
        <v>#NAME?</v>
      </c>
      <c r="N7">
        <v>267.3</v>
      </c>
      <c r="O7">
        <v>1.7</v>
      </c>
      <c r="P7">
        <v>268.3</v>
      </c>
      <c r="Q7">
        <v>4</v>
      </c>
      <c r="R7">
        <v>276</v>
      </c>
      <c r="S7">
        <v>40</v>
      </c>
      <c r="T7" t="e">
        <f>+UPbcalc:#REF!/1000000</f>
        <v>#NAME?</v>
      </c>
      <c r="U7" t="s">
        <v>30</v>
      </c>
      <c r="V7">
        <v>12</v>
      </c>
      <c r="W7" t="s">
        <v>45</v>
      </c>
      <c r="X7">
        <v>0.3024</v>
      </c>
      <c r="Y7">
        <v>0.28999999999999998</v>
      </c>
      <c r="Z7">
        <v>4.2299999999999997E-2</v>
      </c>
      <c r="AA7">
        <v>0.33</v>
      </c>
      <c r="AB7">
        <v>0.15</v>
      </c>
      <c r="AC7">
        <v>23.617999999999999</v>
      </c>
      <c r="AD7">
        <v>0.33</v>
      </c>
      <c r="AE7">
        <v>5.1799999999999999E-2</v>
      </c>
      <c r="AF7">
        <v>0.89</v>
      </c>
      <c r="AG7">
        <v>12</v>
      </c>
      <c r="AH7" s="22">
        <f t="shared" si="0"/>
        <v>0.37271710771524802</v>
      </c>
    </row>
    <row r="8" spans="1:36" x14ac:dyDescent="0.3">
      <c r="B8" s="8" t="s">
        <v>386</v>
      </c>
      <c r="C8" s="8" t="s">
        <v>386</v>
      </c>
      <c r="D8" s="9" t="s">
        <v>256</v>
      </c>
      <c r="E8" t="e">
        <f>+UPbcalc:#REF!</f>
        <v>#NAME?</v>
      </c>
      <c r="F8">
        <v>4.07E-2</v>
      </c>
      <c r="G8" s="1">
        <v>0.01</v>
      </c>
      <c r="H8">
        <v>0.27179999999999999</v>
      </c>
      <c r="I8" s="1">
        <v>3.6700000000000003E-2</v>
      </c>
      <c r="J8">
        <v>4.8399999999999999E-2</v>
      </c>
      <c r="K8" s="1">
        <v>2.8299999999999999E-2</v>
      </c>
      <c r="L8" t="e">
        <f>+UPbcalc:#REF!</f>
        <v>#NAME?</v>
      </c>
      <c r="M8" t="e">
        <f>+UPbcalc:#REF!</f>
        <v>#NAME?</v>
      </c>
      <c r="N8">
        <v>257.39999999999998</v>
      </c>
      <c r="O8">
        <v>5</v>
      </c>
      <c r="P8">
        <v>244.1</v>
      </c>
      <c r="Q8">
        <v>15.9</v>
      </c>
      <c r="R8">
        <v>118</v>
      </c>
      <c r="S8">
        <v>134</v>
      </c>
      <c r="T8" t="e">
        <f>+UPbcalc:#REF!/1000000</f>
        <v>#NAME?</v>
      </c>
      <c r="U8" t="s">
        <v>30</v>
      </c>
      <c r="V8">
        <v>12</v>
      </c>
      <c r="W8" s="6" t="s">
        <v>256</v>
      </c>
      <c r="X8">
        <v>0.27179999999999999</v>
      </c>
      <c r="Y8">
        <v>0.82</v>
      </c>
      <c r="Z8">
        <v>4.07E-2</v>
      </c>
      <c r="AA8">
        <v>1</v>
      </c>
      <c r="AB8" s="2">
        <v>0.15</v>
      </c>
      <c r="AC8">
        <v>24.5503</v>
      </c>
      <c r="AD8">
        <v>1</v>
      </c>
      <c r="AE8">
        <v>4.8399999999999999E-2</v>
      </c>
      <c r="AF8">
        <v>2.83</v>
      </c>
      <c r="AG8">
        <v>12</v>
      </c>
      <c r="AH8" s="22">
        <f t="shared" si="0"/>
        <v>5.4485866448176878</v>
      </c>
    </row>
    <row r="9" spans="1:36" x14ac:dyDescent="0.3">
      <c r="B9" s="8" t="s">
        <v>386</v>
      </c>
      <c r="C9" s="8" t="s">
        <v>386</v>
      </c>
      <c r="D9" s="9" t="s">
        <v>257</v>
      </c>
      <c r="E9" t="e">
        <f>+UPbcalc:#REF!</f>
        <v>#NAME?</v>
      </c>
      <c r="F9">
        <v>9.5500000000000002E-2</v>
      </c>
      <c r="G9" s="1">
        <v>7.7000000000000002E-3</v>
      </c>
      <c r="H9">
        <v>0.7893</v>
      </c>
      <c r="I9" s="1">
        <v>2.12E-2</v>
      </c>
      <c r="J9">
        <v>5.9920000000000001E-2</v>
      </c>
      <c r="K9" s="1">
        <v>1.6500000000000001E-2</v>
      </c>
      <c r="L9" t="e">
        <f>+UPbcalc:#REF!</f>
        <v>#NAME?</v>
      </c>
      <c r="M9" t="e">
        <f>+UPbcalc:#REF!</f>
        <v>#NAME?</v>
      </c>
      <c r="N9">
        <v>588.20000000000005</v>
      </c>
      <c r="O9">
        <v>8.6999999999999993</v>
      </c>
      <c r="P9">
        <v>590.79999999999995</v>
      </c>
      <c r="Q9">
        <v>19</v>
      </c>
      <c r="R9">
        <v>600</v>
      </c>
      <c r="S9">
        <v>72</v>
      </c>
      <c r="T9" t="e">
        <f>+UPbcalc:#REF!/1000000</f>
        <v>#NAME?</v>
      </c>
      <c r="U9" t="s">
        <v>12</v>
      </c>
      <c r="V9">
        <v>12</v>
      </c>
      <c r="W9" s="6" t="s">
        <v>257</v>
      </c>
      <c r="X9">
        <v>0.7893</v>
      </c>
      <c r="Y9">
        <v>1.44</v>
      </c>
      <c r="Z9">
        <v>9.5500000000000002E-2</v>
      </c>
      <c r="AA9">
        <v>0.77</v>
      </c>
      <c r="AB9" s="2">
        <v>0.15</v>
      </c>
      <c r="AC9">
        <v>10.466200000000001</v>
      </c>
      <c r="AD9">
        <v>0.77</v>
      </c>
      <c r="AE9">
        <v>5.9900000000000002E-2</v>
      </c>
      <c r="AF9">
        <v>1.65</v>
      </c>
      <c r="AG9">
        <v>12</v>
      </c>
      <c r="AH9" s="22">
        <f t="shared" si="0"/>
        <v>0.44008124576843111</v>
      </c>
    </row>
    <row r="10" spans="1:36" x14ac:dyDescent="0.3">
      <c r="B10" s="8" t="s">
        <v>386</v>
      </c>
      <c r="C10" s="8" t="s">
        <v>386</v>
      </c>
      <c r="D10" s="9" t="s">
        <v>258</v>
      </c>
      <c r="E10" t="e">
        <f>+UPbcalc:#REF!</f>
        <v>#NAME?</v>
      </c>
      <c r="F10">
        <v>4.2000000000000003E-2</v>
      </c>
      <c r="G10" s="1">
        <v>6.0000000000000001E-3</v>
      </c>
      <c r="H10">
        <v>0.30259999999999998</v>
      </c>
      <c r="I10" s="1">
        <v>1.1299999999999999E-2</v>
      </c>
      <c r="J10">
        <v>5.2269999999999997E-2</v>
      </c>
      <c r="K10" s="1">
        <v>0.01</v>
      </c>
      <c r="L10" t="e">
        <f>+UPbcalc:#REF!</f>
        <v>#NAME?</v>
      </c>
      <c r="M10" t="e">
        <f>+UPbcalc:#REF!</f>
        <v>#NAME?</v>
      </c>
      <c r="N10">
        <v>265.2</v>
      </c>
      <c r="O10">
        <v>3.1</v>
      </c>
      <c r="P10">
        <v>268.39999999999998</v>
      </c>
      <c r="Q10">
        <v>5.3</v>
      </c>
      <c r="R10">
        <v>296</v>
      </c>
      <c r="S10">
        <v>46</v>
      </c>
      <c r="T10" t="e">
        <f>+UPbcalc:#REF!/1000000</f>
        <v>#NAME?</v>
      </c>
      <c r="U10" t="s">
        <v>14</v>
      </c>
      <c r="V10">
        <v>12</v>
      </c>
      <c r="W10" s="6" t="s">
        <v>258</v>
      </c>
      <c r="X10">
        <v>0.30259999999999998</v>
      </c>
      <c r="Y10">
        <v>0.35</v>
      </c>
      <c r="Z10">
        <v>4.2000000000000003E-2</v>
      </c>
      <c r="AA10">
        <v>0.6</v>
      </c>
      <c r="AB10" s="2">
        <v>0.15</v>
      </c>
      <c r="AC10">
        <v>23.8141</v>
      </c>
      <c r="AD10">
        <v>0.6</v>
      </c>
      <c r="AE10">
        <v>5.2299999999999999E-2</v>
      </c>
      <c r="AF10">
        <v>1</v>
      </c>
      <c r="AG10">
        <v>12</v>
      </c>
      <c r="AH10" s="22">
        <f t="shared" si="0"/>
        <v>1.1922503725782407</v>
      </c>
    </row>
    <row r="11" spans="1:36" x14ac:dyDescent="0.3">
      <c r="B11" s="8" t="s">
        <v>386</v>
      </c>
      <c r="C11" s="8" t="s">
        <v>386</v>
      </c>
      <c r="D11" s="9" t="s">
        <v>260</v>
      </c>
      <c r="E11" t="e">
        <f>+UPbcalc:#REF!</f>
        <v>#NAME?</v>
      </c>
      <c r="F11">
        <v>4.1500000000000002E-2</v>
      </c>
      <c r="G11" s="1">
        <v>7.4000000000000003E-3</v>
      </c>
      <c r="H11">
        <v>0.2964</v>
      </c>
      <c r="I11" s="1">
        <v>1.9599999999999999E-2</v>
      </c>
      <c r="J11">
        <v>5.1819999999999998E-2</v>
      </c>
      <c r="K11" s="1">
        <v>1.77E-2</v>
      </c>
      <c r="L11" t="e">
        <f>+UPbcalc:#REF!</f>
        <v>#NAME?</v>
      </c>
      <c r="M11" t="e">
        <f>+UPbcalc:#REF!</f>
        <v>#NAME?</v>
      </c>
      <c r="N11">
        <v>262.10000000000002</v>
      </c>
      <c r="O11">
        <v>3.8</v>
      </c>
      <c r="P11">
        <v>263.60000000000002</v>
      </c>
      <c r="Q11">
        <v>9.1</v>
      </c>
      <c r="R11">
        <v>276</v>
      </c>
      <c r="S11">
        <v>80</v>
      </c>
      <c r="T11" t="e">
        <f>+UPbcalc:#REF!/1000000</f>
        <v>#NAME?</v>
      </c>
      <c r="U11" t="s">
        <v>18</v>
      </c>
      <c r="V11">
        <v>12</v>
      </c>
      <c r="W11" s="6" t="s">
        <v>260</v>
      </c>
      <c r="X11">
        <v>0.2964</v>
      </c>
      <c r="Y11">
        <v>0.56999999999999995</v>
      </c>
      <c r="Z11">
        <v>4.1500000000000002E-2</v>
      </c>
      <c r="AA11">
        <v>0.74</v>
      </c>
      <c r="AB11" s="2">
        <v>0.15</v>
      </c>
      <c r="AC11">
        <v>24.101199999999999</v>
      </c>
      <c r="AD11">
        <v>0.74</v>
      </c>
      <c r="AE11">
        <v>5.1799999999999999E-2</v>
      </c>
      <c r="AF11">
        <v>1.77</v>
      </c>
      <c r="AG11">
        <v>12</v>
      </c>
      <c r="AH11" s="22">
        <f t="shared" si="0"/>
        <v>0.56904400606980765</v>
      </c>
    </row>
    <row r="12" spans="1:36" x14ac:dyDescent="0.3">
      <c r="B12" s="8" t="s">
        <v>386</v>
      </c>
      <c r="C12" s="8" t="s">
        <v>386</v>
      </c>
      <c r="D12" s="9" t="s">
        <v>262</v>
      </c>
      <c r="E12" t="e">
        <f>+UPbcalc:#REF!</f>
        <v>#NAME?</v>
      </c>
      <c r="F12">
        <v>0.04</v>
      </c>
      <c r="G12" s="1">
        <v>7.1000000000000004E-3</v>
      </c>
      <c r="H12">
        <v>0.29010000000000002</v>
      </c>
      <c r="I12" s="1">
        <v>2.9600000000000001E-2</v>
      </c>
      <c r="J12">
        <v>5.2569999999999999E-2</v>
      </c>
      <c r="K12" s="1">
        <v>2.0799999999999999E-2</v>
      </c>
      <c r="L12" t="e">
        <f>+UPbcalc:#REF!</f>
        <v>#NAME?</v>
      </c>
      <c r="M12" t="e">
        <f>+UPbcalc:#REF!</f>
        <v>#NAME?</v>
      </c>
      <c r="N12">
        <v>253</v>
      </c>
      <c r="O12">
        <v>3.5</v>
      </c>
      <c r="P12">
        <v>258.7</v>
      </c>
      <c r="Q12">
        <v>13.5</v>
      </c>
      <c r="R12">
        <v>310</v>
      </c>
      <c r="S12">
        <v>94</v>
      </c>
      <c r="T12" t="e">
        <f>+UPbcalc:#REF!/1000000</f>
        <v>#NAME?</v>
      </c>
      <c r="U12" t="s">
        <v>22</v>
      </c>
      <c r="V12">
        <v>12</v>
      </c>
      <c r="W12" s="6" t="s">
        <v>262</v>
      </c>
      <c r="X12">
        <v>0.29010000000000002</v>
      </c>
      <c r="Y12">
        <v>0.64</v>
      </c>
      <c r="Z12">
        <v>0.04</v>
      </c>
      <c r="AA12">
        <v>0.71</v>
      </c>
      <c r="AB12" s="2">
        <v>0.15</v>
      </c>
      <c r="AC12">
        <v>24.980899999999998</v>
      </c>
      <c r="AD12">
        <v>0.71</v>
      </c>
      <c r="AE12">
        <v>5.2600000000000001E-2</v>
      </c>
      <c r="AF12">
        <v>2.08</v>
      </c>
      <c r="AG12">
        <v>12</v>
      </c>
      <c r="AH12" s="22">
        <f t="shared" si="0"/>
        <v>2.2033243138770753</v>
      </c>
    </row>
    <row r="13" spans="1:36" x14ac:dyDescent="0.3">
      <c r="B13" s="8" t="s">
        <v>386</v>
      </c>
      <c r="C13" s="8" t="s">
        <v>386</v>
      </c>
      <c r="D13" s="9" t="s">
        <v>263</v>
      </c>
      <c r="E13" t="e">
        <f>+UPbcalc:#REF!</f>
        <v>#NAME?</v>
      </c>
      <c r="F13">
        <v>3.9399999999999998E-2</v>
      </c>
      <c r="G13" s="1">
        <v>1.01E-2</v>
      </c>
      <c r="H13">
        <v>0.30170000000000002</v>
      </c>
      <c r="I13" s="1">
        <v>5.9700000000000003E-2</v>
      </c>
      <c r="J13">
        <v>5.5590000000000001E-2</v>
      </c>
      <c r="K13" s="1">
        <v>4.6199999999999998E-2</v>
      </c>
      <c r="L13" t="e">
        <f>+UPbcalc:#REF!</f>
        <v>#NAME?</v>
      </c>
      <c r="M13" t="e">
        <f>+UPbcalc:#REF!</f>
        <v>#NAME?</v>
      </c>
      <c r="N13">
        <v>248.9</v>
      </c>
      <c r="O13">
        <v>4.9000000000000004</v>
      </c>
      <c r="P13">
        <v>267.7</v>
      </c>
      <c r="Q13">
        <v>28.1</v>
      </c>
      <c r="R13">
        <v>434</v>
      </c>
      <c r="S13">
        <v>206</v>
      </c>
      <c r="T13" t="e">
        <f>+UPbcalc:#REF!/1000000</f>
        <v>#NAME?</v>
      </c>
      <c r="U13" t="s">
        <v>24</v>
      </c>
      <c r="V13">
        <v>12</v>
      </c>
      <c r="W13" s="6" t="s">
        <v>263</v>
      </c>
      <c r="X13">
        <v>0.30170000000000002</v>
      </c>
      <c r="Y13">
        <v>1.43</v>
      </c>
      <c r="Z13">
        <v>3.9399999999999998E-2</v>
      </c>
      <c r="AA13">
        <v>1.01</v>
      </c>
      <c r="AB13" s="2">
        <v>0.15</v>
      </c>
      <c r="AC13">
        <v>25.403400000000001</v>
      </c>
      <c r="AD13">
        <v>1.01</v>
      </c>
      <c r="AE13">
        <v>5.5599999999999997E-2</v>
      </c>
      <c r="AF13">
        <v>4.62</v>
      </c>
      <c r="AG13">
        <v>12</v>
      </c>
      <c r="AH13" s="22">
        <f t="shared" si="0"/>
        <v>7.0227867015315582</v>
      </c>
    </row>
    <row r="14" spans="1:36" x14ac:dyDescent="0.3">
      <c r="B14" s="8" t="s">
        <v>386</v>
      </c>
      <c r="C14" s="8" t="s">
        <v>386</v>
      </c>
      <c r="D14" s="9" t="s">
        <v>265</v>
      </c>
      <c r="E14" t="e">
        <f>+UPbcalc:#REF!</f>
        <v>#NAME?</v>
      </c>
      <c r="F14">
        <v>4.07E-2</v>
      </c>
      <c r="G14" s="1">
        <v>6.7999999999999996E-3</v>
      </c>
      <c r="H14">
        <v>0.28210000000000002</v>
      </c>
      <c r="I14" s="1">
        <v>1.43E-2</v>
      </c>
      <c r="J14">
        <v>5.0220000000000001E-2</v>
      </c>
      <c r="K14" s="1">
        <v>1.2800000000000001E-2</v>
      </c>
      <c r="L14" t="e">
        <f>+UPbcalc:#REF!</f>
        <v>#NAME?</v>
      </c>
      <c r="M14" t="e">
        <f>+UPbcalc:#REF!</f>
        <v>#NAME?</v>
      </c>
      <c r="N14">
        <v>257.39999999999998</v>
      </c>
      <c r="O14">
        <v>3.4</v>
      </c>
      <c r="P14">
        <v>252.3</v>
      </c>
      <c r="Q14">
        <v>6.4</v>
      </c>
      <c r="R14">
        <v>204</v>
      </c>
      <c r="S14">
        <v>60</v>
      </c>
      <c r="T14" t="e">
        <f>+UPbcalc:#REF!/1000000</f>
        <v>#NAME?</v>
      </c>
      <c r="U14" t="s">
        <v>28</v>
      </c>
      <c r="V14">
        <v>12</v>
      </c>
      <c r="W14" s="6" t="s">
        <v>265</v>
      </c>
      <c r="X14">
        <v>0.28210000000000002</v>
      </c>
      <c r="Y14">
        <v>0.41</v>
      </c>
      <c r="Z14">
        <v>4.07E-2</v>
      </c>
      <c r="AA14">
        <v>0.68</v>
      </c>
      <c r="AB14" s="2">
        <v>0.15</v>
      </c>
      <c r="AC14">
        <v>24.5471</v>
      </c>
      <c r="AD14">
        <v>0.68</v>
      </c>
      <c r="AE14">
        <v>5.0200000000000002E-2</v>
      </c>
      <c r="AF14">
        <v>1.28</v>
      </c>
      <c r="AG14">
        <v>12</v>
      </c>
      <c r="AH14" s="22">
        <f t="shared" si="0"/>
        <v>2.0214030915576497</v>
      </c>
    </row>
    <row r="15" spans="1:36" x14ac:dyDescent="0.3">
      <c r="B15" s="8" t="s">
        <v>386</v>
      </c>
      <c r="C15" s="8" t="s">
        <v>386</v>
      </c>
      <c r="D15" s="9" t="s">
        <v>266</v>
      </c>
      <c r="E15" t="e">
        <f>+UPbcalc:#REF!</f>
        <v>#NAME?</v>
      </c>
      <c r="F15">
        <v>9.1300000000000006E-2</v>
      </c>
      <c r="G15" s="1">
        <v>6.4999999999999997E-3</v>
      </c>
      <c r="H15">
        <v>0.73519999999999996</v>
      </c>
      <c r="I15" s="1">
        <v>3.09E-2</v>
      </c>
      <c r="J15">
        <v>5.8400000000000001E-2</v>
      </c>
      <c r="K15" s="1">
        <v>2.1299999999999999E-2</v>
      </c>
      <c r="L15" t="e">
        <f>+UPbcalc:#REF!</f>
        <v>#NAME?</v>
      </c>
      <c r="M15" t="e">
        <f>+UPbcalc:#REF!</f>
        <v>#NAME?</v>
      </c>
      <c r="N15">
        <v>563.29999999999995</v>
      </c>
      <c r="O15">
        <v>7</v>
      </c>
      <c r="P15">
        <v>559.6</v>
      </c>
      <c r="Q15">
        <v>26.6</v>
      </c>
      <c r="R15">
        <v>544</v>
      </c>
      <c r="S15">
        <v>94</v>
      </c>
      <c r="T15" t="e">
        <f>+UPbcalc:#REF!/1000000</f>
        <v>#NAME?</v>
      </c>
      <c r="U15" t="s">
        <v>30</v>
      </c>
      <c r="V15">
        <v>12</v>
      </c>
      <c r="W15" s="6" t="s">
        <v>266</v>
      </c>
      <c r="X15">
        <v>0.73519999999999996</v>
      </c>
      <c r="Y15">
        <v>1.64</v>
      </c>
      <c r="Z15">
        <v>9.1300000000000006E-2</v>
      </c>
      <c r="AA15">
        <v>0.65</v>
      </c>
      <c r="AB15" s="2">
        <v>0.15</v>
      </c>
      <c r="AC15">
        <v>10.950900000000001</v>
      </c>
      <c r="AD15">
        <v>0.65</v>
      </c>
      <c r="AE15">
        <v>5.8400000000000001E-2</v>
      </c>
      <c r="AF15">
        <v>2.13</v>
      </c>
      <c r="AG15">
        <v>12</v>
      </c>
      <c r="AH15" s="22">
        <f t="shared" si="0"/>
        <v>0.66118656182987401</v>
      </c>
    </row>
    <row r="16" spans="1:36" x14ac:dyDescent="0.3">
      <c r="B16" s="8" t="s">
        <v>386</v>
      </c>
      <c r="C16" s="8" t="s">
        <v>386</v>
      </c>
      <c r="D16" s="9" t="s">
        <v>267</v>
      </c>
      <c r="E16" t="e">
        <f>+UPbcalc:#REF!</f>
        <v>#NAME?</v>
      </c>
      <c r="F16">
        <v>4.1700000000000001E-2</v>
      </c>
      <c r="G16" s="1">
        <v>1.2200000000000001E-2</v>
      </c>
      <c r="H16">
        <v>0.30520000000000003</v>
      </c>
      <c r="I16" s="1">
        <v>3.2199999999999999E-2</v>
      </c>
      <c r="J16">
        <v>5.3109999999999997E-2</v>
      </c>
      <c r="K16" s="1">
        <v>1.8200000000000001E-2</v>
      </c>
      <c r="L16" t="e">
        <f>+UPbcalc:#REF!</f>
        <v>#NAME?</v>
      </c>
      <c r="M16" t="e">
        <f>+UPbcalc:#REF!</f>
        <v>#NAME?</v>
      </c>
      <c r="N16">
        <v>263.2</v>
      </c>
      <c r="O16">
        <v>6.3</v>
      </c>
      <c r="P16">
        <v>270.39999999999998</v>
      </c>
      <c r="Q16">
        <v>15.3</v>
      </c>
      <c r="R16">
        <v>332</v>
      </c>
      <c r="S16">
        <v>84</v>
      </c>
      <c r="T16" t="e">
        <f>+UPbcalc:#REF!/1000000</f>
        <v>#NAME?</v>
      </c>
      <c r="U16" t="s">
        <v>12</v>
      </c>
      <c r="V16">
        <v>12</v>
      </c>
      <c r="W16" s="6" t="s">
        <v>267</v>
      </c>
      <c r="X16">
        <v>0.30520000000000003</v>
      </c>
      <c r="Y16">
        <v>0.67</v>
      </c>
      <c r="Z16">
        <v>4.1700000000000001E-2</v>
      </c>
      <c r="AA16">
        <v>1.22</v>
      </c>
      <c r="AB16" s="2">
        <v>0.15</v>
      </c>
      <c r="AC16">
        <v>23.991399999999999</v>
      </c>
      <c r="AD16">
        <v>1.22</v>
      </c>
      <c r="AE16">
        <v>5.3100000000000001E-2</v>
      </c>
      <c r="AF16">
        <v>1.82</v>
      </c>
      <c r="AG16">
        <v>12</v>
      </c>
      <c r="AH16" s="22">
        <f t="shared" si="0"/>
        <v>2.6627218934911157</v>
      </c>
    </row>
    <row r="17" spans="2:34" x14ac:dyDescent="0.3">
      <c r="B17" s="8" t="s">
        <v>386</v>
      </c>
      <c r="C17" s="8" t="s">
        <v>386</v>
      </c>
      <c r="D17" s="9" t="s">
        <v>268</v>
      </c>
      <c r="E17" t="e">
        <f>+UPbcalc:#REF!</f>
        <v>#NAME?</v>
      </c>
      <c r="F17">
        <v>4.0300000000000002E-2</v>
      </c>
      <c r="G17" s="1">
        <v>8.3999999999999995E-3</v>
      </c>
      <c r="H17">
        <v>0.28770000000000001</v>
      </c>
      <c r="I17" s="1">
        <v>1.6299999999999999E-2</v>
      </c>
      <c r="J17">
        <v>5.1720000000000002E-2</v>
      </c>
      <c r="K17" s="1">
        <v>1.15E-2</v>
      </c>
      <c r="L17" t="e">
        <f>+UPbcalc:#REF!</f>
        <v>#NAME?</v>
      </c>
      <c r="M17" t="e">
        <f>+UPbcalc:#REF!</f>
        <v>#NAME?</v>
      </c>
      <c r="N17">
        <v>254.9</v>
      </c>
      <c r="O17">
        <v>4.2</v>
      </c>
      <c r="P17">
        <v>256.7</v>
      </c>
      <c r="Q17">
        <v>7.4</v>
      </c>
      <c r="R17">
        <v>272</v>
      </c>
      <c r="S17">
        <v>52</v>
      </c>
      <c r="T17" t="e">
        <f>+UPbcalc:#REF!/1000000</f>
        <v>#NAME?</v>
      </c>
      <c r="U17" t="s">
        <v>14</v>
      </c>
      <c r="V17">
        <v>12</v>
      </c>
      <c r="W17" s="6" t="s">
        <v>268</v>
      </c>
      <c r="X17">
        <v>0.28770000000000001</v>
      </c>
      <c r="Y17">
        <v>0.41</v>
      </c>
      <c r="Z17">
        <v>4.0300000000000002E-2</v>
      </c>
      <c r="AA17">
        <v>0.84</v>
      </c>
      <c r="AB17" s="2">
        <v>0.15</v>
      </c>
      <c r="AC17">
        <v>24.789400000000001</v>
      </c>
      <c r="AD17">
        <v>0.84</v>
      </c>
      <c r="AE17">
        <v>5.1700000000000003E-2</v>
      </c>
      <c r="AF17">
        <v>1.1499999999999999</v>
      </c>
      <c r="AG17">
        <v>12</v>
      </c>
      <c r="AH17" s="22">
        <f t="shared" si="0"/>
        <v>0.70120763537202535</v>
      </c>
    </row>
    <row r="18" spans="2:34" x14ac:dyDescent="0.3">
      <c r="B18" s="8" t="s">
        <v>386</v>
      </c>
      <c r="C18" s="8" t="s">
        <v>386</v>
      </c>
      <c r="D18" s="9" t="s">
        <v>270</v>
      </c>
      <c r="E18" t="e">
        <f>+UPbcalc:#REF!</f>
        <v>#NAME?</v>
      </c>
      <c r="F18">
        <v>4.0300000000000002E-2</v>
      </c>
      <c r="G18" s="1">
        <v>1.17E-2</v>
      </c>
      <c r="H18">
        <v>0.29330000000000001</v>
      </c>
      <c r="I18" s="1">
        <v>3.9600000000000003E-2</v>
      </c>
      <c r="J18">
        <v>5.2760000000000001E-2</v>
      </c>
      <c r="K18" s="1">
        <v>3.6999999999999998E-2</v>
      </c>
      <c r="L18" t="e">
        <f>+UPbcalc:#REF!</f>
        <v>#NAME?</v>
      </c>
      <c r="M18" t="e">
        <f>+UPbcalc:#REF!</f>
        <v>#NAME?</v>
      </c>
      <c r="N18">
        <v>254.8</v>
      </c>
      <c r="O18">
        <v>5.8</v>
      </c>
      <c r="P18">
        <v>261.10000000000002</v>
      </c>
      <c r="Q18">
        <v>18.3</v>
      </c>
      <c r="R18">
        <v>318</v>
      </c>
      <c r="S18">
        <v>168</v>
      </c>
      <c r="T18" t="e">
        <f>+UPbcalc:#REF!/1000000</f>
        <v>#NAME?</v>
      </c>
      <c r="U18" t="s">
        <v>18</v>
      </c>
      <c r="V18">
        <v>12</v>
      </c>
      <c r="W18" s="6" t="s">
        <v>270</v>
      </c>
      <c r="X18">
        <v>0.29330000000000001</v>
      </c>
      <c r="Y18">
        <v>1.1399999999999999</v>
      </c>
      <c r="Z18">
        <v>4.0300000000000002E-2</v>
      </c>
      <c r="AA18">
        <v>1.17</v>
      </c>
      <c r="AB18" s="2">
        <v>0.15</v>
      </c>
      <c r="AC18">
        <v>24.803899999999999</v>
      </c>
      <c r="AD18">
        <v>1.17</v>
      </c>
      <c r="AE18">
        <v>5.28E-2</v>
      </c>
      <c r="AF18">
        <v>3.7</v>
      </c>
      <c r="AG18">
        <v>12</v>
      </c>
      <c r="AH18" s="22">
        <f t="shared" si="0"/>
        <v>2.4128686327077764</v>
      </c>
    </row>
    <row r="19" spans="2:34" x14ac:dyDescent="0.3">
      <c r="B19" s="8" t="s">
        <v>386</v>
      </c>
      <c r="C19" s="8" t="s">
        <v>386</v>
      </c>
      <c r="D19" s="9" t="s">
        <v>271</v>
      </c>
      <c r="E19" t="e">
        <f>+UPbcalc:#REF!</f>
        <v>#NAME?</v>
      </c>
      <c r="F19">
        <v>4.1500000000000002E-2</v>
      </c>
      <c r="G19" s="1">
        <v>9.1000000000000004E-3</v>
      </c>
      <c r="H19">
        <v>0.3145</v>
      </c>
      <c r="I19" s="1">
        <v>3.1399999999999997E-2</v>
      </c>
      <c r="J19">
        <v>5.493E-2</v>
      </c>
      <c r="K19" s="1">
        <v>2.53E-2</v>
      </c>
      <c r="L19" t="e">
        <f>+UPbcalc:#REF!</f>
        <v>#NAME?</v>
      </c>
      <c r="M19" t="e">
        <f>+UPbcalc:#REF!</f>
        <v>#NAME?</v>
      </c>
      <c r="N19">
        <v>262.3</v>
      </c>
      <c r="O19">
        <v>4.7</v>
      </c>
      <c r="P19">
        <v>277.60000000000002</v>
      </c>
      <c r="Q19">
        <v>15.3</v>
      </c>
      <c r="R19">
        <v>408</v>
      </c>
      <c r="S19">
        <v>114</v>
      </c>
      <c r="T19" t="e">
        <f>+UPbcalc:#REF!/1000000</f>
        <v>#NAME?</v>
      </c>
      <c r="U19" t="s">
        <v>20</v>
      </c>
      <c r="V19">
        <v>12</v>
      </c>
      <c r="W19" s="6" t="s">
        <v>271</v>
      </c>
      <c r="X19">
        <v>0.3145</v>
      </c>
      <c r="Y19">
        <v>0.84</v>
      </c>
      <c r="Z19">
        <v>4.1500000000000002E-2</v>
      </c>
      <c r="AA19">
        <v>0.91</v>
      </c>
      <c r="AB19" s="2">
        <v>0.15</v>
      </c>
      <c r="AC19">
        <v>24.081900000000001</v>
      </c>
      <c r="AD19">
        <v>0.91</v>
      </c>
      <c r="AE19">
        <v>5.4899999999999997E-2</v>
      </c>
      <c r="AF19">
        <v>2.5299999999999998</v>
      </c>
      <c r="AG19">
        <v>12</v>
      </c>
      <c r="AH19" s="22">
        <f t="shared" si="0"/>
        <v>5.5115273775216185</v>
      </c>
    </row>
    <row r="20" spans="2:34" x14ac:dyDescent="0.3">
      <c r="B20" s="8" t="s">
        <v>386</v>
      </c>
      <c r="C20" s="8" t="s">
        <v>386</v>
      </c>
      <c r="D20" s="9" t="s">
        <v>272</v>
      </c>
      <c r="E20" t="e">
        <f>+UPbcalc:#REF!</f>
        <v>#NAME?</v>
      </c>
      <c r="F20">
        <v>4.0899999999999999E-2</v>
      </c>
      <c r="G20" s="1">
        <v>9.1000000000000004E-3</v>
      </c>
      <c r="H20">
        <v>0.30170000000000002</v>
      </c>
      <c r="I20" s="1">
        <v>3.5900000000000001E-2</v>
      </c>
      <c r="J20">
        <v>5.3560000000000003E-2</v>
      </c>
      <c r="K20" s="1">
        <v>3.44E-2</v>
      </c>
      <c r="L20" t="e">
        <f>+UPbcalc:#REF!</f>
        <v>#NAME?</v>
      </c>
      <c r="M20" t="e">
        <f>+UPbcalc:#REF!</f>
        <v>#NAME?</v>
      </c>
      <c r="N20">
        <v>258.2</v>
      </c>
      <c r="O20">
        <v>4.5999999999999996</v>
      </c>
      <c r="P20">
        <v>267.8</v>
      </c>
      <c r="Q20">
        <v>16.899999999999999</v>
      </c>
      <c r="R20">
        <v>352</v>
      </c>
      <c r="S20">
        <v>156</v>
      </c>
      <c r="T20" t="e">
        <f>+UPbcalc:#REF!/1000000</f>
        <v>#NAME?</v>
      </c>
      <c r="U20" t="s">
        <v>22</v>
      </c>
      <c r="V20">
        <v>12</v>
      </c>
      <c r="W20" s="6" t="s">
        <v>272</v>
      </c>
      <c r="X20">
        <v>0.30170000000000002</v>
      </c>
      <c r="Y20">
        <v>1.07</v>
      </c>
      <c r="Z20">
        <v>4.0899999999999999E-2</v>
      </c>
      <c r="AA20">
        <v>0.91</v>
      </c>
      <c r="AB20" s="2">
        <v>0.15</v>
      </c>
      <c r="AC20">
        <v>24.472000000000001</v>
      </c>
      <c r="AD20">
        <v>0.91</v>
      </c>
      <c r="AE20">
        <v>5.3600000000000002E-2</v>
      </c>
      <c r="AF20">
        <v>3.44</v>
      </c>
      <c r="AG20">
        <v>12</v>
      </c>
      <c r="AH20" s="22">
        <f t="shared" si="0"/>
        <v>3.5847647498133073</v>
      </c>
    </row>
    <row r="21" spans="2:34" x14ac:dyDescent="0.3">
      <c r="B21" s="8" t="s">
        <v>386</v>
      </c>
      <c r="C21" s="8" t="s">
        <v>386</v>
      </c>
      <c r="D21" s="9" t="s">
        <v>274</v>
      </c>
      <c r="E21" t="e">
        <f>+UPbcalc:#REF!</f>
        <v>#NAME?</v>
      </c>
      <c r="F21">
        <v>4.02E-2</v>
      </c>
      <c r="G21" s="1">
        <v>6.7999999999999996E-3</v>
      </c>
      <c r="H21">
        <v>0.28439999999999999</v>
      </c>
      <c r="I21" s="1">
        <v>2.3199999999999998E-2</v>
      </c>
      <c r="J21">
        <v>5.1279999999999999E-2</v>
      </c>
      <c r="K21" s="1">
        <v>1.9900000000000001E-2</v>
      </c>
      <c r="L21" t="e">
        <f>+UPbcalc:#REF!</f>
        <v>#NAME?</v>
      </c>
      <c r="M21" t="e">
        <f>+UPbcalc:#REF!</f>
        <v>#NAME?</v>
      </c>
      <c r="N21">
        <v>254.3</v>
      </c>
      <c r="O21">
        <v>3.4</v>
      </c>
      <c r="P21">
        <v>254.2</v>
      </c>
      <c r="Q21">
        <v>10.4</v>
      </c>
      <c r="R21">
        <v>252</v>
      </c>
      <c r="S21">
        <v>92</v>
      </c>
      <c r="T21" t="e">
        <f>+UPbcalc:#REF!/1000000</f>
        <v>#NAME?</v>
      </c>
      <c r="U21" t="s">
        <v>26</v>
      </c>
      <c r="V21">
        <v>12</v>
      </c>
      <c r="W21" s="6" t="s">
        <v>274</v>
      </c>
      <c r="X21">
        <v>0.28439999999999999</v>
      </c>
      <c r="Y21">
        <v>0.6</v>
      </c>
      <c r="Z21">
        <v>4.02E-2</v>
      </c>
      <c r="AA21">
        <v>0.68</v>
      </c>
      <c r="AB21" s="2">
        <v>0.15</v>
      </c>
      <c r="AC21">
        <v>24.856999999999999</v>
      </c>
      <c r="AD21">
        <v>0.68</v>
      </c>
      <c r="AE21">
        <v>5.1299999999999998E-2</v>
      </c>
      <c r="AF21">
        <v>1.99</v>
      </c>
      <c r="AG21">
        <v>12</v>
      </c>
      <c r="AH21" s="22">
        <f t="shared" si="0"/>
        <v>3.933910306845867E-2</v>
      </c>
    </row>
    <row r="22" spans="2:34" x14ac:dyDescent="0.3">
      <c r="B22" s="8" t="s">
        <v>386</v>
      </c>
      <c r="C22" s="8" t="s">
        <v>386</v>
      </c>
      <c r="D22" s="9" t="s">
        <v>275</v>
      </c>
      <c r="E22" t="e">
        <f>+UPbcalc:#REF!</f>
        <v>#NAME?</v>
      </c>
      <c r="F22">
        <v>4.07E-2</v>
      </c>
      <c r="G22" s="1">
        <v>8.0999999999999996E-3</v>
      </c>
      <c r="H22">
        <v>0.28799999999999998</v>
      </c>
      <c r="I22" s="1">
        <v>2.41E-2</v>
      </c>
      <c r="J22">
        <v>5.1369999999999999E-2</v>
      </c>
      <c r="K22" s="1">
        <v>1.7899999999999999E-2</v>
      </c>
      <c r="L22" t="e">
        <f>+UPbcalc:#REF!</f>
        <v>#NAME?</v>
      </c>
      <c r="M22" t="e">
        <f>+UPbcalc:#REF!</f>
        <v>#NAME?</v>
      </c>
      <c r="N22">
        <v>256.89999999999998</v>
      </c>
      <c r="O22">
        <v>4.0999999999999996</v>
      </c>
      <c r="P22">
        <v>257</v>
      </c>
      <c r="Q22">
        <v>10.9</v>
      </c>
      <c r="R22">
        <v>256</v>
      </c>
      <c r="S22">
        <v>84</v>
      </c>
      <c r="T22" t="e">
        <f>+UPbcalc:#REF!/1000000</f>
        <v>#NAME?</v>
      </c>
      <c r="U22" t="s">
        <v>28</v>
      </c>
      <c r="V22">
        <v>12</v>
      </c>
      <c r="W22" s="6" t="s">
        <v>275</v>
      </c>
      <c r="X22">
        <v>0.28799999999999998</v>
      </c>
      <c r="Y22">
        <v>0.56999999999999995</v>
      </c>
      <c r="Z22">
        <v>4.07E-2</v>
      </c>
      <c r="AA22">
        <v>0.81</v>
      </c>
      <c r="AB22" s="2">
        <v>0.15</v>
      </c>
      <c r="AC22">
        <v>24.592400000000001</v>
      </c>
      <c r="AD22">
        <v>0.81</v>
      </c>
      <c r="AE22">
        <v>5.1400000000000001E-2</v>
      </c>
      <c r="AF22">
        <v>1.79</v>
      </c>
      <c r="AG22">
        <v>12</v>
      </c>
      <c r="AH22" s="22">
        <f t="shared" si="0"/>
        <v>3.8910505836586839E-2</v>
      </c>
    </row>
    <row r="23" spans="2:34" x14ac:dyDescent="0.3">
      <c r="B23" s="8" t="s">
        <v>386</v>
      </c>
      <c r="C23" s="8" t="s">
        <v>386</v>
      </c>
      <c r="D23" s="9" t="s">
        <v>277</v>
      </c>
      <c r="E23" t="e">
        <f>+UPbcalc:#REF!</f>
        <v>#NAME?</v>
      </c>
      <c r="F23">
        <v>7.8100000000000003E-2</v>
      </c>
      <c r="G23" s="1">
        <v>8.0999999999999996E-3</v>
      </c>
      <c r="H23">
        <v>0.6401</v>
      </c>
      <c r="I23" s="1">
        <v>2.3900000000000001E-2</v>
      </c>
      <c r="J23">
        <v>5.9450000000000003E-2</v>
      </c>
      <c r="K23" s="1">
        <v>1.8499999999999999E-2</v>
      </c>
      <c r="L23" t="e">
        <f>+UPbcalc:#REF!</f>
        <v>#NAME?</v>
      </c>
      <c r="M23" t="e">
        <f>+UPbcalc:#REF!</f>
        <v>#NAME?</v>
      </c>
      <c r="N23">
        <v>484.8</v>
      </c>
      <c r="O23">
        <v>7.6</v>
      </c>
      <c r="P23">
        <v>502.4</v>
      </c>
      <c r="Q23">
        <v>19</v>
      </c>
      <c r="R23">
        <v>582</v>
      </c>
      <c r="S23">
        <v>80</v>
      </c>
      <c r="T23" t="e">
        <f>+UPbcalc:#REF!/1000000</f>
        <v>#NAME?</v>
      </c>
      <c r="U23" t="s">
        <v>12</v>
      </c>
      <c r="V23">
        <v>12</v>
      </c>
      <c r="W23" s="6" t="s">
        <v>277</v>
      </c>
      <c r="X23">
        <v>0.6401</v>
      </c>
      <c r="Y23">
        <v>1.29</v>
      </c>
      <c r="Z23">
        <v>7.8100000000000003E-2</v>
      </c>
      <c r="AA23">
        <v>0.81</v>
      </c>
      <c r="AB23" s="2">
        <v>0.15</v>
      </c>
      <c r="AC23">
        <v>12.803599999999999</v>
      </c>
      <c r="AD23">
        <v>0.81</v>
      </c>
      <c r="AE23">
        <v>5.9400000000000001E-2</v>
      </c>
      <c r="AF23">
        <v>1.85</v>
      </c>
      <c r="AG23">
        <v>12</v>
      </c>
      <c r="AH23" s="22">
        <f t="shared" si="0"/>
        <v>3.5031847133757843</v>
      </c>
    </row>
    <row r="24" spans="2:34" x14ac:dyDescent="0.3">
      <c r="B24" s="8" t="s">
        <v>386</v>
      </c>
      <c r="C24" s="8" t="s">
        <v>386</v>
      </c>
      <c r="D24" s="9" t="s">
        <v>278</v>
      </c>
      <c r="E24" t="e">
        <f>+UPbcalc:#REF!</f>
        <v>#NAME?</v>
      </c>
      <c r="F24">
        <v>7.1499999999999994E-2</v>
      </c>
      <c r="G24" s="1">
        <v>1.01E-2</v>
      </c>
      <c r="H24">
        <v>0.54849999999999999</v>
      </c>
      <c r="I24" s="1">
        <v>1.3100000000000001E-2</v>
      </c>
      <c r="J24">
        <v>5.5640000000000002E-2</v>
      </c>
      <c r="K24" s="1">
        <v>1.4E-2</v>
      </c>
      <c r="L24" t="e">
        <f>+UPbcalc:#REF!</f>
        <v>#NAME?</v>
      </c>
      <c r="M24" t="e">
        <f>+UPbcalc:#REF!</f>
        <v>#NAME?</v>
      </c>
      <c r="N24">
        <v>445.2</v>
      </c>
      <c r="O24">
        <v>8.6999999999999993</v>
      </c>
      <c r="P24">
        <v>444</v>
      </c>
      <c r="Q24">
        <v>9.4</v>
      </c>
      <c r="R24">
        <v>438</v>
      </c>
      <c r="S24">
        <v>62</v>
      </c>
      <c r="T24" t="e">
        <f>+UPbcalc:#REF!/1000000</f>
        <v>#NAME?</v>
      </c>
      <c r="U24" t="s">
        <v>14</v>
      </c>
      <c r="V24">
        <v>12</v>
      </c>
      <c r="W24" s="6" t="s">
        <v>278</v>
      </c>
      <c r="X24">
        <v>0.54849999999999999</v>
      </c>
      <c r="Y24">
        <v>0.95</v>
      </c>
      <c r="Z24">
        <v>7.1499999999999994E-2</v>
      </c>
      <c r="AA24">
        <v>1.01</v>
      </c>
      <c r="AB24" s="2">
        <v>0.15</v>
      </c>
      <c r="AC24">
        <v>13.9869</v>
      </c>
      <c r="AD24">
        <v>1.01</v>
      </c>
      <c r="AE24">
        <v>5.5599999999999997E-2</v>
      </c>
      <c r="AF24">
        <v>1.4</v>
      </c>
      <c r="AG24">
        <v>12</v>
      </c>
      <c r="AH24" s="22">
        <f t="shared" si="0"/>
        <v>0.27027027027026751</v>
      </c>
    </row>
    <row r="25" spans="2:34" x14ac:dyDescent="0.3">
      <c r="B25" s="8" t="s">
        <v>386</v>
      </c>
      <c r="C25" s="8" t="s">
        <v>386</v>
      </c>
      <c r="D25" s="9" t="s">
        <v>279</v>
      </c>
      <c r="E25" t="e">
        <f>+UPbcalc:#REF!</f>
        <v>#NAME?</v>
      </c>
      <c r="F25">
        <v>4.0800000000000003E-2</v>
      </c>
      <c r="G25" s="1">
        <v>9.4999999999999998E-3</v>
      </c>
      <c r="H25">
        <v>0.28610000000000002</v>
      </c>
      <c r="I25" s="1">
        <v>2.5100000000000001E-2</v>
      </c>
      <c r="J25">
        <v>5.0880000000000002E-2</v>
      </c>
      <c r="K25" s="1">
        <v>2.3400000000000001E-2</v>
      </c>
      <c r="L25" t="e">
        <f>+UPbcalc:#REF!</f>
        <v>#NAME?</v>
      </c>
      <c r="M25" t="e">
        <f>+UPbcalc:#REF!</f>
        <v>#NAME?</v>
      </c>
      <c r="N25">
        <v>257.7</v>
      </c>
      <c r="O25">
        <v>4.8</v>
      </c>
      <c r="P25">
        <v>255.5</v>
      </c>
      <c r="Q25">
        <v>11.3</v>
      </c>
      <c r="R25">
        <v>234</v>
      </c>
      <c r="S25">
        <v>108</v>
      </c>
      <c r="T25" t="e">
        <f>+UPbcalc:#REF!/1000000</f>
        <v>#NAME?</v>
      </c>
      <c r="U25" t="s">
        <v>16</v>
      </c>
      <c r="V25">
        <v>12</v>
      </c>
      <c r="W25" s="6" t="s">
        <v>279</v>
      </c>
      <c r="X25">
        <v>0.28610000000000002</v>
      </c>
      <c r="Y25">
        <v>0.72</v>
      </c>
      <c r="Z25">
        <v>4.0800000000000003E-2</v>
      </c>
      <c r="AA25">
        <v>0.95</v>
      </c>
      <c r="AB25" s="2">
        <v>0.15</v>
      </c>
      <c r="AC25">
        <v>24.5227</v>
      </c>
      <c r="AD25">
        <v>0.95</v>
      </c>
      <c r="AE25">
        <v>5.0900000000000001E-2</v>
      </c>
      <c r="AF25">
        <v>2.34</v>
      </c>
      <c r="AG25">
        <v>12</v>
      </c>
      <c r="AH25" s="22">
        <f t="shared" si="0"/>
        <v>0.86105675146770366</v>
      </c>
    </row>
    <row r="26" spans="2:34" x14ac:dyDescent="0.3">
      <c r="B26" s="8" t="s">
        <v>386</v>
      </c>
      <c r="C26" s="8" t="s">
        <v>386</v>
      </c>
      <c r="D26" s="9" t="s">
        <v>280</v>
      </c>
      <c r="E26" t="e">
        <f>+UPbcalc:#REF!</f>
        <v>#NAME?</v>
      </c>
      <c r="F26">
        <v>4.2200000000000001E-2</v>
      </c>
      <c r="G26" s="1">
        <v>7.0000000000000001E-3</v>
      </c>
      <c r="H26">
        <v>0.29270000000000002</v>
      </c>
      <c r="I26" s="1">
        <v>2.24E-2</v>
      </c>
      <c r="J26">
        <v>5.0310000000000001E-2</v>
      </c>
      <c r="K26" s="1">
        <v>1.7000000000000001E-2</v>
      </c>
      <c r="L26" t="e">
        <f>+UPbcalc:#REF!</f>
        <v>#NAME?</v>
      </c>
      <c r="M26" t="e">
        <f>+UPbcalc:#REF!</f>
        <v>#NAME?</v>
      </c>
      <c r="N26">
        <v>266.5</v>
      </c>
      <c r="O26">
        <v>3.7</v>
      </c>
      <c r="P26">
        <v>260.7</v>
      </c>
      <c r="Q26">
        <v>10.3</v>
      </c>
      <c r="R26">
        <v>208</v>
      </c>
      <c r="S26">
        <v>80</v>
      </c>
      <c r="T26" t="e">
        <f>+UPbcalc:#REF!/1000000</f>
        <v>#NAME?</v>
      </c>
      <c r="U26" t="s">
        <v>18</v>
      </c>
      <c r="V26">
        <v>12</v>
      </c>
      <c r="W26" s="6" t="s">
        <v>280</v>
      </c>
      <c r="X26">
        <v>0.29270000000000002</v>
      </c>
      <c r="Y26">
        <v>0.54</v>
      </c>
      <c r="Z26">
        <v>4.2200000000000001E-2</v>
      </c>
      <c r="AA26">
        <v>0.7</v>
      </c>
      <c r="AB26" s="2">
        <v>0.15</v>
      </c>
      <c r="AC26">
        <v>23.6937</v>
      </c>
      <c r="AD26">
        <v>0.7</v>
      </c>
      <c r="AE26">
        <v>5.0299999999999997E-2</v>
      </c>
      <c r="AF26">
        <v>1.7</v>
      </c>
      <c r="AG26">
        <v>12</v>
      </c>
      <c r="AH26" s="22">
        <f t="shared" si="0"/>
        <v>2.2247794399693266</v>
      </c>
    </row>
    <row r="27" spans="2:34" x14ac:dyDescent="0.3">
      <c r="B27" s="8" t="s">
        <v>386</v>
      </c>
      <c r="C27" s="8" t="s">
        <v>386</v>
      </c>
      <c r="D27" s="9" t="s">
        <v>281</v>
      </c>
      <c r="E27" t="e">
        <f>+UPbcalc:#REF!</f>
        <v>#NAME?</v>
      </c>
      <c r="F27">
        <v>3.8100000000000002E-2</v>
      </c>
      <c r="G27" s="1">
        <v>1.5299999999999999E-2</v>
      </c>
      <c r="H27">
        <v>0.27160000000000001</v>
      </c>
      <c r="I27" s="1">
        <v>2.1299999999999999E-2</v>
      </c>
      <c r="J27">
        <v>5.1729999999999998E-2</v>
      </c>
      <c r="K27" s="1">
        <v>1.3100000000000001E-2</v>
      </c>
      <c r="L27" t="e">
        <f>+UPbcalc:#REF!</f>
        <v>#NAME?</v>
      </c>
      <c r="M27" t="e">
        <f>+UPbcalc:#REF!</f>
        <v>#NAME?</v>
      </c>
      <c r="N27">
        <v>241</v>
      </c>
      <c r="O27">
        <v>7.2</v>
      </c>
      <c r="P27">
        <v>244</v>
      </c>
      <c r="Q27">
        <v>9.1999999999999993</v>
      </c>
      <c r="R27">
        <v>272</v>
      </c>
      <c r="S27">
        <v>60</v>
      </c>
      <c r="T27" t="e">
        <f>+UPbcalc:#REF!/1000000</f>
        <v>#NAME?</v>
      </c>
      <c r="U27" t="s">
        <v>20</v>
      </c>
      <c r="V27">
        <v>12</v>
      </c>
      <c r="W27" s="6" t="s">
        <v>281</v>
      </c>
      <c r="X27">
        <v>0.27160000000000001</v>
      </c>
      <c r="Y27">
        <v>0.55000000000000004</v>
      </c>
      <c r="Z27">
        <v>3.8100000000000002E-2</v>
      </c>
      <c r="AA27">
        <v>1.53</v>
      </c>
      <c r="AB27" s="2">
        <v>0.15</v>
      </c>
      <c r="AC27">
        <v>26.2562</v>
      </c>
      <c r="AD27">
        <v>1.53</v>
      </c>
      <c r="AE27">
        <v>5.1700000000000003E-2</v>
      </c>
      <c r="AF27">
        <v>1.31</v>
      </c>
      <c r="AG27">
        <v>12</v>
      </c>
      <c r="AH27" s="22">
        <f t="shared" si="0"/>
        <v>1.2295081967213073</v>
      </c>
    </row>
    <row r="28" spans="2:34" x14ac:dyDescent="0.3">
      <c r="B28" s="8" t="s">
        <v>386</v>
      </c>
      <c r="C28" s="8" t="s">
        <v>386</v>
      </c>
      <c r="D28" s="9" t="s">
        <v>282</v>
      </c>
      <c r="E28" t="e">
        <f>+UPbcalc:#REF!</f>
        <v>#NAME?</v>
      </c>
      <c r="F28">
        <v>4.0399999999999998E-2</v>
      </c>
      <c r="G28" s="1">
        <v>8.3000000000000001E-3</v>
      </c>
      <c r="H28">
        <v>0.27789999999999998</v>
      </c>
      <c r="I28" s="1">
        <v>2.0799999999999999E-2</v>
      </c>
      <c r="J28">
        <v>4.9919999999999999E-2</v>
      </c>
      <c r="K28" s="1">
        <v>2.18E-2</v>
      </c>
      <c r="L28" t="e">
        <f>+UPbcalc:#REF!</f>
        <v>#NAME?</v>
      </c>
      <c r="M28" t="e">
        <f>+UPbcalc:#REF!</f>
        <v>#NAME?</v>
      </c>
      <c r="N28">
        <v>255.2</v>
      </c>
      <c r="O28">
        <v>4.2</v>
      </c>
      <c r="P28">
        <v>249</v>
      </c>
      <c r="Q28">
        <v>9.1999999999999993</v>
      </c>
      <c r="R28">
        <v>190</v>
      </c>
      <c r="S28">
        <v>102</v>
      </c>
      <c r="T28" t="e">
        <f>+UPbcalc:#REF!/1000000</f>
        <v>#NAME?</v>
      </c>
      <c r="U28" t="s">
        <v>22</v>
      </c>
      <c r="V28">
        <v>12</v>
      </c>
      <c r="W28" s="6" t="s">
        <v>282</v>
      </c>
      <c r="X28">
        <v>0.27789999999999998</v>
      </c>
      <c r="Y28">
        <v>0.65</v>
      </c>
      <c r="Z28">
        <v>4.0399999999999998E-2</v>
      </c>
      <c r="AA28">
        <v>0.83</v>
      </c>
      <c r="AB28" s="2">
        <v>0.15</v>
      </c>
      <c r="AC28">
        <v>24.765799999999999</v>
      </c>
      <c r="AD28">
        <v>0.83</v>
      </c>
      <c r="AE28">
        <v>4.99E-2</v>
      </c>
      <c r="AF28">
        <v>2.1800000000000002</v>
      </c>
      <c r="AG28">
        <v>12</v>
      </c>
      <c r="AH28" s="22">
        <f t="shared" si="0"/>
        <v>2.4899598393574252</v>
      </c>
    </row>
    <row r="29" spans="2:34" x14ac:dyDescent="0.3">
      <c r="B29" s="8" t="s">
        <v>386</v>
      </c>
      <c r="C29" s="8" t="s">
        <v>386</v>
      </c>
      <c r="D29" s="9" t="s">
        <v>284</v>
      </c>
      <c r="E29" t="e">
        <f>+UPbcalc:#REF!</f>
        <v>#NAME?</v>
      </c>
      <c r="F29">
        <v>4.1700000000000001E-2</v>
      </c>
      <c r="G29" s="1">
        <v>9.1999999999999998E-3</v>
      </c>
      <c r="H29">
        <v>0.29289999999999999</v>
      </c>
      <c r="I29" s="1">
        <v>1.9E-2</v>
      </c>
      <c r="J29">
        <v>5.0990000000000001E-2</v>
      </c>
      <c r="K29" s="1">
        <v>1.7299999999999999E-2</v>
      </c>
      <c r="L29" t="e">
        <f>+UPbcalc:#REF!</f>
        <v>#NAME?</v>
      </c>
      <c r="M29" t="e">
        <f>+UPbcalc:#REF!</f>
        <v>#NAME?</v>
      </c>
      <c r="N29">
        <v>263.10000000000002</v>
      </c>
      <c r="O29">
        <v>4.8</v>
      </c>
      <c r="P29">
        <v>260.8</v>
      </c>
      <c r="Q29">
        <v>8.6999999999999993</v>
      </c>
      <c r="R29">
        <v>240</v>
      </c>
      <c r="S29">
        <v>78</v>
      </c>
      <c r="T29" t="e">
        <f>+UPbcalc:#REF!/1000000</f>
        <v>#NAME?</v>
      </c>
      <c r="U29" t="s">
        <v>26</v>
      </c>
      <c r="V29">
        <v>12</v>
      </c>
      <c r="W29" s="6" t="s">
        <v>284</v>
      </c>
      <c r="X29">
        <v>0.29289999999999999</v>
      </c>
      <c r="Y29">
        <v>0.56999999999999995</v>
      </c>
      <c r="Z29">
        <v>4.1700000000000001E-2</v>
      </c>
      <c r="AA29">
        <v>0.92</v>
      </c>
      <c r="AB29" s="2">
        <v>0.15</v>
      </c>
      <c r="AC29">
        <v>24.002300000000002</v>
      </c>
      <c r="AD29">
        <v>0.92</v>
      </c>
      <c r="AE29">
        <v>5.0999999999999997E-2</v>
      </c>
      <c r="AF29">
        <v>1.73</v>
      </c>
      <c r="AG29">
        <v>12</v>
      </c>
      <c r="AH29" s="22">
        <f t="shared" si="0"/>
        <v>0.88190184049079523</v>
      </c>
    </row>
    <row r="30" spans="2:34" x14ac:dyDescent="0.3">
      <c r="B30" s="8" t="s">
        <v>386</v>
      </c>
      <c r="C30" s="8" t="s">
        <v>386</v>
      </c>
      <c r="D30" s="9" t="s">
        <v>285</v>
      </c>
      <c r="E30" t="e">
        <f>+UPbcalc:#REF!</f>
        <v>#NAME?</v>
      </c>
      <c r="F30">
        <v>4.3700000000000003E-2</v>
      </c>
      <c r="G30" s="1">
        <v>1.0699999999999999E-2</v>
      </c>
      <c r="H30">
        <v>0.41120000000000001</v>
      </c>
      <c r="I30" s="1">
        <v>8.4400000000000003E-2</v>
      </c>
      <c r="J30">
        <v>6.8239999999999995E-2</v>
      </c>
      <c r="K30" s="1">
        <v>6.6400000000000001E-2</v>
      </c>
      <c r="L30" t="e">
        <f>+UPbcalc:#REF!</f>
        <v>#NAME?</v>
      </c>
      <c r="M30" t="e">
        <f>+UPbcalc:#REF!</f>
        <v>#NAME?</v>
      </c>
      <c r="N30">
        <v>275.8</v>
      </c>
      <c r="O30">
        <v>5.8</v>
      </c>
      <c r="P30">
        <v>349.8</v>
      </c>
      <c r="Q30">
        <v>50</v>
      </c>
      <c r="R30">
        <v>874</v>
      </c>
      <c r="S30">
        <v>276</v>
      </c>
      <c r="T30" t="e">
        <f>+UPbcalc:#REF!/1000000</f>
        <v>#NAME?</v>
      </c>
      <c r="U30" t="s">
        <v>28</v>
      </c>
      <c r="V30">
        <v>12</v>
      </c>
      <c r="W30" s="6" t="s">
        <v>285</v>
      </c>
      <c r="X30">
        <v>0.41120000000000001</v>
      </c>
      <c r="Y30">
        <v>2.77</v>
      </c>
      <c r="Z30">
        <v>4.3700000000000003E-2</v>
      </c>
      <c r="AA30">
        <v>1.07</v>
      </c>
      <c r="AB30" s="2">
        <v>0.15</v>
      </c>
      <c r="AC30">
        <v>22.878599999999999</v>
      </c>
      <c r="AD30">
        <v>1.07</v>
      </c>
      <c r="AE30">
        <v>6.8199999999999997E-2</v>
      </c>
      <c r="AF30">
        <v>6.64</v>
      </c>
      <c r="AG30">
        <v>12</v>
      </c>
      <c r="AH30" s="22">
        <f t="shared" si="0"/>
        <v>21.154945683247572</v>
      </c>
    </row>
    <row r="31" spans="2:34" x14ac:dyDescent="0.3">
      <c r="B31" s="8" t="s">
        <v>386</v>
      </c>
      <c r="C31" s="8" t="s">
        <v>386</v>
      </c>
      <c r="D31" s="9" t="s">
        <v>286</v>
      </c>
      <c r="E31" t="e">
        <f>+UPbcalc:#REF!</f>
        <v>#NAME?</v>
      </c>
      <c r="F31">
        <v>4.4200000000000003E-2</v>
      </c>
      <c r="G31" s="1">
        <v>1.32E-2</v>
      </c>
      <c r="H31">
        <v>0.3372</v>
      </c>
      <c r="I31" s="1">
        <v>5.8700000000000002E-2</v>
      </c>
      <c r="J31">
        <v>5.5350000000000003E-2</v>
      </c>
      <c r="K31" s="1">
        <v>4.9799999999999997E-2</v>
      </c>
      <c r="L31" t="e">
        <f>+UPbcalc:#REF!</f>
        <v>#NAME?</v>
      </c>
      <c r="M31" t="e">
        <f>+UPbcalc:#REF!</f>
        <v>#NAME?</v>
      </c>
      <c r="N31">
        <v>278.7</v>
      </c>
      <c r="O31">
        <v>7.2</v>
      </c>
      <c r="P31">
        <v>295</v>
      </c>
      <c r="Q31">
        <v>30</v>
      </c>
      <c r="R31">
        <v>426</v>
      </c>
      <c r="S31">
        <v>222</v>
      </c>
      <c r="T31" t="e">
        <f>+UPbcalc:#REF!/1000000</f>
        <v>#NAME?</v>
      </c>
      <c r="U31" t="s">
        <v>30</v>
      </c>
      <c r="V31">
        <v>12</v>
      </c>
      <c r="W31" s="6" t="s">
        <v>286</v>
      </c>
      <c r="X31">
        <v>0.3372</v>
      </c>
      <c r="Y31">
        <v>1.74</v>
      </c>
      <c r="Z31">
        <v>4.4200000000000003E-2</v>
      </c>
      <c r="AA31">
        <v>1.32</v>
      </c>
      <c r="AB31" s="2">
        <v>0.15</v>
      </c>
      <c r="AC31">
        <v>22.632300000000001</v>
      </c>
      <c r="AD31">
        <v>1.32</v>
      </c>
      <c r="AE31">
        <v>5.5300000000000002E-2</v>
      </c>
      <c r="AF31">
        <v>4.9800000000000004</v>
      </c>
      <c r="AG31">
        <v>12</v>
      </c>
      <c r="AH31" s="22">
        <f t="shared" si="0"/>
        <v>5.5254237288135606</v>
      </c>
    </row>
    <row r="32" spans="2:34" x14ac:dyDescent="0.3">
      <c r="B32" s="8" t="s">
        <v>386</v>
      </c>
      <c r="C32" s="8" t="s">
        <v>386</v>
      </c>
      <c r="D32" s="9" t="s">
        <v>287</v>
      </c>
      <c r="E32" t="e">
        <f>+UPbcalc:#REF!</f>
        <v>#NAME?</v>
      </c>
      <c r="F32">
        <v>4.1300000000000003E-2</v>
      </c>
      <c r="G32" s="1">
        <v>8.5000000000000006E-3</v>
      </c>
      <c r="H32">
        <v>0.32040000000000002</v>
      </c>
      <c r="I32" s="1">
        <v>3.2399999999999998E-2</v>
      </c>
      <c r="J32">
        <v>5.629E-2</v>
      </c>
      <c r="K32" s="1">
        <v>2.3E-2</v>
      </c>
      <c r="L32" t="e">
        <f>+UPbcalc:#REF!</f>
        <v>#NAME?</v>
      </c>
      <c r="M32" t="e">
        <f>+UPbcalc:#REF!</f>
        <v>#NAME?</v>
      </c>
      <c r="N32">
        <v>260.8</v>
      </c>
      <c r="O32">
        <v>4.3</v>
      </c>
      <c r="P32">
        <v>282.2</v>
      </c>
      <c r="Q32">
        <v>16</v>
      </c>
      <c r="R32">
        <v>462</v>
      </c>
      <c r="S32">
        <v>102</v>
      </c>
      <c r="T32" t="e">
        <f>+UPbcalc:#REF!/1000000</f>
        <v>#NAME?</v>
      </c>
      <c r="U32" t="s">
        <v>12</v>
      </c>
      <c r="V32">
        <v>12</v>
      </c>
      <c r="W32" s="6" t="s">
        <v>287</v>
      </c>
      <c r="X32">
        <v>0.32040000000000002</v>
      </c>
      <c r="Y32">
        <v>0.79</v>
      </c>
      <c r="Z32">
        <v>4.1300000000000003E-2</v>
      </c>
      <c r="AA32">
        <v>0.85</v>
      </c>
      <c r="AB32" s="2">
        <v>0.15</v>
      </c>
      <c r="AC32">
        <v>24.221699999999998</v>
      </c>
      <c r="AD32">
        <v>0.85</v>
      </c>
      <c r="AE32">
        <v>5.6300000000000003E-2</v>
      </c>
      <c r="AF32">
        <v>2.2999999999999998</v>
      </c>
      <c r="AG32">
        <v>12</v>
      </c>
      <c r="AH32" s="22">
        <f t="shared" si="0"/>
        <v>7.583274273564844</v>
      </c>
    </row>
    <row r="33" spans="2:34" x14ac:dyDescent="0.3">
      <c r="B33" s="8" t="s">
        <v>386</v>
      </c>
      <c r="C33" s="8" t="s">
        <v>386</v>
      </c>
      <c r="D33" s="9" t="s">
        <v>288</v>
      </c>
      <c r="E33" t="e">
        <f>+UPbcalc:#REF!</f>
        <v>#NAME?</v>
      </c>
      <c r="F33">
        <v>7.8399999999999997E-2</v>
      </c>
      <c r="G33" s="1">
        <v>1.66E-2</v>
      </c>
      <c r="H33">
        <v>0.60370000000000001</v>
      </c>
      <c r="I33" s="1">
        <v>7.1300000000000002E-2</v>
      </c>
      <c r="J33">
        <v>5.5849999999999997E-2</v>
      </c>
      <c r="K33" s="1">
        <v>5.6599999999999998E-2</v>
      </c>
      <c r="L33" t="e">
        <f>+UPbcalc:#REF!</f>
        <v>#NAME?</v>
      </c>
      <c r="M33" t="e">
        <f>+UPbcalc:#REF!</f>
        <v>#NAME?</v>
      </c>
      <c r="N33">
        <v>486.6</v>
      </c>
      <c r="O33">
        <v>15.6</v>
      </c>
      <c r="P33">
        <v>479.6</v>
      </c>
      <c r="Q33">
        <v>54.5</v>
      </c>
      <c r="R33">
        <v>446</v>
      </c>
      <c r="S33">
        <v>252</v>
      </c>
      <c r="T33" t="e">
        <f>+UPbcalc:#REF!/1000000</f>
        <v>#NAME?</v>
      </c>
      <c r="U33" t="s">
        <v>14</v>
      </c>
      <c r="V33">
        <v>12</v>
      </c>
      <c r="W33" s="6" t="s">
        <v>288</v>
      </c>
      <c r="X33">
        <v>0.60370000000000001</v>
      </c>
      <c r="Y33">
        <v>3.56</v>
      </c>
      <c r="Z33">
        <v>7.8399999999999997E-2</v>
      </c>
      <c r="AA33">
        <v>1.66</v>
      </c>
      <c r="AB33" s="2">
        <v>0.15</v>
      </c>
      <c r="AC33">
        <v>12.7545</v>
      </c>
      <c r="AD33">
        <v>1.66</v>
      </c>
      <c r="AE33">
        <v>5.5800000000000002E-2</v>
      </c>
      <c r="AF33">
        <v>5.66</v>
      </c>
      <c r="AG33">
        <v>12</v>
      </c>
      <c r="AH33" s="22">
        <f t="shared" si="0"/>
        <v>1.4595496246872397</v>
      </c>
    </row>
    <row r="34" spans="2:34" x14ac:dyDescent="0.3">
      <c r="B34" s="8" t="s">
        <v>386</v>
      </c>
      <c r="C34" s="8" t="s">
        <v>386</v>
      </c>
      <c r="D34" s="9" t="s">
        <v>289</v>
      </c>
      <c r="E34" t="e">
        <f>+UPbcalc:#REF!</f>
        <v>#NAME?</v>
      </c>
      <c r="F34">
        <v>7.4300000000000005E-2</v>
      </c>
      <c r="G34" s="1">
        <v>8.0999999999999996E-3</v>
      </c>
      <c r="H34">
        <v>0.59370000000000001</v>
      </c>
      <c r="I34" s="1">
        <v>2.5499999999999998E-2</v>
      </c>
      <c r="J34">
        <v>5.7970000000000001E-2</v>
      </c>
      <c r="K34" s="1">
        <v>1.9300000000000001E-2</v>
      </c>
      <c r="L34" t="e">
        <f>+UPbcalc:#REF!</f>
        <v>#NAME?</v>
      </c>
      <c r="M34" t="e">
        <f>+UPbcalc:#REF!</f>
        <v>#NAME?</v>
      </c>
      <c r="N34">
        <v>461.9</v>
      </c>
      <c r="O34">
        <v>7.3</v>
      </c>
      <c r="P34">
        <v>473.3</v>
      </c>
      <c r="Q34">
        <v>19.3</v>
      </c>
      <c r="R34">
        <v>528</v>
      </c>
      <c r="S34">
        <v>86</v>
      </c>
      <c r="T34" t="e">
        <f>+UPbcalc:#REF!/1000000</f>
        <v>#NAME?</v>
      </c>
      <c r="U34" t="s">
        <v>16</v>
      </c>
      <c r="V34">
        <v>12</v>
      </c>
      <c r="W34" s="6" t="s">
        <v>289</v>
      </c>
      <c r="X34">
        <v>0.59370000000000001</v>
      </c>
      <c r="Y34">
        <v>1.25</v>
      </c>
      <c r="Z34">
        <v>7.4300000000000005E-2</v>
      </c>
      <c r="AA34">
        <v>0.81</v>
      </c>
      <c r="AB34" s="2">
        <v>0.15</v>
      </c>
      <c r="AC34">
        <v>13.4618</v>
      </c>
      <c r="AD34">
        <v>0.81</v>
      </c>
      <c r="AE34">
        <v>5.8000000000000003E-2</v>
      </c>
      <c r="AF34">
        <v>1.93</v>
      </c>
      <c r="AG34">
        <v>12</v>
      </c>
      <c r="AH34" s="22">
        <f t="shared" si="0"/>
        <v>2.4086203253750327</v>
      </c>
    </row>
    <row r="35" spans="2:34" x14ac:dyDescent="0.3">
      <c r="B35" s="8" t="s">
        <v>386</v>
      </c>
      <c r="C35" s="8" t="s">
        <v>386</v>
      </c>
      <c r="D35" s="9" t="s">
        <v>290</v>
      </c>
      <c r="E35" t="e">
        <f>+UPbcalc:#REF!</f>
        <v>#NAME?</v>
      </c>
      <c r="F35">
        <v>4.07E-2</v>
      </c>
      <c r="G35" s="1">
        <v>7.6E-3</v>
      </c>
      <c r="H35">
        <v>0.29670000000000002</v>
      </c>
      <c r="I35" s="1">
        <v>2.3599999999999999E-2</v>
      </c>
      <c r="J35">
        <v>5.2839999999999998E-2</v>
      </c>
      <c r="K35" s="1">
        <v>1.43E-2</v>
      </c>
      <c r="L35" t="e">
        <f>+UPbcalc:#REF!</f>
        <v>#NAME?</v>
      </c>
      <c r="M35" t="e">
        <f>+UPbcalc:#REF!</f>
        <v>#NAME?</v>
      </c>
      <c r="N35">
        <v>257.39999999999998</v>
      </c>
      <c r="O35">
        <v>3.8</v>
      </c>
      <c r="P35">
        <v>263.8</v>
      </c>
      <c r="Q35">
        <v>11</v>
      </c>
      <c r="R35">
        <v>320</v>
      </c>
      <c r="S35">
        <v>64</v>
      </c>
      <c r="T35" t="e">
        <f>+UPbcalc:#REF!/1000000</f>
        <v>#NAME?</v>
      </c>
      <c r="U35" t="s">
        <v>18</v>
      </c>
      <c r="V35">
        <v>12</v>
      </c>
      <c r="W35" s="6" t="s">
        <v>290</v>
      </c>
      <c r="X35">
        <v>0.29670000000000002</v>
      </c>
      <c r="Y35">
        <v>0.48</v>
      </c>
      <c r="Z35">
        <v>4.07E-2</v>
      </c>
      <c r="AA35">
        <v>0.76</v>
      </c>
      <c r="AB35" s="2">
        <v>0.15</v>
      </c>
      <c r="AC35">
        <v>24.552299999999999</v>
      </c>
      <c r="AD35">
        <v>0.76</v>
      </c>
      <c r="AE35">
        <v>5.28E-2</v>
      </c>
      <c r="AF35">
        <v>1.43</v>
      </c>
      <c r="AG35">
        <v>12</v>
      </c>
      <c r="AH35" s="22">
        <f t="shared" si="0"/>
        <v>2.4260803639120643</v>
      </c>
    </row>
    <row r="36" spans="2:34" x14ac:dyDescent="0.3">
      <c r="B36" s="8" t="s">
        <v>386</v>
      </c>
      <c r="C36" s="8" t="s">
        <v>386</v>
      </c>
      <c r="D36" s="9" t="s">
        <v>291</v>
      </c>
      <c r="E36" t="e">
        <f>+UPbcalc:#REF!</f>
        <v>#NAME?</v>
      </c>
      <c r="F36">
        <v>8.9099999999999999E-2</v>
      </c>
      <c r="G36" s="1">
        <v>9.2999999999999992E-3</v>
      </c>
      <c r="H36">
        <v>0.74199999999999999</v>
      </c>
      <c r="I36" s="1">
        <v>3.1300000000000001E-2</v>
      </c>
      <c r="J36">
        <v>6.0429999999999998E-2</v>
      </c>
      <c r="K36" s="1">
        <v>1.7399999999999999E-2</v>
      </c>
      <c r="L36" t="e">
        <f>+UPbcalc:#REF!</f>
        <v>#NAME?</v>
      </c>
      <c r="M36" t="e">
        <f>+UPbcalc:#REF!</f>
        <v>#NAME?</v>
      </c>
      <c r="N36">
        <v>550</v>
      </c>
      <c r="O36">
        <v>9.8000000000000007</v>
      </c>
      <c r="P36">
        <v>563.6</v>
      </c>
      <c r="Q36">
        <v>27.1</v>
      </c>
      <c r="R36">
        <v>618</v>
      </c>
      <c r="S36">
        <v>76</v>
      </c>
      <c r="T36" t="e">
        <f>+UPbcalc:#REF!/1000000</f>
        <v>#NAME?</v>
      </c>
      <c r="U36" t="s">
        <v>20</v>
      </c>
      <c r="V36">
        <v>12</v>
      </c>
      <c r="W36" s="6" t="s">
        <v>291</v>
      </c>
      <c r="X36">
        <v>0.74199999999999999</v>
      </c>
      <c r="Y36">
        <v>1.47</v>
      </c>
      <c r="Z36">
        <v>8.9099999999999999E-2</v>
      </c>
      <c r="AA36">
        <v>0.93</v>
      </c>
      <c r="AB36" s="2">
        <v>0.15</v>
      </c>
      <c r="AC36">
        <v>11.227399999999999</v>
      </c>
      <c r="AD36">
        <v>0.93</v>
      </c>
      <c r="AE36">
        <v>6.0400000000000002E-2</v>
      </c>
      <c r="AF36">
        <v>1.74</v>
      </c>
      <c r="AG36">
        <v>12</v>
      </c>
      <c r="AH36" s="22">
        <f t="shared" si="0"/>
        <v>2.4130589070262665</v>
      </c>
    </row>
    <row r="37" spans="2:34" x14ac:dyDescent="0.3">
      <c r="B37" s="8" t="s">
        <v>386</v>
      </c>
      <c r="C37" s="8" t="s">
        <v>386</v>
      </c>
      <c r="D37" s="9" t="s">
        <v>292</v>
      </c>
      <c r="E37" t="e">
        <f>+UPbcalc:#REF!</f>
        <v>#NAME?</v>
      </c>
      <c r="F37">
        <v>7.0099999999999996E-2</v>
      </c>
      <c r="G37" s="1">
        <v>8.5000000000000006E-3</v>
      </c>
      <c r="H37">
        <v>0.54720000000000002</v>
      </c>
      <c r="I37" s="1">
        <v>2.3E-2</v>
      </c>
      <c r="J37">
        <v>5.6610000000000001E-2</v>
      </c>
      <c r="K37" s="1">
        <v>2.0199999999999999E-2</v>
      </c>
      <c r="L37" t="e">
        <f>+UPbcalc:#REF!</f>
        <v>#NAME?</v>
      </c>
      <c r="M37" t="e">
        <f>+UPbcalc:#REF!</f>
        <v>#NAME?</v>
      </c>
      <c r="N37">
        <v>436.9</v>
      </c>
      <c r="O37">
        <v>7.2</v>
      </c>
      <c r="P37">
        <v>443.2</v>
      </c>
      <c r="Q37">
        <v>16.5</v>
      </c>
      <c r="R37">
        <v>476</v>
      </c>
      <c r="S37">
        <v>90</v>
      </c>
      <c r="T37" t="e">
        <f>+UPbcalc:#REF!/1000000</f>
        <v>#NAME?</v>
      </c>
      <c r="U37" t="s">
        <v>22</v>
      </c>
      <c r="V37">
        <v>12</v>
      </c>
      <c r="W37" s="6" t="s">
        <v>292</v>
      </c>
      <c r="X37">
        <v>0.54720000000000002</v>
      </c>
      <c r="Y37">
        <v>1.2</v>
      </c>
      <c r="Z37">
        <v>7.0099999999999996E-2</v>
      </c>
      <c r="AA37">
        <v>0.85</v>
      </c>
      <c r="AB37" s="2">
        <v>0.15</v>
      </c>
      <c r="AC37">
        <v>14.2621</v>
      </c>
      <c r="AD37">
        <v>0.85</v>
      </c>
      <c r="AE37">
        <v>5.6599999999999998E-2</v>
      </c>
      <c r="AF37">
        <v>2.02</v>
      </c>
      <c r="AG37">
        <v>12</v>
      </c>
      <c r="AH37" s="22">
        <f t="shared" si="0"/>
        <v>1.4214801444043301</v>
      </c>
    </row>
    <row r="38" spans="2:34" x14ac:dyDescent="0.3">
      <c r="B38" s="8" t="s">
        <v>386</v>
      </c>
      <c r="C38" s="8" t="s">
        <v>386</v>
      </c>
      <c r="D38" s="9" t="s">
        <v>293</v>
      </c>
      <c r="E38" t="e">
        <f>+UPbcalc:#REF!</f>
        <v>#NAME?</v>
      </c>
      <c r="F38">
        <v>9.4500000000000001E-2</v>
      </c>
      <c r="G38" s="1">
        <v>8.9999999999999993E-3</v>
      </c>
      <c r="H38">
        <v>0.7651</v>
      </c>
      <c r="I38" s="1">
        <v>2.4500000000000001E-2</v>
      </c>
      <c r="J38">
        <v>5.8720000000000001E-2</v>
      </c>
      <c r="K38" s="1">
        <v>1.8800000000000001E-2</v>
      </c>
      <c r="L38" t="e">
        <f>+UPbcalc:#REF!</f>
        <v>#NAME?</v>
      </c>
      <c r="M38" t="e">
        <f>+UPbcalc:#REF!</f>
        <v>#NAME?</v>
      </c>
      <c r="N38">
        <v>582.20000000000005</v>
      </c>
      <c r="O38">
        <v>10</v>
      </c>
      <c r="P38">
        <v>577</v>
      </c>
      <c r="Q38">
        <v>21.6</v>
      </c>
      <c r="R38">
        <v>556</v>
      </c>
      <c r="S38">
        <v>82</v>
      </c>
      <c r="T38" t="e">
        <f>+UPbcalc:#REF!/1000000</f>
        <v>#NAME?</v>
      </c>
      <c r="U38" t="s">
        <v>24</v>
      </c>
      <c r="V38">
        <v>12</v>
      </c>
      <c r="W38" s="6" t="s">
        <v>293</v>
      </c>
      <c r="X38">
        <v>0.7651</v>
      </c>
      <c r="Y38">
        <v>1.59</v>
      </c>
      <c r="Z38">
        <v>9.4500000000000001E-2</v>
      </c>
      <c r="AA38">
        <v>0.9</v>
      </c>
      <c r="AB38" s="2">
        <v>0.15</v>
      </c>
      <c r="AC38">
        <v>10.579800000000001</v>
      </c>
      <c r="AD38">
        <v>0.9</v>
      </c>
      <c r="AE38">
        <v>5.8700000000000002E-2</v>
      </c>
      <c r="AF38">
        <v>1.88</v>
      </c>
      <c r="AG38">
        <v>12</v>
      </c>
      <c r="AH38" s="22">
        <f t="shared" si="0"/>
        <v>0.90121317157711989</v>
      </c>
    </row>
    <row r="39" spans="2:34" x14ac:dyDescent="0.3">
      <c r="B39" s="8" t="s">
        <v>386</v>
      </c>
      <c r="C39" s="8" t="s">
        <v>386</v>
      </c>
      <c r="D39" s="9" t="s">
        <v>294</v>
      </c>
      <c r="E39" t="e">
        <f>+UPbcalc:#REF!</f>
        <v>#NAME?</v>
      </c>
      <c r="F39">
        <v>0.1409</v>
      </c>
      <c r="G39" s="1">
        <v>8.8000000000000005E-3</v>
      </c>
      <c r="H39">
        <v>1.3416999999999999</v>
      </c>
      <c r="I39" s="1">
        <v>3.4700000000000002E-2</v>
      </c>
      <c r="J39">
        <v>6.9059999999999996E-2</v>
      </c>
      <c r="K39" s="1">
        <v>2.2800000000000001E-2</v>
      </c>
      <c r="L39" t="e">
        <f>+UPbcalc:#REF!</f>
        <v>#NAME?</v>
      </c>
      <c r="M39" t="e">
        <f>+UPbcalc:#REF!</f>
        <v>#NAME?</v>
      </c>
      <c r="N39">
        <v>849.8</v>
      </c>
      <c r="O39">
        <v>14.1</v>
      </c>
      <c r="P39">
        <v>864</v>
      </c>
      <c r="Q39">
        <v>40.4</v>
      </c>
      <c r="R39">
        <v>900</v>
      </c>
      <c r="S39">
        <v>94</v>
      </c>
      <c r="T39" t="e">
        <f>+UPbcalc:#REF!/1000000</f>
        <v>#NAME?</v>
      </c>
      <c r="U39" t="s">
        <v>26</v>
      </c>
      <c r="V39">
        <v>12</v>
      </c>
      <c r="W39" s="6" t="s">
        <v>294</v>
      </c>
      <c r="X39">
        <v>1.3416999999999999</v>
      </c>
      <c r="Y39">
        <v>3.28</v>
      </c>
      <c r="Z39">
        <v>0.1409</v>
      </c>
      <c r="AA39">
        <v>0.88</v>
      </c>
      <c r="AB39" s="2">
        <v>0.15</v>
      </c>
      <c r="AC39">
        <v>7.0965999999999996</v>
      </c>
      <c r="AD39">
        <v>0.88</v>
      </c>
      <c r="AE39">
        <v>6.9099999999999995E-2</v>
      </c>
      <c r="AF39">
        <v>2.2799999999999998</v>
      </c>
      <c r="AG39">
        <v>12</v>
      </c>
      <c r="AH39" s="22">
        <f t="shared" si="0"/>
        <v>1.6435185185185275</v>
      </c>
    </row>
    <row r="40" spans="2:34" x14ac:dyDescent="0.3">
      <c r="B40" s="8" t="s">
        <v>386</v>
      </c>
      <c r="C40" s="8" t="s">
        <v>386</v>
      </c>
      <c r="D40" s="9" t="s">
        <v>295</v>
      </c>
      <c r="E40" t="e">
        <f>+UPbcalc:#REF!</f>
        <v>#NAME?</v>
      </c>
      <c r="F40">
        <v>9.3700000000000006E-2</v>
      </c>
      <c r="G40" s="1">
        <v>8.5000000000000006E-3</v>
      </c>
      <c r="H40">
        <v>0.77349999999999997</v>
      </c>
      <c r="I40" s="1">
        <v>1.35E-2</v>
      </c>
      <c r="J40">
        <v>5.985E-2</v>
      </c>
      <c r="K40" s="1">
        <v>1.14E-2</v>
      </c>
      <c r="L40" t="e">
        <f>+UPbcalc:#REF!</f>
        <v>#NAME?</v>
      </c>
      <c r="M40" t="e">
        <f>+UPbcalc:#REF!</f>
        <v>#NAME?</v>
      </c>
      <c r="N40">
        <v>577.6</v>
      </c>
      <c r="O40">
        <v>9.4</v>
      </c>
      <c r="P40">
        <v>581.79999999999995</v>
      </c>
      <c r="Q40">
        <v>12</v>
      </c>
      <c r="R40">
        <v>598</v>
      </c>
      <c r="S40">
        <v>50</v>
      </c>
      <c r="T40" t="e">
        <f>+UPbcalc:#REF!/1000000</f>
        <v>#NAME?</v>
      </c>
      <c r="U40" t="s">
        <v>28</v>
      </c>
      <c r="V40">
        <v>12</v>
      </c>
      <c r="W40" s="6" t="s">
        <v>295</v>
      </c>
      <c r="X40">
        <v>0.77349999999999997</v>
      </c>
      <c r="Y40">
        <v>1.1000000000000001</v>
      </c>
      <c r="Z40">
        <v>9.3700000000000006E-2</v>
      </c>
      <c r="AA40">
        <v>0.85</v>
      </c>
      <c r="AB40" s="2">
        <v>0.15</v>
      </c>
      <c r="AC40">
        <v>10.6677</v>
      </c>
      <c r="AD40">
        <v>0.85</v>
      </c>
      <c r="AE40">
        <v>5.9900000000000002E-2</v>
      </c>
      <c r="AF40">
        <v>1.1399999999999999</v>
      </c>
      <c r="AG40">
        <v>12</v>
      </c>
      <c r="AH40" s="22">
        <f t="shared" si="0"/>
        <v>0.72189755929871202</v>
      </c>
    </row>
    <row r="41" spans="2:34" x14ac:dyDescent="0.3">
      <c r="B41" s="8" t="s">
        <v>386</v>
      </c>
      <c r="C41" s="8" t="s">
        <v>386</v>
      </c>
      <c r="D41" s="9" t="s">
        <v>296</v>
      </c>
      <c r="E41" t="e">
        <f>+UPbcalc:#REF!</f>
        <v>#NAME?</v>
      </c>
      <c r="F41">
        <v>4.1300000000000003E-2</v>
      </c>
      <c r="G41" s="1">
        <v>9.9000000000000008E-3</v>
      </c>
      <c r="H41">
        <v>0.28710000000000002</v>
      </c>
      <c r="I41" s="1">
        <v>4.2500000000000003E-2</v>
      </c>
      <c r="J41">
        <v>5.0360000000000002E-2</v>
      </c>
      <c r="K41" s="1">
        <v>3.9E-2</v>
      </c>
      <c r="L41" t="e">
        <f>+UPbcalc:#REF!</f>
        <v>#NAME?</v>
      </c>
      <c r="M41" t="e">
        <f>+UPbcalc:#REF!</f>
        <v>#NAME?</v>
      </c>
      <c r="N41">
        <v>261.2</v>
      </c>
      <c r="O41">
        <v>5.0999999999999996</v>
      </c>
      <c r="P41">
        <v>256.2</v>
      </c>
      <c r="Q41">
        <v>19.2</v>
      </c>
      <c r="R41">
        <v>210</v>
      </c>
      <c r="S41">
        <v>180</v>
      </c>
      <c r="T41" t="e">
        <f>+UPbcalc:#REF!/1000000</f>
        <v>#NAME?</v>
      </c>
      <c r="U41" t="s">
        <v>30</v>
      </c>
      <c r="V41">
        <v>12</v>
      </c>
      <c r="W41" s="6" t="s">
        <v>296</v>
      </c>
      <c r="X41">
        <v>0.28710000000000002</v>
      </c>
      <c r="Y41">
        <v>1.1499999999999999</v>
      </c>
      <c r="Z41">
        <v>4.1300000000000003E-2</v>
      </c>
      <c r="AA41">
        <v>0.99</v>
      </c>
      <c r="AB41" s="2">
        <v>0.15</v>
      </c>
      <c r="AC41">
        <v>24.185199999999998</v>
      </c>
      <c r="AD41">
        <v>0.99</v>
      </c>
      <c r="AE41">
        <v>5.04E-2</v>
      </c>
      <c r="AF41">
        <v>3.9</v>
      </c>
      <c r="AG41">
        <v>12</v>
      </c>
      <c r="AH41" s="22">
        <f t="shared" si="0"/>
        <v>1.9516003122560521</v>
      </c>
    </row>
    <row r="42" spans="2:34" x14ac:dyDescent="0.3">
      <c r="B42" s="8" t="s">
        <v>386</v>
      </c>
      <c r="C42" s="8" t="s">
        <v>386</v>
      </c>
      <c r="D42" s="9" t="s">
        <v>297</v>
      </c>
      <c r="E42" t="e">
        <f>+UPbcalc:#REF!</f>
        <v>#NAME?</v>
      </c>
      <c r="F42">
        <v>9.9500000000000005E-2</v>
      </c>
      <c r="G42" s="1">
        <v>8.0000000000000002E-3</v>
      </c>
      <c r="H42">
        <v>0.82199999999999995</v>
      </c>
      <c r="I42" s="1">
        <v>2.9499999999999998E-2</v>
      </c>
      <c r="J42">
        <v>5.9950000000000003E-2</v>
      </c>
      <c r="K42" s="1">
        <v>1.55E-2</v>
      </c>
      <c r="L42" t="e">
        <f>+UPbcalc:#REF!</f>
        <v>#NAME?</v>
      </c>
      <c r="M42" t="e">
        <f>+UPbcalc:#REF!</f>
        <v>#NAME?</v>
      </c>
      <c r="N42">
        <v>611.29999999999995</v>
      </c>
      <c r="O42">
        <v>9.3000000000000007</v>
      </c>
      <c r="P42">
        <v>609.20000000000005</v>
      </c>
      <c r="Q42">
        <v>27.1</v>
      </c>
      <c r="R42">
        <v>600</v>
      </c>
      <c r="S42">
        <v>68</v>
      </c>
      <c r="T42" t="e">
        <f>+UPbcalc:#REF!/1000000</f>
        <v>#NAME?</v>
      </c>
      <c r="U42" t="s">
        <v>12</v>
      </c>
      <c r="V42">
        <v>12</v>
      </c>
      <c r="W42" s="6" t="s">
        <v>297</v>
      </c>
      <c r="X42">
        <v>0.82199999999999995</v>
      </c>
      <c r="Y42">
        <v>1.43</v>
      </c>
      <c r="Z42">
        <v>9.9500000000000005E-2</v>
      </c>
      <c r="AA42">
        <v>0.8</v>
      </c>
      <c r="AB42" s="2">
        <v>0.15</v>
      </c>
      <c r="AC42">
        <v>10.053800000000001</v>
      </c>
      <c r="AD42">
        <v>0.8</v>
      </c>
      <c r="AE42">
        <v>5.9900000000000002E-2</v>
      </c>
      <c r="AF42">
        <v>1.55</v>
      </c>
      <c r="AG42">
        <v>12</v>
      </c>
      <c r="AH42" s="22">
        <f t="shared" si="0"/>
        <v>0.34471437951411055</v>
      </c>
    </row>
    <row r="43" spans="2:34" x14ac:dyDescent="0.3">
      <c r="B43" s="8" t="s">
        <v>386</v>
      </c>
      <c r="C43" s="8" t="s">
        <v>386</v>
      </c>
      <c r="D43" s="9" t="s">
        <v>298</v>
      </c>
      <c r="E43" t="e">
        <f>+UPbcalc:#REF!</f>
        <v>#NAME?</v>
      </c>
      <c r="F43">
        <v>8.9099999999999999E-2</v>
      </c>
      <c r="G43" s="1">
        <v>7.0000000000000001E-3</v>
      </c>
      <c r="H43">
        <v>0.72560000000000002</v>
      </c>
      <c r="I43" s="1">
        <v>1.5299999999999999E-2</v>
      </c>
      <c r="J43">
        <v>5.91E-2</v>
      </c>
      <c r="K43" s="1">
        <v>8.8000000000000005E-3</v>
      </c>
      <c r="L43" t="e">
        <f>+UPbcalc:#REF!</f>
        <v>#NAME?</v>
      </c>
      <c r="M43" t="e">
        <f>+UPbcalc:#REF!</f>
        <v>#NAME?</v>
      </c>
      <c r="N43">
        <v>549.9</v>
      </c>
      <c r="O43">
        <v>7.4</v>
      </c>
      <c r="P43">
        <v>553.9</v>
      </c>
      <c r="Q43">
        <v>13.1</v>
      </c>
      <c r="R43">
        <v>570</v>
      </c>
      <c r="S43">
        <v>38</v>
      </c>
      <c r="T43" t="e">
        <f>+UPbcalc:#REF!/1000000</f>
        <v>#NAME?</v>
      </c>
      <c r="U43" t="s">
        <v>14</v>
      </c>
      <c r="V43">
        <v>12</v>
      </c>
      <c r="W43" s="6" t="s">
        <v>298</v>
      </c>
      <c r="X43">
        <v>0.72560000000000002</v>
      </c>
      <c r="Y43">
        <v>0.82</v>
      </c>
      <c r="Z43">
        <v>8.9099999999999999E-2</v>
      </c>
      <c r="AA43">
        <v>0.7</v>
      </c>
      <c r="AB43" s="2">
        <v>0.15</v>
      </c>
      <c r="AC43">
        <v>11.2295</v>
      </c>
      <c r="AD43">
        <v>0.7</v>
      </c>
      <c r="AE43">
        <v>5.91E-2</v>
      </c>
      <c r="AF43">
        <v>0.88</v>
      </c>
      <c r="AG43">
        <v>12</v>
      </c>
      <c r="AH43" s="22">
        <f t="shared" si="0"/>
        <v>0.72215201299873355</v>
      </c>
    </row>
    <row r="44" spans="2:34" x14ac:dyDescent="0.3">
      <c r="B44" s="8" t="s">
        <v>386</v>
      </c>
      <c r="C44" s="8" t="s">
        <v>386</v>
      </c>
      <c r="D44" s="9" t="s">
        <v>299</v>
      </c>
      <c r="E44" t="e">
        <f>+UPbcalc:#REF!</f>
        <v>#NAME?</v>
      </c>
      <c r="F44">
        <v>0.13869999999999999</v>
      </c>
      <c r="G44" s="1">
        <v>6.6E-3</v>
      </c>
      <c r="H44">
        <v>1.2750999999999999</v>
      </c>
      <c r="I44" s="1">
        <v>2.9600000000000001E-2</v>
      </c>
      <c r="J44">
        <v>6.6659999999999997E-2</v>
      </c>
      <c r="K44" s="1">
        <v>1.6199999999999999E-2</v>
      </c>
      <c r="L44" t="e">
        <f>+UPbcalc:#REF!</f>
        <v>#NAME?</v>
      </c>
      <c r="M44" t="e">
        <f>+UPbcalc:#REF!</f>
        <v>#NAME?</v>
      </c>
      <c r="N44">
        <v>837.5</v>
      </c>
      <c r="O44">
        <v>10.4</v>
      </c>
      <c r="P44">
        <v>834.6</v>
      </c>
      <c r="Q44">
        <v>33.700000000000003</v>
      </c>
      <c r="R44">
        <v>826</v>
      </c>
      <c r="S44">
        <v>68</v>
      </c>
      <c r="T44" t="e">
        <f>+UPbcalc:#REF!/1000000</f>
        <v>#NAME?</v>
      </c>
      <c r="U44" t="s">
        <v>16</v>
      </c>
      <c r="V44">
        <v>12</v>
      </c>
      <c r="W44" s="6" t="s">
        <v>299</v>
      </c>
      <c r="X44">
        <v>1.2750999999999999</v>
      </c>
      <c r="Y44">
        <v>2.2400000000000002</v>
      </c>
      <c r="Z44">
        <v>0.13869999999999999</v>
      </c>
      <c r="AA44">
        <v>0.66</v>
      </c>
      <c r="AB44" s="2">
        <v>0.15</v>
      </c>
      <c r="AC44">
        <v>7.2077</v>
      </c>
      <c r="AD44">
        <v>0.66</v>
      </c>
      <c r="AE44">
        <v>6.6699999999999995E-2</v>
      </c>
      <c r="AF44">
        <v>1.62</v>
      </c>
      <c r="AG44">
        <v>12</v>
      </c>
      <c r="AH44" s="22">
        <f t="shared" si="0"/>
        <v>0.34747184279895205</v>
      </c>
    </row>
    <row r="45" spans="2:34" x14ac:dyDescent="0.3">
      <c r="B45" s="8" t="s">
        <v>386</v>
      </c>
      <c r="C45" s="8" t="s">
        <v>386</v>
      </c>
      <c r="D45" s="9" t="s">
        <v>300</v>
      </c>
      <c r="E45" t="e">
        <f>+UPbcalc:#REF!</f>
        <v>#NAME?</v>
      </c>
      <c r="F45">
        <v>0.1178</v>
      </c>
      <c r="G45" s="1">
        <v>8.6999999999999994E-3</v>
      </c>
      <c r="H45">
        <v>1.1662999999999999</v>
      </c>
      <c r="I45" s="1">
        <v>1.6799999999999999E-2</v>
      </c>
      <c r="J45">
        <v>7.1819999999999995E-2</v>
      </c>
      <c r="K45" s="1">
        <v>1.0800000000000001E-2</v>
      </c>
      <c r="L45" t="e">
        <f>+UPbcalc:#REF!</f>
        <v>#NAME?</v>
      </c>
      <c r="M45" t="e">
        <f>+UPbcalc:#REF!</f>
        <v>#NAME?</v>
      </c>
      <c r="N45">
        <v>717.8</v>
      </c>
      <c r="O45">
        <v>11.9</v>
      </c>
      <c r="P45">
        <v>784.9</v>
      </c>
      <c r="Q45">
        <v>18.399999999999999</v>
      </c>
      <c r="R45">
        <v>980</v>
      </c>
      <c r="S45">
        <v>44</v>
      </c>
      <c r="T45" t="e">
        <f>+UPbcalc:#REF!/1000000</f>
        <v>#NAME?</v>
      </c>
      <c r="U45" t="s">
        <v>18</v>
      </c>
      <c r="V45">
        <v>12</v>
      </c>
      <c r="W45" s="6" t="s">
        <v>300</v>
      </c>
      <c r="X45">
        <v>1.1662999999999999</v>
      </c>
      <c r="Y45">
        <v>1.62</v>
      </c>
      <c r="Z45">
        <v>0.1178</v>
      </c>
      <c r="AA45">
        <v>0.87</v>
      </c>
      <c r="AB45" s="2">
        <v>0.15</v>
      </c>
      <c r="AC45">
        <v>8.4894999999999996</v>
      </c>
      <c r="AD45">
        <v>0.87</v>
      </c>
      <c r="AE45">
        <v>7.1800000000000003E-2</v>
      </c>
      <c r="AF45">
        <v>1.08</v>
      </c>
      <c r="AG45">
        <v>12</v>
      </c>
      <c r="AH45" s="22">
        <f t="shared" si="0"/>
        <v>8.5488597273538076</v>
      </c>
    </row>
    <row r="46" spans="2:34" x14ac:dyDescent="0.3">
      <c r="B46" s="8" t="s">
        <v>386</v>
      </c>
      <c r="C46" s="8" t="s">
        <v>386</v>
      </c>
      <c r="D46" s="9" t="s">
        <v>301</v>
      </c>
      <c r="E46" t="e">
        <f>+UPbcalc:#REF!</f>
        <v>#NAME?</v>
      </c>
      <c r="F46">
        <v>4.19E-2</v>
      </c>
      <c r="G46" s="1">
        <v>8.3000000000000001E-3</v>
      </c>
      <c r="H46">
        <v>0.29370000000000002</v>
      </c>
      <c r="I46" s="1">
        <v>2.87E-2</v>
      </c>
      <c r="J46">
        <v>5.0810000000000001E-2</v>
      </c>
      <c r="K46" s="1">
        <v>2.47E-2</v>
      </c>
      <c r="L46" t="e">
        <f>+UPbcalc:#REF!</f>
        <v>#NAME?</v>
      </c>
      <c r="M46" t="e">
        <f>+UPbcalc:#REF!</f>
        <v>#NAME?</v>
      </c>
      <c r="N46">
        <v>264.7</v>
      </c>
      <c r="O46">
        <v>4.3</v>
      </c>
      <c r="P46">
        <v>261.39999999999998</v>
      </c>
      <c r="Q46">
        <v>13.2</v>
      </c>
      <c r="R46">
        <v>232</v>
      </c>
      <c r="S46">
        <v>114</v>
      </c>
      <c r="T46" t="e">
        <f>+UPbcalc:#REF!/1000000</f>
        <v>#NAME?</v>
      </c>
      <c r="U46" t="s">
        <v>20</v>
      </c>
      <c r="V46">
        <v>12</v>
      </c>
      <c r="W46" s="6" t="s">
        <v>301</v>
      </c>
      <c r="X46">
        <v>0.29370000000000002</v>
      </c>
      <c r="Y46">
        <v>0.77</v>
      </c>
      <c r="Z46">
        <v>4.19E-2</v>
      </c>
      <c r="AA46">
        <v>0.83</v>
      </c>
      <c r="AB46" s="2">
        <v>0.15</v>
      </c>
      <c r="AC46">
        <v>23.855399999999999</v>
      </c>
      <c r="AD46">
        <v>0.83</v>
      </c>
      <c r="AE46">
        <v>5.0799999999999998E-2</v>
      </c>
      <c r="AF46">
        <v>2.4700000000000002</v>
      </c>
      <c r="AG46">
        <v>12</v>
      </c>
      <c r="AH46" s="22">
        <f t="shared" si="0"/>
        <v>1.2624330527926553</v>
      </c>
    </row>
    <row r="47" spans="2:34" x14ac:dyDescent="0.3">
      <c r="B47" s="8" t="s">
        <v>386</v>
      </c>
      <c r="C47" s="8" t="s">
        <v>386</v>
      </c>
      <c r="D47" s="9" t="s">
        <v>302</v>
      </c>
      <c r="E47" t="e">
        <f>+UPbcalc:#REF!</f>
        <v>#NAME?</v>
      </c>
      <c r="F47">
        <v>4.4499999999999998E-2</v>
      </c>
      <c r="G47" s="1">
        <v>1.01E-2</v>
      </c>
      <c r="H47">
        <v>0.31190000000000001</v>
      </c>
      <c r="I47" s="1">
        <v>3.95E-2</v>
      </c>
      <c r="J47">
        <v>5.0860000000000002E-2</v>
      </c>
      <c r="K47" s="1">
        <v>0.03</v>
      </c>
      <c r="L47" t="e">
        <f>+UPbcalc:#REF!</f>
        <v>#NAME?</v>
      </c>
      <c r="M47" t="e">
        <f>+UPbcalc:#REF!</f>
        <v>#NAME?</v>
      </c>
      <c r="N47">
        <v>280.60000000000002</v>
      </c>
      <c r="O47">
        <v>5.6</v>
      </c>
      <c r="P47">
        <v>275.60000000000002</v>
      </c>
      <c r="Q47">
        <v>19.100000000000001</v>
      </c>
      <c r="R47">
        <v>234</v>
      </c>
      <c r="S47">
        <v>140</v>
      </c>
      <c r="T47" t="e">
        <f>+UPbcalc:#REF!/1000000</f>
        <v>#NAME?</v>
      </c>
      <c r="U47" t="s">
        <v>22</v>
      </c>
      <c r="V47">
        <v>12</v>
      </c>
      <c r="W47" s="6" t="s">
        <v>302</v>
      </c>
      <c r="X47">
        <v>0.31190000000000001</v>
      </c>
      <c r="Y47">
        <v>0.99</v>
      </c>
      <c r="Z47">
        <v>4.4499999999999998E-2</v>
      </c>
      <c r="AA47">
        <v>1.01</v>
      </c>
      <c r="AB47" s="2">
        <v>0.15</v>
      </c>
      <c r="AC47">
        <v>22.479500000000002</v>
      </c>
      <c r="AD47">
        <v>1.01</v>
      </c>
      <c r="AE47">
        <v>5.0900000000000001E-2</v>
      </c>
      <c r="AF47">
        <v>3</v>
      </c>
      <c r="AG47">
        <v>12</v>
      </c>
      <c r="AH47" s="22">
        <f t="shared" si="0"/>
        <v>1.8142235123367101</v>
      </c>
    </row>
    <row r="48" spans="2:34" x14ac:dyDescent="0.3">
      <c r="B48" s="8" t="s">
        <v>386</v>
      </c>
      <c r="C48" s="8" t="s">
        <v>386</v>
      </c>
      <c r="D48" s="9" t="s">
        <v>303</v>
      </c>
      <c r="E48" t="e">
        <f>+UPbcalc:#REF!</f>
        <v>#NAME?</v>
      </c>
      <c r="F48">
        <v>6.7900000000000002E-2</v>
      </c>
      <c r="G48" s="1">
        <v>7.7999999999999996E-3</v>
      </c>
      <c r="H48">
        <v>0.51559999999999995</v>
      </c>
      <c r="I48" s="1">
        <v>2.5700000000000001E-2</v>
      </c>
      <c r="J48">
        <v>5.5050000000000002E-2</v>
      </c>
      <c r="K48" s="1">
        <v>1.43E-2</v>
      </c>
      <c r="L48" t="e">
        <f>+UPbcalc:#REF!</f>
        <v>#NAME?</v>
      </c>
      <c r="M48" t="e">
        <f>+UPbcalc:#REF!</f>
        <v>#NAME?</v>
      </c>
      <c r="N48">
        <v>423.8</v>
      </c>
      <c r="O48">
        <v>6.4</v>
      </c>
      <c r="P48">
        <v>422.2</v>
      </c>
      <c r="Q48">
        <v>17.7</v>
      </c>
      <c r="R48">
        <v>414</v>
      </c>
      <c r="S48">
        <v>64</v>
      </c>
      <c r="T48" t="e">
        <f>+UPbcalc:#REF!/1000000</f>
        <v>#NAME?</v>
      </c>
      <c r="U48" t="s">
        <v>24</v>
      </c>
      <c r="V48">
        <v>12</v>
      </c>
      <c r="W48" s="6" t="s">
        <v>303</v>
      </c>
      <c r="X48">
        <v>0.51559999999999995</v>
      </c>
      <c r="Y48">
        <v>0.84</v>
      </c>
      <c r="Z48">
        <v>6.7900000000000002E-2</v>
      </c>
      <c r="AA48">
        <v>0.78</v>
      </c>
      <c r="AB48" s="2">
        <v>0.15</v>
      </c>
      <c r="AC48">
        <v>14.7181</v>
      </c>
      <c r="AD48">
        <v>0.78</v>
      </c>
      <c r="AE48">
        <v>5.5E-2</v>
      </c>
      <c r="AF48">
        <v>1.43</v>
      </c>
      <c r="AG48">
        <v>12</v>
      </c>
      <c r="AH48" s="22">
        <f t="shared" si="0"/>
        <v>0.37896731406916739</v>
      </c>
    </row>
    <row r="49" spans="2:34" x14ac:dyDescent="0.3">
      <c r="B49" s="8" t="s">
        <v>386</v>
      </c>
      <c r="C49" s="8" t="s">
        <v>386</v>
      </c>
      <c r="D49" s="9" t="s">
        <v>304</v>
      </c>
      <c r="E49" t="e">
        <f>+UPbcalc:#REF!</f>
        <v>#NAME?</v>
      </c>
      <c r="F49">
        <v>3.6999999999999998E-2</v>
      </c>
      <c r="G49" s="1">
        <v>3.0200000000000001E-2</v>
      </c>
      <c r="H49">
        <v>0.27610000000000001</v>
      </c>
      <c r="I49" s="1">
        <v>2.5700000000000001E-2</v>
      </c>
      <c r="J49">
        <v>5.4190000000000002E-2</v>
      </c>
      <c r="K49" s="1">
        <v>1.61E-2</v>
      </c>
      <c r="L49" t="e">
        <f>+UPbcalc:#REF!</f>
        <v>#NAME?</v>
      </c>
      <c r="M49" t="e">
        <f>+UPbcalc:#REF!</f>
        <v>#NAME?</v>
      </c>
      <c r="N49">
        <v>233.9</v>
      </c>
      <c r="O49">
        <v>13.9</v>
      </c>
      <c r="P49">
        <v>247.5</v>
      </c>
      <c r="Q49">
        <v>11.3</v>
      </c>
      <c r="R49">
        <v>378</v>
      </c>
      <c r="S49">
        <v>72</v>
      </c>
      <c r="T49" t="e">
        <f>+UPbcalc:#REF!/1000000</f>
        <v>#NAME?</v>
      </c>
      <c r="U49" t="s">
        <v>26</v>
      </c>
      <c r="V49">
        <v>12</v>
      </c>
      <c r="W49" s="6" t="s">
        <v>304</v>
      </c>
      <c r="X49">
        <v>0.27610000000000001</v>
      </c>
      <c r="Y49">
        <v>0.94</v>
      </c>
      <c r="Z49">
        <v>3.6999999999999998E-2</v>
      </c>
      <c r="AA49">
        <v>3.02</v>
      </c>
      <c r="AB49" s="2">
        <v>0.15</v>
      </c>
      <c r="AC49">
        <v>27.0623</v>
      </c>
      <c r="AD49">
        <v>3.02</v>
      </c>
      <c r="AE49">
        <v>5.4199999999999998E-2</v>
      </c>
      <c r="AF49">
        <v>1.61</v>
      </c>
      <c r="AG49">
        <v>12</v>
      </c>
      <c r="AH49" s="22">
        <f t="shared" si="0"/>
        <v>5.4949494949494966</v>
      </c>
    </row>
    <row r="50" spans="2:34" x14ac:dyDescent="0.3">
      <c r="B50" s="8" t="s">
        <v>386</v>
      </c>
      <c r="C50" s="8" t="s">
        <v>386</v>
      </c>
      <c r="D50" s="9" t="s">
        <v>305</v>
      </c>
      <c r="E50" t="e">
        <f>+UPbcalc:#REF!</f>
        <v>#NAME?</v>
      </c>
      <c r="F50">
        <v>4.2099999999999999E-2</v>
      </c>
      <c r="G50" s="1">
        <v>9.1000000000000004E-3</v>
      </c>
      <c r="H50">
        <v>0.30599999999999999</v>
      </c>
      <c r="I50" s="1">
        <v>1.7600000000000001E-2</v>
      </c>
      <c r="J50">
        <v>5.271E-2</v>
      </c>
      <c r="K50" s="1">
        <v>1.6400000000000001E-2</v>
      </c>
      <c r="L50" t="e">
        <f>+UPbcalc:#REF!</f>
        <v>#NAME?</v>
      </c>
      <c r="M50" t="e">
        <f>+UPbcalc:#REF!</f>
        <v>#NAME?</v>
      </c>
      <c r="N50">
        <v>265.89999999999998</v>
      </c>
      <c r="O50">
        <v>4.7</v>
      </c>
      <c r="P50">
        <v>271.10000000000002</v>
      </c>
      <c r="Q50">
        <v>8.4</v>
      </c>
      <c r="R50">
        <v>316</v>
      </c>
      <c r="S50">
        <v>74</v>
      </c>
      <c r="T50" t="e">
        <f>+UPbcalc:#REF!/1000000</f>
        <v>#NAME?</v>
      </c>
      <c r="U50" t="s">
        <v>28</v>
      </c>
      <c r="V50">
        <v>12</v>
      </c>
      <c r="W50" s="6" t="s">
        <v>305</v>
      </c>
      <c r="X50">
        <v>0.30599999999999999</v>
      </c>
      <c r="Y50">
        <v>0.56999999999999995</v>
      </c>
      <c r="Z50">
        <v>4.2099999999999999E-2</v>
      </c>
      <c r="AA50">
        <v>0.91</v>
      </c>
      <c r="AB50" s="2">
        <v>0.15</v>
      </c>
      <c r="AC50">
        <v>23.745699999999999</v>
      </c>
      <c r="AD50">
        <v>0.91</v>
      </c>
      <c r="AE50">
        <v>5.2699999999999997E-2</v>
      </c>
      <c r="AF50">
        <v>1.64</v>
      </c>
      <c r="AG50">
        <v>12</v>
      </c>
      <c r="AH50" s="22">
        <f t="shared" si="0"/>
        <v>1.9181113980081266</v>
      </c>
    </row>
    <row r="51" spans="2:34" x14ac:dyDescent="0.3">
      <c r="B51" s="8" t="s">
        <v>386</v>
      </c>
      <c r="C51" s="8" t="s">
        <v>386</v>
      </c>
      <c r="D51" s="9" t="s">
        <v>306</v>
      </c>
      <c r="E51" t="e">
        <f>+UPbcalc:#REF!</f>
        <v>#NAME?</v>
      </c>
      <c r="F51">
        <v>9.4100000000000003E-2</v>
      </c>
      <c r="G51" s="1">
        <v>7.0000000000000001E-3</v>
      </c>
      <c r="H51">
        <v>0.82089999999999996</v>
      </c>
      <c r="I51" s="1">
        <v>2.41E-2</v>
      </c>
      <c r="J51">
        <v>6.3289999999999999E-2</v>
      </c>
      <c r="K51" s="1">
        <v>1.6799999999999999E-2</v>
      </c>
      <c r="L51" t="e">
        <f>+UPbcalc:#REF!</f>
        <v>#NAME?</v>
      </c>
      <c r="M51" t="e">
        <f>+UPbcalc:#REF!</f>
        <v>#NAME?</v>
      </c>
      <c r="N51">
        <v>579.6</v>
      </c>
      <c r="O51">
        <v>7.8</v>
      </c>
      <c r="P51">
        <v>608.5</v>
      </c>
      <c r="Q51">
        <v>22.1</v>
      </c>
      <c r="R51">
        <v>716</v>
      </c>
      <c r="S51">
        <v>72</v>
      </c>
      <c r="T51" t="e">
        <f>+UPbcalc:#REF!/1000000</f>
        <v>#NAME?</v>
      </c>
      <c r="U51" t="s">
        <v>30</v>
      </c>
      <c r="V51">
        <v>12</v>
      </c>
      <c r="W51" s="6" t="s">
        <v>306</v>
      </c>
      <c r="X51">
        <v>0.82089999999999996</v>
      </c>
      <c r="Y51">
        <v>1.5</v>
      </c>
      <c r="Z51">
        <v>9.4100000000000003E-2</v>
      </c>
      <c r="AA51">
        <v>0.7</v>
      </c>
      <c r="AB51" s="2">
        <v>0.15</v>
      </c>
      <c r="AC51">
        <v>10.6288</v>
      </c>
      <c r="AD51">
        <v>0.7</v>
      </c>
      <c r="AE51">
        <v>6.3299999999999995E-2</v>
      </c>
      <c r="AF51">
        <v>1.68</v>
      </c>
      <c r="AG51">
        <v>12</v>
      </c>
      <c r="AH51" s="22">
        <f t="shared" si="0"/>
        <v>4.7493837304847908</v>
      </c>
    </row>
    <row r="52" spans="2:34" x14ac:dyDescent="0.3">
      <c r="B52" s="8" t="s">
        <v>386</v>
      </c>
      <c r="C52" s="8" t="s">
        <v>386</v>
      </c>
      <c r="D52" s="9" t="s">
        <v>307</v>
      </c>
      <c r="E52" t="e">
        <f>+UPbcalc:#REF!</f>
        <v>#NAME?</v>
      </c>
      <c r="F52">
        <v>4.2299999999999997E-2</v>
      </c>
      <c r="G52" s="1">
        <v>1.2200000000000001E-2</v>
      </c>
      <c r="H52">
        <v>0.2954</v>
      </c>
      <c r="I52" s="1">
        <v>3.8600000000000002E-2</v>
      </c>
      <c r="J52">
        <v>5.067E-2</v>
      </c>
      <c r="K52" s="1">
        <v>3.6299999999999999E-2</v>
      </c>
      <c r="L52" t="e">
        <f>+UPbcalc:#REF!</f>
        <v>#NAME?</v>
      </c>
      <c r="M52" t="e">
        <f>+UPbcalc:#REF!</f>
        <v>#NAME?</v>
      </c>
      <c r="N52">
        <v>267</v>
      </c>
      <c r="O52">
        <v>6.4</v>
      </c>
      <c r="P52">
        <v>262.8</v>
      </c>
      <c r="Q52">
        <v>17.899999999999999</v>
      </c>
      <c r="R52">
        <v>224</v>
      </c>
      <c r="S52">
        <v>168</v>
      </c>
      <c r="T52" t="e">
        <f>+UPbcalc:#REF!/1000000</f>
        <v>#NAME?</v>
      </c>
      <c r="U52" t="s">
        <v>12</v>
      </c>
      <c r="V52">
        <v>12</v>
      </c>
      <c r="W52" s="6" t="s">
        <v>307</v>
      </c>
      <c r="X52">
        <v>0.2954</v>
      </c>
      <c r="Y52">
        <v>1.1299999999999999</v>
      </c>
      <c r="Z52">
        <v>4.2299999999999997E-2</v>
      </c>
      <c r="AA52">
        <v>1.22</v>
      </c>
      <c r="AB52" s="2">
        <v>0.15</v>
      </c>
      <c r="AC52">
        <v>23.648099999999999</v>
      </c>
      <c r="AD52">
        <v>1.22</v>
      </c>
      <c r="AE52">
        <v>5.0700000000000002E-2</v>
      </c>
      <c r="AF52">
        <v>3.63</v>
      </c>
      <c r="AG52">
        <v>12</v>
      </c>
      <c r="AH52" s="22">
        <f t="shared" si="0"/>
        <v>1.5981735159817267</v>
      </c>
    </row>
    <row r="53" spans="2:34" x14ac:dyDescent="0.3">
      <c r="B53" s="8" t="s">
        <v>386</v>
      </c>
      <c r="C53" s="8" t="s">
        <v>386</v>
      </c>
      <c r="D53" s="9" t="s">
        <v>308</v>
      </c>
      <c r="E53" t="e">
        <f>+UPbcalc:#REF!</f>
        <v>#NAME?</v>
      </c>
      <c r="F53">
        <v>4.1500000000000002E-2</v>
      </c>
      <c r="G53" s="1">
        <v>5.7999999999999996E-3</v>
      </c>
      <c r="H53">
        <v>0.29509999999999997</v>
      </c>
      <c r="I53" s="1">
        <v>1.9099999999999999E-2</v>
      </c>
      <c r="J53">
        <v>5.1619999999999999E-2</v>
      </c>
      <c r="K53" s="1">
        <v>1.7399999999999999E-2</v>
      </c>
      <c r="L53" t="e">
        <f>+UPbcalc:#REF!</f>
        <v>#NAME?</v>
      </c>
      <c r="M53" t="e">
        <f>+UPbcalc:#REF!</f>
        <v>#NAME?</v>
      </c>
      <c r="N53">
        <v>261.89999999999998</v>
      </c>
      <c r="O53">
        <v>3</v>
      </c>
      <c r="P53">
        <v>262.60000000000002</v>
      </c>
      <c r="Q53">
        <v>8.8000000000000007</v>
      </c>
      <c r="R53">
        <v>268</v>
      </c>
      <c r="S53">
        <v>80</v>
      </c>
      <c r="T53" t="e">
        <f>+UPbcalc:#REF!/1000000</f>
        <v>#NAME?</v>
      </c>
      <c r="U53" t="s">
        <v>14</v>
      </c>
      <c r="V53">
        <v>12</v>
      </c>
      <c r="W53" s="6" t="s">
        <v>308</v>
      </c>
      <c r="X53">
        <v>0.29509999999999997</v>
      </c>
      <c r="Y53">
        <v>0.54</v>
      </c>
      <c r="Z53">
        <v>4.1500000000000002E-2</v>
      </c>
      <c r="AA53">
        <v>0.57999999999999996</v>
      </c>
      <c r="AB53" s="2">
        <v>0.15</v>
      </c>
      <c r="AC53">
        <v>24.1144</v>
      </c>
      <c r="AD53">
        <v>0.57999999999999996</v>
      </c>
      <c r="AE53">
        <v>5.16E-2</v>
      </c>
      <c r="AF53">
        <v>1.74</v>
      </c>
      <c r="AG53">
        <v>12</v>
      </c>
      <c r="AH53" s="22">
        <f t="shared" si="0"/>
        <v>0.26656511805028815</v>
      </c>
    </row>
    <row r="54" spans="2:34" x14ac:dyDescent="0.3">
      <c r="B54" s="8" t="s">
        <v>386</v>
      </c>
      <c r="C54" s="8" t="s">
        <v>386</v>
      </c>
      <c r="D54" s="9" t="s">
        <v>309</v>
      </c>
      <c r="E54" t="e">
        <f>+UPbcalc:#REF!</f>
        <v>#NAME?</v>
      </c>
      <c r="F54">
        <v>4.1000000000000002E-2</v>
      </c>
      <c r="G54" s="1">
        <v>6.8999999999999999E-3</v>
      </c>
      <c r="H54">
        <v>0.2908</v>
      </c>
      <c r="I54" s="1">
        <v>2.9000000000000001E-2</v>
      </c>
      <c r="J54">
        <v>5.144E-2</v>
      </c>
      <c r="K54" s="1">
        <v>2.1499999999999998E-2</v>
      </c>
      <c r="L54" t="e">
        <f>+UPbcalc:#REF!</f>
        <v>#NAME?</v>
      </c>
      <c r="M54" t="e">
        <f>+UPbcalc:#REF!</f>
        <v>#NAME?</v>
      </c>
      <c r="N54">
        <v>259.10000000000002</v>
      </c>
      <c r="O54">
        <v>3.5</v>
      </c>
      <c r="P54">
        <v>259.2</v>
      </c>
      <c r="Q54">
        <v>13.3</v>
      </c>
      <c r="R54">
        <v>260</v>
      </c>
      <c r="S54">
        <v>98</v>
      </c>
      <c r="T54" t="e">
        <f>+UPbcalc:#REF!/1000000</f>
        <v>#NAME?</v>
      </c>
      <c r="U54" t="s">
        <v>16</v>
      </c>
      <c r="V54">
        <v>12</v>
      </c>
      <c r="W54" s="6" t="s">
        <v>309</v>
      </c>
      <c r="X54">
        <v>0.2908</v>
      </c>
      <c r="Y54">
        <v>0.66</v>
      </c>
      <c r="Z54">
        <v>4.1000000000000002E-2</v>
      </c>
      <c r="AA54">
        <v>0.69</v>
      </c>
      <c r="AB54" s="2">
        <v>0.15</v>
      </c>
      <c r="AC54">
        <v>24.387899999999998</v>
      </c>
      <c r="AD54">
        <v>0.69</v>
      </c>
      <c r="AE54">
        <v>5.1400000000000001E-2</v>
      </c>
      <c r="AF54">
        <v>2.15</v>
      </c>
      <c r="AG54">
        <v>12</v>
      </c>
      <c r="AH54" s="22">
        <f t="shared" si="0"/>
        <v>3.858024691356654E-2</v>
      </c>
    </row>
    <row r="55" spans="2:34" x14ac:dyDescent="0.3">
      <c r="B55" s="8" t="s">
        <v>386</v>
      </c>
      <c r="C55" s="8" t="s">
        <v>386</v>
      </c>
      <c r="D55" s="9" t="s">
        <v>310</v>
      </c>
      <c r="E55" t="e">
        <f>+UPbcalc:#REF!</f>
        <v>#NAME?</v>
      </c>
      <c r="F55">
        <v>4.0899999999999999E-2</v>
      </c>
      <c r="G55" s="1">
        <v>8.0999999999999996E-3</v>
      </c>
      <c r="H55">
        <v>0.28870000000000001</v>
      </c>
      <c r="I55" s="1">
        <v>2.5999999999999999E-2</v>
      </c>
      <c r="J55">
        <v>5.1200000000000002E-2</v>
      </c>
      <c r="K55" s="1">
        <v>1.7600000000000001E-2</v>
      </c>
      <c r="L55" t="e">
        <f>+UPbcalc:#REF!</f>
        <v>#NAME?</v>
      </c>
      <c r="M55" t="e">
        <f>+UPbcalc:#REF!</f>
        <v>#NAME?</v>
      </c>
      <c r="N55">
        <v>258.39999999999998</v>
      </c>
      <c r="O55">
        <v>4.0999999999999996</v>
      </c>
      <c r="P55">
        <v>257.5</v>
      </c>
      <c r="Q55">
        <v>11.8</v>
      </c>
      <c r="R55">
        <v>248</v>
      </c>
      <c r="S55">
        <v>80</v>
      </c>
      <c r="T55" t="e">
        <f>+UPbcalc:#REF!/1000000</f>
        <v>#NAME?</v>
      </c>
      <c r="U55" t="s">
        <v>18</v>
      </c>
      <c r="V55">
        <v>12</v>
      </c>
      <c r="W55" s="6" t="s">
        <v>310</v>
      </c>
      <c r="X55">
        <v>0.28870000000000001</v>
      </c>
      <c r="Y55">
        <v>0.56000000000000005</v>
      </c>
      <c r="Z55">
        <v>4.0899999999999999E-2</v>
      </c>
      <c r="AA55">
        <v>0.81</v>
      </c>
      <c r="AB55" s="2">
        <v>0.15</v>
      </c>
      <c r="AC55">
        <v>24.454899999999999</v>
      </c>
      <c r="AD55">
        <v>0.81</v>
      </c>
      <c r="AE55">
        <v>5.1200000000000002E-2</v>
      </c>
      <c r="AF55">
        <v>1.76</v>
      </c>
      <c r="AG55">
        <v>12</v>
      </c>
      <c r="AH55" s="22">
        <f t="shared" si="0"/>
        <v>0.34951456310678974</v>
      </c>
    </row>
    <row r="56" spans="2:34" x14ac:dyDescent="0.3">
      <c r="B56" s="8" t="s">
        <v>386</v>
      </c>
      <c r="C56" s="8" t="s">
        <v>386</v>
      </c>
      <c r="D56" s="9" t="s">
        <v>311</v>
      </c>
      <c r="E56" t="e">
        <f>+UPbcalc:#REF!</f>
        <v>#NAME?</v>
      </c>
      <c r="F56">
        <v>4.0500000000000001E-2</v>
      </c>
      <c r="G56" s="1">
        <v>7.7000000000000002E-3</v>
      </c>
      <c r="H56">
        <v>0.28489999999999999</v>
      </c>
      <c r="I56" s="1">
        <v>2.5399999999999999E-2</v>
      </c>
      <c r="J56">
        <v>5.101E-2</v>
      </c>
      <c r="K56" s="1">
        <v>2.1000000000000001E-2</v>
      </c>
      <c r="L56" t="e">
        <f>+UPbcalc:#REF!</f>
        <v>#NAME?</v>
      </c>
      <c r="M56" t="e">
        <f>+UPbcalc:#REF!</f>
        <v>#NAME?</v>
      </c>
      <c r="N56">
        <v>256</v>
      </c>
      <c r="O56">
        <v>3.8</v>
      </c>
      <c r="P56">
        <v>254.5</v>
      </c>
      <c r="Q56">
        <v>11.4</v>
      </c>
      <c r="R56">
        <v>240</v>
      </c>
      <c r="S56">
        <v>96</v>
      </c>
      <c r="T56" t="e">
        <f>+UPbcalc:#REF!/1000000</f>
        <v>#NAME?</v>
      </c>
      <c r="U56" t="s">
        <v>20</v>
      </c>
      <c r="V56">
        <v>12</v>
      </c>
      <c r="W56" s="6" t="s">
        <v>311</v>
      </c>
      <c r="X56">
        <v>0.28489999999999999</v>
      </c>
      <c r="Y56">
        <v>0.64</v>
      </c>
      <c r="Z56">
        <v>4.0500000000000001E-2</v>
      </c>
      <c r="AA56">
        <v>0.77</v>
      </c>
      <c r="AB56" s="2">
        <v>0.15</v>
      </c>
      <c r="AC56">
        <v>24.682600000000001</v>
      </c>
      <c r="AD56">
        <v>0.77</v>
      </c>
      <c r="AE56">
        <v>5.0999999999999997E-2</v>
      </c>
      <c r="AF56">
        <v>2.1</v>
      </c>
      <c r="AG56">
        <v>12</v>
      </c>
      <c r="AH56" s="22">
        <f t="shared" si="0"/>
        <v>0.5893909626718985</v>
      </c>
    </row>
    <row r="57" spans="2:34" x14ac:dyDescent="0.3">
      <c r="B57" s="8" t="s">
        <v>386</v>
      </c>
      <c r="C57" s="8" t="s">
        <v>386</v>
      </c>
      <c r="D57" s="9" t="s">
        <v>312</v>
      </c>
      <c r="E57" t="e">
        <f>+UPbcalc:#REF!</f>
        <v>#NAME?</v>
      </c>
      <c r="F57">
        <v>4.1300000000000003E-2</v>
      </c>
      <c r="G57" s="1">
        <v>8.3000000000000001E-3</v>
      </c>
      <c r="H57">
        <v>0.29520000000000002</v>
      </c>
      <c r="I57" s="1">
        <v>2.3699999999999999E-2</v>
      </c>
      <c r="J57">
        <v>5.1889999999999999E-2</v>
      </c>
      <c r="K57" s="1">
        <v>2.1899999999999999E-2</v>
      </c>
      <c r="L57" t="e">
        <f>+UPbcalc:#REF!</f>
        <v>#NAME?</v>
      </c>
      <c r="M57" t="e">
        <f>+UPbcalc:#REF!</f>
        <v>#NAME?</v>
      </c>
      <c r="N57">
        <v>260.60000000000002</v>
      </c>
      <c r="O57">
        <v>4.2</v>
      </c>
      <c r="P57">
        <v>262.60000000000002</v>
      </c>
      <c r="Q57">
        <v>11</v>
      </c>
      <c r="R57">
        <v>280</v>
      </c>
      <c r="S57">
        <v>102</v>
      </c>
      <c r="T57" t="e">
        <f>+UPbcalc:#REF!/1000000</f>
        <v>#NAME?</v>
      </c>
      <c r="U57" t="s">
        <v>22</v>
      </c>
      <c r="V57">
        <v>12</v>
      </c>
      <c r="W57" s="6" t="s">
        <v>312</v>
      </c>
      <c r="X57">
        <v>0.29520000000000002</v>
      </c>
      <c r="Y57">
        <v>0.69</v>
      </c>
      <c r="Z57">
        <v>4.1300000000000003E-2</v>
      </c>
      <c r="AA57">
        <v>0.83</v>
      </c>
      <c r="AB57" s="2">
        <v>0.15</v>
      </c>
      <c r="AC57">
        <v>24.237400000000001</v>
      </c>
      <c r="AD57">
        <v>0.83</v>
      </c>
      <c r="AE57">
        <v>5.1900000000000002E-2</v>
      </c>
      <c r="AF57">
        <v>2.19</v>
      </c>
      <c r="AG57">
        <v>12</v>
      </c>
      <c r="AH57" s="22">
        <f t="shared" si="0"/>
        <v>0.76161462300076144</v>
      </c>
    </row>
    <row r="58" spans="2:34" x14ac:dyDescent="0.3">
      <c r="B58" s="8" t="s">
        <v>386</v>
      </c>
      <c r="C58" s="8" t="s">
        <v>386</v>
      </c>
      <c r="D58" s="9" t="s">
        <v>313</v>
      </c>
      <c r="E58" t="e">
        <f>+UPbcalc:#REF!</f>
        <v>#NAME?</v>
      </c>
      <c r="F58">
        <v>4.02E-2</v>
      </c>
      <c r="G58" s="1">
        <v>8.5000000000000006E-3</v>
      </c>
      <c r="H58">
        <v>0.28179999999999999</v>
      </c>
      <c r="I58" s="1">
        <v>3.3000000000000002E-2</v>
      </c>
      <c r="J58">
        <v>5.0889999999999998E-2</v>
      </c>
      <c r="K58" s="1">
        <v>2.9399999999999999E-2</v>
      </c>
      <c r="L58" t="e">
        <f>+UPbcalc:#REF!</f>
        <v>#NAME?</v>
      </c>
      <c r="M58" t="e">
        <f>+UPbcalc:#REF!</f>
        <v>#NAME?</v>
      </c>
      <c r="N58">
        <v>253.8</v>
      </c>
      <c r="O58">
        <v>4.2</v>
      </c>
      <c r="P58">
        <v>252.1</v>
      </c>
      <c r="Q58">
        <v>14.7</v>
      </c>
      <c r="R58">
        <v>234</v>
      </c>
      <c r="S58">
        <v>136</v>
      </c>
      <c r="T58" t="e">
        <f>+UPbcalc:#REF!/1000000</f>
        <v>#NAME?</v>
      </c>
      <c r="U58" t="s">
        <v>24</v>
      </c>
      <c r="V58">
        <v>12</v>
      </c>
      <c r="W58" s="6" t="s">
        <v>313</v>
      </c>
      <c r="X58">
        <v>0.28179999999999999</v>
      </c>
      <c r="Y58">
        <v>0.86</v>
      </c>
      <c r="Z58">
        <v>4.02E-2</v>
      </c>
      <c r="AA58">
        <v>0.85</v>
      </c>
      <c r="AB58" s="2">
        <v>0.15</v>
      </c>
      <c r="AC58">
        <v>24.9011</v>
      </c>
      <c r="AD58">
        <v>0.85</v>
      </c>
      <c r="AE58">
        <v>5.0900000000000001E-2</v>
      </c>
      <c r="AF58">
        <v>2.94</v>
      </c>
      <c r="AG58">
        <v>12</v>
      </c>
      <c r="AH58" s="22">
        <f t="shared" si="0"/>
        <v>0.67433558111860137</v>
      </c>
    </row>
    <row r="59" spans="2:34" x14ac:dyDescent="0.3">
      <c r="B59" s="8" t="s">
        <v>386</v>
      </c>
      <c r="C59" s="8" t="s">
        <v>386</v>
      </c>
      <c r="D59" s="9" t="s">
        <v>315</v>
      </c>
      <c r="E59" t="e">
        <f>+UPbcalc:#REF!</f>
        <v>#NAME?</v>
      </c>
      <c r="F59">
        <v>0.35859999999999997</v>
      </c>
      <c r="G59" s="1">
        <v>6.4999999999999997E-3</v>
      </c>
      <c r="H59">
        <v>6.3392999999999997</v>
      </c>
      <c r="I59" s="1">
        <v>1.34E-2</v>
      </c>
      <c r="J59">
        <v>0.12820999999999999</v>
      </c>
      <c r="K59" s="1">
        <v>7.7999999999999996E-3</v>
      </c>
      <c r="L59" t="e">
        <f>+UPbcalc:#REF!</f>
        <v>#NAME?</v>
      </c>
      <c r="M59" t="e">
        <f>+UPbcalc:#REF!</f>
        <v>#NAME?</v>
      </c>
      <c r="N59">
        <v>1975.7</v>
      </c>
      <c r="O59">
        <v>22</v>
      </c>
      <c r="P59">
        <v>2023.9</v>
      </c>
      <c r="Q59">
        <v>23.6</v>
      </c>
      <c r="R59">
        <v>2072</v>
      </c>
      <c r="S59">
        <v>28</v>
      </c>
      <c r="T59" t="e">
        <f>+UPbcalc:#REF!/1000000</f>
        <v>#NAME?</v>
      </c>
      <c r="U59" t="s">
        <v>28</v>
      </c>
      <c r="V59">
        <v>12</v>
      </c>
      <c r="W59" s="6" t="s">
        <v>315</v>
      </c>
      <c r="X59">
        <v>6.3392999999999997</v>
      </c>
      <c r="Y59">
        <v>6.44</v>
      </c>
      <c r="Z59">
        <v>0.35859999999999997</v>
      </c>
      <c r="AA59">
        <v>0.65</v>
      </c>
      <c r="AB59" s="2">
        <v>0.15</v>
      </c>
      <c r="AC59">
        <v>2.7883</v>
      </c>
      <c r="AD59">
        <v>0.65</v>
      </c>
      <c r="AE59">
        <v>0.12820000000000001</v>
      </c>
      <c r="AF59">
        <v>0.78</v>
      </c>
      <c r="AG59">
        <v>12</v>
      </c>
      <c r="AH59" s="22">
        <f t="shared" si="0"/>
        <v>2.381540589950093</v>
      </c>
    </row>
    <row r="60" spans="2:34" x14ac:dyDescent="0.3">
      <c r="B60" s="8" t="s">
        <v>386</v>
      </c>
      <c r="C60" s="8" t="s">
        <v>386</v>
      </c>
      <c r="D60" s="9" t="s">
        <v>316</v>
      </c>
      <c r="E60" t="e">
        <f>+UPbcalc:#REF!</f>
        <v>#NAME?</v>
      </c>
      <c r="F60">
        <v>4.2799999999999998E-2</v>
      </c>
      <c r="G60" s="1">
        <v>8.3999999999999995E-3</v>
      </c>
      <c r="H60">
        <v>0.30990000000000001</v>
      </c>
      <c r="I60" s="1">
        <v>2.4500000000000001E-2</v>
      </c>
      <c r="J60">
        <v>5.253E-2</v>
      </c>
      <c r="K60" s="1">
        <v>1.9900000000000001E-2</v>
      </c>
      <c r="L60" t="e">
        <f>+UPbcalc:#REF!</f>
        <v>#NAME?</v>
      </c>
      <c r="M60" t="e">
        <f>+UPbcalc:#REF!</f>
        <v>#NAME?</v>
      </c>
      <c r="N60">
        <v>270.10000000000002</v>
      </c>
      <c r="O60">
        <v>4.4000000000000004</v>
      </c>
      <c r="P60">
        <v>274.10000000000002</v>
      </c>
      <c r="Q60">
        <v>11.8</v>
      </c>
      <c r="R60">
        <v>308</v>
      </c>
      <c r="S60">
        <v>90</v>
      </c>
      <c r="T60" t="e">
        <f>+UPbcalc:#REF!/1000000</f>
        <v>#NAME?</v>
      </c>
      <c r="U60" t="s">
        <v>30</v>
      </c>
      <c r="V60">
        <v>12</v>
      </c>
      <c r="W60" s="6" t="s">
        <v>316</v>
      </c>
      <c r="X60">
        <v>0.30990000000000001</v>
      </c>
      <c r="Y60">
        <v>0.67</v>
      </c>
      <c r="Z60">
        <v>4.2799999999999998E-2</v>
      </c>
      <c r="AA60">
        <v>0.84</v>
      </c>
      <c r="AB60" s="2">
        <v>0.15</v>
      </c>
      <c r="AC60">
        <v>23.370999999999999</v>
      </c>
      <c r="AD60">
        <v>0.84</v>
      </c>
      <c r="AE60">
        <v>5.2499999999999998E-2</v>
      </c>
      <c r="AF60">
        <v>1.99</v>
      </c>
      <c r="AG60">
        <v>12</v>
      </c>
      <c r="AH60" s="22">
        <f t="shared" si="0"/>
        <v>1.45932141554177</v>
      </c>
    </row>
    <row r="61" spans="2:34" x14ac:dyDescent="0.3">
      <c r="B61" s="8" t="s">
        <v>386</v>
      </c>
      <c r="C61" s="8" t="s">
        <v>386</v>
      </c>
      <c r="D61" s="9" t="s">
        <v>317</v>
      </c>
      <c r="E61" t="e">
        <f>+UPbcalc:#REF!</f>
        <v>#NAME?</v>
      </c>
      <c r="F61">
        <v>7.0499999999999993E-2</v>
      </c>
      <c r="G61" s="1">
        <v>7.7000000000000002E-3</v>
      </c>
      <c r="H61">
        <v>0.54659999999999997</v>
      </c>
      <c r="I61" s="1">
        <v>3.2399999999999998E-2</v>
      </c>
      <c r="J61">
        <v>5.6250000000000001E-2</v>
      </c>
      <c r="K61" s="1">
        <v>2.8000000000000001E-2</v>
      </c>
      <c r="L61" t="e">
        <f>+UPbcalc:#REF!</f>
        <v>#NAME?</v>
      </c>
      <c r="M61" t="e">
        <f>+UPbcalc:#REF!</f>
        <v>#NAME?</v>
      </c>
      <c r="N61">
        <v>439.1</v>
      </c>
      <c r="O61">
        <v>6.5</v>
      </c>
      <c r="P61">
        <v>442.8</v>
      </c>
      <c r="Q61">
        <v>23.2</v>
      </c>
      <c r="R61">
        <v>462</v>
      </c>
      <c r="S61">
        <v>124</v>
      </c>
      <c r="T61" t="e">
        <f>+UPbcalc:#REF!/1000000</f>
        <v>#NAME?</v>
      </c>
      <c r="U61" t="s">
        <v>12</v>
      </c>
      <c r="V61">
        <v>12</v>
      </c>
      <c r="W61" s="6" t="s">
        <v>317</v>
      </c>
      <c r="X61">
        <v>0.54659999999999997</v>
      </c>
      <c r="Y61">
        <v>1.59</v>
      </c>
      <c r="Z61">
        <v>7.0499999999999993E-2</v>
      </c>
      <c r="AA61">
        <v>0.77</v>
      </c>
      <c r="AB61" s="2">
        <v>0.15</v>
      </c>
      <c r="AC61">
        <v>14.1868</v>
      </c>
      <c r="AD61">
        <v>0.77</v>
      </c>
      <c r="AE61">
        <v>5.62E-2</v>
      </c>
      <c r="AF61">
        <v>2.8</v>
      </c>
      <c r="AG61">
        <v>12</v>
      </c>
      <c r="AH61" s="22">
        <f t="shared" ref="AH61:AH101" si="1">ABS(1-(N61/P61))*100</f>
        <v>0.83559168925022576</v>
      </c>
    </row>
    <row r="62" spans="2:34" x14ac:dyDescent="0.3">
      <c r="B62" s="8" t="s">
        <v>386</v>
      </c>
      <c r="C62" s="8" t="s">
        <v>386</v>
      </c>
      <c r="D62" s="9" t="s">
        <v>318</v>
      </c>
      <c r="E62" t="e">
        <f>+UPbcalc:#REF!</f>
        <v>#NAME?</v>
      </c>
      <c r="F62">
        <v>3.9399999999999998E-2</v>
      </c>
      <c r="G62" s="1">
        <v>7.0000000000000001E-3</v>
      </c>
      <c r="H62">
        <v>0.28539999999999999</v>
      </c>
      <c r="I62" s="1">
        <v>3.1099999999999999E-2</v>
      </c>
      <c r="J62">
        <v>5.2569999999999999E-2</v>
      </c>
      <c r="K62" s="1">
        <v>2.29E-2</v>
      </c>
      <c r="L62" t="e">
        <f>+UPbcalc:#REF!</f>
        <v>#NAME?</v>
      </c>
      <c r="M62" t="e">
        <f>+UPbcalc:#REF!</f>
        <v>#NAME?</v>
      </c>
      <c r="N62">
        <v>249</v>
      </c>
      <c r="O62">
        <v>3.4</v>
      </c>
      <c r="P62">
        <v>254.9</v>
      </c>
      <c r="Q62">
        <v>14</v>
      </c>
      <c r="R62">
        <v>310</v>
      </c>
      <c r="S62">
        <v>104</v>
      </c>
      <c r="T62" t="e">
        <f>+UPbcalc:#REF!/1000000</f>
        <v>#NAME?</v>
      </c>
      <c r="U62" t="s">
        <v>14</v>
      </c>
      <c r="V62">
        <v>12</v>
      </c>
      <c r="W62" s="6" t="s">
        <v>318</v>
      </c>
      <c r="X62">
        <v>0.28539999999999999</v>
      </c>
      <c r="Y62">
        <v>0.68</v>
      </c>
      <c r="Z62">
        <v>3.9399999999999998E-2</v>
      </c>
      <c r="AA62">
        <v>0.7</v>
      </c>
      <c r="AB62" s="2">
        <v>0.15</v>
      </c>
      <c r="AC62">
        <v>25.392299999999999</v>
      </c>
      <c r="AD62">
        <v>0.7</v>
      </c>
      <c r="AE62">
        <v>5.2600000000000001E-2</v>
      </c>
      <c r="AF62">
        <v>2.29</v>
      </c>
      <c r="AG62">
        <v>12</v>
      </c>
      <c r="AH62" s="22">
        <f t="shared" si="1"/>
        <v>2.3146331894860706</v>
      </c>
    </row>
    <row r="63" spans="2:34" x14ac:dyDescent="0.3">
      <c r="B63" s="8" t="s">
        <v>386</v>
      </c>
      <c r="C63" s="8" t="s">
        <v>386</v>
      </c>
      <c r="D63" s="9" t="s">
        <v>319</v>
      </c>
      <c r="E63" t="e">
        <f>+UPbcalc:#REF!</f>
        <v>#NAME?</v>
      </c>
      <c r="F63">
        <v>9.5100000000000004E-2</v>
      </c>
      <c r="G63" s="1">
        <v>8.6999999999999994E-3</v>
      </c>
      <c r="H63">
        <v>0.76559999999999995</v>
      </c>
      <c r="I63" s="1">
        <v>3.0599999999999999E-2</v>
      </c>
      <c r="J63">
        <v>5.8409999999999997E-2</v>
      </c>
      <c r="K63" s="1">
        <v>2.23E-2</v>
      </c>
      <c r="L63" t="e">
        <f>+UPbcalc:#REF!</f>
        <v>#NAME?</v>
      </c>
      <c r="M63" t="e">
        <f>+UPbcalc:#REF!</f>
        <v>#NAME?</v>
      </c>
      <c r="N63">
        <v>585.4</v>
      </c>
      <c r="O63">
        <v>9.8000000000000007</v>
      </c>
      <c r="P63">
        <v>577.20000000000005</v>
      </c>
      <c r="Q63">
        <v>27</v>
      </c>
      <c r="R63">
        <v>544</v>
      </c>
      <c r="S63">
        <v>98</v>
      </c>
      <c r="T63" t="e">
        <f>+UPbcalc:#REF!/1000000</f>
        <v>#NAME?</v>
      </c>
      <c r="U63" t="s">
        <v>16</v>
      </c>
      <c r="V63">
        <v>12</v>
      </c>
      <c r="W63" s="6" t="s">
        <v>319</v>
      </c>
      <c r="X63">
        <v>0.76559999999999995</v>
      </c>
      <c r="Y63">
        <v>1.84</v>
      </c>
      <c r="Z63">
        <v>9.5100000000000004E-2</v>
      </c>
      <c r="AA63">
        <v>0.87</v>
      </c>
      <c r="AB63" s="2">
        <v>0.15</v>
      </c>
      <c r="AC63">
        <v>10.518700000000001</v>
      </c>
      <c r="AD63">
        <v>0.87</v>
      </c>
      <c r="AE63">
        <v>5.8400000000000001E-2</v>
      </c>
      <c r="AF63">
        <v>2.23</v>
      </c>
      <c r="AG63">
        <v>12</v>
      </c>
      <c r="AH63" s="22">
        <f t="shared" si="1"/>
        <v>1.4206514206514198</v>
      </c>
    </row>
    <row r="64" spans="2:34" x14ac:dyDescent="0.3">
      <c r="B64" s="8" t="s">
        <v>386</v>
      </c>
      <c r="C64" s="8" t="s">
        <v>386</v>
      </c>
      <c r="D64" s="9" t="s">
        <v>320</v>
      </c>
      <c r="E64" t="e">
        <f>+UPbcalc:#REF!</f>
        <v>#NAME?</v>
      </c>
      <c r="F64">
        <v>4.0599999999999997E-2</v>
      </c>
      <c r="G64" s="1">
        <v>8.8999999999999999E-3</v>
      </c>
      <c r="H64">
        <v>0.29659999999999997</v>
      </c>
      <c r="I64" s="1">
        <v>2.3099999999999999E-2</v>
      </c>
      <c r="J64">
        <v>5.2990000000000002E-2</v>
      </c>
      <c r="K64" s="1">
        <v>2.1399999999999999E-2</v>
      </c>
      <c r="L64" t="e">
        <f>+UPbcalc:#REF!</f>
        <v>#NAME?</v>
      </c>
      <c r="M64" t="e">
        <f>+UPbcalc:#REF!</f>
        <v>#NAME?</v>
      </c>
      <c r="N64">
        <v>256.5</v>
      </c>
      <c r="O64">
        <v>4.5</v>
      </c>
      <c r="P64">
        <v>263.7</v>
      </c>
      <c r="Q64">
        <v>10.7</v>
      </c>
      <c r="R64">
        <v>328</v>
      </c>
      <c r="S64">
        <v>98</v>
      </c>
      <c r="T64" t="e">
        <f>+UPbcalc:#REF!/1000000</f>
        <v>#NAME?</v>
      </c>
      <c r="U64" t="s">
        <v>18</v>
      </c>
      <c r="V64">
        <v>12</v>
      </c>
      <c r="W64" s="6" t="s">
        <v>320</v>
      </c>
      <c r="X64">
        <v>0.29659999999999997</v>
      </c>
      <c r="Y64">
        <v>0.69</v>
      </c>
      <c r="Z64">
        <v>4.0599999999999997E-2</v>
      </c>
      <c r="AA64">
        <v>0.89</v>
      </c>
      <c r="AB64" s="2">
        <v>0.15</v>
      </c>
      <c r="AC64">
        <v>24.635400000000001</v>
      </c>
      <c r="AD64">
        <v>0.89</v>
      </c>
      <c r="AE64">
        <v>5.2999999999999999E-2</v>
      </c>
      <c r="AF64">
        <v>2.14</v>
      </c>
      <c r="AG64">
        <v>12</v>
      </c>
      <c r="AH64" s="22">
        <f t="shared" si="1"/>
        <v>2.7303754266211566</v>
      </c>
    </row>
    <row r="65" spans="2:34" x14ac:dyDescent="0.3">
      <c r="B65" s="8" t="s">
        <v>386</v>
      </c>
      <c r="C65" s="8" t="s">
        <v>386</v>
      </c>
      <c r="D65" s="9" t="s">
        <v>321</v>
      </c>
      <c r="E65" t="e">
        <f>+UPbcalc:#REF!</f>
        <v>#NAME?</v>
      </c>
      <c r="F65">
        <v>3.7999999999999999E-2</v>
      </c>
      <c r="G65" s="1">
        <v>9.4999999999999998E-3</v>
      </c>
      <c r="H65">
        <v>0.26469999999999999</v>
      </c>
      <c r="I65" s="1">
        <v>2.1499999999999998E-2</v>
      </c>
      <c r="J65">
        <v>5.0479999999999997E-2</v>
      </c>
      <c r="K65" s="1">
        <v>1.6E-2</v>
      </c>
      <c r="L65" t="e">
        <f>+UPbcalc:#REF!</f>
        <v>#NAME?</v>
      </c>
      <c r="M65" t="e">
        <f>+UPbcalc:#REF!</f>
        <v>#NAME?</v>
      </c>
      <c r="N65">
        <v>240.6</v>
      </c>
      <c r="O65">
        <v>4.5</v>
      </c>
      <c r="P65">
        <v>238.4</v>
      </c>
      <c r="Q65">
        <v>9.1</v>
      </c>
      <c r="R65">
        <v>216</v>
      </c>
      <c r="S65">
        <v>74</v>
      </c>
      <c r="T65" t="e">
        <f>+UPbcalc:#REF!/1000000</f>
        <v>#NAME?</v>
      </c>
      <c r="U65" t="s">
        <v>20</v>
      </c>
      <c r="V65">
        <v>12</v>
      </c>
      <c r="W65" s="6" t="s">
        <v>321</v>
      </c>
      <c r="X65">
        <v>0.26469999999999999</v>
      </c>
      <c r="Y65">
        <v>0.49</v>
      </c>
      <c r="Z65">
        <v>3.7999999999999999E-2</v>
      </c>
      <c r="AA65">
        <v>0.95</v>
      </c>
      <c r="AB65" s="2">
        <v>0.15</v>
      </c>
      <c r="AC65">
        <v>26.294</v>
      </c>
      <c r="AD65">
        <v>0.95</v>
      </c>
      <c r="AE65">
        <v>5.0500000000000003E-2</v>
      </c>
      <c r="AF65">
        <v>1.6</v>
      </c>
      <c r="AG65">
        <v>12</v>
      </c>
      <c r="AH65" s="22">
        <f t="shared" si="1"/>
        <v>0.92281879194631156</v>
      </c>
    </row>
    <row r="66" spans="2:34" x14ac:dyDescent="0.3">
      <c r="B66" s="8" t="s">
        <v>386</v>
      </c>
      <c r="C66" s="8" t="s">
        <v>386</v>
      </c>
      <c r="D66" s="9" t="s">
        <v>322</v>
      </c>
      <c r="E66" t="e">
        <f>+UPbcalc:#REF!</f>
        <v>#NAME?</v>
      </c>
      <c r="F66">
        <v>4.0399999999999998E-2</v>
      </c>
      <c r="G66" s="1">
        <v>8.8999999999999999E-3</v>
      </c>
      <c r="H66">
        <v>0.29089999999999999</v>
      </c>
      <c r="I66" s="1">
        <v>3.6999999999999998E-2</v>
      </c>
      <c r="J66">
        <v>5.2240000000000002E-2</v>
      </c>
      <c r="K66" s="1">
        <v>3.5700000000000003E-2</v>
      </c>
      <c r="L66" t="e">
        <f>+UPbcalc:#REF!</f>
        <v>#NAME?</v>
      </c>
      <c r="M66" t="e">
        <f>+UPbcalc:#REF!</f>
        <v>#NAME?</v>
      </c>
      <c r="N66">
        <v>255.2</v>
      </c>
      <c r="O66">
        <v>4.4000000000000004</v>
      </c>
      <c r="P66">
        <v>259.3</v>
      </c>
      <c r="Q66">
        <v>16.899999999999999</v>
      </c>
      <c r="R66">
        <v>294</v>
      </c>
      <c r="S66">
        <v>162</v>
      </c>
      <c r="T66" t="e">
        <f>+UPbcalc:#REF!/1000000</f>
        <v>#NAME?</v>
      </c>
      <c r="U66" t="s">
        <v>22</v>
      </c>
      <c r="V66">
        <v>12</v>
      </c>
      <c r="W66" s="6" t="s">
        <v>322</v>
      </c>
      <c r="X66">
        <v>0.29089999999999999</v>
      </c>
      <c r="Y66">
        <v>1.07</v>
      </c>
      <c r="Z66">
        <v>4.0399999999999998E-2</v>
      </c>
      <c r="AA66">
        <v>0.89</v>
      </c>
      <c r="AB66" s="2">
        <v>0.15</v>
      </c>
      <c r="AC66">
        <v>24.7591</v>
      </c>
      <c r="AD66">
        <v>0.89</v>
      </c>
      <c r="AE66">
        <v>5.2200000000000003E-2</v>
      </c>
      <c r="AF66">
        <v>3.57</v>
      </c>
      <c r="AG66">
        <v>12</v>
      </c>
      <c r="AH66" s="22">
        <f t="shared" si="1"/>
        <v>1.5811801002699633</v>
      </c>
    </row>
    <row r="67" spans="2:34" x14ac:dyDescent="0.3">
      <c r="B67" s="8" t="s">
        <v>386</v>
      </c>
      <c r="C67" s="8" t="s">
        <v>386</v>
      </c>
      <c r="D67" s="9" t="s">
        <v>324</v>
      </c>
      <c r="E67" t="e">
        <f>+UPbcalc:#REF!</f>
        <v>#NAME?</v>
      </c>
      <c r="F67">
        <v>6.8400000000000002E-2</v>
      </c>
      <c r="G67" s="1">
        <v>8.9999999999999993E-3</v>
      </c>
      <c r="H67">
        <v>0.53439999999999999</v>
      </c>
      <c r="I67" s="1">
        <v>3.1099999999999999E-2</v>
      </c>
      <c r="J67">
        <v>5.663E-2</v>
      </c>
      <c r="K67" s="1">
        <v>2.1700000000000001E-2</v>
      </c>
      <c r="L67" t="e">
        <f>+UPbcalc:#REF!</f>
        <v>#NAME?</v>
      </c>
      <c r="M67" t="e">
        <f>+UPbcalc:#REF!</f>
        <v>#NAME?</v>
      </c>
      <c r="N67">
        <v>426.8</v>
      </c>
      <c r="O67">
        <v>7.4</v>
      </c>
      <c r="P67">
        <v>434.7</v>
      </c>
      <c r="Q67">
        <v>22</v>
      </c>
      <c r="R67">
        <v>476</v>
      </c>
      <c r="S67">
        <v>96</v>
      </c>
      <c r="T67" t="e">
        <f>+UPbcalc:#REF!/1000000</f>
        <v>#NAME?</v>
      </c>
      <c r="U67" t="s">
        <v>26</v>
      </c>
      <c r="V67">
        <v>12</v>
      </c>
      <c r="W67" s="6" t="s">
        <v>324</v>
      </c>
      <c r="X67">
        <v>0.53439999999999999</v>
      </c>
      <c r="Y67">
        <v>1.26</v>
      </c>
      <c r="Z67">
        <v>6.8400000000000002E-2</v>
      </c>
      <c r="AA67">
        <v>0.9</v>
      </c>
      <c r="AB67" s="2">
        <v>0.15</v>
      </c>
      <c r="AC67">
        <v>14.609299999999999</v>
      </c>
      <c r="AD67">
        <v>0.9</v>
      </c>
      <c r="AE67">
        <v>5.6599999999999998E-2</v>
      </c>
      <c r="AF67">
        <v>2.17</v>
      </c>
      <c r="AG67">
        <v>12</v>
      </c>
      <c r="AH67" s="22">
        <f t="shared" si="1"/>
        <v>1.8173452956061653</v>
      </c>
    </row>
    <row r="68" spans="2:34" x14ac:dyDescent="0.3">
      <c r="B68" s="8" t="s">
        <v>386</v>
      </c>
      <c r="C68" s="8" t="s">
        <v>386</v>
      </c>
      <c r="D68" s="9" t="s">
        <v>326</v>
      </c>
      <c r="E68" t="e">
        <f>+UPbcalc:#REF!</f>
        <v>#NAME?</v>
      </c>
      <c r="F68">
        <v>3.9399999999999998E-2</v>
      </c>
      <c r="G68" s="1">
        <v>7.7000000000000002E-3</v>
      </c>
      <c r="H68">
        <v>0.2797</v>
      </c>
      <c r="I68" s="1">
        <v>1.8599999999999998E-2</v>
      </c>
      <c r="J68">
        <v>5.1540000000000002E-2</v>
      </c>
      <c r="K68" s="1">
        <v>1.35E-2</v>
      </c>
      <c r="L68" t="e">
        <f>+UPbcalc:#REF!</f>
        <v>#NAME?</v>
      </c>
      <c r="M68" t="e">
        <f>+UPbcalc:#REF!</f>
        <v>#NAME?</v>
      </c>
      <c r="N68">
        <v>248.9</v>
      </c>
      <c r="O68">
        <v>3.8</v>
      </c>
      <c r="P68">
        <v>250.4</v>
      </c>
      <c r="Q68">
        <v>8.1999999999999993</v>
      </c>
      <c r="R68">
        <v>264</v>
      </c>
      <c r="S68">
        <v>62</v>
      </c>
      <c r="T68" t="e">
        <f>+UPbcalc:#REF!/1000000</f>
        <v>#NAME?</v>
      </c>
      <c r="U68" t="s">
        <v>30</v>
      </c>
      <c r="V68">
        <v>12</v>
      </c>
      <c r="W68" s="6" t="s">
        <v>326</v>
      </c>
      <c r="X68">
        <v>0.2797</v>
      </c>
      <c r="Y68">
        <v>0.43</v>
      </c>
      <c r="Z68">
        <v>3.9399999999999998E-2</v>
      </c>
      <c r="AA68">
        <v>0.77</v>
      </c>
      <c r="AB68" s="2">
        <v>0.15</v>
      </c>
      <c r="AC68">
        <v>25.405799999999999</v>
      </c>
      <c r="AD68">
        <v>0.77</v>
      </c>
      <c r="AE68">
        <v>5.1499999999999997E-2</v>
      </c>
      <c r="AF68">
        <v>1.35</v>
      </c>
      <c r="AG68">
        <v>12</v>
      </c>
      <c r="AH68" s="22">
        <f t="shared" si="1"/>
        <v>0.5990415335463295</v>
      </c>
    </row>
    <row r="69" spans="2:34" x14ac:dyDescent="0.3">
      <c r="B69" s="8" t="s">
        <v>386</v>
      </c>
      <c r="C69" s="8" t="s">
        <v>386</v>
      </c>
      <c r="D69" s="9" t="s">
        <v>327</v>
      </c>
      <c r="E69" t="e">
        <f>+UPbcalc:#REF!</f>
        <v>#NAME?</v>
      </c>
      <c r="F69">
        <v>9.8500000000000004E-2</v>
      </c>
      <c r="G69" s="1">
        <v>1.1299999999999999E-2</v>
      </c>
      <c r="H69">
        <v>0.79520000000000002</v>
      </c>
      <c r="I69" s="1">
        <v>4.53E-2</v>
      </c>
      <c r="J69">
        <v>5.8549999999999998E-2</v>
      </c>
      <c r="K69" s="1">
        <v>3.15E-2</v>
      </c>
      <c r="L69" t="e">
        <f>+UPbcalc:#REF!</f>
        <v>#NAME?</v>
      </c>
      <c r="M69" t="e">
        <f>+UPbcalc:#REF!</f>
        <v>#NAME?</v>
      </c>
      <c r="N69">
        <v>605.70000000000005</v>
      </c>
      <c r="O69">
        <v>13.1</v>
      </c>
      <c r="P69">
        <v>594.1</v>
      </c>
      <c r="Q69">
        <v>40.799999999999997</v>
      </c>
      <c r="R69">
        <v>550</v>
      </c>
      <c r="S69">
        <v>136</v>
      </c>
      <c r="T69" t="e">
        <f>+UPbcalc:#REF!/1000000</f>
        <v>#NAME?</v>
      </c>
      <c r="U69" t="s">
        <v>12</v>
      </c>
      <c r="V69">
        <v>12</v>
      </c>
      <c r="W69" s="6" t="s">
        <v>327</v>
      </c>
      <c r="X69">
        <v>0.79520000000000002</v>
      </c>
      <c r="Y69">
        <v>2.66</v>
      </c>
      <c r="Z69">
        <v>9.8500000000000004E-2</v>
      </c>
      <c r="AA69">
        <v>1.1299999999999999</v>
      </c>
      <c r="AB69" s="2">
        <v>0.15</v>
      </c>
      <c r="AC69">
        <v>10.15</v>
      </c>
      <c r="AD69">
        <v>1.1299999999999999</v>
      </c>
      <c r="AE69">
        <v>5.8500000000000003E-2</v>
      </c>
      <c r="AF69">
        <v>3.15</v>
      </c>
      <c r="AG69">
        <v>12</v>
      </c>
      <c r="AH69" s="22">
        <f t="shared" si="1"/>
        <v>1.9525332435616827</v>
      </c>
    </row>
    <row r="70" spans="2:34" x14ac:dyDescent="0.3">
      <c r="B70" s="8" t="s">
        <v>386</v>
      </c>
      <c r="C70" s="8" t="s">
        <v>386</v>
      </c>
      <c r="D70" s="9" t="s">
        <v>329</v>
      </c>
      <c r="E70" t="e">
        <f>+UPbcalc:#REF!</f>
        <v>#NAME?</v>
      </c>
      <c r="F70">
        <v>4.2099999999999999E-2</v>
      </c>
      <c r="G70" s="1">
        <v>8.3000000000000001E-3</v>
      </c>
      <c r="H70">
        <v>0.3004</v>
      </c>
      <c r="I70" s="1">
        <v>1.7999999999999999E-2</v>
      </c>
      <c r="J70">
        <v>5.1740000000000001E-2</v>
      </c>
      <c r="K70" s="1">
        <v>1.6899999999999998E-2</v>
      </c>
      <c r="L70" t="e">
        <f>+UPbcalc:#REF!</f>
        <v>#NAME?</v>
      </c>
      <c r="M70" t="e">
        <f>+UPbcalc:#REF!</f>
        <v>#NAME?</v>
      </c>
      <c r="N70">
        <v>265.89999999999998</v>
      </c>
      <c r="O70">
        <v>4.3</v>
      </c>
      <c r="P70">
        <v>266.7</v>
      </c>
      <c r="Q70">
        <v>8.4</v>
      </c>
      <c r="R70">
        <v>274</v>
      </c>
      <c r="S70">
        <v>78</v>
      </c>
      <c r="T70" t="e">
        <f>+UPbcalc:#REF!/1000000</f>
        <v>#NAME?</v>
      </c>
      <c r="U70" t="s">
        <v>16</v>
      </c>
      <c r="V70">
        <v>12</v>
      </c>
      <c r="W70" s="6" t="s">
        <v>329</v>
      </c>
      <c r="X70">
        <v>0.3004</v>
      </c>
      <c r="Y70">
        <v>0.56999999999999995</v>
      </c>
      <c r="Z70">
        <v>4.2099999999999999E-2</v>
      </c>
      <c r="AA70">
        <v>0.83</v>
      </c>
      <c r="AB70" s="2">
        <v>0.15</v>
      </c>
      <c r="AC70">
        <v>23.7486</v>
      </c>
      <c r="AD70">
        <v>0.83</v>
      </c>
      <c r="AE70">
        <v>5.1700000000000003E-2</v>
      </c>
      <c r="AF70">
        <v>1.69</v>
      </c>
      <c r="AG70">
        <v>12</v>
      </c>
      <c r="AH70" s="22">
        <f t="shared" si="1"/>
        <v>0.29996250468692365</v>
      </c>
    </row>
    <row r="71" spans="2:34" x14ac:dyDescent="0.3">
      <c r="B71" s="8" t="s">
        <v>386</v>
      </c>
      <c r="C71" s="8" t="s">
        <v>386</v>
      </c>
      <c r="D71" s="9" t="s">
        <v>330</v>
      </c>
      <c r="E71" t="e">
        <f>+UPbcalc:#REF!</f>
        <v>#NAME?</v>
      </c>
      <c r="F71">
        <v>4.0399999999999998E-2</v>
      </c>
      <c r="G71" s="1">
        <v>7.9000000000000008E-3</v>
      </c>
      <c r="H71">
        <v>0.27760000000000001</v>
      </c>
      <c r="I71" s="1">
        <v>2.0199999999999999E-2</v>
      </c>
      <c r="J71">
        <v>4.9820000000000003E-2</v>
      </c>
      <c r="K71" s="1">
        <v>1.7399999999999999E-2</v>
      </c>
      <c r="L71" t="e">
        <f>+UPbcalc:#REF!</f>
        <v>#NAME?</v>
      </c>
      <c r="M71" t="e">
        <f>+UPbcalc:#REF!</f>
        <v>#NAME?</v>
      </c>
      <c r="N71">
        <v>255.4</v>
      </c>
      <c r="O71">
        <v>3.9</v>
      </c>
      <c r="P71">
        <v>248.8</v>
      </c>
      <c r="Q71">
        <v>8.9</v>
      </c>
      <c r="R71">
        <v>186</v>
      </c>
      <c r="S71">
        <v>82</v>
      </c>
      <c r="T71" t="e">
        <f>+UPbcalc:#REF!/1000000</f>
        <v>#NAME?</v>
      </c>
      <c r="U71" t="s">
        <v>18</v>
      </c>
      <c r="V71">
        <v>12</v>
      </c>
      <c r="W71" s="6" t="s">
        <v>330</v>
      </c>
      <c r="X71">
        <v>0.27760000000000001</v>
      </c>
      <c r="Y71">
        <v>0.53</v>
      </c>
      <c r="Z71">
        <v>4.0399999999999998E-2</v>
      </c>
      <c r="AA71">
        <v>0.79</v>
      </c>
      <c r="AB71" s="2">
        <v>0.15</v>
      </c>
      <c r="AC71">
        <v>24.7408</v>
      </c>
      <c r="AD71">
        <v>0.79</v>
      </c>
      <c r="AE71">
        <v>4.9799999999999997E-2</v>
      </c>
      <c r="AF71">
        <v>1.74</v>
      </c>
      <c r="AG71">
        <v>12</v>
      </c>
      <c r="AH71" s="22">
        <f t="shared" si="1"/>
        <v>2.6527331189710512</v>
      </c>
    </row>
    <row r="72" spans="2:34" x14ac:dyDescent="0.3">
      <c r="B72" s="8" t="s">
        <v>386</v>
      </c>
      <c r="C72" s="8" t="s">
        <v>386</v>
      </c>
      <c r="D72" s="9" t="s">
        <v>331</v>
      </c>
      <c r="E72" t="e">
        <f>+UPbcalc:#REF!</f>
        <v>#NAME?</v>
      </c>
      <c r="F72">
        <v>4.1599999999999998E-2</v>
      </c>
      <c r="G72" s="1">
        <v>1.0200000000000001E-2</v>
      </c>
      <c r="H72">
        <v>0.28799999999999998</v>
      </c>
      <c r="I72" s="1">
        <v>3.04E-2</v>
      </c>
      <c r="J72">
        <v>5.024E-2</v>
      </c>
      <c r="K72" s="1">
        <v>2.23E-2</v>
      </c>
      <c r="L72" t="e">
        <f>+UPbcalc:#REF!</f>
        <v>#NAME?</v>
      </c>
      <c r="M72" t="e">
        <f>+UPbcalc:#REF!</f>
        <v>#NAME?</v>
      </c>
      <c r="N72">
        <v>262.60000000000002</v>
      </c>
      <c r="O72">
        <v>5.2</v>
      </c>
      <c r="P72">
        <v>257</v>
      </c>
      <c r="Q72">
        <v>13.8</v>
      </c>
      <c r="R72">
        <v>206</v>
      </c>
      <c r="S72">
        <v>104</v>
      </c>
      <c r="T72" t="e">
        <f>+UPbcalc:#REF!/1000000</f>
        <v>#NAME?</v>
      </c>
      <c r="U72" t="s">
        <v>20</v>
      </c>
      <c r="V72">
        <v>12</v>
      </c>
      <c r="W72" s="6" t="s">
        <v>331</v>
      </c>
      <c r="X72">
        <v>0.28799999999999998</v>
      </c>
      <c r="Y72">
        <v>0.71</v>
      </c>
      <c r="Z72">
        <v>4.1599999999999998E-2</v>
      </c>
      <c r="AA72">
        <v>1.02</v>
      </c>
      <c r="AB72" s="2">
        <v>0.15</v>
      </c>
      <c r="AC72">
        <v>24.05</v>
      </c>
      <c r="AD72">
        <v>1.02</v>
      </c>
      <c r="AE72">
        <v>5.0200000000000002E-2</v>
      </c>
      <c r="AF72">
        <v>2.23</v>
      </c>
      <c r="AG72">
        <v>12</v>
      </c>
      <c r="AH72" s="22">
        <f t="shared" si="1"/>
        <v>2.1789883268482635</v>
      </c>
    </row>
    <row r="73" spans="2:34" x14ac:dyDescent="0.3">
      <c r="B73" s="8" t="s">
        <v>386</v>
      </c>
      <c r="C73" s="8" t="s">
        <v>386</v>
      </c>
      <c r="D73" s="9" t="s">
        <v>332</v>
      </c>
      <c r="E73" t="e">
        <f>+UPbcalc:#REF!</f>
        <v>#NAME?</v>
      </c>
      <c r="F73">
        <v>7.2400000000000006E-2</v>
      </c>
      <c r="G73" s="1">
        <v>8.5000000000000006E-3</v>
      </c>
      <c r="H73">
        <v>0.57069999999999999</v>
      </c>
      <c r="I73" s="1">
        <v>2.3900000000000001E-2</v>
      </c>
      <c r="J73">
        <v>5.7189999999999998E-2</v>
      </c>
      <c r="K73" s="1">
        <v>1.9400000000000001E-2</v>
      </c>
      <c r="L73" t="e">
        <f>+UPbcalc:#REF!</f>
        <v>#NAME?</v>
      </c>
      <c r="M73" t="e">
        <f>+UPbcalc:#REF!</f>
        <v>#NAME?</v>
      </c>
      <c r="N73">
        <v>450.5</v>
      </c>
      <c r="O73">
        <v>7.4</v>
      </c>
      <c r="P73">
        <v>458.5</v>
      </c>
      <c r="Q73">
        <v>17.600000000000001</v>
      </c>
      <c r="R73">
        <v>498</v>
      </c>
      <c r="S73">
        <v>86</v>
      </c>
      <c r="T73" t="e">
        <f>+UPbcalc:#REF!/1000000</f>
        <v>#NAME?</v>
      </c>
      <c r="U73" t="s">
        <v>22</v>
      </c>
      <c r="V73">
        <v>12</v>
      </c>
      <c r="W73" s="6" t="s">
        <v>332</v>
      </c>
      <c r="X73">
        <v>0.57069999999999999</v>
      </c>
      <c r="Y73">
        <v>1.21</v>
      </c>
      <c r="Z73">
        <v>7.2400000000000006E-2</v>
      </c>
      <c r="AA73">
        <v>0.85</v>
      </c>
      <c r="AB73" s="2">
        <v>0.15</v>
      </c>
      <c r="AC73">
        <v>13.8141</v>
      </c>
      <c r="AD73">
        <v>0.85</v>
      </c>
      <c r="AE73">
        <v>5.7200000000000001E-2</v>
      </c>
      <c r="AF73">
        <v>1.94</v>
      </c>
      <c r="AG73">
        <v>12</v>
      </c>
      <c r="AH73" s="22">
        <f t="shared" si="1"/>
        <v>1.7448200654307522</v>
      </c>
    </row>
    <row r="74" spans="2:34" x14ac:dyDescent="0.3">
      <c r="B74" s="8" t="s">
        <v>386</v>
      </c>
      <c r="C74" s="8" t="s">
        <v>386</v>
      </c>
      <c r="D74" s="9" t="s">
        <v>333</v>
      </c>
      <c r="E74" t="e">
        <f>+UPbcalc:#REF!</f>
        <v>#NAME?</v>
      </c>
      <c r="F74">
        <v>7.3300000000000004E-2</v>
      </c>
      <c r="G74" s="1">
        <v>9.7000000000000003E-3</v>
      </c>
      <c r="H74">
        <v>0.56669999999999998</v>
      </c>
      <c r="I74" s="1">
        <v>4.2000000000000003E-2</v>
      </c>
      <c r="J74">
        <v>5.611E-2</v>
      </c>
      <c r="K74" s="1">
        <v>2.63E-2</v>
      </c>
      <c r="L74" t="e">
        <f>+UPbcalc:#REF!</f>
        <v>#NAME?</v>
      </c>
      <c r="M74" t="e">
        <f>+UPbcalc:#REF!</f>
        <v>#NAME?</v>
      </c>
      <c r="N74">
        <v>455.8</v>
      </c>
      <c r="O74">
        <v>8.5</v>
      </c>
      <c r="P74">
        <v>455.9</v>
      </c>
      <c r="Q74">
        <v>30.8</v>
      </c>
      <c r="R74">
        <v>456</v>
      </c>
      <c r="S74">
        <v>118</v>
      </c>
      <c r="T74" t="e">
        <f>+UPbcalc:#REF!/1000000</f>
        <v>#NAME?</v>
      </c>
      <c r="U74" t="s">
        <v>24</v>
      </c>
      <c r="V74">
        <v>12</v>
      </c>
      <c r="W74" s="6" t="s">
        <v>333</v>
      </c>
      <c r="X74">
        <v>0.56669999999999998</v>
      </c>
      <c r="Y74">
        <v>1.59</v>
      </c>
      <c r="Z74">
        <v>7.3300000000000004E-2</v>
      </c>
      <c r="AA74">
        <v>0.97</v>
      </c>
      <c r="AB74" s="2">
        <v>0.15</v>
      </c>
      <c r="AC74">
        <v>13.650499999999999</v>
      </c>
      <c r="AD74">
        <v>0.97</v>
      </c>
      <c r="AE74">
        <v>5.6099999999999997E-2</v>
      </c>
      <c r="AF74">
        <v>2.63</v>
      </c>
      <c r="AG74">
        <v>12</v>
      </c>
      <c r="AH74" s="22">
        <f t="shared" si="1"/>
        <v>2.1934634788323137E-2</v>
      </c>
    </row>
    <row r="75" spans="2:34" x14ac:dyDescent="0.3">
      <c r="B75" s="8" t="s">
        <v>386</v>
      </c>
      <c r="C75" s="8" t="s">
        <v>386</v>
      </c>
      <c r="D75" s="9" t="s">
        <v>334</v>
      </c>
      <c r="E75" t="e">
        <f>+UPbcalc:#REF!</f>
        <v>#NAME?</v>
      </c>
      <c r="F75">
        <v>4.0800000000000003E-2</v>
      </c>
      <c r="G75" s="1">
        <v>8.9999999999999993E-3</v>
      </c>
      <c r="H75">
        <v>0.29249999999999998</v>
      </c>
      <c r="I75" s="1">
        <v>2.9600000000000001E-2</v>
      </c>
      <c r="J75">
        <v>5.1999999999999998E-2</v>
      </c>
      <c r="K75" s="1">
        <v>3.1600000000000003E-2</v>
      </c>
      <c r="L75" t="e">
        <f>+UPbcalc:#REF!</f>
        <v>#NAME?</v>
      </c>
      <c r="M75" t="e">
        <f>+UPbcalc:#REF!</f>
        <v>#NAME?</v>
      </c>
      <c r="N75">
        <v>257.8</v>
      </c>
      <c r="O75">
        <v>4.5</v>
      </c>
      <c r="P75">
        <v>260.5</v>
      </c>
      <c r="Q75">
        <v>13.6</v>
      </c>
      <c r="R75">
        <v>284</v>
      </c>
      <c r="S75">
        <v>146</v>
      </c>
      <c r="T75" t="e">
        <f>+UPbcalc:#REF!/1000000</f>
        <v>#NAME?</v>
      </c>
      <c r="U75" t="s">
        <v>26</v>
      </c>
      <c r="V75">
        <v>12</v>
      </c>
      <c r="W75" s="6" t="s">
        <v>334</v>
      </c>
      <c r="X75">
        <v>0.29249999999999998</v>
      </c>
      <c r="Y75">
        <v>0.96</v>
      </c>
      <c r="Z75">
        <v>4.0800000000000003E-2</v>
      </c>
      <c r="AA75">
        <v>0.9</v>
      </c>
      <c r="AB75" s="2">
        <v>0.15</v>
      </c>
      <c r="AC75">
        <v>24.509399999999999</v>
      </c>
      <c r="AD75">
        <v>0.9</v>
      </c>
      <c r="AE75">
        <v>5.1999999999999998E-2</v>
      </c>
      <c r="AF75">
        <v>3.16</v>
      </c>
      <c r="AG75">
        <v>12</v>
      </c>
      <c r="AH75" s="22">
        <f t="shared" si="1"/>
        <v>1.0364683301343547</v>
      </c>
    </row>
    <row r="76" spans="2:34" x14ac:dyDescent="0.3">
      <c r="B76" s="8" t="s">
        <v>386</v>
      </c>
      <c r="C76" s="8" t="s">
        <v>386</v>
      </c>
      <c r="D76" s="9" t="s">
        <v>336</v>
      </c>
      <c r="E76" t="e">
        <f>+UPbcalc:#REF!</f>
        <v>#NAME?</v>
      </c>
      <c r="F76">
        <v>4.2099999999999999E-2</v>
      </c>
      <c r="G76" s="1">
        <v>1.12E-2</v>
      </c>
      <c r="H76">
        <v>0.28889999999999999</v>
      </c>
      <c r="I76" s="1">
        <v>3.3799999999999997E-2</v>
      </c>
      <c r="J76">
        <v>4.981E-2</v>
      </c>
      <c r="K76" s="1">
        <v>3.0300000000000001E-2</v>
      </c>
      <c r="L76" t="e">
        <f>+UPbcalc:#REF!</f>
        <v>#NAME?</v>
      </c>
      <c r="M76" t="e">
        <f>+UPbcalc:#REF!</f>
        <v>#NAME?</v>
      </c>
      <c r="N76">
        <v>265.60000000000002</v>
      </c>
      <c r="O76">
        <v>5.9</v>
      </c>
      <c r="P76">
        <v>257.7</v>
      </c>
      <c r="Q76">
        <v>15.4</v>
      </c>
      <c r="R76">
        <v>186</v>
      </c>
      <c r="S76">
        <v>142</v>
      </c>
      <c r="T76" t="e">
        <f>+UPbcalc:#REF!/1000000</f>
        <v>#NAME?</v>
      </c>
      <c r="U76" t="s">
        <v>30</v>
      </c>
      <c r="V76">
        <v>12</v>
      </c>
      <c r="W76" s="6" t="s">
        <v>336</v>
      </c>
      <c r="X76">
        <v>0.28889999999999999</v>
      </c>
      <c r="Y76">
        <v>0.93</v>
      </c>
      <c r="Z76">
        <v>4.2099999999999999E-2</v>
      </c>
      <c r="AA76">
        <v>1.1200000000000001</v>
      </c>
      <c r="AB76" s="2">
        <v>0.15</v>
      </c>
      <c r="AC76">
        <v>23.770499999999998</v>
      </c>
      <c r="AD76">
        <v>1.1200000000000001</v>
      </c>
      <c r="AE76">
        <v>4.9799999999999997E-2</v>
      </c>
      <c r="AF76">
        <v>3.03</v>
      </c>
      <c r="AG76">
        <v>12</v>
      </c>
      <c r="AH76" s="22">
        <f t="shared" si="1"/>
        <v>3.0655801319363629</v>
      </c>
    </row>
    <row r="77" spans="2:34" x14ac:dyDescent="0.3">
      <c r="B77" s="8" t="s">
        <v>386</v>
      </c>
      <c r="C77" s="8" t="s">
        <v>386</v>
      </c>
      <c r="D77" s="9" t="s">
        <v>337</v>
      </c>
      <c r="E77" t="e">
        <f>+UPbcalc:#REF!</f>
        <v>#NAME?</v>
      </c>
      <c r="F77">
        <v>4.0500000000000001E-2</v>
      </c>
      <c r="G77" s="1">
        <v>7.4999999999999997E-3</v>
      </c>
      <c r="H77">
        <v>0.28549999999999998</v>
      </c>
      <c r="I77" s="1">
        <v>3.1399999999999997E-2</v>
      </c>
      <c r="J77">
        <v>5.11E-2</v>
      </c>
      <c r="K77" s="1">
        <v>2.35E-2</v>
      </c>
      <c r="L77" t="e">
        <f>+UPbcalc:#REF!</f>
        <v>#NAME?</v>
      </c>
      <c r="M77" t="e">
        <f>+UPbcalc:#REF!</f>
        <v>#NAME?</v>
      </c>
      <c r="N77">
        <v>256.10000000000002</v>
      </c>
      <c r="O77">
        <v>3.8</v>
      </c>
      <c r="P77">
        <v>255</v>
      </c>
      <c r="Q77">
        <v>14.1</v>
      </c>
      <c r="R77">
        <v>244</v>
      </c>
      <c r="S77">
        <v>108</v>
      </c>
      <c r="T77" t="e">
        <f>+UPbcalc:#REF!/1000000</f>
        <v>#NAME?</v>
      </c>
      <c r="U77" t="s">
        <v>12</v>
      </c>
      <c r="V77">
        <v>12</v>
      </c>
      <c r="W77" s="6" t="s">
        <v>337</v>
      </c>
      <c r="X77">
        <v>0.28549999999999998</v>
      </c>
      <c r="Y77">
        <v>0.7</v>
      </c>
      <c r="Z77">
        <v>4.0500000000000001E-2</v>
      </c>
      <c r="AA77">
        <v>0.75</v>
      </c>
      <c r="AB77" s="2">
        <v>0.15</v>
      </c>
      <c r="AC77">
        <v>24.6722</v>
      </c>
      <c r="AD77">
        <v>0.75</v>
      </c>
      <c r="AE77">
        <v>5.11E-2</v>
      </c>
      <c r="AF77">
        <v>2.35</v>
      </c>
      <c r="AG77">
        <v>12</v>
      </c>
      <c r="AH77" s="22">
        <f t="shared" si="1"/>
        <v>0.43137254901961519</v>
      </c>
    </row>
    <row r="78" spans="2:34" x14ac:dyDescent="0.3">
      <c r="B78" s="8" t="s">
        <v>386</v>
      </c>
      <c r="C78" s="8" t="s">
        <v>386</v>
      </c>
      <c r="D78" s="9" t="s">
        <v>338</v>
      </c>
      <c r="E78" t="e">
        <f>+UPbcalc:#REF!</f>
        <v>#NAME?</v>
      </c>
      <c r="F78">
        <v>8.5699999999999998E-2</v>
      </c>
      <c r="G78" s="1">
        <v>1.09E-2</v>
      </c>
      <c r="H78">
        <v>0.70309999999999995</v>
      </c>
      <c r="I78" s="1">
        <v>4.3700000000000003E-2</v>
      </c>
      <c r="J78">
        <v>5.951E-2</v>
      </c>
      <c r="K78" s="1">
        <v>3.3300000000000003E-2</v>
      </c>
      <c r="L78" t="e">
        <f>+UPbcalc:#REF!</f>
        <v>#NAME?</v>
      </c>
      <c r="M78" t="e">
        <f>+UPbcalc:#REF!</f>
        <v>#NAME?</v>
      </c>
      <c r="N78">
        <v>530.1</v>
      </c>
      <c r="O78">
        <v>11.1</v>
      </c>
      <c r="P78">
        <v>540.6</v>
      </c>
      <c r="Q78">
        <v>36.700000000000003</v>
      </c>
      <c r="R78">
        <v>584</v>
      </c>
      <c r="S78">
        <v>146</v>
      </c>
      <c r="T78" t="e">
        <f>+UPbcalc:#REF!/1000000</f>
        <v>#NAME?</v>
      </c>
      <c r="U78" t="s">
        <v>14</v>
      </c>
      <c r="V78">
        <v>12</v>
      </c>
      <c r="W78" s="6" t="s">
        <v>338</v>
      </c>
      <c r="X78">
        <v>0.70309999999999995</v>
      </c>
      <c r="Y78">
        <v>2.46</v>
      </c>
      <c r="Z78">
        <v>8.5699999999999998E-2</v>
      </c>
      <c r="AA78">
        <v>1.0900000000000001</v>
      </c>
      <c r="AB78" s="2">
        <v>0.15</v>
      </c>
      <c r="AC78">
        <v>11.6686</v>
      </c>
      <c r="AD78">
        <v>1.0900000000000001</v>
      </c>
      <c r="AE78">
        <v>5.9499999999999997E-2</v>
      </c>
      <c r="AF78">
        <v>3.33</v>
      </c>
      <c r="AG78">
        <v>12</v>
      </c>
      <c r="AH78" s="22">
        <f t="shared" si="1"/>
        <v>1.942286348501665</v>
      </c>
    </row>
    <row r="79" spans="2:34" x14ac:dyDescent="0.3">
      <c r="B79" s="8" t="s">
        <v>386</v>
      </c>
      <c r="C79" s="8" t="s">
        <v>386</v>
      </c>
      <c r="D79" s="9" t="s">
        <v>339</v>
      </c>
      <c r="E79" t="e">
        <f>+UPbcalc:#REF!</f>
        <v>#NAME?</v>
      </c>
      <c r="F79">
        <v>4.0899999999999999E-2</v>
      </c>
      <c r="G79" s="1">
        <v>6.1000000000000004E-3</v>
      </c>
      <c r="H79">
        <v>0.29310000000000003</v>
      </c>
      <c r="I79" s="1">
        <v>1.9599999999999999E-2</v>
      </c>
      <c r="J79">
        <v>5.1999999999999998E-2</v>
      </c>
      <c r="K79" s="1">
        <v>1.55E-2</v>
      </c>
      <c r="L79" t="e">
        <f>+UPbcalc:#REF!</f>
        <v>#NAME?</v>
      </c>
      <c r="M79" t="e">
        <f>+UPbcalc:#REF!</f>
        <v>#NAME?</v>
      </c>
      <c r="N79">
        <v>258.3</v>
      </c>
      <c r="O79">
        <v>3.1</v>
      </c>
      <c r="P79">
        <v>261</v>
      </c>
      <c r="Q79">
        <v>9</v>
      </c>
      <c r="R79">
        <v>284</v>
      </c>
      <c r="S79">
        <v>72</v>
      </c>
      <c r="T79" t="e">
        <f>+UPbcalc:#REF!/1000000</f>
        <v>#NAME?</v>
      </c>
      <c r="U79" t="s">
        <v>16</v>
      </c>
      <c r="V79">
        <v>12</v>
      </c>
      <c r="W79" s="6" t="s">
        <v>339</v>
      </c>
      <c r="X79">
        <v>0.29310000000000003</v>
      </c>
      <c r="Y79">
        <v>0.49</v>
      </c>
      <c r="Z79">
        <v>4.0899999999999999E-2</v>
      </c>
      <c r="AA79">
        <v>0.61</v>
      </c>
      <c r="AB79" s="2">
        <v>0.15</v>
      </c>
      <c r="AC79">
        <v>24.461300000000001</v>
      </c>
      <c r="AD79">
        <v>0.61</v>
      </c>
      <c r="AE79">
        <v>5.1999999999999998E-2</v>
      </c>
      <c r="AF79">
        <v>1.55</v>
      </c>
      <c r="AG79">
        <v>12</v>
      </c>
      <c r="AH79" s="22">
        <f t="shared" si="1"/>
        <v>1.0344827586206806</v>
      </c>
    </row>
    <row r="80" spans="2:34" x14ac:dyDescent="0.3">
      <c r="B80" s="8" t="s">
        <v>386</v>
      </c>
      <c r="C80" s="8" t="s">
        <v>386</v>
      </c>
      <c r="D80" s="9" t="s">
        <v>340</v>
      </c>
      <c r="E80" t="e">
        <f>+UPbcalc:#REF!</f>
        <v>#NAME?</v>
      </c>
      <c r="F80">
        <v>4.2000000000000003E-2</v>
      </c>
      <c r="G80" s="1">
        <v>7.4999999999999997E-3</v>
      </c>
      <c r="H80">
        <v>0.30170000000000002</v>
      </c>
      <c r="I80" s="1">
        <v>1.14E-2</v>
      </c>
      <c r="J80">
        <v>5.2109999999999997E-2</v>
      </c>
      <c r="K80" s="1">
        <v>1.0699999999999999E-2</v>
      </c>
      <c r="L80" t="e">
        <f>+UPbcalc:#REF!</f>
        <v>#NAME?</v>
      </c>
      <c r="M80" t="e">
        <f>+UPbcalc:#REF!</f>
        <v>#NAME?</v>
      </c>
      <c r="N80">
        <v>265.2</v>
      </c>
      <c r="O80">
        <v>3.9</v>
      </c>
      <c r="P80">
        <v>267.7</v>
      </c>
      <c r="Q80">
        <v>5.3</v>
      </c>
      <c r="R80">
        <v>290</v>
      </c>
      <c r="S80">
        <v>50</v>
      </c>
      <c r="T80" t="e">
        <f>+UPbcalc:#REF!/1000000</f>
        <v>#NAME?</v>
      </c>
      <c r="U80" t="s">
        <v>18</v>
      </c>
      <c r="V80">
        <v>12</v>
      </c>
      <c r="W80" s="6" t="s">
        <v>340</v>
      </c>
      <c r="X80">
        <v>0.30170000000000002</v>
      </c>
      <c r="Y80">
        <v>0.4</v>
      </c>
      <c r="Z80">
        <v>4.2000000000000003E-2</v>
      </c>
      <c r="AA80">
        <v>0.75</v>
      </c>
      <c r="AB80" s="2">
        <v>0.15</v>
      </c>
      <c r="AC80">
        <v>23.8142</v>
      </c>
      <c r="AD80">
        <v>0.75</v>
      </c>
      <c r="AE80">
        <v>5.21E-2</v>
      </c>
      <c r="AF80">
        <v>1.07</v>
      </c>
      <c r="AG80">
        <v>12</v>
      </c>
      <c r="AH80" s="22">
        <f t="shared" si="1"/>
        <v>0.93388121031005022</v>
      </c>
    </row>
    <row r="81" spans="2:34" x14ac:dyDescent="0.3">
      <c r="B81" s="8" t="s">
        <v>386</v>
      </c>
      <c r="C81" s="8" t="s">
        <v>386</v>
      </c>
      <c r="D81" s="9" t="s">
        <v>341</v>
      </c>
      <c r="E81" t="e">
        <f>+UPbcalc:#REF!</f>
        <v>#NAME?</v>
      </c>
      <c r="F81">
        <v>4.0300000000000002E-2</v>
      </c>
      <c r="G81" s="1">
        <v>9.7000000000000003E-3</v>
      </c>
      <c r="H81">
        <v>0.28710000000000002</v>
      </c>
      <c r="I81" s="1">
        <v>3.5499999999999997E-2</v>
      </c>
      <c r="J81">
        <v>5.1670000000000001E-2</v>
      </c>
      <c r="K81" s="1">
        <v>2.2599999999999999E-2</v>
      </c>
      <c r="L81" t="e">
        <f>+UPbcalc:#REF!</f>
        <v>#NAME?</v>
      </c>
      <c r="M81" t="e">
        <f>+UPbcalc:#REF!</f>
        <v>#NAME?</v>
      </c>
      <c r="N81">
        <v>254.7</v>
      </c>
      <c r="O81">
        <v>4.9000000000000004</v>
      </c>
      <c r="P81">
        <v>256.3</v>
      </c>
      <c r="Q81">
        <v>16.100000000000001</v>
      </c>
      <c r="R81">
        <v>270</v>
      </c>
      <c r="S81">
        <v>104</v>
      </c>
      <c r="T81" t="e">
        <f>+UPbcalc:#REF!/1000000</f>
        <v>#NAME?</v>
      </c>
      <c r="U81" t="s">
        <v>20</v>
      </c>
      <c r="V81">
        <v>12</v>
      </c>
      <c r="W81" s="6" t="s">
        <v>341</v>
      </c>
      <c r="X81">
        <v>0.28710000000000002</v>
      </c>
      <c r="Y81">
        <v>0.71</v>
      </c>
      <c r="Z81">
        <v>4.0300000000000002E-2</v>
      </c>
      <c r="AA81">
        <v>0.97</v>
      </c>
      <c r="AB81" s="2">
        <v>0.15</v>
      </c>
      <c r="AC81">
        <v>24.813400000000001</v>
      </c>
      <c r="AD81">
        <v>0.97</v>
      </c>
      <c r="AE81">
        <v>5.1700000000000003E-2</v>
      </c>
      <c r="AF81">
        <v>2.2599999999999998</v>
      </c>
      <c r="AG81">
        <v>12</v>
      </c>
      <c r="AH81" s="22">
        <f t="shared" si="1"/>
        <v>0.62426843542724431</v>
      </c>
    </row>
    <row r="82" spans="2:34" x14ac:dyDescent="0.3">
      <c r="B82" s="8" t="s">
        <v>386</v>
      </c>
      <c r="C82" s="8" t="s">
        <v>386</v>
      </c>
      <c r="D82" s="9" t="s">
        <v>342</v>
      </c>
      <c r="E82" t="e">
        <f>+UPbcalc:#REF!</f>
        <v>#NAME?</v>
      </c>
      <c r="F82">
        <v>3.9800000000000002E-2</v>
      </c>
      <c r="G82" s="1">
        <v>8.6999999999999994E-3</v>
      </c>
      <c r="H82">
        <v>0.29099999999999998</v>
      </c>
      <c r="I82" s="1">
        <v>0.02</v>
      </c>
      <c r="J82">
        <v>5.2970000000000003E-2</v>
      </c>
      <c r="K82" s="1">
        <v>1.5599999999999999E-2</v>
      </c>
      <c r="L82" t="e">
        <f>+UPbcalc:#REF!</f>
        <v>#NAME?</v>
      </c>
      <c r="M82" t="e">
        <f>+UPbcalc:#REF!</f>
        <v>#NAME?</v>
      </c>
      <c r="N82">
        <v>251.8</v>
      </c>
      <c r="O82">
        <v>4.3</v>
      </c>
      <c r="P82">
        <v>259.3</v>
      </c>
      <c r="Q82">
        <v>9.1999999999999993</v>
      </c>
      <c r="R82">
        <v>326</v>
      </c>
      <c r="S82">
        <v>72</v>
      </c>
      <c r="T82" t="e">
        <f>+UPbcalc:#REF!/1000000</f>
        <v>#NAME?</v>
      </c>
      <c r="U82" t="s">
        <v>22</v>
      </c>
      <c r="V82">
        <v>12</v>
      </c>
      <c r="W82" s="6" t="s">
        <v>342</v>
      </c>
      <c r="X82">
        <v>0.29099999999999998</v>
      </c>
      <c r="Y82">
        <v>0.52</v>
      </c>
      <c r="Z82">
        <v>3.9800000000000002E-2</v>
      </c>
      <c r="AA82">
        <v>0.87</v>
      </c>
      <c r="AB82" s="2">
        <v>0.15</v>
      </c>
      <c r="AC82">
        <v>25.100200000000001</v>
      </c>
      <c r="AD82">
        <v>0.87</v>
      </c>
      <c r="AE82">
        <v>5.2999999999999999E-2</v>
      </c>
      <c r="AF82">
        <v>1.56</v>
      </c>
      <c r="AG82">
        <v>12</v>
      </c>
      <c r="AH82" s="22">
        <f t="shared" si="1"/>
        <v>2.892402622445045</v>
      </c>
    </row>
    <row r="83" spans="2:34" x14ac:dyDescent="0.3">
      <c r="B83" s="8" t="s">
        <v>386</v>
      </c>
      <c r="C83" s="8" t="s">
        <v>386</v>
      </c>
      <c r="D83" s="9" t="s">
        <v>344</v>
      </c>
      <c r="E83" t="e">
        <f>+UPbcalc:#REF!</f>
        <v>#NAME?</v>
      </c>
      <c r="F83">
        <v>7.0400000000000004E-2</v>
      </c>
      <c r="G83" s="1">
        <v>9.1000000000000004E-3</v>
      </c>
      <c r="H83">
        <v>0.57350000000000001</v>
      </c>
      <c r="I83" s="1">
        <v>3.4200000000000001E-2</v>
      </c>
      <c r="J83">
        <v>5.9049999999999998E-2</v>
      </c>
      <c r="K83" s="1">
        <v>2.5999999999999999E-2</v>
      </c>
      <c r="L83" t="e">
        <f>+UPbcalc:#REF!</f>
        <v>#NAME?</v>
      </c>
      <c r="M83" t="e">
        <f>+UPbcalc:#REF!</f>
        <v>#NAME?</v>
      </c>
      <c r="N83">
        <v>438.8</v>
      </c>
      <c r="O83">
        <v>7.7</v>
      </c>
      <c r="P83">
        <v>460.3</v>
      </c>
      <c r="Q83">
        <v>25.3</v>
      </c>
      <c r="R83">
        <v>568</v>
      </c>
      <c r="S83">
        <v>114</v>
      </c>
      <c r="T83" t="e">
        <f>+UPbcalc:#REF!/1000000</f>
        <v>#NAME?</v>
      </c>
      <c r="U83" t="s">
        <v>26</v>
      </c>
      <c r="V83">
        <v>12</v>
      </c>
      <c r="W83" s="6" t="s">
        <v>344</v>
      </c>
      <c r="X83">
        <v>0.57350000000000001</v>
      </c>
      <c r="Y83">
        <v>1.58</v>
      </c>
      <c r="Z83">
        <v>7.0400000000000004E-2</v>
      </c>
      <c r="AA83">
        <v>0.91</v>
      </c>
      <c r="AB83" s="2">
        <v>0.15</v>
      </c>
      <c r="AC83">
        <v>14.1973</v>
      </c>
      <c r="AD83">
        <v>0.91</v>
      </c>
      <c r="AE83">
        <v>5.91E-2</v>
      </c>
      <c r="AF83">
        <v>2.6</v>
      </c>
      <c r="AG83">
        <v>12</v>
      </c>
      <c r="AH83" s="22">
        <f t="shared" si="1"/>
        <v>4.6708668259830555</v>
      </c>
    </row>
    <row r="84" spans="2:34" x14ac:dyDescent="0.3">
      <c r="B84" s="8" t="s">
        <v>386</v>
      </c>
      <c r="C84" s="8" t="s">
        <v>386</v>
      </c>
      <c r="D84" s="9" t="s">
        <v>345</v>
      </c>
      <c r="E84" t="e">
        <f>+UPbcalc:#REF!</f>
        <v>#NAME?</v>
      </c>
      <c r="F84">
        <v>9.7799999999999998E-2</v>
      </c>
      <c r="G84" s="1">
        <v>9.1000000000000004E-3</v>
      </c>
      <c r="H84">
        <v>0.90390000000000004</v>
      </c>
      <c r="I84" s="1">
        <v>3.9899999999999998E-2</v>
      </c>
      <c r="J84">
        <v>6.7059999999999995E-2</v>
      </c>
      <c r="K84" s="1">
        <v>2.8899999999999999E-2</v>
      </c>
      <c r="L84" t="e">
        <f>+UPbcalc:#REF!</f>
        <v>#NAME?</v>
      </c>
      <c r="M84" t="e">
        <f>+UPbcalc:#REF!</f>
        <v>#NAME?</v>
      </c>
      <c r="N84">
        <v>601.29999999999995</v>
      </c>
      <c r="O84">
        <v>10.4</v>
      </c>
      <c r="P84">
        <v>653.79999999999995</v>
      </c>
      <c r="Q84">
        <v>38.5</v>
      </c>
      <c r="R84">
        <v>838</v>
      </c>
      <c r="S84">
        <v>120</v>
      </c>
      <c r="T84" t="e">
        <f>+UPbcalc:#REF!/1000000</f>
        <v>#NAME?</v>
      </c>
      <c r="U84" t="s">
        <v>28</v>
      </c>
      <c r="V84">
        <v>12</v>
      </c>
      <c r="W84" s="6" t="s">
        <v>345</v>
      </c>
      <c r="X84">
        <v>0.90390000000000004</v>
      </c>
      <c r="Y84">
        <v>2.74</v>
      </c>
      <c r="Z84">
        <v>9.7799999999999998E-2</v>
      </c>
      <c r="AA84">
        <v>0.91</v>
      </c>
      <c r="AB84" s="2">
        <v>0.15</v>
      </c>
      <c r="AC84">
        <v>10.2287</v>
      </c>
      <c r="AD84">
        <v>0.91</v>
      </c>
      <c r="AE84">
        <v>6.7100000000000007E-2</v>
      </c>
      <c r="AF84">
        <v>2.89</v>
      </c>
      <c r="AG84">
        <v>12</v>
      </c>
      <c r="AH84" s="22">
        <f t="shared" si="1"/>
        <v>8.0299785867237734</v>
      </c>
    </row>
    <row r="85" spans="2:34" x14ac:dyDescent="0.3">
      <c r="B85" s="8" t="s">
        <v>386</v>
      </c>
      <c r="C85" s="8" t="s">
        <v>386</v>
      </c>
      <c r="D85" s="9" t="s">
        <v>346</v>
      </c>
      <c r="E85" t="e">
        <f>+UPbcalc:#REF!</f>
        <v>#NAME?</v>
      </c>
      <c r="F85">
        <v>3.85E-2</v>
      </c>
      <c r="G85" s="1">
        <v>8.8000000000000005E-3</v>
      </c>
      <c r="H85">
        <v>0.27629999999999999</v>
      </c>
      <c r="I85" s="1">
        <v>2.0199999999999999E-2</v>
      </c>
      <c r="J85">
        <v>5.2060000000000002E-2</v>
      </c>
      <c r="K85" s="1">
        <v>1.77E-2</v>
      </c>
      <c r="L85" t="e">
        <f>+UPbcalc:#REF!</f>
        <v>#NAME?</v>
      </c>
      <c r="M85" t="e">
        <f>+UPbcalc:#REF!</f>
        <v>#NAME?</v>
      </c>
      <c r="N85">
        <v>243.6</v>
      </c>
      <c r="O85">
        <v>4.2</v>
      </c>
      <c r="P85">
        <v>247.8</v>
      </c>
      <c r="Q85">
        <v>8.9</v>
      </c>
      <c r="R85">
        <v>286</v>
      </c>
      <c r="S85">
        <v>80</v>
      </c>
      <c r="T85" t="e">
        <f>+UPbcalc:#REF!/1000000</f>
        <v>#NAME?</v>
      </c>
      <c r="U85" t="s">
        <v>30</v>
      </c>
      <c r="V85">
        <v>12</v>
      </c>
      <c r="W85" s="6" t="s">
        <v>346</v>
      </c>
      <c r="X85">
        <v>0.27629999999999999</v>
      </c>
      <c r="Y85">
        <v>0.55000000000000004</v>
      </c>
      <c r="Z85">
        <v>3.85E-2</v>
      </c>
      <c r="AA85">
        <v>0.88</v>
      </c>
      <c r="AB85" s="2">
        <v>0.15</v>
      </c>
      <c r="AC85">
        <v>25.971699999999998</v>
      </c>
      <c r="AD85">
        <v>0.88</v>
      </c>
      <c r="AE85">
        <v>5.21E-2</v>
      </c>
      <c r="AF85">
        <v>1.77</v>
      </c>
      <c r="AG85">
        <v>12</v>
      </c>
      <c r="AH85" s="22">
        <f t="shared" si="1"/>
        <v>1.6949152542372947</v>
      </c>
    </row>
    <row r="86" spans="2:34" x14ac:dyDescent="0.3">
      <c r="B86" s="8" t="s">
        <v>386</v>
      </c>
      <c r="C86" s="8" t="s">
        <v>386</v>
      </c>
      <c r="D86" s="9" t="s">
        <v>347</v>
      </c>
      <c r="E86" t="e">
        <f>+UPbcalc:#REF!</f>
        <v>#NAME?</v>
      </c>
      <c r="F86">
        <v>4.0899999999999999E-2</v>
      </c>
      <c r="G86" s="1">
        <v>1.0999999999999999E-2</v>
      </c>
      <c r="H86">
        <v>0.2737</v>
      </c>
      <c r="I86" s="1">
        <v>4.5999999999999999E-2</v>
      </c>
      <c r="J86">
        <v>4.8480000000000002E-2</v>
      </c>
      <c r="K86" s="1">
        <v>3.1399999999999997E-2</v>
      </c>
      <c r="L86" t="e">
        <f>+UPbcalc:#REF!</f>
        <v>#NAME?</v>
      </c>
      <c r="M86" t="e">
        <f>+UPbcalc:#REF!</f>
        <v>#NAME?</v>
      </c>
      <c r="N86">
        <v>258.60000000000002</v>
      </c>
      <c r="O86">
        <v>5.6</v>
      </c>
      <c r="P86">
        <v>245.6</v>
      </c>
      <c r="Q86">
        <v>20.100000000000001</v>
      </c>
      <c r="R86">
        <v>122</v>
      </c>
      <c r="S86">
        <v>148</v>
      </c>
      <c r="T86" t="e">
        <f>+UPbcalc:#REF!/1000000</f>
        <v>#NAME?</v>
      </c>
      <c r="U86" t="s">
        <v>12</v>
      </c>
      <c r="V86">
        <v>12</v>
      </c>
      <c r="W86" s="6" t="s">
        <v>347</v>
      </c>
      <c r="X86">
        <v>0.2737</v>
      </c>
      <c r="Y86">
        <v>0.91</v>
      </c>
      <c r="Z86">
        <v>4.0899999999999999E-2</v>
      </c>
      <c r="AA86">
        <v>1.1000000000000001</v>
      </c>
      <c r="AB86" s="2">
        <v>0.15</v>
      </c>
      <c r="AC86">
        <v>24.427299999999999</v>
      </c>
      <c r="AD86">
        <v>1.1000000000000001</v>
      </c>
      <c r="AE86">
        <v>4.8500000000000001E-2</v>
      </c>
      <c r="AF86">
        <v>3.14</v>
      </c>
      <c r="AG86">
        <v>12</v>
      </c>
      <c r="AH86" s="22">
        <f t="shared" si="1"/>
        <v>5.2931596091205346</v>
      </c>
    </row>
    <row r="87" spans="2:34" x14ac:dyDescent="0.3">
      <c r="B87" s="8" t="s">
        <v>386</v>
      </c>
      <c r="C87" s="8" t="s">
        <v>386</v>
      </c>
      <c r="D87" s="9" t="s">
        <v>348</v>
      </c>
      <c r="E87" t="e">
        <f>+UPbcalc:#REF!</f>
        <v>#NAME?</v>
      </c>
      <c r="F87">
        <v>0.46060000000000001</v>
      </c>
      <c r="G87" s="1">
        <v>9.9000000000000008E-3</v>
      </c>
      <c r="H87">
        <v>11.0009</v>
      </c>
      <c r="I87" s="1">
        <v>4.5199999999999997E-2</v>
      </c>
      <c r="J87">
        <v>0.17322000000000001</v>
      </c>
      <c r="K87" s="1">
        <v>1.47E-2</v>
      </c>
      <c r="L87" t="e">
        <f>+UPbcalc:#REF!</f>
        <v>#NAME?</v>
      </c>
      <c r="M87" t="e">
        <f>+UPbcalc:#REF!</f>
        <v>#NAME?</v>
      </c>
      <c r="N87">
        <v>2442.3000000000002</v>
      </c>
      <c r="O87">
        <v>40.4</v>
      </c>
      <c r="P87">
        <v>2523.1999999999998</v>
      </c>
      <c r="Q87">
        <v>84.1</v>
      </c>
      <c r="R87">
        <v>2588</v>
      </c>
      <c r="S87">
        <v>48</v>
      </c>
      <c r="T87" t="e">
        <f>+UPbcalc:#REF!/1000000</f>
        <v>#NAME?</v>
      </c>
      <c r="U87" t="s">
        <v>14</v>
      </c>
      <c r="V87">
        <v>12</v>
      </c>
      <c r="W87" s="6" t="s">
        <v>348</v>
      </c>
      <c r="X87">
        <v>11.0009</v>
      </c>
      <c r="Y87">
        <v>19.489999999999998</v>
      </c>
      <c r="Z87">
        <v>0.46060000000000001</v>
      </c>
      <c r="AA87">
        <v>0.99</v>
      </c>
      <c r="AB87" s="2">
        <v>0.15</v>
      </c>
      <c r="AC87">
        <v>2.1709999999999998</v>
      </c>
      <c r="AD87">
        <v>0.99</v>
      </c>
      <c r="AE87">
        <v>0.17319999999999999</v>
      </c>
      <c r="AF87">
        <v>1.47</v>
      </c>
      <c r="AG87">
        <v>12</v>
      </c>
      <c r="AH87" s="22">
        <f t="shared" si="1"/>
        <v>3.2062460367786816</v>
      </c>
    </row>
    <row r="88" spans="2:34" x14ac:dyDescent="0.3">
      <c r="B88" s="8" t="s">
        <v>386</v>
      </c>
      <c r="C88" s="8" t="s">
        <v>386</v>
      </c>
      <c r="D88" s="9" t="s">
        <v>349</v>
      </c>
      <c r="E88" t="e">
        <f>+UPbcalc:#REF!</f>
        <v>#NAME?</v>
      </c>
      <c r="F88">
        <v>0.31969999999999998</v>
      </c>
      <c r="G88" s="1">
        <v>7.6E-3</v>
      </c>
      <c r="H88">
        <v>5.3078000000000003</v>
      </c>
      <c r="I88" s="1">
        <v>1.61E-2</v>
      </c>
      <c r="J88">
        <v>0.12041</v>
      </c>
      <c r="K88" s="1">
        <v>7.1999999999999998E-3</v>
      </c>
      <c r="L88" t="e">
        <f>+UPbcalc:#REF!</f>
        <v>#NAME?</v>
      </c>
      <c r="M88" t="e">
        <f>+UPbcalc:#REF!</f>
        <v>#NAME?</v>
      </c>
      <c r="N88">
        <v>1788.3</v>
      </c>
      <c r="O88">
        <v>23.8</v>
      </c>
      <c r="P88">
        <v>1870.1</v>
      </c>
      <c r="Q88">
        <v>27.5</v>
      </c>
      <c r="R88">
        <v>1962</v>
      </c>
      <c r="S88">
        <v>26</v>
      </c>
      <c r="T88" t="e">
        <f>+UPbcalc:#REF!/1000000</f>
        <v>#NAME?</v>
      </c>
      <c r="U88" t="s">
        <v>16</v>
      </c>
      <c r="V88">
        <v>12</v>
      </c>
      <c r="W88" s="6" t="s">
        <v>349</v>
      </c>
      <c r="X88">
        <v>5.3078000000000003</v>
      </c>
      <c r="Y88">
        <v>5.58</v>
      </c>
      <c r="Z88">
        <v>0.31969999999999998</v>
      </c>
      <c r="AA88">
        <v>0.76</v>
      </c>
      <c r="AB88" s="2">
        <v>0.15</v>
      </c>
      <c r="AC88">
        <v>3.1278000000000001</v>
      </c>
      <c r="AD88">
        <v>0.76</v>
      </c>
      <c r="AE88">
        <v>0.12039999999999999</v>
      </c>
      <c r="AF88">
        <v>0.72</v>
      </c>
      <c r="AG88">
        <v>12</v>
      </c>
      <c r="AH88" s="22">
        <f t="shared" si="1"/>
        <v>4.3740976418373378</v>
      </c>
    </row>
    <row r="89" spans="2:34" x14ac:dyDescent="0.3">
      <c r="B89" s="8" t="s">
        <v>386</v>
      </c>
      <c r="C89" s="8" t="s">
        <v>386</v>
      </c>
      <c r="D89" s="9" t="s">
        <v>350</v>
      </c>
      <c r="E89" t="e">
        <f>+UPbcalc:#REF!</f>
        <v>#NAME?</v>
      </c>
      <c r="F89">
        <v>4.2799999999999998E-2</v>
      </c>
      <c r="G89" s="1">
        <v>8.6E-3</v>
      </c>
      <c r="H89">
        <v>0.30159999999999998</v>
      </c>
      <c r="I89" s="1">
        <v>2.92E-2</v>
      </c>
      <c r="J89">
        <v>5.1119999999999999E-2</v>
      </c>
      <c r="K89" s="1">
        <v>2.2200000000000001E-2</v>
      </c>
      <c r="L89" t="e">
        <f>+UPbcalc:#REF!</f>
        <v>#NAME?</v>
      </c>
      <c r="M89" t="e">
        <f>+UPbcalc:#REF!</f>
        <v>#NAME?</v>
      </c>
      <c r="N89">
        <v>270.10000000000002</v>
      </c>
      <c r="O89">
        <v>4.5</v>
      </c>
      <c r="P89">
        <v>267.60000000000002</v>
      </c>
      <c r="Q89">
        <v>13.7</v>
      </c>
      <c r="R89">
        <v>246</v>
      </c>
      <c r="S89">
        <v>102</v>
      </c>
      <c r="T89" t="e">
        <f>+UPbcalc:#REF!/1000000</f>
        <v>#NAME?</v>
      </c>
      <c r="U89" t="s">
        <v>18</v>
      </c>
      <c r="V89">
        <v>12</v>
      </c>
      <c r="W89" s="6" t="s">
        <v>350</v>
      </c>
      <c r="X89">
        <v>0.30159999999999998</v>
      </c>
      <c r="Y89">
        <v>0.72</v>
      </c>
      <c r="Z89">
        <v>4.2799999999999998E-2</v>
      </c>
      <c r="AA89">
        <v>0.86</v>
      </c>
      <c r="AB89" s="2">
        <v>0.15</v>
      </c>
      <c r="AC89">
        <v>23.371600000000001</v>
      </c>
      <c r="AD89">
        <v>0.86</v>
      </c>
      <c r="AE89">
        <v>5.11E-2</v>
      </c>
      <c r="AF89">
        <v>2.2200000000000002</v>
      </c>
      <c r="AG89">
        <v>12</v>
      </c>
      <c r="AH89" s="22">
        <f t="shared" si="1"/>
        <v>0.93423019431988497</v>
      </c>
    </row>
    <row r="90" spans="2:34" x14ac:dyDescent="0.3">
      <c r="B90" s="8" t="s">
        <v>386</v>
      </c>
      <c r="C90" s="8" t="s">
        <v>386</v>
      </c>
      <c r="D90" s="9" t="s">
        <v>351</v>
      </c>
      <c r="E90" t="e">
        <f>+UPbcalc:#REF!</f>
        <v>#NAME?</v>
      </c>
      <c r="F90">
        <v>4.1000000000000002E-2</v>
      </c>
      <c r="G90" s="1">
        <v>7.7000000000000002E-3</v>
      </c>
      <c r="H90">
        <v>0.29749999999999999</v>
      </c>
      <c r="I90" s="1">
        <v>3.0599999999999999E-2</v>
      </c>
      <c r="J90">
        <v>5.2580000000000002E-2</v>
      </c>
      <c r="K90" s="1">
        <v>2.7900000000000001E-2</v>
      </c>
      <c r="L90" t="e">
        <f>+UPbcalc:#REF!</f>
        <v>#NAME?</v>
      </c>
      <c r="M90" t="e">
        <f>+UPbcalc:#REF!</f>
        <v>#NAME?</v>
      </c>
      <c r="N90">
        <v>259.3</v>
      </c>
      <c r="O90">
        <v>3.9</v>
      </c>
      <c r="P90">
        <v>264.5</v>
      </c>
      <c r="Q90">
        <v>14.2</v>
      </c>
      <c r="R90">
        <v>310</v>
      </c>
      <c r="S90">
        <v>126</v>
      </c>
      <c r="T90" t="e">
        <f>+UPbcalc:#REF!/1000000</f>
        <v>#NAME?</v>
      </c>
      <c r="U90" t="s">
        <v>20</v>
      </c>
      <c r="V90">
        <v>12</v>
      </c>
      <c r="W90" s="6" t="s">
        <v>351</v>
      </c>
      <c r="X90">
        <v>0.29749999999999999</v>
      </c>
      <c r="Y90">
        <v>0.86</v>
      </c>
      <c r="Z90">
        <v>4.1000000000000002E-2</v>
      </c>
      <c r="AA90">
        <v>0.77</v>
      </c>
      <c r="AB90" s="2">
        <v>0.15</v>
      </c>
      <c r="AC90">
        <v>24.368099999999998</v>
      </c>
      <c r="AD90">
        <v>0.77</v>
      </c>
      <c r="AE90">
        <v>5.2600000000000001E-2</v>
      </c>
      <c r="AF90">
        <v>2.79</v>
      </c>
      <c r="AG90">
        <v>12</v>
      </c>
      <c r="AH90" s="22">
        <f t="shared" si="1"/>
        <v>1.9659735349716434</v>
      </c>
    </row>
    <row r="91" spans="2:34" x14ac:dyDescent="0.3">
      <c r="B91" s="8" t="s">
        <v>386</v>
      </c>
      <c r="C91" s="8" t="s">
        <v>386</v>
      </c>
      <c r="D91" s="9" t="s">
        <v>352</v>
      </c>
      <c r="E91" t="e">
        <f>+UPbcalc:#REF!</f>
        <v>#NAME?</v>
      </c>
      <c r="F91">
        <v>2.93E-2</v>
      </c>
      <c r="G91" s="1">
        <v>1.7399999999999999E-2</v>
      </c>
      <c r="H91">
        <v>0.21049999999999999</v>
      </c>
      <c r="I91" s="1">
        <v>2.23E-2</v>
      </c>
      <c r="J91">
        <v>5.2159999999999998E-2</v>
      </c>
      <c r="K91" s="1">
        <v>1.37E-2</v>
      </c>
      <c r="L91" t="e">
        <f>+UPbcalc:#REF!</f>
        <v>#NAME?</v>
      </c>
      <c r="M91" t="e">
        <f>+UPbcalc:#REF!</f>
        <v>#NAME?</v>
      </c>
      <c r="N91">
        <v>186</v>
      </c>
      <c r="O91">
        <v>6.4</v>
      </c>
      <c r="P91">
        <v>194</v>
      </c>
      <c r="Q91">
        <v>7.9</v>
      </c>
      <c r="R91">
        <v>292</v>
      </c>
      <c r="S91">
        <v>62</v>
      </c>
      <c r="T91" t="e">
        <f>+UPbcalc:#REF!/1000000</f>
        <v>#NAME?</v>
      </c>
      <c r="U91" t="s">
        <v>22</v>
      </c>
      <c r="V91">
        <v>12</v>
      </c>
      <c r="W91" s="6" t="s">
        <v>352</v>
      </c>
      <c r="X91">
        <v>0.21049999999999999</v>
      </c>
      <c r="Y91">
        <v>0.46</v>
      </c>
      <c r="Z91">
        <v>2.93E-2</v>
      </c>
      <c r="AA91">
        <v>1.74</v>
      </c>
      <c r="AB91" s="2">
        <v>0.15</v>
      </c>
      <c r="AC91">
        <v>34.1569</v>
      </c>
      <c r="AD91">
        <v>1.74</v>
      </c>
      <c r="AE91">
        <v>5.2200000000000003E-2</v>
      </c>
      <c r="AF91">
        <v>1.37</v>
      </c>
      <c r="AG91">
        <v>12</v>
      </c>
      <c r="AH91" s="22">
        <f t="shared" si="1"/>
        <v>4.1237113402061816</v>
      </c>
    </row>
    <row r="92" spans="2:34" x14ac:dyDescent="0.3">
      <c r="B92" s="8" t="s">
        <v>386</v>
      </c>
      <c r="C92" s="8" t="s">
        <v>386</v>
      </c>
      <c r="D92" s="9" t="s">
        <v>353</v>
      </c>
      <c r="E92" t="e">
        <f>+UPbcalc:#REF!</f>
        <v>#NAME?</v>
      </c>
      <c r="F92">
        <v>3.9199999999999999E-2</v>
      </c>
      <c r="G92" s="1">
        <v>9.9000000000000008E-3</v>
      </c>
      <c r="H92">
        <v>0.27550000000000002</v>
      </c>
      <c r="I92" s="1">
        <v>2.29E-2</v>
      </c>
      <c r="J92">
        <v>5.0990000000000001E-2</v>
      </c>
      <c r="K92" s="1">
        <v>2.12E-2</v>
      </c>
      <c r="L92" t="e">
        <f>+UPbcalc:#REF!</f>
        <v>#NAME?</v>
      </c>
      <c r="M92" t="e">
        <f>+UPbcalc:#REF!</f>
        <v>#NAME?</v>
      </c>
      <c r="N92">
        <v>247.8</v>
      </c>
      <c r="O92">
        <v>4.8</v>
      </c>
      <c r="P92">
        <v>247.1</v>
      </c>
      <c r="Q92">
        <v>10.1</v>
      </c>
      <c r="R92">
        <v>240</v>
      </c>
      <c r="S92">
        <v>98</v>
      </c>
      <c r="T92" t="e">
        <f>+UPbcalc:#REF!/1000000</f>
        <v>#NAME?</v>
      </c>
      <c r="U92" t="s">
        <v>24</v>
      </c>
      <c r="V92">
        <v>12</v>
      </c>
      <c r="W92" s="6" t="s">
        <v>353</v>
      </c>
      <c r="X92">
        <v>0.27550000000000002</v>
      </c>
      <c r="Y92">
        <v>0.64</v>
      </c>
      <c r="Z92">
        <v>3.9199999999999999E-2</v>
      </c>
      <c r="AA92">
        <v>0.99</v>
      </c>
      <c r="AB92" s="2">
        <v>0.15</v>
      </c>
      <c r="AC92">
        <v>25.513500000000001</v>
      </c>
      <c r="AD92">
        <v>0.99</v>
      </c>
      <c r="AE92">
        <v>5.0999999999999997E-2</v>
      </c>
      <c r="AF92">
        <v>2.12</v>
      </c>
      <c r="AG92">
        <v>12</v>
      </c>
      <c r="AH92" s="22">
        <f t="shared" si="1"/>
        <v>0.28328611898018607</v>
      </c>
    </row>
    <row r="93" spans="2:34" x14ac:dyDescent="0.3">
      <c r="B93" s="8" t="s">
        <v>386</v>
      </c>
      <c r="C93" s="8" t="s">
        <v>386</v>
      </c>
      <c r="D93" s="9" t="s">
        <v>354</v>
      </c>
      <c r="E93" t="e">
        <f>+UPbcalc:#REF!</f>
        <v>#NAME?</v>
      </c>
      <c r="F93">
        <v>0.36840000000000001</v>
      </c>
      <c r="G93" s="1">
        <v>5.4000000000000003E-3</v>
      </c>
      <c r="H93">
        <v>6.7618999999999998</v>
      </c>
      <c r="I93" s="1">
        <v>1.15E-2</v>
      </c>
      <c r="J93">
        <v>0.13313</v>
      </c>
      <c r="K93" s="1">
        <v>6.7999999999999996E-3</v>
      </c>
      <c r="L93" t="e">
        <f>+UPbcalc:#REF!</f>
        <v>#NAME?</v>
      </c>
      <c r="M93" t="e">
        <f>+UPbcalc:#REF!</f>
        <v>#NAME?</v>
      </c>
      <c r="N93">
        <v>2021.9</v>
      </c>
      <c r="O93">
        <v>18.7</v>
      </c>
      <c r="P93">
        <v>2080.8000000000002</v>
      </c>
      <c r="Q93">
        <v>20.3</v>
      </c>
      <c r="R93">
        <v>2138</v>
      </c>
      <c r="S93">
        <v>24</v>
      </c>
      <c r="T93" t="e">
        <f>+UPbcalc:#REF!/1000000</f>
        <v>#NAME?</v>
      </c>
      <c r="U93" t="s">
        <v>26</v>
      </c>
      <c r="V93">
        <v>12</v>
      </c>
      <c r="W93" s="6" t="s">
        <v>354</v>
      </c>
      <c r="X93">
        <v>6.7618999999999998</v>
      </c>
      <c r="Y93">
        <v>5.86</v>
      </c>
      <c r="Z93">
        <v>0.36840000000000001</v>
      </c>
      <c r="AA93">
        <v>0.54</v>
      </c>
      <c r="AB93" s="2">
        <v>0.15</v>
      </c>
      <c r="AC93">
        <v>2.7143999999999999</v>
      </c>
      <c r="AD93">
        <v>0.54</v>
      </c>
      <c r="AE93">
        <v>0.1331</v>
      </c>
      <c r="AF93">
        <v>0.68</v>
      </c>
      <c r="AG93">
        <v>12</v>
      </c>
      <c r="AH93" s="22">
        <f t="shared" si="1"/>
        <v>2.8306420607458693</v>
      </c>
    </row>
    <row r="94" spans="2:34" x14ac:dyDescent="0.3">
      <c r="B94" s="8" t="s">
        <v>386</v>
      </c>
      <c r="C94" s="8" t="s">
        <v>386</v>
      </c>
      <c r="D94" s="9" t="s">
        <v>355</v>
      </c>
      <c r="E94" t="e">
        <f>+UPbcalc:#REF!</f>
        <v>#NAME?</v>
      </c>
      <c r="F94">
        <v>3.9399999999999998E-2</v>
      </c>
      <c r="G94" s="1">
        <v>1.1299999999999999E-2</v>
      </c>
      <c r="H94">
        <v>0.31819999999999998</v>
      </c>
      <c r="I94" s="1">
        <v>0.05</v>
      </c>
      <c r="J94">
        <v>5.8610000000000002E-2</v>
      </c>
      <c r="K94" s="1">
        <v>3.7900000000000003E-2</v>
      </c>
      <c r="L94" t="e">
        <f>+UPbcalc:#REF!</f>
        <v>#NAME?</v>
      </c>
      <c r="M94" t="e">
        <f>+UPbcalc:#REF!</f>
        <v>#NAME?</v>
      </c>
      <c r="N94">
        <v>249</v>
      </c>
      <c r="O94">
        <v>5.5</v>
      </c>
      <c r="P94">
        <v>280.5</v>
      </c>
      <c r="Q94">
        <v>24.5</v>
      </c>
      <c r="R94">
        <v>552</v>
      </c>
      <c r="S94">
        <v>166</v>
      </c>
      <c r="T94" t="e">
        <f>+UPbcalc:#REF!/1000000</f>
        <v>#NAME?</v>
      </c>
      <c r="U94" t="s">
        <v>28</v>
      </c>
      <c r="V94">
        <v>12</v>
      </c>
      <c r="W94" s="6" t="s">
        <v>355</v>
      </c>
      <c r="X94">
        <v>0.31819999999999998</v>
      </c>
      <c r="Y94">
        <v>1.26</v>
      </c>
      <c r="Z94">
        <v>3.9399999999999998E-2</v>
      </c>
      <c r="AA94">
        <v>1.1299999999999999</v>
      </c>
      <c r="AB94" s="2">
        <v>0.15</v>
      </c>
      <c r="AC94">
        <v>25.395299999999999</v>
      </c>
      <c r="AD94">
        <v>1.1299999999999999</v>
      </c>
      <c r="AE94">
        <v>5.8599999999999999E-2</v>
      </c>
      <c r="AF94">
        <v>3.79</v>
      </c>
      <c r="AG94">
        <v>12</v>
      </c>
      <c r="AH94" s="22">
        <f t="shared" si="1"/>
        <v>11.229946524064172</v>
      </c>
    </row>
    <row r="95" spans="2:34" x14ac:dyDescent="0.3">
      <c r="B95" s="8" t="s">
        <v>386</v>
      </c>
      <c r="C95" s="8" t="s">
        <v>386</v>
      </c>
      <c r="D95" s="9" t="s">
        <v>356</v>
      </c>
      <c r="E95" t="e">
        <f>+UPbcalc:#REF!</f>
        <v>#NAME?</v>
      </c>
      <c r="F95">
        <v>6.5000000000000002E-2</v>
      </c>
      <c r="G95" s="1">
        <v>1.17E-2</v>
      </c>
      <c r="H95">
        <v>0.50870000000000004</v>
      </c>
      <c r="I95" s="1">
        <v>3.5299999999999998E-2</v>
      </c>
      <c r="J95">
        <v>5.6770000000000001E-2</v>
      </c>
      <c r="K95" s="1">
        <v>2.7699999999999999E-2</v>
      </c>
      <c r="L95" t="e">
        <f>+UPbcalc:#REF!</f>
        <v>#NAME?</v>
      </c>
      <c r="M95" t="e">
        <f>+UPbcalc:#REF!</f>
        <v>#NAME?</v>
      </c>
      <c r="N95">
        <v>405.9</v>
      </c>
      <c r="O95">
        <v>9.1999999999999993</v>
      </c>
      <c r="P95">
        <v>417.6</v>
      </c>
      <c r="Q95">
        <v>24.1</v>
      </c>
      <c r="R95">
        <v>482</v>
      </c>
      <c r="S95">
        <v>122</v>
      </c>
      <c r="T95" t="e">
        <f>+UPbcalc:#REF!/1000000</f>
        <v>#NAME?</v>
      </c>
      <c r="U95" t="s">
        <v>30</v>
      </c>
      <c r="V95">
        <v>12</v>
      </c>
      <c r="W95" s="6" t="s">
        <v>356</v>
      </c>
      <c r="X95">
        <v>0.50870000000000004</v>
      </c>
      <c r="Y95">
        <v>1.53</v>
      </c>
      <c r="Z95">
        <v>6.5000000000000002E-2</v>
      </c>
      <c r="AA95">
        <v>1.17</v>
      </c>
      <c r="AB95" s="2">
        <v>0.15</v>
      </c>
      <c r="AC95">
        <v>15.3858</v>
      </c>
      <c r="AD95">
        <v>1.17</v>
      </c>
      <c r="AE95">
        <v>5.6800000000000003E-2</v>
      </c>
      <c r="AF95">
        <v>2.77</v>
      </c>
      <c r="AG95">
        <v>12</v>
      </c>
      <c r="AH95" s="22">
        <f t="shared" si="1"/>
        <v>2.8017241379310498</v>
      </c>
    </row>
    <row r="96" spans="2:34" x14ac:dyDescent="0.3">
      <c r="B96" s="8" t="s">
        <v>386</v>
      </c>
      <c r="C96" s="8" t="s">
        <v>386</v>
      </c>
      <c r="D96" s="9" t="s">
        <v>357</v>
      </c>
      <c r="E96" t="e">
        <f>+UPbcalc:#REF!</f>
        <v>#NAME?</v>
      </c>
      <c r="F96">
        <v>4.4600000000000001E-2</v>
      </c>
      <c r="G96" s="1">
        <v>9.9000000000000008E-3</v>
      </c>
      <c r="H96">
        <v>0.3206</v>
      </c>
      <c r="I96" s="1">
        <v>1.8700000000000001E-2</v>
      </c>
      <c r="J96">
        <v>5.2080000000000001E-2</v>
      </c>
      <c r="K96" s="1">
        <v>1.6299999999999999E-2</v>
      </c>
      <c r="L96" t="e">
        <f>+UPbcalc:#REF!</f>
        <v>#NAME?</v>
      </c>
      <c r="M96" t="e">
        <f>+UPbcalc:#REF!</f>
        <v>#NAME?</v>
      </c>
      <c r="N96">
        <v>281.60000000000002</v>
      </c>
      <c r="O96">
        <v>5.4</v>
      </c>
      <c r="P96">
        <v>282.3</v>
      </c>
      <c r="Q96">
        <v>9.1999999999999993</v>
      </c>
      <c r="R96">
        <v>288</v>
      </c>
      <c r="S96">
        <v>74</v>
      </c>
      <c r="T96" t="e">
        <f>+UPbcalc:#REF!/1000000</f>
        <v>#NAME?</v>
      </c>
      <c r="U96" t="s">
        <v>12</v>
      </c>
      <c r="V96">
        <v>12</v>
      </c>
      <c r="W96" s="6" t="s">
        <v>357</v>
      </c>
      <c r="X96">
        <v>0.3206</v>
      </c>
      <c r="Y96">
        <v>0.61</v>
      </c>
      <c r="Z96">
        <v>4.4600000000000001E-2</v>
      </c>
      <c r="AA96">
        <v>0.99</v>
      </c>
      <c r="AB96" s="2">
        <v>0.15</v>
      </c>
      <c r="AC96">
        <v>22.396599999999999</v>
      </c>
      <c r="AD96">
        <v>0.99</v>
      </c>
      <c r="AE96">
        <v>5.21E-2</v>
      </c>
      <c r="AF96">
        <v>1.63</v>
      </c>
      <c r="AG96">
        <v>12</v>
      </c>
      <c r="AH96" s="22">
        <f t="shared" si="1"/>
        <v>0.24796315975911254</v>
      </c>
    </row>
    <row r="97" spans="2:34" x14ac:dyDescent="0.3">
      <c r="B97" s="8" t="s">
        <v>386</v>
      </c>
      <c r="C97" s="8" t="s">
        <v>386</v>
      </c>
      <c r="D97" s="9" t="s">
        <v>358</v>
      </c>
      <c r="E97" t="e">
        <f>+UPbcalc:#REF!</f>
        <v>#NAME?</v>
      </c>
      <c r="F97">
        <v>4.0399999999999998E-2</v>
      </c>
      <c r="G97" s="1">
        <v>7.4000000000000003E-3</v>
      </c>
      <c r="H97">
        <v>0.29139999999999999</v>
      </c>
      <c r="I97" s="1">
        <v>2.0400000000000001E-2</v>
      </c>
      <c r="J97">
        <v>5.2330000000000002E-2</v>
      </c>
      <c r="K97" s="1">
        <v>1.5100000000000001E-2</v>
      </c>
      <c r="L97" t="e">
        <f>+UPbcalc:#REF!</f>
        <v>#NAME?</v>
      </c>
      <c r="M97" t="e">
        <f>+UPbcalc:#REF!</f>
        <v>#NAME?</v>
      </c>
      <c r="N97">
        <v>255.2</v>
      </c>
      <c r="O97">
        <v>3.7</v>
      </c>
      <c r="P97">
        <v>259.60000000000002</v>
      </c>
      <c r="Q97">
        <v>9.4</v>
      </c>
      <c r="R97">
        <v>298</v>
      </c>
      <c r="S97">
        <v>68</v>
      </c>
      <c r="T97" t="e">
        <f>+UPbcalc:#REF!/1000000</f>
        <v>#NAME?</v>
      </c>
      <c r="U97" t="s">
        <v>14</v>
      </c>
      <c r="V97">
        <v>12</v>
      </c>
      <c r="W97" s="6" t="s">
        <v>358</v>
      </c>
      <c r="X97">
        <v>0.29139999999999999</v>
      </c>
      <c r="Y97">
        <v>0.49</v>
      </c>
      <c r="Z97">
        <v>4.0399999999999998E-2</v>
      </c>
      <c r="AA97">
        <v>0.74</v>
      </c>
      <c r="AB97" s="2">
        <v>0.15</v>
      </c>
      <c r="AC97">
        <v>24.7593</v>
      </c>
      <c r="AD97">
        <v>0.74</v>
      </c>
      <c r="AE97">
        <v>5.2299999999999999E-2</v>
      </c>
      <c r="AF97">
        <v>1.51</v>
      </c>
      <c r="AG97">
        <v>12</v>
      </c>
      <c r="AH97" s="22">
        <f t="shared" si="1"/>
        <v>1.6949152542373058</v>
      </c>
    </row>
    <row r="98" spans="2:34" x14ac:dyDescent="0.3">
      <c r="B98" s="8" t="s">
        <v>386</v>
      </c>
      <c r="C98" s="8" t="s">
        <v>386</v>
      </c>
      <c r="D98" s="9" t="s">
        <v>359</v>
      </c>
      <c r="E98" t="e">
        <f>+UPbcalc:#REF!</f>
        <v>#NAME?</v>
      </c>
      <c r="F98">
        <v>4.1099999999999998E-2</v>
      </c>
      <c r="G98" s="1">
        <v>8.0000000000000002E-3</v>
      </c>
      <c r="H98">
        <v>0.29559999999999997</v>
      </c>
      <c r="I98" s="1">
        <v>2.1299999999999999E-2</v>
      </c>
      <c r="J98">
        <v>5.2130000000000003E-2</v>
      </c>
      <c r="K98" s="1">
        <v>1.7500000000000002E-2</v>
      </c>
      <c r="L98" t="e">
        <f>+UPbcalc:#REF!</f>
        <v>#NAME?</v>
      </c>
      <c r="M98" t="e">
        <f>+UPbcalc:#REF!</f>
        <v>#NAME?</v>
      </c>
      <c r="N98">
        <v>259.8</v>
      </c>
      <c r="O98">
        <v>4.0999999999999996</v>
      </c>
      <c r="P98">
        <v>262.89999999999998</v>
      </c>
      <c r="Q98">
        <v>9.9</v>
      </c>
      <c r="R98">
        <v>290</v>
      </c>
      <c r="S98">
        <v>80</v>
      </c>
      <c r="T98" t="e">
        <f>+UPbcalc:#REF!/1000000</f>
        <v>#NAME?</v>
      </c>
      <c r="U98" t="s">
        <v>16</v>
      </c>
      <c r="V98">
        <v>12</v>
      </c>
      <c r="W98" s="6" t="s">
        <v>359</v>
      </c>
      <c r="X98">
        <v>0.29559999999999997</v>
      </c>
      <c r="Y98">
        <v>0.56999999999999995</v>
      </c>
      <c r="Z98">
        <v>4.1099999999999998E-2</v>
      </c>
      <c r="AA98">
        <v>0.8</v>
      </c>
      <c r="AB98" s="2">
        <v>0.15</v>
      </c>
      <c r="AC98">
        <v>24.317</v>
      </c>
      <c r="AD98">
        <v>0.8</v>
      </c>
      <c r="AE98">
        <v>5.21E-2</v>
      </c>
      <c r="AF98">
        <v>1.75</v>
      </c>
      <c r="AG98">
        <v>12</v>
      </c>
      <c r="AH98" s="22">
        <f t="shared" si="1"/>
        <v>1.1791555724609992</v>
      </c>
    </row>
    <row r="99" spans="2:34" x14ac:dyDescent="0.3">
      <c r="B99" s="8" t="s">
        <v>386</v>
      </c>
      <c r="C99" s="8" t="s">
        <v>386</v>
      </c>
      <c r="D99" s="9" t="s">
        <v>360</v>
      </c>
      <c r="E99" t="e">
        <f>+UPbcalc:#REF!</f>
        <v>#NAME?</v>
      </c>
      <c r="F99">
        <v>4.1099999999999998E-2</v>
      </c>
      <c r="G99" s="1">
        <v>9.4999999999999998E-3</v>
      </c>
      <c r="H99">
        <v>0.28549999999999998</v>
      </c>
      <c r="I99" s="1">
        <v>2.9399999999999999E-2</v>
      </c>
      <c r="J99">
        <v>5.0389999999999997E-2</v>
      </c>
      <c r="K99" s="1">
        <v>2.0799999999999999E-2</v>
      </c>
      <c r="L99" t="e">
        <f>+UPbcalc:#REF!</f>
        <v>#NAME?</v>
      </c>
      <c r="M99" t="e">
        <f>+UPbcalc:#REF!</f>
        <v>#NAME?</v>
      </c>
      <c r="N99">
        <v>259.60000000000002</v>
      </c>
      <c r="O99">
        <v>4.9000000000000004</v>
      </c>
      <c r="P99">
        <v>255</v>
      </c>
      <c r="Q99">
        <v>13.3</v>
      </c>
      <c r="R99">
        <v>212</v>
      </c>
      <c r="S99">
        <v>96</v>
      </c>
      <c r="T99" t="e">
        <f>+UPbcalc:#REF!/1000000</f>
        <v>#NAME?</v>
      </c>
      <c r="U99" t="s">
        <v>18</v>
      </c>
      <c r="V99">
        <v>12</v>
      </c>
      <c r="W99" s="6" t="s">
        <v>360</v>
      </c>
      <c r="X99">
        <v>0.28549999999999998</v>
      </c>
      <c r="Y99">
        <v>0.65</v>
      </c>
      <c r="Z99">
        <v>4.1099999999999998E-2</v>
      </c>
      <c r="AA99">
        <v>0.95</v>
      </c>
      <c r="AB99" s="2">
        <v>0.15</v>
      </c>
      <c r="AC99">
        <v>24.3352</v>
      </c>
      <c r="AD99">
        <v>0.95</v>
      </c>
      <c r="AE99">
        <v>5.04E-2</v>
      </c>
      <c r="AF99">
        <v>2.08</v>
      </c>
      <c r="AG99">
        <v>12</v>
      </c>
      <c r="AH99" s="22">
        <f t="shared" si="1"/>
        <v>1.8039215686274535</v>
      </c>
    </row>
    <row r="100" spans="2:34" x14ac:dyDescent="0.3">
      <c r="B100" s="8" t="s">
        <v>386</v>
      </c>
      <c r="C100" s="8" t="s">
        <v>386</v>
      </c>
      <c r="D100" s="9" t="s">
        <v>361</v>
      </c>
      <c r="E100" t="e">
        <f>+UPbcalc:#REF!</f>
        <v>#NAME?</v>
      </c>
      <c r="F100">
        <v>4.1599999999999998E-2</v>
      </c>
      <c r="G100" s="1">
        <v>7.7999999999999996E-3</v>
      </c>
      <c r="H100">
        <v>0.30130000000000001</v>
      </c>
      <c r="I100" s="1">
        <v>3.1199999999999999E-2</v>
      </c>
      <c r="J100">
        <v>5.2510000000000001E-2</v>
      </c>
      <c r="K100" s="1">
        <v>2.53E-2</v>
      </c>
      <c r="L100" t="e">
        <f>+UPbcalc:#REF!</f>
        <v>#NAME?</v>
      </c>
      <c r="M100" t="e">
        <f>+UPbcalc:#REF!</f>
        <v>#NAME?</v>
      </c>
      <c r="N100">
        <v>262.8</v>
      </c>
      <c r="O100">
        <v>4</v>
      </c>
      <c r="P100">
        <v>267.39999999999998</v>
      </c>
      <c r="Q100">
        <v>14.7</v>
      </c>
      <c r="R100">
        <v>306</v>
      </c>
      <c r="S100">
        <v>116</v>
      </c>
      <c r="T100" t="e">
        <f>+UPbcalc:#REF!/1000000</f>
        <v>#NAME?</v>
      </c>
      <c r="U100" t="s">
        <v>20</v>
      </c>
      <c r="V100">
        <v>12</v>
      </c>
      <c r="W100" s="6" t="s">
        <v>361</v>
      </c>
      <c r="X100">
        <v>0.30130000000000001</v>
      </c>
      <c r="Y100">
        <v>0.8</v>
      </c>
      <c r="Z100">
        <v>4.1599999999999998E-2</v>
      </c>
      <c r="AA100">
        <v>0.78</v>
      </c>
      <c r="AB100" s="2">
        <v>0.15</v>
      </c>
      <c r="AC100">
        <v>24.0304</v>
      </c>
      <c r="AD100">
        <v>0.78</v>
      </c>
      <c r="AE100">
        <v>5.2499999999999998E-2</v>
      </c>
      <c r="AF100">
        <v>2.5299999999999998</v>
      </c>
      <c r="AG100">
        <v>12</v>
      </c>
      <c r="AH100" s="22">
        <f t="shared" si="1"/>
        <v>1.7202692595362667</v>
      </c>
    </row>
    <row r="101" spans="2:34" x14ac:dyDescent="0.3">
      <c r="B101" s="8" t="s">
        <v>386</v>
      </c>
      <c r="C101" s="8" t="s">
        <v>386</v>
      </c>
      <c r="D101" s="9" t="s">
        <v>362</v>
      </c>
      <c r="E101" t="e">
        <f>+UPbcalc:#REF!</f>
        <v>#NAME?</v>
      </c>
      <c r="F101">
        <v>4.2299999999999997E-2</v>
      </c>
      <c r="G101" s="1">
        <v>9.5999999999999992E-3</v>
      </c>
      <c r="H101">
        <v>0.31169999999999998</v>
      </c>
      <c r="I101" s="1">
        <v>3.3500000000000002E-2</v>
      </c>
      <c r="J101">
        <v>5.3400000000000003E-2</v>
      </c>
      <c r="K101" s="1">
        <v>3.0800000000000001E-2</v>
      </c>
      <c r="L101" t="e">
        <f>+UPbcalc:#REF!</f>
        <v>#NAME?</v>
      </c>
      <c r="M101" t="e">
        <f>+UPbcalc:#REF!</f>
        <v>#NAME?</v>
      </c>
      <c r="N101">
        <v>267.3</v>
      </c>
      <c r="O101">
        <v>5</v>
      </c>
      <c r="P101">
        <v>275.5</v>
      </c>
      <c r="Q101">
        <v>16.2</v>
      </c>
      <c r="R101">
        <v>344</v>
      </c>
      <c r="S101">
        <v>138</v>
      </c>
      <c r="T101" t="e">
        <f>+UPbcalc:#REF!/1000000</f>
        <v>#NAME?</v>
      </c>
      <c r="U101" t="s">
        <v>22</v>
      </c>
      <c r="V101">
        <v>12</v>
      </c>
      <c r="W101" s="6" t="s">
        <v>362</v>
      </c>
      <c r="X101">
        <v>0.31169999999999998</v>
      </c>
      <c r="Y101">
        <v>1</v>
      </c>
      <c r="Z101">
        <v>4.2299999999999997E-2</v>
      </c>
      <c r="AA101">
        <v>0.96</v>
      </c>
      <c r="AB101" s="2">
        <v>0.15</v>
      </c>
      <c r="AC101">
        <v>23.6188</v>
      </c>
      <c r="AD101">
        <v>0.96</v>
      </c>
      <c r="AE101">
        <v>5.3400000000000003E-2</v>
      </c>
      <c r="AF101">
        <v>3.08</v>
      </c>
      <c r="AG101">
        <v>12</v>
      </c>
      <c r="AH101" s="22">
        <f t="shared" si="1"/>
        <v>2.9764065335753154</v>
      </c>
    </row>
    <row r="102" spans="2:34" x14ac:dyDescent="0.3">
      <c r="B102" s="8"/>
      <c r="C102" s="8"/>
      <c r="D102" s="9"/>
      <c r="G102" s="1"/>
      <c r="I102" s="1"/>
      <c r="K102" s="1"/>
      <c r="W102" s="6"/>
      <c r="AB102" s="2"/>
      <c r="AH102" s="22"/>
    </row>
    <row r="103" spans="2:34" x14ac:dyDescent="0.3">
      <c r="B103" s="8"/>
      <c r="C103" s="8"/>
      <c r="D103" s="9"/>
      <c r="G103" s="1"/>
      <c r="I103" s="1"/>
      <c r="K103" s="1"/>
      <c r="W103" s="6"/>
      <c r="AB103" s="2"/>
      <c r="AH10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300B-A0EB-4F4C-8FE2-B4E2B7CC1571}">
  <dimension ref="A1:IV233"/>
  <sheetViews>
    <sheetView workbookViewId="0"/>
  </sheetViews>
  <sheetFormatPr defaultRowHeight="14.4" x14ac:dyDescent="0.3"/>
  <cols>
    <col min="1" max="1" width="13.77734375" style="3" bestFit="1" customWidth="1"/>
    <col min="2" max="2" width="10.33203125" style="4" bestFit="1" customWidth="1"/>
  </cols>
  <sheetData>
    <row r="1" spans="1:256" x14ac:dyDescent="0.3">
      <c r="A1" s="3" t="s">
        <v>364</v>
      </c>
      <c r="B1" s="4" t="s">
        <v>384</v>
      </c>
      <c r="C1">
        <v>0.30830000000000002</v>
      </c>
      <c r="D1">
        <v>4.2000000000000003E-2</v>
      </c>
      <c r="E1">
        <v>500</v>
      </c>
      <c r="G1">
        <v>1000</v>
      </c>
      <c r="I1">
        <v>1500</v>
      </c>
      <c r="K1">
        <v>2000</v>
      </c>
      <c r="M1">
        <v>2500</v>
      </c>
      <c r="O1">
        <v>0</v>
      </c>
      <c r="P1">
        <v>0</v>
      </c>
      <c r="Q1">
        <v>0</v>
      </c>
      <c r="R1">
        <v>0</v>
      </c>
      <c r="S1">
        <v>0.63627939019052127</v>
      </c>
      <c r="T1">
        <v>8.0649770958644673E-2</v>
      </c>
      <c r="U1">
        <v>0.31133595125134206</v>
      </c>
      <c r="V1">
        <v>4.2054177914493056E-2</v>
      </c>
      <c r="W1">
        <v>-1.6724001169204712</v>
      </c>
      <c r="X1">
        <v>0.11008956283330917</v>
      </c>
      <c r="Y1">
        <v>0.25537865572536927</v>
      </c>
      <c r="Z1">
        <v>3.5947485751169905E-2</v>
      </c>
      <c r="AA1">
        <v>0.75749297133611371</v>
      </c>
      <c r="AB1">
        <v>9.1635774726009658E-2</v>
      </c>
      <c r="AC1">
        <v>0.29572637243433192</v>
      </c>
      <c r="AD1">
        <v>4.1767995479790099E-2</v>
      </c>
      <c r="AE1">
        <v>0.34732560636719106</v>
      </c>
      <c r="AF1">
        <v>4.2272624670075622E-2</v>
      </c>
      <c r="AG1">
        <v>0.30910602294349326</v>
      </c>
      <c r="AH1">
        <v>4.1045128751573137E-2</v>
      </c>
      <c r="AI1">
        <v>1.0066095103485413</v>
      </c>
      <c r="AJ1">
        <v>0.11464098513378748</v>
      </c>
      <c r="AK1">
        <v>0.23832273790677688</v>
      </c>
      <c r="AL1">
        <v>2.9229603391212056E-2</v>
      </c>
      <c r="AM1">
        <v>0.30056575670289121</v>
      </c>
      <c r="AN1">
        <v>4.2190552469013633E-2</v>
      </c>
      <c r="AO1">
        <v>1.146176318110951</v>
      </c>
      <c r="AP1">
        <v>4.9932297380076429E-2</v>
      </c>
      <c r="AQ1">
        <v>0.29808124662393232</v>
      </c>
      <c r="AR1">
        <v>4.1468870251230305E-2</v>
      </c>
      <c r="AS1">
        <v>0.28843726043151885</v>
      </c>
      <c r="AT1">
        <v>3.8977291436685498E-2</v>
      </c>
      <c r="AU1">
        <v>0.29642609106072149</v>
      </c>
      <c r="AV1">
        <v>4.1962397320131919E-2</v>
      </c>
      <c r="AW1">
        <v>0.29515099170052</v>
      </c>
      <c r="AX1">
        <v>4.0463394837427717E-2</v>
      </c>
      <c r="AY1">
        <v>5.2307174276306752</v>
      </c>
      <c r="AZ1">
        <v>0.31981947953647122</v>
      </c>
      <c r="BA1">
        <v>0.27306542803461065</v>
      </c>
      <c r="BB1">
        <v>4.0767199913968412E-2</v>
      </c>
      <c r="BC1">
        <v>0.54291435448997949</v>
      </c>
      <c r="BD1">
        <v>6.7890236471849927E-2</v>
      </c>
      <c r="BE1">
        <v>0.36027396459352168</v>
      </c>
      <c r="BF1">
        <v>4.2161731885632027E-2</v>
      </c>
      <c r="BG1">
        <v>0.79580474097156928</v>
      </c>
      <c r="BH1">
        <v>9.3523816044960198E-2</v>
      </c>
      <c r="BI1">
        <v>0.3689981523956492</v>
      </c>
      <c r="BJ1">
        <v>4.9721586385739737E-2</v>
      </c>
      <c r="BK1">
        <v>0.29325415479959699</v>
      </c>
      <c r="BL1">
        <v>4.1638509474458331E-2</v>
      </c>
      <c r="BM1">
        <v>0.16270620381201412</v>
      </c>
      <c r="BN1">
        <v>2.1780701140547025E-2</v>
      </c>
      <c r="BO1">
        <v>0.78839041807766186</v>
      </c>
      <c r="BP1">
        <v>9.4198799804814548E-2</v>
      </c>
      <c r="BQ1">
        <v>0.29820867577455457</v>
      </c>
      <c r="BR1">
        <v>4.126346454749015E-2</v>
      </c>
      <c r="BS1">
        <v>0.28342652369697474</v>
      </c>
      <c r="BT1">
        <v>4.0368121086520339E-2</v>
      </c>
      <c r="BU1">
        <v>0.29941689103549424</v>
      </c>
      <c r="BV1">
        <v>4.1651352336518177E-2</v>
      </c>
      <c r="BW1">
        <v>0.27657394726212403</v>
      </c>
      <c r="BX1">
        <v>3.8164075948299736E-2</v>
      </c>
      <c r="BY1">
        <v>0.29449406974913811</v>
      </c>
      <c r="BZ1">
        <v>4.1359374031485784E-2</v>
      </c>
      <c r="CA1">
        <v>0.30059431651406138</v>
      </c>
      <c r="CB1">
        <v>4.1180143714422718E-2</v>
      </c>
      <c r="CC1">
        <v>0.29108566745635933</v>
      </c>
      <c r="CD1">
        <v>4.0573134435077492E-2</v>
      </c>
      <c r="CE1">
        <v>0.3024843861500161</v>
      </c>
      <c r="CF1">
        <v>4.1253096923776537E-2</v>
      </c>
      <c r="CG1">
        <v>1.7514728525650891</v>
      </c>
      <c r="CH1">
        <v>0.16855256908921276</v>
      </c>
      <c r="CI1">
        <v>0.29005767286124634</v>
      </c>
      <c r="CJ1">
        <v>4.1850986026024245E-2</v>
      </c>
      <c r="CK1">
        <v>0.30328623407506833</v>
      </c>
      <c r="CL1">
        <v>4.1766744796487981E-2</v>
      </c>
      <c r="CM1">
        <v>0.3002016723693956</v>
      </c>
      <c r="CN1">
        <v>4.1466193829202511E-2</v>
      </c>
      <c r="CO1">
        <v>0.25544055591743609</v>
      </c>
      <c r="CP1">
        <v>3.554314614920049E-2</v>
      </c>
      <c r="CQ1">
        <v>0.20255749319211763</v>
      </c>
      <c r="CR1">
        <v>2.6658662532070936E-2</v>
      </c>
      <c r="CS1">
        <v>0.6568366081175907</v>
      </c>
      <c r="CT1">
        <v>4.3330604039426471E-2</v>
      </c>
      <c r="CU1">
        <v>0.29373975999943114</v>
      </c>
      <c r="CV1">
        <v>4.0156003349649076E-2</v>
      </c>
      <c r="CW1">
        <v>0.30619011565074977</v>
      </c>
      <c r="CX1">
        <v>4.1754946274289509E-2</v>
      </c>
      <c r="CY1">
        <v>0.30419611102513844</v>
      </c>
      <c r="CZ1">
        <v>4.0351546601170275E-2</v>
      </c>
      <c r="DA1">
        <v>0.30544227573100724</v>
      </c>
      <c r="DB1">
        <v>4.1069748993759009E-2</v>
      </c>
      <c r="DC1">
        <v>0.19202202987372377</v>
      </c>
      <c r="DD1">
        <v>2.553610508332067E-2</v>
      </c>
      <c r="DE1">
        <v>0.60016724016108813</v>
      </c>
      <c r="DF1">
        <v>3.3235082749601637E-2</v>
      </c>
      <c r="DG1">
        <v>0.32472847395871562</v>
      </c>
      <c r="DH1">
        <v>4.448633413760008E-2</v>
      </c>
      <c r="DI1">
        <v>0.29958780325829232</v>
      </c>
      <c r="DJ1">
        <v>4.0362677353174919E-2</v>
      </c>
      <c r="DK1">
        <v>0.29854027315410014</v>
      </c>
      <c r="DL1">
        <v>4.1653989558549265E-2</v>
      </c>
      <c r="DM1">
        <v>0.3007990758941988</v>
      </c>
      <c r="DN1">
        <v>4.1561600535038087E-2</v>
      </c>
      <c r="DO1">
        <v>0.28736859632272599</v>
      </c>
      <c r="DP1">
        <v>4.0776378262827165E-2</v>
      </c>
      <c r="DQ1">
        <v>0.29940857562012363</v>
      </c>
      <c r="DR1">
        <v>4.0753431703045288E-2</v>
      </c>
      <c r="DS1">
        <v>0.2846332626427448</v>
      </c>
      <c r="DT1">
        <v>4.0462894272468825E-2</v>
      </c>
      <c r="DU1">
        <v>0.30448847927613321</v>
      </c>
      <c r="DV1">
        <v>4.163856247620018E-2</v>
      </c>
      <c r="DW1">
        <v>3.2981093774434522</v>
      </c>
      <c r="DX1">
        <v>0.19737162291835655</v>
      </c>
      <c r="DY1">
        <v>0.3378810079237583</v>
      </c>
      <c r="DZ1">
        <v>4.3566563408554838E-2</v>
      </c>
      <c r="EA1">
        <v>0.28533318411939051</v>
      </c>
      <c r="EB1">
        <v>3.9261240135487471E-2</v>
      </c>
      <c r="EC1">
        <v>0.26420681073951446</v>
      </c>
      <c r="ED1">
        <v>3.4928334126428415E-2</v>
      </c>
      <c r="EE1">
        <v>0.73097689114073627</v>
      </c>
      <c r="EF1">
        <v>8.7621566404380041E-2</v>
      </c>
      <c r="EG1">
        <v>0.87518610384817264</v>
      </c>
      <c r="EH1">
        <v>0.10163412989893439</v>
      </c>
      <c r="EI1">
        <v>0.30445246304003909</v>
      </c>
      <c r="EJ1">
        <v>4.1669003790816637E-2</v>
      </c>
      <c r="EK1">
        <v>0.2058622559312597</v>
      </c>
      <c r="EL1">
        <v>2.6738812916733207E-2</v>
      </c>
      <c r="EM1">
        <v>0.29056315323465415</v>
      </c>
      <c r="EN1">
        <v>4.0051013351759049E-2</v>
      </c>
      <c r="EO1">
        <v>2.0016794637591069</v>
      </c>
      <c r="EP1">
        <v>0.16504852203052012</v>
      </c>
      <c r="EQ1">
        <v>0.30629075020303831</v>
      </c>
      <c r="ER1">
        <v>4.1346187772819953E-2</v>
      </c>
      <c r="ES1">
        <v>0.63879857037875087</v>
      </c>
      <c r="ET1">
        <v>7.4312122963017146E-2</v>
      </c>
      <c r="EU1">
        <v>1.6262641206657791</v>
      </c>
      <c r="EV1">
        <v>0.15982890150513393</v>
      </c>
      <c r="EW1">
        <v>0.30729790906107812</v>
      </c>
      <c r="EX1">
        <v>4.1372640033724165E-2</v>
      </c>
      <c r="EY1">
        <v>0.77071721999238152</v>
      </c>
      <c r="EZ1">
        <v>9.2464193038680711E-2</v>
      </c>
      <c r="FA1">
        <v>0.21681892812568518</v>
      </c>
      <c r="FB1">
        <v>2.0029815984305869E-2</v>
      </c>
      <c r="FC1">
        <v>0.30322643145350997</v>
      </c>
      <c r="FD1">
        <v>4.2157803946117879E-2</v>
      </c>
      <c r="FE1">
        <v>0.57114347665428289</v>
      </c>
      <c r="FF1">
        <v>7.3637444375142927E-2</v>
      </c>
      <c r="FG1">
        <v>0.78668142227592219</v>
      </c>
      <c r="FH1">
        <v>9.1844300452405228E-2</v>
      </c>
      <c r="FI1">
        <v>0.29712978233578907</v>
      </c>
      <c r="FJ1">
        <v>4.1559432006509772E-2</v>
      </c>
      <c r="FK1">
        <v>0.23207559831682217</v>
      </c>
      <c r="FL1">
        <v>3.1839010070152197E-2</v>
      </c>
      <c r="FM1">
        <v>0.3018290289995964</v>
      </c>
      <c r="FN1">
        <v>4.1363472745509874E-2</v>
      </c>
      <c r="FO1">
        <v>22.504257241627403</v>
      </c>
      <c r="FP1">
        <v>0.1391153046259648</v>
      </c>
      <c r="FQ1">
        <v>0.29446985612972149</v>
      </c>
      <c r="FR1">
        <v>4.0851251765808269E-2</v>
      </c>
      <c r="FS1">
        <v>0.30193781282621113</v>
      </c>
      <c r="FT1">
        <v>4.1137224900257077E-2</v>
      </c>
      <c r="FU1">
        <v>0.29700795808831509</v>
      </c>
      <c r="FV1">
        <v>3.6755977990372522E-2</v>
      </c>
      <c r="FW1">
        <v>0.36112224226986661</v>
      </c>
      <c r="FX1">
        <v>2.5893961817550989E-2</v>
      </c>
      <c r="FY1">
        <v>0.86348298448509908</v>
      </c>
      <c r="FZ1">
        <v>0.10064660104315201</v>
      </c>
      <c r="GA1">
        <v>0.57181190402074711</v>
      </c>
      <c r="GB1">
        <v>4.4129041427018671E-2</v>
      </c>
      <c r="GC1">
        <v>0.30123974141359527</v>
      </c>
      <c r="GD1">
        <v>4.2262806644564048E-2</v>
      </c>
      <c r="GE1">
        <v>0.31698887732254166</v>
      </c>
      <c r="GF1">
        <v>4.1061856524917562E-2</v>
      </c>
      <c r="GG1">
        <v>0.28323007556313301</v>
      </c>
      <c r="GH1">
        <v>4.0765159975129001E-2</v>
      </c>
      <c r="GI1">
        <v>0.29352364163004829</v>
      </c>
      <c r="GJ1">
        <v>4.2172411578712828E-2</v>
      </c>
      <c r="GK1">
        <v>0.29242100585059172</v>
      </c>
      <c r="GL1">
        <v>4.0898556471733363E-2</v>
      </c>
      <c r="GM1">
        <v>0.2851089392040505</v>
      </c>
      <c r="GN1">
        <v>4.0684883387788993E-2</v>
      </c>
      <c r="GO1">
        <v>0.29531129504817694</v>
      </c>
      <c r="GP1">
        <v>4.1662175882337581E-2</v>
      </c>
      <c r="GQ1">
        <v>11.171198793144081</v>
      </c>
      <c r="GR1">
        <v>0.40987668404589828</v>
      </c>
      <c r="GS1">
        <v>0.3032540102438529</v>
      </c>
      <c r="GT1">
        <v>4.2149886157779509E-2</v>
      </c>
      <c r="GU1">
        <v>0.30777654689170258</v>
      </c>
      <c r="GV1">
        <v>4.207472061890466E-2</v>
      </c>
      <c r="GW1">
        <v>0.28537311273968191</v>
      </c>
      <c r="GX1">
        <v>3.9657292067149304E-2</v>
      </c>
      <c r="GY1">
        <v>0.59316606522137572</v>
      </c>
      <c r="GZ1">
        <v>7.0224156750430519E-2</v>
      </c>
      <c r="HA1">
        <v>0.58844413034759557</v>
      </c>
      <c r="HB1">
        <v>7.2236482988518216E-2</v>
      </c>
      <c r="HC1">
        <v>0.86499236151163006</v>
      </c>
      <c r="HD1">
        <v>3.8598102682848405E-2</v>
      </c>
      <c r="HE1">
        <v>0.31357009813374603</v>
      </c>
      <c r="HF1">
        <v>3.6262116603701572E-2</v>
      </c>
      <c r="HG1">
        <v>0.30083701017175818</v>
      </c>
      <c r="HH1">
        <v>4.0764560084762765E-2</v>
      </c>
      <c r="HI1">
        <v>0.27866980249307943</v>
      </c>
      <c r="HJ1">
        <v>3.8649601903321527E-2</v>
      </c>
      <c r="HK1">
        <v>0.30510295457090936</v>
      </c>
      <c r="HL1">
        <v>4.0269488242395304E-2</v>
      </c>
      <c r="HM1">
        <v>0.29491967392609975</v>
      </c>
      <c r="HN1">
        <v>4.0156476002195976E-2</v>
      </c>
      <c r="HO1">
        <v>0.40311600823689331</v>
      </c>
      <c r="HP1">
        <v>4.1781180120546539E-2</v>
      </c>
      <c r="HQ1">
        <v>0.78301665913312979</v>
      </c>
      <c r="HR1">
        <v>9.3457198292943591E-2</v>
      </c>
      <c r="HS1">
        <v>0.28794976288314023</v>
      </c>
      <c r="HT1">
        <v>4.1155017271586207E-2</v>
      </c>
      <c r="HU1">
        <v>0.29479139953631567</v>
      </c>
      <c r="HV1">
        <v>4.0163637319943629E-2</v>
      </c>
      <c r="HW1">
        <v>0.29859888848594152</v>
      </c>
      <c r="HX1">
        <v>4.1772447068567461E-2</v>
      </c>
      <c r="HY1">
        <v>0.28877251238987339</v>
      </c>
      <c r="HZ1">
        <v>4.0786504209361744E-2</v>
      </c>
      <c r="IA1">
        <v>0.30563370959685021</v>
      </c>
      <c r="IB1">
        <v>4.1762468450515282E-2</v>
      </c>
      <c r="IC1">
        <v>0.28406226702928111</v>
      </c>
      <c r="ID1">
        <v>4.0899734987727795E-2</v>
      </c>
      <c r="IE1">
        <v>0.30143136015311434</v>
      </c>
      <c r="IF1">
        <v>4.1491833833563162E-2</v>
      </c>
      <c r="IG1">
        <v>0.29738022139141923</v>
      </c>
      <c r="IH1">
        <v>4.1355443878930996E-2</v>
      </c>
      <c r="II1">
        <v>0.29398495687819087</v>
      </c>
      <c r="IJ1">
        <v>4.1462213867774274E-2</v>
      </c>
      <c r="IK1">
        <v>0.29466306015308236</v>
      </c>
      <c r="IL1">
        <v>4.1141982298275655E-2</v>
      </c>
      <c r="IM1">
        <v>0.40656855815586207</v>
      </c>
      <c r="IN1">
        <v>4.1965248732583983E-2</v>
      </c>
      <c r="IO1">
        <v>0.29425678880006384</v>
      </c>
      <c r="IP1">
        <v>4.0575664725224857E-2</v>
      </c>
      <c r="IQ1">
        <v>0.44928113664790847</v>
      </c>
      <c r="IR1">
        <v>4.2783802446200961E-2</v>
      </c>
      <c r="IS1">
        <v>0.58355092524836882</v>
      </c>
      <c r="IT1">
        <v>7.3243609196701379E-2</v>
      </c>
      <c r="IU1">
        <v>0.79871023202044866</v>
      </c>
      <c r="IV1">
        <v>9.5113108948073774E-2</v>
      </c>
    </row>
    <row r="2" spans="1:256" x14ac:dyDescent="0.3">
      <c r="A2" s="3" t="s">
        <v>365</v>
      </c>
      <c r="B2" s="4" t="s">
        <v>396</v>
      </c>
      <c r="C2">
        <v>0.31630000000000003</v>
      </c>
      <c r="D2">
        <v>4.3400000000000001E-2</v>
      </c>
      <c r="E2">
        <v>0.63762052663230462</v>
      </c>
      <c r="F2">
        <v>8.0649770958644673E-2</v>
      </c>
      <c r="G2">
        <v>1.6817991906005114</v>
      </c>
      <c r="H2">
        <v>0.16780392747297124</v>
      </c>
      <c r="I2">
        <v>3.3917635166554114</v>
      </c>
      <c r="J2">
        <v>0.26198704674827189</v>
      </c>
      <c r="K2">
        <v>6.1920276358424307</v>
      </c>
      <c r="L2">
        <v>0.36376601302129652</v>
      </c>
      <c r="M2">
        <v>10.777780565136439</v>
      </c>
      <c r="N2">
        <v>0.47375342961264799</v>
      </c>
      <c r="O2">
        <v>9.2824228151786148E-2</v>
      </c>
      <c r="P2">
        <v>1.4079749098840688E-2</v>
      </c>
      <c r="Q2">
        <v>9.2824228151786148E-2</v>
      </c>
      <c r="R2">
        <v>1.4055213899428855E-2</v>
      </c>
      <c r="S2">
        <v>1.6774102427622641</v>
      </c>
      <c r="T2">
        <v>0.16780392747297124</v>
      </c>
      <c r="U2">
        <v>0.31127639018659586</v>
      </c>
      <c r="V2">
        <v>4.2121844206401804E-2</v>
      </c>
      <c r="W2">
        <v>0.40622919797897339</v>
      </c>
      <c r="X2">
        <v>0.2917015552520752</v>
      </c>
      <c r="Y2">
        <v>0.2553554404503468</v>
      </c>
      <c r="Z2">
        <v>3.6003116564338994E-2</v>
      </c>
      <c r="AA2">
        <v>0.75723768367820143</v>
      </c>
      <c r="AB2">
        <v>9.1806942539121472E-2</v>
      </c>
      <c r="AC2">
        <v>0.29564188300260158</v>
      </c>
      <c r="AD2">
        <v>4.1853183896854843E-2</v>
      </c>
      <c r="AE2">
        <v>0.34723149210471416</v>
      </c>
      <c r="AF2">
        <v>4.2363694507745041E-2</v>
      </c>
      <c r="AG2">
        <v>0.30904550620093163</v>
      </c>
      <c r="AH2">
        <v>4.1101757503360356E-2</v>
      </c>
      <c r="AI2">
        <v>1.0063022125928691</v>
      </c>
      <c r="AJ2">
        <v>0.11481893870078164</v>
      </c>
      <c r="AK2">
        <v>0.23824764517232455</v>
      </c>
      <c r="AL2">
        <v>2.9466201224072792E-2</v>
      </c>
      <c r="AM2">
        <v>0.3004962079869074</v>
      </c>
      <c r="AN2">
        <v>4.2301917227769228E-2</v>
      </c>
      <c r="AO2">
        <v>1.1442356276823846</v>
      </c>
      <c r="AP2">
        <v>5.0479423553408564E-2</v>
      </c>
      <c r="AQ2">
        <v>0.29801263292680247</v>
      </c>
      <c r="AR2">
        <v>4.1554616668528915E-2</v>
      </c>
      <c r="AS2">
        <v>0.28839979083868345</v>
      </c>
      <c r="AT2">
        <v>3.9067705217438194E-2</v>
      </c>
      <c r="AU2">
        <v>0.29637377060955838</v>
      </c>
      <c r="AV2">
        <v>4.2039515130179894E-2</v>
      </c>
      <c r="AW2">
        <v>0.29510368672305337</v>
      </c>
      <c r="AX2">
        <v>4.0541216943198156E-2</v>
      </c>
      <c r="AY2">
        <v>5.2246640394760338</v>
      </c>
      <c r="AZ2">
        <v>0.32022413667328503</v>
      </c>
      <c r="BA2">
        <v>0.27300839039662478</v>
      </c>
      <c r="BB2">
        <v>4.0850304253922255E-2</v>
      </c>
      <c r="BC2">
        <v>0.54271877398745483</v>
      </c>
      <c r="BD2">
        <v>6.8243856657241406E-2</v>
      </c>
      <c r="BE2">
        <v>0.36018691244367229</v>
      </c>
      <c r="BF2">
        <v>4.2239265289143527E-2</v>
      </c>
      <c r="BG2">
        <v>0.79559722166080182</v>
      </c>
      <c r="BH2">
        <v>9.3679714712722739E-2</v>
      </c>
      <c r="BI2">
        <v>0.36892397592415932</v>
      </c>
      <c r="BJ2">
        <v>4.9868370662332996E-2</v>
      </c>
      <c r="BK2">
        <v>0.29321751826770304</v>
      </c>
      <c r="BL2">
        <v>4.1686373375083581E-2</v>
      </c>
      <c r="BM2">
        <v>0.16268155802217546</v>
      </c>
      <c r="BN2">
        <v>2.1860374599202953E-2</v>
      </c>
      <c r="BO2">
        <v>0.78820102161500227</v>
      </c>
      <c r="BP2">
        <v>9.4323376857353147E-2</v>
      </c>
      <c r="BQ2">
        <v>0.29815846338113111</v>
      </c>
      <c r="BR2">
        <v>4.1341654126805419E-2</v>
      </c>
      <c r="BS2">
        <v>0.28337752023710222</v>
      </c>
      <c r="BT2">
        <v>4.0451535648122837E-2</v>
      </c>
      <c r="BU2">
        <v>0.29937465356624821</v>
      </c>
      <c r="BV2">
        <v>4.171475581436479E-2</v>
      </c>
      <c r="BW2">
        <v>0.27643553518906683</v>
      </c>
      <c r="BX2">
        <v>3.8614306292430581E-2</v>
      </c>
      <c r="BY2">
        <v>0.29445356417264051</v>
      </c>
      <c r="BZ2">
        <v>4.1431786932836216E-2</v>
      </c>
      <c r="CA2">
        <v>0.30054501755074031</v>
      </c>
      <c r="CB2">
        <v>4.1276978403258523E-2</v>
      </c>
      <c r="CC2">
        <v>0.29101675536121663</v>
      </c>
      <c r="CD2">
        <v>4.0663999745289933E-2</v>
      </c>
      <c r="CE2">
        <v>0.30242396026001428</v>
      </c>
      <c r="CF2">
        <v>4.1319476746833617E-2</v>
      </c>
      <c r="CG2">
        <v>1.7501444502153709</v>
      </c>
      <c r="CH2">
        <v>0.1688722986175962</v>
      </c>
      <c r="CI2">
        <v>0.2899997263567316</v>
      </c>
      <c r="CJ2">
        <v>4.1914724610246777E-2</v>
      </c>
      <c r="CK2">
        <v>0.30322304010255913</v>
      </c>
      <c r="CL2">
        <v>4.1950072602957342E-2</v>
      </c>
      <c r="CM2">
        <v>0.30015508245803124</v>
      </c>
      <c r="CN2">
        <v>4.1547119540530399E-2</v>
      </c>
      <c r="CO2">
        <v>0.25541841480847544</v>
      </c>
      <c r="CP2">
        <v>3.5594099190242902E-2</v>
      </c>
      <c r="CQ2">
        <v>0.20249326488738784</v>
      </c>
      <c r="CR2">
        <v>2.6860644380023144E-2</v>
      </c>
      <c r="CS2">
        <v>0.65584592116640794</v>
      </c>
      <c r="CT2">
        <v>4.3495988664223578E-2</v>
      </c>
      <c r="CU2">
        <v>0.29369312028530525</v>
      </c>
      <c r="CV2">
        <v>4.0225194482767117E-2</v>
      </c>
      <c r="CW2">
        <v>0.30615181555069831</v>
      </c>
      <c r="CX2">
        <v>4.1822071980653748E-2</v>
      </c>
      <c r="CY2">
        <v>0.30415239394015398</v>
      </c>
      <c r="CZ2">
        <v>4.041529041263478E-2</v>
      </c>
      <c r="DA2">
        <v>0.30538551722003993</v>
      </c>
      <c r="DB2">
        <v>4.1155816842657234E-2</v>
      </c>
      <c r="DC2">
        <v>0.19200927980870749</v>
      </c>
      <c r="DD2">
        <v>2.5574730226685265E-2</v>
      </c>
      <c r="DE2">
        <v>0.59874799612349427</v>
      </c>
      <c r="DF2">
        <v>3.441089767350132E-2</v>
      </c>
      <c r="DG2">
        <v>0.32464686840346124</v>
      </c>
      <c r="DH2">
        <v>4.4593612666608308E-2</v>
      </c>
      <c r="DI2">
        <v>0.29953246337822043</v>
      </c>
      <c r="DJ2">
        <v>4.0440334635546964E-2</v>
      </c>
      <c r="DK2">
        <v>0.29851014138922149</v>
      </c>
      <c r="DL2">
        <v>4.1718505805380134E-2</v>
      </c>
      <c r="DM2">
        <v>0.30074358520328071</v>
      </c>
      <c r="DN2">
        <v>4.1637992089225695E-2</v>
      </c>
      <c r="DO2">
        <v>0.28729796584114686</v>
      </c>
      <c r="DP2">
        <v>4.0871201606736067E-2</v>
      </c>
      <c r="DQ2">
        <v>0.29934956310515776</v>
      </c>
      <c r="DR2">
        <v>4.0820174822569597E-2</v>
      </c>
      <c r="DS2">
        <v>0.2845789246469127</v>
      </c>
      <c r="DT2">
        <v>4.0540741215165058E-2</v>
      </c>
      <c r="DU2">
        <v>0.30445306620602597</v>
      </c>
      <c r="DV2">
        <v>4.1686423758984799E-2</v>
      </c>
      <c r="DW2">
        <v>3.2940386813406271</v>
      </c>
      <c r="DX2">
        <v>0.19784228205482726</v>
      </c>
      <c r="DY2">
        <v>0.33776132453965396</v>
      </c>
      <c r="DZ2">
        <v>4.3650440709465853E-2</v>
      </c>
      <c r="EA2">
        <v>0.28529901483525588</v>
      </c>
      <c r="EB2">
        <v>3.9334418185777147E-2</v>
      </c>
      <c r="EC2">
        <v>0.26416069842530832</v>
      </c>
      <c r="ED2">
        <v>3.506662684112629E-2</v>
      </c>
      <c r="EE2">
        <v>0.73065148299677762</v>
      </c>
      <c r="EF2">
        <v>8.7775192373484023E-2</v>
      </c>
      <c r="EG2">
        <v>0.87485262146157927</v>
      </c>
      <c r="EH2">
        <v>0.10180356943438904</v>
      </c>
      <c r="EI2">
        <v>0.30440837888993566</v>
      </c>
      <c r="EJ2">
        <v>4.1752685425744798E-2</v>
      </c>
      <c r="EK2">
        <v>0.20584188121161007</v>
      </c>
      <c r="EL2">
        <v>2.6784806347164958E-2</v>
      </c>
      <c r="EM2">
        <v>0.2905292619841533</v>
      </c>
      <c r="EN2">
        <v>4.011309343821616E-2</v>
      </c>
      <c r="EO2">
        <v>2.0004419251388632</v>
      </c>
      <c r="EP2">
        <v>0.16548940122550751</v>
      </c>
      <c r="EQ2">
        <v>0.30625300570169034</v>
      </c>
      <c r="ER2">
        <v>4.1403194926516479E-2</v>
      </c>
      <c r="ES2">
        <v>0.63863338507018863</v>
      </c>
      <c r="ET2">
        <v>7.4453047417072149E-2</v>
      </c>
      <c r="EU2">
        <v>1.6255769588743176</v>
      </c>
      <c r="EV2">
        <v>0.16011830777474761</v>
      </c>
      <c r="EW2">
        <v>0.30722879380023088</v>
      </c>
      <c r="EX2">
        <v>4.1462925626267466E-2</v>
      </c>
      <c r="EY2">
        <v>0.77036910712656137</v>
      </c>
      <c r="EZ2">
        <v>9.2671398159830165E-2</v>
      </c>
      <c r="FA2">
        <v>0.21671275483910646</v>
      </c>
      <c r="FB2">
        <v>2.0190048232526809E-2</v>
      </c>
      <c r="FC2">
        <v>0.3031890810750108</v>
      </c>
      <c r="FD2">
        <v>4.2227976422157962E-2</v>
      </c>
      <c r="FE2">
        <v>0.57084898966603859</v>
      </c>
      <c r="FF2">
        <v>7.3810907289462949E-2</v>
      </c>
      <c r="FG2">
        <v>0.78637458537568095</v>
      </c>
      <c r="FH2">
        <v>9.2026405910669004E-2</v>
      </c>
      <c r="FI2">
        <v>0.29707009161765019</v>
      </c>
      <c r="FJ2">
        <v>4.1633448342389245E-2</v>
      </c>
      <c r="FK2">
        <v>0.23205670788289115</v>
      </c>
      <c r="FL2">
        <v>3.1884634085611749E-2</v>
      </c>
      <c r="FM2">
        <v>0.3017765910093142</v>
      </c>
      <c r="FN2">
        <v>4.1441859332933637E-2</v>
      </c>
      <c r="FO2">
        <v>22.241267205769432</v>
      </c>
      <c r="FP2">
        <v>0.14306136582105336</v>
      </c>
      <c r="FQ2">
        <v>0.29442664312147088</v>
      </c>
      <c r="FR2">
        <v>4.091461236913204E-2</v>
      </c>
      <c r="FS2">
        <v>0.30190527867489825</v>
      </c>
      <c r="FT2">
        <v>4.1183324900534744E-2</v>
      </c>
      <c r="FU2">
        <v>0.29695259347613212</v>
      </c>
      <c r="FV2">
        <v>3.6825654889628981E-2</v>
      </c>
      <c r="FW2">
        <v>0.3609876064864857</v>
      </c>
      <c r="FX2">
        <v>2.6012006923474884E-2</v>
      </c>
      <c r="FY2">
        <v>0.8631416527773913</v>
      </c>
      <c r="FZ2">
        <v>0.10083172412786871</v>
      </c>
      <c r="GA2">
        <v>0.57102334991734305</v>
      </c>
      <c r="GB2">
        <v>4.4292421694908247E-2</v>
      </c>
      <c r="GC2">
        <v>0.30119815843795383</v>
      </c>
      <c r="GD2">
        <v>4.2339216004255609E-2</v>
      </c>
      <c r="GE2">
        <v>0.31688632834338604</v>
      </c>
      <c r="GF2">
        <v>4.1139730646398164E-2</v>
      </c>
      <c r="GG2">
        <v>0.28317195093577663</v>
      </c>
      <c r="GH2">
        <v>4.0845930621273396E-2</v>
      </c>
      <c r="GI2">
        <v>0.29346151245869517</v>
      </c>
      <c r="GJ2">
        <v>4.2262008613772405E-2</v>
      </c>
      <c r="GK2">
        <v>0.29233515227649864</v>
      </c>
      <c r="GL2">
        <v>4.1020591757643554E-2</v>
      </c>
      <c r="GM2">
        <v>0.28503523056217472</v>
      </c>
      <c r="GN2">
        <v>4.0789972550773143E-2</v>
      </c>
      <c r="GO2">
        <v>0.29527208129915677</v>
      </c>
      <c r="GP2">
        <v>4.1737485720958173E-2</v>
      </c>
      <c r="GQ2">
        <v>11.148254161538535</v>
      </c>
      <c r="GR2">
        <v>0.41060714612942911</v>
      </c>
      <c r="GS2">
        <v>0.30322217775423493</v>
      </c>
      <c r="GT2">
        <v>4.2210376907850809E-2</v>
      </c>
      <c r="GU2">
        <v>0.30770211255655699</v>
      </c>
      <c r="GV2">
        <v>4.2167750628379595E-2</v>
      </c>
      <c r="GW2">
        <v>0.28532762837847808</v>
      </c>
      <c r="GX2">
        <v>3.9727890964836962E-2</v>
      </c>
      <c r="GY2">
        <v>0.59302187053411348</v>
      </c>
      <c r="GZ2">
        <v>7.0379455637642821E-2</v>
      </c>
      <c r="HA2">
        <v>0.58815538613545082</v>
      </c>
      <c r="HB2">
        <v>7.2408716349853436E-2</v>
      </c>
      <c r="HC2">
        <v>0.86212149140516015</v>
      </c>
      <c r="HD2">
        <v>3.8849013980345078E-2</v>
      </c>
      <c r="HE2">
        <v>0.31352619172761426</v>
      </c>
      <c r="HF2">
        <v>3.6338081698481392E-2</v>
      </c>
      <c r="HG2">
        <v>0.30079534660098645</v>
      </c>
      <c r="HH2">
        <v>4.0842925414365724E-2</v>
      </c>
      <c r="HI2">
        <v>0.27863950740810722</v>
      </c>
      <c r="HJ2">
        <v>3.8709490443890264E-2</v>
      </c>
      <c r="HK2">
        <v>0.305048784740305</v>
      </c>
      <c r="HL2">
        <v>4.035502461775705E-2</v>
      </c>
      <c r="HM2">
        <v>0.29486219109088352</v>
      </c>
      <c r="HN2">
        <v>4.0226843091967883E-2</v>
      </c>
      <c r="HO2">
        <v>0.4029990149265012</v>
      </c>
      <c r="HP2">
        <v>4.1883177197338903E-2</v>
      </c>
      <c r="HQ2">
        <v>0.78285497203810261</v>
      </c>
      <c r="HR2">
        <v>9.3653130431012935E-2</v>
      </c>
      <c r="HS2">
        <v>0.2879103685604959</v>
      </c>
      <c r="HT2">
        <v>4.1222363825294962E-2</v>
      </c>
      <c r="HU2">
        <v>0.29471719214699044</v>
      </c>
      <c r="HV2">
        <v>4.0243244962198332E-2</v>
      </c>
      <c r="HW2">
        <v>0.29853163269441146</v>
      </c>
      <c r="HX2">
        <v>4.1862404245254822E-2</v>
      </c>
      <c r="HY2">
        <v>0.28870493629143912</v>
      </c>
      <c r="HZ2">
        <v>4.0892999639947046E-2</v>
      </c>
      <c r="IA2">
        <v>0.30556629135113206</v>
      </c>
      <c r="IB2">
        <v>4.1840447070799938E-2</v>
      </c>
      <c r="IC2">
        <v>0.28395688283648801</v>
      </c>
      <c r="ID2">
        <v>4.1024152496044596E-2</v>
      </c>
      <c r="IE2">
        <v>0.3013400678979366</v>
      </c>
      <c r="IF2">
        <v>4.1606162053006268E-2</v>
      </c>
      <c r="IG2">
        <v>0.29734206670782937</v>
      </c>
      <c r="IH2">
        <v>4.1423110229304443E-2</v>
      </c>
      <c r="II2">
        <v>0.29392409511312689</v>
      </c>
      <c r="IJ2">
        <v>4.1539621881740381E-2</v>
      </c>
      <c r="IK2">
        <v>0.29462607177843325</v>
      </c>
      <c r="IL2">
        <v>4.1193993294494212E-2</v>
      </c>
      <c r="IM2">
        <v>0.40647389454677135</v>
      </c>
      <c r="IN2">
        <v>4.2047238085515311E-2</v>
      </c>
      <c r="IO2">
        <v>0.29419755367719536</v>
      </c>
      <c r="IP2">
        <v>4.0668827472634152E-2</v>
      </c>
      <c r="IQ2">
        <v>0.44911711378095759</v>
      </c>
      <c r="IR2">
        <v>4.2889489054345205E-2</v>
      </c>
      <c r="IS2">
        <v>0.58329813418857202</v>
      </c>
      <c r="IT2">
        <v>7.3424531674076948E-2</v>
      </c>
      <c r="IU2">
        <v>0.7984122681201713</v>
      </c>
      <c r="IV2">
        <v>9.5380727746123425E-2</v>
      </c>
    </row>
    <row r="3" spans="1:256" x14ac:dyDescent="0.3">
      <c r="A3" s="3" t="s">
        <v>366</v>
      </c>
      <c r="B3" s="5">
        <v>1</v>
      </c>
      <c r="C3">
        <v>0.25430000000000003</v>
      </c>
      <c r="D3">
        <v>3.5900000000000001E-2</v>
      </c>
      <c r="E3">
        <v>0.63759475707163482</v>
      </c>
      <c r="F3">
        <v>8.0671184710667143E-2</v>
      </c>
      <c r="G3">
        <v>1.6817148581984747</v>
      </c>
      <c r="H3">
        <v>0.16785020900540812</v>
      </c>
      <c r="I3">
        <v>3.3915565295983443</v>
      </c>
      <c r="J3">
        <v>0.26206206793941322</v>
      </c>
      <c r="K3">
        <v>6.1915760509684103</v>
      </c>
      <c r="L3">
        <v>0.36387410853199509</v>
      </c>
      <c r="M3">
        <v>10.776856916358588</v>
      </c>
      <c r="N3">
        <v>0.47389944634874553</v>
      </c>
      <c r="O3">
        <v>0.19426479363554727</v>
      </c>
      <c r="P3">
        <v>2.835773753236781E-2</v>
      </c>
      <c r="Q3">
        <v>0.19426479363554727</v>
      </c>
      <c r="R3">
        <v>2.8307976234640524E-2</v>
      </c>
      <c r="S3">
        <v>3.3809911993168935</v>
      </c>
      <c r="T3">
        <v>0.26198704674827189</v>
      </c>
      <c r="U3">
        <v>0.31110244811615761</v>
      </c>
      <c r="V3">
        <v>4.2184828093789546E-2</v>
      </c>
      <c r="W3">
        <v>7.7176475524902344</v>
      </c>
      <c r="X3">
        <v>0.50383186340332031</v>
      </c>
      <c r="Y3">
        <v>0.25529166519071528</v>
      </c>
      <c r="Z3">
        <v>3.6054784665768967E-2</v>
      </c>
      <c r="AA3">
        <v>0.75648520809207243</v>
      </c>
      <c r="AB3">
        <v>9.1966314722590203E-2</v>
      </c>
      <c r="AC3">
        <v>0.29539438038595661</v>
      </c>
      <c r="AD3">
        <v>4.193248554266997E-2</v>
      </c>
      <c r="AE3">
        <v>0.34695554925410438</v>
      </c>
      <c r="AF3">
        <v>4.2448473657282763E-2</v>
      </c>
      <c r="AG3">
        <v>0.30886795236300779</v>
      </c>
      <c r="AH3">
        <v>4.1154475771359694E-2</v>
      </c>
      <c r="AI3">
        <v>1.0053953305570746</v>
      </c>
      <c r="AJ3">
        <v>0.11498463563236763</v>
      </c>
      <c r="AK3">
        <v>0.2380631190308776</v>
      </c>
      <c r="AL3">
        <v>2.9684883205341073E-2</v>
      </c>
      <c r="AM3">
        <v>0.30029614490260209</v>
      </c>
      <c r="AN3">
        <v>4.2405522420698137E-2</v>
      </c>
      <c r="AO3">
        <v>1.1384928965657233</v>
      </c>
      <c r="AP3">
        <v>5.0988911028850267E-2</v>
      </c>
      <c r="AQ3">
        <v>0.29781287366012221</v>
      </c>
      <c r="AR3">
        <v>4.1634421253965985E-2</v>
      </c>
      <c r="AS3">
        <v>0.28829699923717117</v>
      </c>
      <c r="AT3">
        <v>3.9151674180734911E-2</v>
      </c>
      <c r="AU3">
        <v>0.29622254159725714</v>
      </c>
      <c r="AV3">
        <v>4.2111271452016048E-2</v>
      </c>
      <c r="AW3">
        <v>0.29496785235674222</v>
      </c>
      <c r="AX3">
        <v>4.0613612161036872E-2</v>
      </c>
      <c r="AY3">
        <v>5.206737336553358</v>
      </c>
      <c r="AZ3">
        <v>0.32060096564384505</v>
      </c>
      <c r="BA3">
        <v>0.27284342789066013</v>
      </c>
      <c r="BB3">
        <v>4.0927632485689459E-2</v>
      </c>
      <c r="BC3">
        <v>0.54216123528270155</v>
      </c>
      <c r="BD3">
        <v>6.8572733792374066E-2</v>
      </c>
      <c r="BE3">
        <v>0.35993127370882144</v>
      </c>
      <c r="BF3">
        <v>4.2311446805694118E-2</v>
      </c>
      <c r="BG3">
        <v>0.79498630000851933</v>
      </c>
      <c r="BH3">
        <v>9.3824864100941166E-2</v>
      </c>
      <c r="BI3">
        <v>0.36871437503417248</v>
      </c>
      <c r="BJ3">
        <v>5.0004841604876803E-2</v>
      </c>
      <c r="BK3">
        <v>0.29311103552805723</v>
      </c>
      <c r="BL3">
        <v>4.1730917995343113E-2</v>
      </c>
      <c r="BM3">
        <v>0.16262303445192802</v>
      </c>
      <c r="BN3">
        <v>2.193388495195062E-2</v>
      </c>
      <c r="BO3">
        <v>0.78764266327599308</v>
      </c>
      <c r="BP3">
        <v>9.4439369662534856E-2</v>
      </c>
      <c r="BQ3">
        <v>0.29801377361869297</v>
      </c>
      <c r="BR3">
        <v>4.1414400017468107E-2</v>
      </c>
      <c r="BS3">
        <v>0.28323715000784661</v>
      </c>
      <c r="BT3">
        <v>4.0529126779750145E-2</v>
      </c>
      <c r="BU3">
        <v>0.29925268832393032</v>
      </c>
      <c r="BV3">
        <v>4.1773749290621172E-2</v>
      </c>
      <c r="BW3">
        <v>0.27611129621049318</v>
      </c>
      <c r="BX3">
        <v>3.90294003584922E-2</v>
      </c>
      <c r="BY3">
        <v>0.29433798422055968</v>
      </c>
      <c r="BZ3">
        <v>4.1499135336264717E-2</v>
      </c>
      <c r="CA3">
        <v>0.3004056008780453</v>
      </c>
      <c r="CB3">
        <v>4.1367011911307733E-2</v>
      </c>
      <c r="CC3">
        <v>0.29081653927368079</v>
      </c>
      <c r="CD3">
        <v>4.0748562637263001E-2</v>
      </c>
      <c r="CE3">
        <v>0.30224732527307663</v>
      </c>
      <c r="CF3">
        <v>4.1381265145513206E-2</v>
      </c>
      <c r="CG3">
        <v>1.7462126666354014</v>
      </c>
      <c r="CH3">
        <v>0.16917003503105418</v>
      </c>
      <c r="CI3">
        <v>0.28983034499451293</v>
      </c>
      <c r="CJ3">
        <v>4.1974054392035831E-2</v>
      </c>
      <c r="CK3">
        <v>0.30305904416992641</v>
      </c>
      <c r="CL3">
        <v>4.211994731561803E-2</v>
      </c>
      <c r="CM3">
        <v>0.30002183099246954</v>
      </c>
      <c r="CN3">
        <v>4.1622391530421292E-2</v>
      </c>
      <c r="CO3">
        <v>0.25535713658932679</v>
      </c>
      <c r="CP3">
        <v>3.5641436057769156E-2</v>
      </c>
      <c r="CQ3">
        <v>0.20236396536262963</v>
      </c>
      <c r="CR3">
        <v>2.7044923922783407E-2</v>
      </c>
      <c r="CS3">
        <v>0.65291278281127929</v>
      </c>
      <c r="CT3">
        <v>4.3649998610646924E-2</v>
      </c>
      <c r="CU3">
        <v>0.29355835724461171</v>
      </c>
      <c r="CV3">
        <v>4.0289574462122293E-2</v>
      </c>
      <c r="CW3">
        <v>0.30604235121754364</v>
      </c>
      <c r="CX3">
        <v>4.1884506529260221E-2</v>
      </c>
      <c r="CY3">
        <v>0.30402596156312589</v>
      </c>
      <c r="CZ3">
        <v>4.0474603678197336E-2</v>
      </c>
      <c r="DA3">
        <v>0.30522171284444249</v>
      </c>
      <c r="DB3">
        <v>4.1235896737675234E-2</v>
      </c>
      <c r="DC3">
        <v>0.19197695840624995</v>
      </c>
      <c r="DD3">
        <v>2.5610483529347538E-2</v>
      </c>
      <c r="DE3">
        <v>0.59457535977553366</v>
      </c>
      <c r="DF3">
        <v>3.5505591983613409E-2</v>
      </c>
      <c r="DG3">
        <v>0.32440974396497174</v>
      </c>
      <c r="DH3">
        <v>4.4693450769418018E-2</v>
      </c>
      <c r="DI3">
        <v>0.29937211646290657</v>
      </c>
      <c r="DJ3">
        <v>4.0512598936575508E-2</v>
      </c>
      <c r="DK3">
        <v>0.29842581868157142</v>
      </c>
      <c r="DL3">
        <v>4.177846794056906E-2</v>
      </c>
      <c r="DM3">
        <v>0.30058266007162082</v>
      </c>
      <c r="DN3">
        <v>4.170908068481121E-2</v>
      </c>
      <c r="DO3">
        <v>0.28709291049397434</v>
      </c>
      <c r="DP3">
        <v>4.0959445768909072E-2</v>
      </c>
      <c r="DQ3">
        <v>0.29917720053419466</v>
      </c>
      <c r="DR3">
        <v>4.0882299691057368E-2</v>
      </c>
      <c r="DS3">
        <v>0.28442163707925805</v>
      </c>
      <c r="DT3">
        <v>4.0613179551891074E-2</v>
      </c>
      <c r="DU3">
        <v>0.30435028378475204</v>
      </c>
      <c r="DV3">
        <v>4.1730963825178637E-2</v>
      </c>
      <c r="DW3">
        <v>3.2819847042150765</v>
      </c>
      <c r="DX3">
        <v>0.19828057276428815</v>
      </c>
      <c r="DY3">
        <v>0.3374087078527207</v>
      </c>
      <c r="DZ3">
        <v>4.372853665828022E-2</v>
      </c>
      <c r="EA3">
        <v>0.28520339630774016</v>
      </c>
      <c r="EB3">
        <v>3.9402430620569993E-2</v>
      </c>
      <c r="EC3">
        <v>0.26404308051410924</v>
      </c>
      <c r="ED3">
        <v>3.5194673235845741E-2</v>
      </c>
      <c r="EE3">
        <v>0.72969001064343131</v>
      </c>
      <c r="EF3">
        <v>8.791824285400468E-2</v>
      </c>
      <c r="EG3">
        <v>0.87386765933935717</v>
      </c>
      <c r="EH3">
        <v>0.10196134296672382</v>
      </c>
      <c r="EI3">
        <v>0.30428327092148444</v>
      </c>
      <c r="EJ3">
        <v>4.183049944538856E-2</v>
      </c>
      <c r="EK3">
        <v>0.20578531052521129</v>
      </c>
      <c r="EL3">
        <v>2.6827540717235105E-2</v>
      </c>
      <c r="EM3">
        <v>0.29043275910915434</v>
      </c>
      <c r="EN3">
        <v>4.0170827412082749E-2</v>
      </c>
      <c r="EO3">
        <v>1.9967817206898517</v>
      </c>
      <c r="EP3">
        <v>0.16589994417409995</v>
      </c>
      <c r="EQ3">
        <v>0.306144051230404</v>
      </c>
      <c r="ER3">
        <v>4.1456236357059355E-2</v>
      </c>
      <c r="ES3">
        <v>0.63814795244679523</v>
      </c>
      <c r="ET3">
        <v>7.4584247400799705E-2</v>
      </c>
      <c r="EU3">
        <v>1.6235456521686207</v>
      </c>
      <c r="EV3">
        <v>0.16038779576724807</v>
      </c>
      <c r="EW3">
        <v>0.30702791191638501</v>
      </c>
      <c r="EX3">
        <v>4.1546950085365755E-2</v>
      </c>
      <c r="EY3">
        <v>0.76934198038281698</v>
      </c>
      <c r="EZ3">
        <v>9.2864330657979818E-2</v>
      </c>
      <c r="FA3">
        <v>0.21640625830740745</v>
      </c>
      <c r="FB3">
        <v>2.0339134089832664E-2</v>
      </c>
      <c r="FC3">
        <v>0.3030829773141272</v>
      </c>
      <c r="FD3">
        <v>4.2293230836064524E-2</v>
      </c>
      <c r="FE3">
        <v>0.56998002138841852</v>
      </c>
      <c r="FF3">
        <v>7.3972422211007707E-2</v>
      </c>
      <c r="FG3">
        <v>0.78546922589378043</v>
      </c>
      <c r="FH3">
        <v>9.2195967772836313E-2</v>
      </c>
      <c r="FI3">
        <v>0.29689626194417895</v>
      </c>
      <c r="FJ3">
        <v>4.1702336339050038E-2</v>
      </c>
      <c r="FK3">
        <v>0.23200489464546792</v>
      </c>
      <c r="FL3">
        <v>3.1927005660624584E-2</v>
      </c>
      <c r="FM3">
        <v>0.30162513607136615</v>
      </c>
      <c r="FN3">
        <v>4.1514794351828775E-2</v>
      </c>
      <c r="FO3">
        <v>21.462405481385201</v>
      </c>
      <c r="FP3">
        <v>0.14673606268769843</v>
      </c>
      <c r="FQ3">
        <v>0.29430170441069731</v>
      </c>
      <c r="FR3">
        <v>4.0973568483385417E-2</v>
      </c>
      <c r="FS3">
        <v>0.30181105456435975</v>
      </c>
      <c r="FT3">
        <v>4.1226222771614002E-2</v>
      </c>
      <c r="FU3">
        <v>0.29679144824022591</v>
      </c>
      <c r="FV3">
        <v>3.6890502947349205E-2</v>
      </c>
      <c r="FW3">
        <v>0.3605921267922384</v>
      </c>
      <c r="FX3">
        <v>2.6121904731378775E-2</v>
      </c>
      <c r="FY3">
        <v>0.86213389107875937</v>
      </c>
      <c r="FZ3">
        <v>0.10100409924038445</v>
      </c>
      <c r="GA3">
        <v>0.56868903503413004</v>
      </c>
      <c r="GB3">
        <v>4.4444564361054484E-2</v>
      </c>
      <c r="GC3">
        <v>0.301079787354122</v>
      </c>
      <c r="GD3">
        <v>4.2410275370976858E-2</v>
      </c>
      <c r="GE3">
        <v>0.31658447167452058</v>
      </c>
      <c r="GF3">
        <v>4.1212234997499535E-2</v>
      </c>
      <c r="GG3">
        <v>0.28300345884456701</v>
      </c>
      <c r="GH3">
        <v>4.0921093235481092E-2</v>
      </c>
      <c r="GI3">
        <v>0.2932817310804704</v>
      </c>
      <c r="GJ3">
        <v>4.2345379748660185E-2</v>
      </c>
      <c r="GK3">
        <v>0.29208654417552044</v>
      </c>
      <c r="GL3">
        <v>4.1134149826016785E-2</v>
      </c>
      <c r="GM3">
        <v>0.28482182204826884</v>
      </c>
      <c r="GN3">
        <v>4.0887761183320298E-2</v>
      </c>
      <c r="GO3">
        <v>0.29516092451568532</v>
      </c>
      <c r="GP3">
        <v>4.1807512060425218E-2</v>
      </c>
      <c r="GQ3">
        <v>11.080302732295884</v>
      </c>
      <c r="GR3">
        <v>0.41128737532026194</v>
      </c>
      <c r="GS3">
        <v>0.30313184882716887</v>
      </c>
      <c r="GT3">
        <v>4.2266625935253495E-2</v>
      </c>
      <c r="GU3">
        <v>0.30748540811188885</v>
      </c>
      <c r="GV3">
        <v>4.225433408249691E-2</v>
      </c>
      <c r="GW3">
        <v>0.2851965375079577</v>
      </c>
      <c r="GX3">
        <v>3.9793575084468014E-2</v>
      </c>
      <c r="GY3">
        <v>0.59260014341229694</v>
      </c>
      <c r="GZ3">
        <v>7.0524015201421028E-2</v>
      </c>
      <c r="HA3">
        <v>0.58730344365295595</v>
      </c>
      <c r="HB3">
        <v>7.2569085914993919E-2</v>
      </c>
      <c r="HC3">
        <v>0.85361988255418897</v>
      </c>
      <c r="HD3">
        <v>3.9082669922387028E-2</v>
      </c>
      <c r="HE3">
        <v>0.31340057696577234</v>
      </c>
      <c r="HF3">
        <v>3.6408740391025686E-2</v>
      </c>
      <c r="HG3">
        <v>0.30067700297934208</v>
      </c>
      <c r="HH3">
        <v>4.0915798200448106E-2</v>
      </c>
      <c r="HI3">
        <v>0.27855389286072646</v>
      </c>
      <c r="HJ3">
        <v>3.8765171328103247E-2</v>
      </c>
      <c r="HK3">
        <v>0.30489282359758629</v>
      </c>
      <c r="HL3">
        <v>4.0434603483997203E-2</v>
      </c>
      <c r="HM3">
        <v>0.29469471585717988</v>
      </c>
      <c r="HN3">
        <v>4.0292335672849892E-2</v>
      </c>
      <c r="HO3">
        <v>0.40265532578068941</v>
      </c>
      <c r="HP3">
        <v>4.1978134877164494E-2</v>
      </c>
      <c r="HQ3">
        <v>0.78238373688493157</v>
      </c>
      <c r="HR3">
        <v>9.3835491964656279E-2</v>
      </c>
      <c r="HS3">
        <v>0.28779755984541872</v>
      </c>
      <c r="HT3">
        <v>4.1285008005820058E-2</v>
      </c>
      <c r="HU3">
        <v>0.29450013514808171</v>
      </c>
      <c r="HV3">
        <v>4.0317347780888455E-2</v>
      </c>
      <c r="HW3">
        <v>0.29833634412683629</v>
      </c>
      <c r="HX3">
        <v>4.194612031787439E-2</v>
      </c>
      <c r="HY3">
        <v>0.28851035334475444</v>
      </c>
      <c r="HZ3">
        <v>4.0992078202604636E-2</v>
      </c>
      <c r="IA3">
        <v>0.3053695084166278</v>
      </c>
      <c r="IB3">
        <v>4.1913028388917375E-2</v>
      </c>
      <c r="IC3">
        <v>0.28364947958438258</v>
      </c>
      <c r="ID3">
        <v>4.1139955949644577E-2</v>
      </c>
      <c r="IE3">
        <v>0.30107430337954066</v>
      </c>
      <c r="IF3">
        <v>4.1712567580369356E-2</v>
      </c>
      <c r="IG3">
        <v>0.29723312243370054</v>
      </c>
      <c r="IH3">
        <v>4.1486045522606728E-2</v>
      </c>
      <c r="II3">
        <v>0.29374701906867645</v>
      </c>
      <c r="IJ3">
        <v>4.1611664311095857E-2</v>
      </c>
      <c r="IK3">
        <v>0.29451890848932094</v>
      </c>
      <c r="IL3">
        <v>4.1242392185151668E-2</v>
      </c>
      <c r="IM3">
        <v>0.40619577284747915</v>
      </c>
      <c r="IN3">
        <v>4.2123569161392357E-2</v>
      </c>
      <c r="IO3">
        <v>0.29402696719129418</v>
      </c>
      <c r="IP3">
        <v>4.0755502282176545E-2</v>
      </c>
      <c r="IQ3">
        <v>0.44863346889569561</v>
      </c>
      <c r="IR3">
        <v>4.2987893704397651E-2</v>
      </c>
      <c r="IS3">
        <v>0.58255351800918487</v>
      </c>
      <c r="IT3">
        <v>7.3592982581217201E-2</v>
      </c>
      <c r="IU3">
        <v>0.79753739117472378</v>
      </c>
      <c r="IV3">
        <v>9.5629872467238503E-2</v>
      </c>
    </row>
    <row r="4" spans="1:256" x14ac:dyDescent="0.3">
      <c r="A4" s="3" t="s">
        <v>367</v>
      </c>
      <c r="B4" s="5">
        <v>23</v>
      </c>
      <c r="C4">
        <v>0.74429999999999996</v>
      </c>
      <c r="D4">
        <v>9.1499999999999998E-2</v>
      </c>
      <c r="E4">
        <v>0.63751843869938996</v>
      </c>
      <c r="F4">
        <v>8.0691775544208352E-2</v>
      </c>
      <c r="G4">
        <v>1.6814651018392803</v>
      </c>
      <c r="H4">
        <v>0.16789471196450845</v>
      </c>
      <c r="I4">
        <v>3.3909435228236666</v>
      </c>
      <c r="J4">
        <v>0.26213420610825133</v>
      </c>
      <c r="K4">
        <v>6.1902386504998068</v>
      </c>
      <c r="L4">
        <v>0.36397804999283812</v>
      </c>
      <c r="M4">
        <v>10.77412146532958</v>
      </c>
      <c r="N4">
        <v>0.474039851743562</v>
      </c>
      <c r="O4">
        <v>0.30512150131361926</v>
      </c>
      <c r="P4">
        <v>4.2836756460675085E-2</v>
      </c>
      <c r="Q4">
        <v>0.30512150131361926</v>
      </c>
      <c r="R4">
        <v>4.2761063574203909E-2</v>
      </c>
      <c r="S4">
        <v>6.1685256080482853</v>
      </c>
      <c r="T4">
        <v>0.36376601302129652</v>
      </c>
      <c r="U4">
        <v>0.31082080953624647</v>
      </c>
      <c r="V4">
        <v>4.2240709141185752E-2</v>
      </c>
      <c r="W4">
        <v>0.3189630942571744</v>
      </c>
      <c r="X4">
        <v>4.3733672590783076E-2</v>
      </c>
      <c r="Y4">
        <v>0.25518978079393684</v>
      </c>
      <c r="Z4">
        <v>3.6100504479297683E-2</v>
      </c>
      <c r="AA4">
        <v>0.7552644617925085</v>
      </c>
      <c r="AB4">
        <v>9.2107766692782103E-2</v>
      </c>
      <c r="AC4">
        <v>0.29499337597115372</v>
      </c>
      <c r="AD4">
        <v>4.2002852899459681E-2</v>
      </c>
      <c r="AE4">
        <v>0.34650838214436019</v>
      </c>
      <c r="AF4">
        <v>4.2523704103516739E-2</v>
      </c>
      <c r="AG4">
        <v>0.30858018472413978</v>
      </c>
      <c r="AH4">
        <v>4.1201257622096699E-2</v>
      </c>
      <c r="AI4">
        <v>1.0039237152092082</v>
      </c>
      <c r="AJ4">
        <v>0.11513170828838855</v>
      </c>
      <c r="AK4">
        <v>0.23777625071856839</v>
      </c>
      <c r="AL4">
        <v>2.9877245509115025E-2</v>
      </c>
      <c r="AM4">
        <v>0.29997325576210854</v>
      </c>
      <c r="AN4">
        <v>4.2497386558338568E-2</v>
      </c>
      <c r="AO4">
        <v>1.1291688146972199</v>
      </c>
      <c r="AP4">
        <v>5.1441180488444177E-2</v>
      </c>
      <c r="AQ4">
        <v>0.29748964546048379</v>
      </c>
      <c r="AR4">
        <v>4.1705217162078097E-2</v>
      </c>
      <c r="AS4">
        <v>0.28813283585058186</v>
      </c>
      <c r="AT4">
        <v>3.9225971446406493E-2</v>
      </c>
      <c r="AU4">
        <v>0.29597821566995025</v>
      </c>
      <c r="AV4">
        <v>4.217490873043362E-2</v>
      </c>
      <c r="AW4">
        <v>0.2947487086401071</v>
      </c>
      <c r="AX4">
        <v>4.0677798383322014E-2</v>
      </c>
      <c r="AY4">
        <v>5.177626232002555</v>
      </c>
      <c r="AZ4">
        <v>0.32093548512214076</v>
      </c>
      <c r="BA4">
        <v>0.27257687993330881</v>
      </c>
      <c r="BB4">
        <v>4.0996212928689386E-2</v>
      </c>
      <c r="BC4">
        <v>0.54126316427547194</v>
      </c>
      <c r="BD4">
        <v>6.8864229313381195E-2</v>
      </c>
      <c r="BE4">
        <v>0.35951687244218561</v>
      </c>
      <c r="BF4">
        <v>4.2375502540082613E-2</v>
      </c>
      <c r="BG4">
        <v>0.79399545339121047</v>
      </c>
      <c r="BH4">
        <v>9.3953686200026962E-2</v>
      </c>
      <c r="BI4">
        <v>0.36837740457034529</v>
      </c>
      <c r="BJ4">
        <v>5.0125754711582982E-2</v>
      </c>
      <c r="BK4">
        <v>0.29293879865262801</v>
      </c>
      <c r="BL4">
        <v>4.1770431510461267E-2</v>
      </c>
      <c r="BM4">
        <v>0.16253288212925604</v>
      </c>
      <c r="BN4">
        <v>2.1998407237159019E-2</v>
      </c>
      <c r="BO4">
        <v>0.7867368004584715</v>
      </c>
      <c r="BP4">
        <v>9.4542320681906059E-2</v>
      </c>
      <c r="BQ4">
        <v>0.29778016683366765</v>
      </c>
      <c r="BR4">
        <v>4.1478906635696415E-2</v>
      </c>
      <c r="BS4">
        <v>0.28301080735839762</v>
      </c>
      <c r="BT4">
        <v>4.0597912697727438E-2</v>
      </c>
      <c r="BU4">
        <v>0.29905568236440405</v>
      </c>
      <c r="BV4">
        <v>4.1826065679078699E-2</v>
      </c>
      <c r="BW4">
        <v>0.27561369064851438</v>
      </c>
      <c r="BX4">
        <v>3.9393406314313276E-2</v>
      </c>
      <c r="BY4">
        <v>0.29415177156563621</v>
      </c>
      <c r="BZ4">
        <v>4.155883108039695E-2</v>
      </c>
      <c r="CA4">
        <v>0.30018142420052218</v>
      </c>
      <c r="CB4">
        <v>4.1446784301347392E-2</v>
      </c>
      <c r="CC4">
        <v>0.29049271338571347</v>
      </c>
      <c r="CD4">
        <v>4.0823573406481579E-2</v>
      </c>
      <c r="CE4">
        <v>0.301961269172693</v>
      </c>
      <c r="CF4">
        <v>4.1436087626305386E-2</v>
      </c>
      <c r="CG4">
        <v>1.7398285980631891</v>
      </c>
      <c r="CH4">
        <v>0.16943433648619002</v>
      </c>
      <c r="CI4">
        <v>0.28955603800535024</v>
      </c>
      <c r="CJ4">
        <v>4.2026695361149773E-2</v>
      </c>
      <c r="CK4">
        <v>0.30280054854889132</v>
      </c>
      <c r="CL4">
        <v>4.2269840744529323E-2</v>
      </c>
      <c r="CM4">
        <v>0.29980703875180381</v>
      </c>
      <c r="CN4">
        <v>4.1689117138516703E-2</v>
      </c>
      <c r="CO4">
        <v>0.25525907614781862</v>
      </c>
      <c r="CP4">
        <v>3.5683337616913592E-2</v>
      </c>
      <c r="CQ4">
        <v>0.20217456352606744</v>
      </c>
      <c r="CR4">
        <v>2.7204419400868606E-2</v>
      </c>
      <c r="CS4">
        <v>0.64814991191426941</v>
      </c>
      <c r="CT4">
        <v>4.3786715362825239E-2</v>
      </c>
      <c r="CU4">
        <v>0.29334064974542839</v>
      </c>
      <c r="CV4">
        <v>4.0346669201212694E-2</v>
      </c>
      <c r="CW4">
        <v>0.30586592930422057</v>
      </c>
      <c r="CX4">
        <v>4.193985059541968E-2</v>
      </c>
      <c r="CY4">
        <v>0.30382167261939919</v>
      </c>
      <c r="CZ4">
        <v>4.0527207022325637E-2</v>
      </c>
      <c r="DA4">
        <v>0.30495715751450669</v>
      </c>
      <c r="DB4">
        <v>4.1306911253356789E-2</v>
      </c>
      <c r="DC4">
        <v>0.19192630775972161</v>
      </c>
      <c r="DD4">
        <v>2.5641991011936864E-2</v>
      </c>
      <c r="DE4">
        <v>0.5878096831920171</v>
      </c>
      <c r="DF4">
        <v>3.6477097191511924E-2</v>
      </c>
      <c r="DG4">
        <v>0.32402621320243741</v>
      </c>
      <c r="DH4">
        <v>4.4782011723728074E-2</v>
      </c>
      <c r="DI4">
        <v>0.29911292455438282</v>
      </c>
      <c r="DJ4">
        <v>4.0576693179698316E-2</v>
      </c>
      <c r="DK4">
        <v>0.29829054550551626</v>
      </c>
      <c r="DL4">
        <v>4.1831571652887894E-2</v>
      </c>
      <c r="DM4">
        <v>0.30032248476178103</v>
      </c>
      <c r="DN4">
        <v>4.1772134426933234E-2</v>
      </c>
      <c r="DO4">
        <v>0.28676131044320385</v>
      </c>
      <c r="DP4">
        <v>4.1037719575681766E-2</v>
      </c>
      <c r="DQ4">
        <v>0.29889811170417452</v>
      </c>
      <c r="DR4">
        <v>4.0937418884652646E-2</v>
      </c>
      <c r="DS4">
        <v>0.28416744441279784</v>
      </c>
      <c r="DT4">
        <v>4.0677425517990383E-2</v>
      </c>
      <c r="DU4">
        <v>0.30418408188311985</v>
      </c>
      <c r="DV4">
        <v>4.1770471025016222E-2</v>
      </c>
      <c r="DW4">
        <v>3.2624106736477869</v>
      </c>
      <c r="DX4">
        <v>0.19866965178057094</v>
      </c>
      <c r="DY4">
        <v>0.33683670872448762</v>
      </c>
      <c r="DZ4">
        <v>4.3797850071481709E-2</v>
      </c>
      <c r="EA4">
        <v>0.28505000310323236</v>
      </c>
      <c r="EB4">
        <v>3.9462663760138739E-2</v>
      </c>
      <c r="EC4">
        <v>0.26385847699628379</v>
      </c>
      <c r="ED4">
        <v>3.5307552559446946E-2</v>
      </c>
      <c r="EE4">
        <v>0.72812942292403671</v>
      </c>
      <c r="EF4">
        <v>8.8045220496199242E-2</v>
      </c>
      <c r="EG4">
        <v>0.87226906902349</v>
      </c>
      <c r="EH4">
        <v>0.10210138734757152</v>
      </c>
      <c r="EI4">
        <v>0.30408194696375174</v>
      </c>
      <c r="EJ4">
        <v>4.1899455500611617E-2</v>
      </c>
      <c r="EK4">
        <v>0.20569471785181653</v>
      </c>
      <c r="EL4">
        <v>2.6865373769067568E-2</v>
      </c>
      <c r="EM4">
        <v>0.29027735316117181</v>
      </c>
      <c r="EN4">
        <v>4.0221996584304115E-2</v>
      </c>
      <c r="EO4">
        <v>1.9908395100163818</v>
      </c>
      <c r="EP4">
        <v>0.16626437394101817</v>
      </c>
      <c r="EQ4">
        <v>0.30596807384840846</v>
      </c>
      <c r="ER4">
        <v>4.1503273712018798E-2</v>
      </c>
      <c r="ES4">
        <v>0.63736092741205397</v>
      </c>
      <c r="ET4">
        <v>7.4700680972402941E-2</v>
      </c>
      <c r="EU4">
        <v>1.6202482625262182</v>
      </c>
      <c r="EV4">
        <v>0.16062700921021414</v>
      </c>
      <c r="EW4">
        <v>0.30670298318782635</v>
      </c>
      <c r="EX4">
        <v>4.1621484391174642E-2</v>
      </c>
      <c r="EY4">
        <v>0.76767531166589098</v>
      </c>
      <c r="EZ4">
        <v>9.3035576245423607E-2</v>
      </c>
      <c r="FA4">
        <v>0.21591121702041616</v>
      </c>
      <c r="FB4">
        <v>2.0471344270335486E-2</v>
      </c>
      <c r="FC4">
        <v>0.30291219767888622</v>
      </c>
      <c r="FD4">
        <v>4.2351059497306227E-2</v>
      </c>
      <c r="FE4">
        <v>0.5685699657850084</v>
      </c>
      <c r="FF4">
        <v>7.4115782211920875E-2</v>
      </c>
      <c r="FG4">
        <v>0.78400013628737852</v>
      </c>
      <c r="FH4">
        <v>9.2346469871635445E-2</v>
      </c>
      <c r="FI4">
        <v>0.29661497349235472</v>
      </c>
      <c r="FJ4">
        <v>4.1763448663672674E-2</v>
      </c>
      <c r="FK4">
        <v>0.23192214975820949</v>
      </c>
      <c r="FL4">
        <v>3.1964496479325213E-2</v>
      </c>
      <c r="FM4">
        <v>0.30138048451422744</v>
      </c>
      <c r="FN4">
        <v>4.157947494424119E-2</v>
      </c>
      <c r="FO4">
        <v>20.197603287752109</v>
      </c>
      <c r="FP4">
        <v>0.14999817868610857</v>
      </c>
      <c r="FQ4">
        <v>0.29409984132198946</v>
      </c>
      <c r="FR4">
        <v>4.1025854458160628E-2</v>
      </c>
      <c r="FS4">
        <v>0.30165876147432202</v>
      </c>
      <c r="FT4">
        <v>4.1264269972366686E-2</v>
      </c>
      <c r="FU4">
        <v>0.29653071510174867</v>
      </c>
      <c r="FV4">
        <v>3.6948030083638089E-2</v>
      </c>
      <c r="FW4">
        <v>0.35995100125011142</v>
      </c>
      <c r="FX4">
        <v>2.6219431920982035E-2</v>
      </c>
      <c r="FY4">
        <v>0.86049842710612234</v>
      </c>
      <c r="FZ4">
        <v>0.10115710210179434</v>
      </c>
      <c r="GA4">
        <v>0.5648986657829711</v>
      </c>
      <c r="GB4">
        <v>4.4579622668119954E-2</v>
      </c>
      <c r="GC4">
        <v>0.30088917709646812</v>
      </c>
      <c r="GD4">
        <v>4.2473253973115251E-2</v>
      </c>
      <c r="GE4">
        <v>0.31609490749844649</v>
      </c>
      <c r="GF4">
        <v>4.1276583276669762E-2</v>
      </c>
      <c r="GG4">
        <v>0.28273107434607786</v>
      </c>
      <c r="GH4">
        <v>4.0987759360639767E-2</v>
      </c>
      <c r="GI4">
        <v>0.29299120639291654</v>
      </c>
      <c r="GJ4">
        <v>4.2419321077417506E-2</v>
      </c>
      <c r="GK4">
        <v>0.29168473541755674</v>
      </c>
      <c r="GL4">
        <v>4.1234866703969572E-2</v>
      </c>
      <c r="GM4">
        <v>0.28447691483202792</v>
      </c>
      <c r="GN4">
        <v>4.0974491314970773E-2</v>
      </c>
      <c r="GO4">
        <v>0.2949820963906139</v>
      </c>
      <c r="GP4">
        <v>4.1869563827784236E-2</v>
      </c>
      <c r="GQ4">
        <v>10.969955840734322</v>
      </c>
      <c r="GR4">
        <v>0.41189123079207007</v>
      </c>
      <c r="GS4">
        <v>0.30298649475266476</v>
      </c>
      <c r="GT4">
        <v>4.231647162140928E-2</v>
      </c>
      <c r="GU4">
        <v>0.30713476138812018</v>
      </c>
      <c r="GV4">
        <v>4.2331143620456063E-2</v>
      </c>
      <c r="GW4">
        <v>0.2849848778767583</v>
      </c>
      <c r="GX4">
        <v>3.9851820222161112E-2</v>
      </c>
      <c r="GY4">
        <v>0.59191709059271025</v>
      </c>
      <c r="GZ4">
        <v>7.0652280098799092E-2</v>
      </c>
      <c r="HA4">
        <v>0.58592104257193833</v>
      </c>
      <c r="HB4">
        <v>7.2711428771487591E-2</v>
      </c>
      <c r="HC4">
        <v>0.83981424701910223</v>
      </c>
      <c r="HD4">
        <v>3.9290091242157356E-2</v>
      </c>
      <c r="HE4">
        <v>0.31319808115307229</v>
      </c>
      <c r="HF4">
        <v>3.6471377307405822E-2</v>
      </c>
      <c r="HG4">
        <v>0.30048652718583696</v>
      </c>
      <c r="HH4">
        <v>4.0980377982708295E-2</v>
      </c>
      <c r="HI4">
        <v>0.27841624896997991</v>
      </c>
      <c r="HJ4">
        <v>3.881450477080637E-2</v>
      </c>
      <c r="HK4">
        <v>0.30464106464200391</v>
      </c>
      <c r="HL4">
        <v>4.0505166669914494E-2</v>
      </c>
      <c r="HM4">
        <v>0.29442368420429887</v>
      </c>
      <c r="HN4">
        <v>4.0350436901687367E-2</v>
      </c>
      <c r="HO4">
        <v>0.40209814858058829</v>
      </c>
      <c r="HP4">
        <v>4.2062403989640486E-2</v>
      </c>
      <c r="HQ4">
        <v>0.78162106297628131</v>
      </c>
      <c r="HR4">
        <v>9.3997274842405235E-2</v>
      </c>
      <c r="HS4">
        <v>0.28761567191356524</v>
      </c>
      <c r="HT4">
        <v>4.1340542432435165E-2</v>
      </c>
      <c r="HU4">
        <v>0.2941485699183306</v>
      </c>
      <c r="HV4">
        <v>4.0383098046249073E-2</v>
      </c>
      <c r="HW4">
        <v>0.29802052761334885</v>
      </c>
      <c r="HX4">
        <v>4.2020378124703918E-2</v>
      </c>
      <c r="HY4">
        <v>0.28819624126333709</v>
      </c>
      <c r="HZ4">
        <v>4.1079932363735465E-2</v>
      </c>
      <c r="IA4">
        <v>0.30505092305115333</v>
      </c>
      <c r="IB4">
        <v>4.1977423145516418E-2</v>
      </c>
      <c r="IC4">
        <v>0.28315187060754943</v>
      </c>
      <c r="ID4">
        <v>4.1242695086749208E-2</v>
      </c>
      <c r="IE4">
        <v>0.30064427977932584</v>
      </c>
      <c r="IF4">
        <v>4.1806961310908761E-2</v>
      </c>
      <c r="IG4">
        <v>0.29705757523639087</v>
      </c>
      <c r="IH4">
        <v>4.1541831190810771E-2</v>
      </c>
      <c r="II4">
        <v>0.29346053367804342</v>
      </c>
      <c r="IJ4">
        <v>4.1675572599678627E-2</v>
      </c>
      <c r="IK4">
        <v>0.29434568851093895</v>
      </c>
      <c r="IL4">
        <v>4.1285319023988201E-2</v>
      </c>
      <c r="IM4">
        <v>0.40574488111891671</v>
      </c>
      <c r="IN4">
        <v>4.2191308599776121E-2</v>
      </c>
      <c r="IO4">
        <v>0.29375158488553232</v>
      </c>
      <c r="IP4">
        <v>4.0832358282302222E-2</v>
      </c>
      <c r="IQ4">
        <v>0.44784878819383206</v>
      </c>
      <c r="IR4">
        <v>4.3075234760842747E-2</v>
      </c>
      <c r="IS4">
        <v>0.58134569189239549</v>
      </c>
      <c r="IT4">
        <v>7.3742488444229093E-2</v>
      </c>
      <c r="IU4">
        <v>0.79611922221477183</v>
      </c>
      <c r="IV4">
        <v>9.5850968598754804E-2</v>
      </c>
    </row>
    <row r="5" spans="1:256" x14ac:dyDescent="0.3">
      <c r="A5" s="3" t="s">
        <v>368</v>
      </c>
      <c r="B5" s="5">
        <v>1</v>
      </c>
      <c r="C5">
        <v>0.29139999999999999</v>
      </c>
      <c r="D5">
        <v>4.1700000000000001E-2</v>
      </c>
      <c r="E5">
        <v>0.63739450438781575</v>
      </c>
      <c r="F5">
        <v>8.0710752165082805E-2</v>
      </c>
      <c r="G5">
        <v>1.6810595195197477</v>
      </c>
      <c r="H5">
        <v>0.16793572612651153</v>
      </c>
      <c r="I5">
        <v>3.3899480538379509</v>
      </c>
      <c r="J5">
        <v>0.26220068902541338</v>
      </c>
      <c r="K5">
        <v>6.1880668299866066</v>
      </c>
      <c r="L5">
        <v>0.36407384299177653</v>
      </c>
      <c r="M5">
        <v>10.7696793338984</v>
      </c>
      <c r="N5">
        <v>0.47416925009651478</v>
      </c>
      <c r="O5">
        <v>0.42626839731735644</v>
      </c>
      <c r="P5">
        <v>5.7519636342690417E-2</v>
      </c>
      <c r="Q5">
        <v>0.42626839731735644</v>
      </c>
      <c r="R5">
        <v>5.7417291511595407E-2</v>
      </c>
      <c r="S5">
        <v>10.729710710502383</v>
      </c>
      <c r="T5">
        <v>0.47375342961264799</v>
      </c>
      <c r="U5">
        <v>0.31044229765954362</v>
      </c>
      <c r="V5">
        <v>4.2287339871277425E-2</v>
      </c>
      <c r="W5">
        <v>0.31856207922796703</v>
      </c>
      <c r="X5">
        <v>4.3798097497138901E-2</v>
      </c>
      <c r="Y5">
        <v>0.25505370262024224</v>
      </c>
      <c r="Z5">
        <v>3.6138519018131199E-2</v>
      </c>
      <c r="AA5">
        <v>0.75362235737519945</v>
      </c>
      <c r="AB5">
        <v>9.2225862529809868E-2</v>
      </c>
      <c r="AC5">
        <v>0.29445428013296782</v>
      </c>
      <c r="AD5">
        <v>4.2061581789165026E-2</v>
      </c>
      <c r="AE5">
        <v>0.34590717515673491</v>
      </c>
      <c r="AF5">
        <v>4.2586494782587914E-2</v>
      </c>
      <c r="AG5">
        <v>0.30819326203330732</v>
      </c>
      <c r="AH5">
        <v>4.1240305255283098E-2</v>
      </c>
      <c r="AI5">
        <v>1.0019439199017968</v>
      </c>
      <c r="AJ5">
        <v>0.11525450474915278</v>
      </c>
      <c r="AK5">
        <v>0.23739806442376135</v>
      </c>
      <c r="AL5">
        <v>3.0035895759938629E-2</v>
      </c>
      <c r="AM5">
        <v>0.29953994901401748</v>
      </c>
      <c r="AN5">
        <v>4.2573979353398995E-2</v>
      </c>
      <c r="AO5">
        <v>1.1166217013140753</v>
      </c>
      <c r="AP5">
        <v>5.181885147049374E-2</v>
      </c>
      <c r="AQ5">
        <v>0.29705536980633079</v>
      </c>
      <c r="AR5">
        <v>4.1764283745819301E-2</v>
      </c>
      <c r="AS5">
        <v>0.28791360938579835</v>
      </c>
      <c r="AT5">
        <v>3.9287741812199559E-2</v>
      </c>
      <c r="AU5">
        <v>0.29565018213600464</v>
      </c>
      <c r="AV5">
        <v>4.2227981420511221E-2</v>
      </c>
      <c r="AW5">
        <v>0.294454677143281</v>
      </c>
      <c r="AX5">
        <v>4.0731308969527223E-2</v>
      </c>
      <c r="AY5">
        <v>5.1384494492458179</v>
      </c>
      <c r="AZ5">
        <v>0.32121483971222192</v>
      </c>
      <c r="BA5">
        <v>0.27221898981309012</v>
      </c>
      <c r="BB5">
        <v>4.1053410074957906E-2</v>
      </c>
      <c r="BC5">
        <v>0.54005907333093006</v>
      </c>
      <c r="BD5">
        <v>6.9107141210863032E-2</v>
      </c>
      <c r="BE5">
        <v>0.3589596338520426</v>
      </c>
      <c r="BF5">
        <v>4.2428970866359342E-2</v>
      </c>
      <c r="BG5">
        <v>0.79266275948870513</v>
      </c>
      <c r="BH5">
        <v>9.4061230448956507E-2</v>
      </c>
      <c r="BI5">
        <v>0.36792601411862746</v>
      </c>
      <c r="BJ5">
        <v>5.0226463359569665E-2</v>
      </c>
      <c r="BK5">
        <v>0.29270742660794646</v>
      </c>
      <c r="BL5">
        <v>4.1803395438211488E-2</v>
      </c>
      <c r="BM5">
        <v>0.16241456555736178</v>
      </c>
      <c r="BN5">
        <v>2.2051461899592104E-2</v>
      </c>
      <c r="BO5">
        <v>0.78551824496250111</v>
      </c>
      <c r="BP5">
        <v>9.4628273565527887E-2</v>
      </c>
      <c r="BQ5">
        <v>0.29746662040379546</v>
      </c>
      <c r="BR5">
        <v>4.153269502832755E-2</v>
      </c>
      <c r="BS5">
        <v>0.28270719050983911</v>
      </c>
      <c r="BT5">
        <v>4.0655249997802421E-2</v>
      </c>
      <c r="BU5">
        <v>0.29879120651621172</v>
      </c>
      <c r="BV5">
        <v>4.1869694490268332E-2</v>
      </c>
      <c r="BW5">
        <v>0.27496184120581679</v>
      </c>
      <c r="BX5">
        <v>3.969233561514849E-2</v>
      </c>
      <c r="BY5">
        <v>0.29390208225576947</v>
      </c>
      <c r="BZ5">
        <v>4.1608580091263669E-2</v>
      </c>
      <c r="CA5">
        <v>0.29988110250216854</v>
      </c>
      <c r="CB5">
        <v>4.1513229965165141E-2</v>
      </c>
      <c r="CC5">
        <v>0.29005772214458553</v>
      </c>
      <c r="CD5">
        <v>4.0886149431151132E-2</v>
      </c>
      <c r="CE5">
        <v>0.30157678493437912</v>
      </c>
      <c r="CF5">
        <v>4.148183739201812E-2</v>
      </c>
      <c r="CG5">
        <v>1.7312375806737372</v>
      </c>
      <c r="CH5">
        <v>0.1696550460263048</v>
      </c>
      <c r="CI5">
        <v>0.28918734685300396</v>
      </c>
      <c r="CJ5">
        <v>4.2070624554666952E-2</v>
      </c>
      <c r="CK5">
        <v>0.30245748708120412</v>
      </c>
      <c r="CL5">
        <v>4.2393992569279379E-2</v>
      </c>
      <c r="CM5">
        <v>0.2995189600813859</v>
      </c>
      <c r="CN5">
        <v>4.1744732137117671E-2</v>
      </c>
      <c r="CO5">
        <v>0.2551280018917253</v>
      </c>
      <c r="CP5">
        <v>3.571819361425696E-2</v>
      </c>
      <c r="CQ5">
        <v>0.20193233798406257</v>
      </c>
      <c r="CR5">
        <v>2.7333001492502021E-2</v>
      </c>
      <c r="CS5">
        <v>0.64174034293290161</v>
      </c>
      <c r="CT5">
        <v>4.3900884972643946E-2</v>
      </c>
      <c r="CU5">
        <v>0.29304836416485724</v>
      </c>
      <c r="CV5">
        <v>4.0394284581234174E-2</v>
      </c>
      <c r="CW5">
        <v>0.30562932960591954</v>
      </c>
      <c r="CX5">
        <v>4.1985977337706926E-2</v>
      </c>
      <c r="CY5">
        <v>0.30354737781851476</v>
      </c>
      <c r="CZ5">
        <v>4.0571078928005135E-2</v>
      </c>
      <c r="DA5">
        <v>0.30460201794319752</v>
      </c>
      <c r="DB5">
        <v>4.1366131341689656E-2</v>
      </c>
      <c r="DC5">
        <v>0.19185927434506331</v>
      </c>
      <c r="DD5">
        <v>2.5668041859566934E-2</v>
      </c>
      <c r="DE5">
        <v>0.57871096752981377</v>
      </c>
      <c r="DF5">
        <v>3.7288078896883729E-2</v>
      </c>
      <c r="DG5">
        <v>0.32351101498797596</v>
      </c>
      <c r="DH5">
        <v>4.485589218172991E-2</v>
      </c>
      <c r="DI5">
        <v>0.29876484825233712</v>
      </c>
      <c r="DJ5">
        <v>4.0630154259096635E-2</v>
      </c>
      <c r="DK5">
        <v>0.2981095203333497</v>
      </c>
      <c r="DL5">
        <v>4.1875776196453121E-2</v>
      </c>
      <c r="DM5">
        <v>0.29997305766501042</v>
      </c>
      <c r="DN5">
        <v>4.1824730195642965E-2</v>
      </c>
      <c r="DO5">
        <v>0.28631590889282305</v>
      </c>
      <c r="DP5">
        <v>4.1103015008556329E-2</v>
      </c>
      <c r="DQ5">
        <v>0.2985230218423201</v>
      </c>
      <c r="DR5">
        <v>4.0983414203656775E-2</v>
      </c>
      <c r="DS5">
        <v>0.28382611512915129</v>
      </c>
      <c r="DT5">
        <v>4.0731010177015352E-2</v>
      </c>
      <c r="DU5">
        <v>0.30396084754700214</v>
      </c>
      <c r="DV5">
        <v>4.1803427118963683E-2</v>
      </c>
      <c r="DW5">
        <v>3.2360688086562162</v>
      </c>
      <c r="DX5">
        <v>0.1989945670152779</v>
      </c>
      <c r="DY5">
        <v>0.33606730876067192</v>
      </c>
      <c r="DZ5">
        <v>4.38557172734724E-2</v>
      </c>
      <c r="EA5">
        <v>0.2848447300365578</v>
      </c>
      <c r="EB5">
        <v>3.9512802878708883E-2</v>
      </c>
      <c r="EC5">
        <v>0.26361398208149511</v>
      </c>
      <c r="ED5">
        <v>3.5400926922827348E-2</v>
      </c>
      <c r="EE5">
        <v>0.72602969234946235</v>
      </c>
      <c r="EF5">
        <v>8.8151245620488025E-2</v>
      </c>
      <c r="EG5">
        <v>0.87011828344331688</v>
      </c>
      <c r="EH5">
        <v>0.10221832074991395</v>
      </c>
      <c r="EI5">
        <v>0.30381214378352944</v>
      </c>
      <c r="EJ5">
        <v>4.195690364888275E-2</v>
      </c>
      <c r="EK5">
        <v>0.20557358461705938</v>
      </c>
      <c r="EL5">
        <v>2.6896851599697444E-2</v>
      </c>
      <c r="EM5">
        <v>0.29006901630363396</v>
      </c>
      <c r="EN5">
        <v>4.0264634552287792E-2</v>
      </c>
      <c r="EO5">
        <v>1.982843648942205</v>
      </c>
      <c r="EP5">
        <v>0.16656868569469407</v>
      </c>
      <c r="EQ5">
        <v>0.30573183626780448</v>
      </c>
      <c r="ER5">
        <v>4.1542499372222569E-2</v>
      </c>
      <c r="ES5">
        <v>0.63630255489668108</v>
      </c>
      <c r="ET5">
        <v>7.4797873655021857E-2</v>
      </c>
      <c r="EU5">
        <v>1.6158115067818704</v>
      </c>
      <c r="EV5">
        <v>0.16082675526518508</v>
      </c>
      <c r="EW5">
        <v>0.30626649444337128</v>
      </c>
      <c r="EX5">
        <v>4.1683664232121206E-2</v>
      </c>
      <c r="EY5">
        <v>0.76543315011989643</v>
      </c>
      <c r="EZ5">
        <v>9.3178554050271659E-2</v>
      </c>
      <c r="FA5">
        <v>0.21524665513716926</v>
      </c>
      <c r="FB5">
        <v>2.0581598010942875E-2</v>
      </c>
      <c r="FC5">
        <v>0.30268330513489589</v>
      </c>
      <c r="FD5">
        <v>4.2399240082862236E-2</v>
      </c>
      <c r="FE5">
        <v>0.56667301050187913</v>
      </c>
      <c r="FF5">
        <v>7.4235478047764564E-2</v>
      </c>
      <c r="FG5">
        <v>0.78202377284617453</v>
      </c>
      <c r="FH5">
        <v>9.2472128495812114E-2</v>
      </c>
      <c r="FI5">
        <v>0.29623703601963269</v>
      </c>
      <c r="FJ5">
        <v>4.1814436803894073E-2</v>
      </c>
      <c r="FK5">
        <v>0.23181165306072932</v>
      </c>
      <c r="FL5">
        <v>3.1995665790576056E-2</v>
      </c>
      <c r="FM5">
        <v>0.30105203816003678</v>
      </c>
      <c r="FN5">
        <v>4.1633415471277781E-2</v>
      </c>
      <c r="FO5">
        <v>18.495466263862234</v>
      </c>
      <c r="FP5">
        <v>0.15272235252788058</v>
      </c>
      <c r="FQ5">
        <v>0.29382881134064015</v>
      </c>
      <c r="FR5">
        <v>4.106946097276936E-2</v>
      </c>
      <c r="FS5">
        <v>0.30145425194282838</v>
      </c>
      <c r="FT5">
        <v>4.1296004370204975E-2</v>
      </c>
      <c r="FU5">
        <v>0.29618041388899136</v>
      </c>
      <c r="FV5">
        <v>3.699602556290963E-2</v>
      </c>
      <c r="FW5">
        <v>0.35908886795514128</v>
      </c>
      <c r="FX5">
        <v>2.6300840577082089E-2</v>
      </c>
      <c r="FY5">
        <v>0.85829811082276997</v>
      </c>
      <c r="FZ5">
        <v>0.10128485289793936</v>
      </c>
      <c r="GA5">
        <v>0.55979790392852469</v>
      </c>
      <c r="GB5">
        <v>4.4692406401105715E-2</v>
      </c>
      <c r="GC5">
        <v>0.30063365271029846</v>
      </c>
      <c r="GD5">
        <v>4.2525731578309425E-2</v>
      </c>
      <c r="GE5">
        <v>0.3154364494918997</v>
      </c>
      <c r="GF5">
        <v>4.133030261562725E-2</v>
      </c>
      <c r="GG5">
        <v>0.28236526502383114</v>
      </c>
      <c r="GH5">
        <v>4.1043367054946357E-2</v>
      </c>
      <c r="GI5">
        <v>0.29260110309684817</v>
      </c>
      <c r="GJ5">
        <v>4.2480991076246991E-2</v>
      </c>
      <c r="GK5">
        <v>0.29114516728783912</v>
      </c>
      <c r="GL5">
        <v>4.1318871898364869E-2</v>
      </c>
      <c r="GM5">
        <v>0.28401376350434582</v>
      </c>
      <c r="GN5">
        <v>4.1046829955404082E-2</v>
      </c>
      <c r="GO5">
        <v>0.29474246918850111</v>
      </c>
      <c r="GP5">
        <v>4.1921256408414632E-2</v>
      </c>
      <c r="GQ5">
        <v>10.821454056013311</v>
      </c>
      <c r="GR5">
        <v>0.41239550671771791</v>
      </c>
      <c r="GS5">
        <v>0.30279170140629036</v>
      </c>
      <c r="GT5">
        <v>4.2357998424552998E-2</v>
      </c>
      <c r="GU5">
        <v>0.30666364754220055</v>
      </c>
      <c r="GV5">
        <v>4.2395227494788572E-2</v>
      </c>
      <c r="GW5">
        <v>0.28470078344580679</v>
      </c>
      <c r="GX5">
        <v>3.9900388049938972E-2</v>
      </c>
      <c r="GY5">
        <v>0.59099896141214947</v>
      </c>
      <c r="GZ5">
        <v>7.0759321181702556E-2</v>
      </c>
      <c r="HA5">
        <v>0.58406130779068199</v>
      </c>
      <c r="HB5">
        <v>7.2830274763186195E-2</v>
      </c>
      <c r="HC5">
        <v>0.82123512763122364</v>
      </c>
      <c r="HD5">
        <v>3.9463306854660492E-2</v>
      </c>
      <c r="HE5">
        <v>0.31292648609003521</v>
      </c>
      <c r="HF5">
        <v>3.6523585346052496E-2</v>
      </c>
      <c r="HG5">
        <v>0.3002312390983955</v>
      </c>
      <c r="HH5">
        <v>4.1034182996330791E-2</v>
      </c>
      <c r="HI5">
        <v>0.27823186531339728</v>
      </c>
      <c r="HJ5">
        <v>3.885559491546306E-2</v>
      </c>
      <c r="HK5">
        <v>0.30430318282903285</v>
      </c>
      <c r="HL5">
        <v>4.0564002471846411E-2</v>
      </c>
      <c r="HM5">
        <v>0.29405951172666445</v>
      </c>
      <c r="HN5">
        <v>4.0398913980839626E-2</v>
      </c>
      <c r="HO5">
        <v>0.40134889533352913</v>
      </c>
      <c r="HP5">
        <v>4.2132746120033093E-2</v>
      </c>
      <c r="HQ5">
        <v>0.78059625944274869</v>
      </c>
      <c r="HR5">
        <v>9.4132261838996811E-2</v>
      </c>
      <c r="HS5">
        <v>0.28737169461615275</v>
      </c>
      <c r="HT5">
        <v>4.1386832948269545E-2</v>
      </c>
      <c r="HU5">
        <v>0.2936760069123564</v>
      </c>
      <c r="HV5">
        <v>4.0437969012455548E-2</v>
      </c>
      <c r="HW5">
        <v>0.29759631980545054</v>
      </c>
      <c r="HX5">
        <v>4.2082323979871189E-2</v>
      </c>
      <c r="HY5">
        <v>0.28777467119831984</v>
      </c>
      <c r="HZ5">
        <v>4.1153185937196468E-2</v>
      </c>
      <c r="IA5">
        <v>0.30462277831163914</v>
      </c>
      <c r="IB5">
        <v>4.2031156686213961E-2</v>
      </c>
      <c r="IC5">
        <v>0.28248317873990597</v>
      </c>
      <c r="ID5">
        <v>4.1328421699936335E-2</v>
      </c>
      <c r="IE5">
        <v>0.30006652266308853</v>
      </c>
      <c r="IF5">
        <v>4.188571574649648E-2</v>
      </c>
      <c r="IG5">
        <v>0.29682217129624494</v>
      </c>
      <c r="IH5">
        <v>4.1588323421972447E-2</v>
      </c>
      <c r="II5">
        <v>0.29307564841412703</v>
      </c>
      <c r="IJ5">
        <v>4.172889078779865E-2</v>
      </c>
      <c r="IK5">
        <v>0.29411306858991371</v>
      </c>
      <c r="IL5">
        <v>4.1321124156660977E-2</v>
      </c>
      <c r="IM5">
        <v>0.40513854687734979</v>
      </c>
      <c r="IN5">
        <v>4.2247853212038236E-2</v>
      </c>
      <c r="IO5">
        <v>0.29338198954748418</v>
      </c>
      <c r="IP5">
        <v>4.08964419400277E-2</v>
      </c>
      <c r="IQ5">
        <v>0.44679322651468545</v>
      </c>
      <c r="IR5">
        <v>4.3148155755862727E-2</v>
      </c>
      <c r="IS5">
        <v>0.57972107191851541</v>
      </c>
      <c r="IT5">
        <v>7.3867303836640932E-2</v>
      </c>
      <c r="IU5">
        <v>0.79421226067812833</v>
      </c>
      <c r="IV5">
        <v>9.603551954033028E-2</v>
      </c>
    </row>
    <row r="6" spans="1:256" x14ac:dyDescent="0.3">
      <c r="A6" s="3" t="s">
        <v>369</v>
      </c>
      <c r="B6" s="5" t="b">
        <v>0</v>
      </c>
      <c r="C6">
        <v>0.34250000000000003</v>
      </c>
      <c r="D6">
        <v>4.2200000000000001E-2</v>
      </c>
      <c r="E6">
        <v>0.63722771686300272</v>
      </c>
      <c r="F6">
        <v>8.0727385312392486E-2</v>
      </c>
      <c r="G6">
        <v>1.6805136975409629</v>
      </c>
      <c r="H6">
        <v>0.1679716753401726</v>
      </c>
      <c r="I6">
        <v>3.3886083779560527</v>
      </c>
      <c r="J6">
        <v>0.26225896178967684</v>
      </c>
      <c r="K6">
        <v>6.1851440512731601</v>
      </c>
      <c r="L6">
        <v>0.36415780625758243</v>
      </c>
      <c r="M6">
        <v>10.763701230684775</v>
      </c>
      <c r="N6">
        <v>0.4742826687014674</v>
      </c>
      <c r="O6">
        <v>0.55866066043562523</v>
      </c>
      <c r="P6">
        <v>7.2409247489492845E-2</v>
      </c>
      <c r="Q6">
        <v>0.55866066043562523</v>
      </c>
      <c r="R6">
        <v>7.2279515213694856E-2</v>
      </c>
      <c r="S6" t="s">
        <v>363</v>
      </c>
      <c r="T6" t="s">
        <v>363</v>
      </c>
      <c r="U6">
        <v>0.30998145848519892</v>
      </c>
      <c r="V6">
        <v>4.2322928291257965E-2</v>
      </c>
      <c r="W6">
        <v>0.31807413376261756</v>
      </c>
      <c r="X6">
        <v>4.3847223739935326E-2</v>
      </c>
      <c r="Y6">
        <v>0.25488866007753302</v>
      </c>
      <c r="Z6">
        <v>3.6167367404860935E-2</v>
      </c>
      <c r="AA6">
        <v>0.75162199999199975</v>
      </c>
      <c r="AB6">
        <v>9.2316063876885443E-2</v>
      </c>
      <c r="AC6">
        <v>0.29379781002213201</v>
      </c>
      <c r="AD6">
        <v>4.2106415293490157E-2</v>
      </c>
      <c r="AE6">
        <v>0.34517503233860208</v>
      </c>
      <c r="AF6">
        <v>4.2634432683913009E-2</v>
      </c>
      <c r="AG6">
        <v>0.3077220535125304</v>
      </c>
      <c r="AH6">
        <v>4.1270118092273704E-2</v>
      </c>
      <c r="AI6">
        <v>0.99953202705822219</v>
      </c>
      <c r="AJ6">
        <v>0.11534830601553819</v>
      </c>
      <c r="AK6">
        <v>0.2369430936336766</v>
      </c>
      <c r="AL6">
        <v>3.0154737117644832E-2</v>
      </c>
      <c r="AM6">
        <v>0.29901287639365698</v>
      </c>
      <c r="AN6">
        <v>4.2632357387718985E-2</v>
      </c>
      <c r="AO6">
        <v>1.1013337349471017</v>
      </c>
      <c r="AP6">
        <v>5.2107410290959111E-2</v>
      </c>
      <c r="AQ6">
        <v>0.29652673566750776</v>
      </c>
      <c r="AR6">
        <v>4.1809351109501347E-2</v>
      </c>
      <c r="AS6">
        <v>0.28764774459291853</v>
      </c>
      <c r="AT6">
        <v>3.9334611477597918E-2</v>
      </c>
      <c r="AU6">
        <v>0.29525104714016642</v>
      </c>
      <c r="AV6">
        <v>4.2268449968532677E-2</v>
      </c>
      <c r="AW6">
        <v>0.29409705733179226</v>
      </c>
      <c r="AX6">
        <v>4.0772087537833714E-2</v>
      </c>
      <c r="AY6">
        <v>5.0907125300738931</v>
      </c>
      <c r="AZ6">
        <v>0.32142829397385558</v>
      </c>
      <c r="BA6">
        <v>0.27178351104661685</v>
      </c>
      <c r="BB6">
        <v>4.1097025870240451E-2</v>
      </c>
      <c r="BC6">
        <v>0.53859523498881245</v>
      </c>
      <c r="BD6">
        <v>6.9292134516825948E-2</v>
      </c>
      <c r="BE6">
        <v>0.35828097230490874</v>
      </c>
      <c r="BF6">
        <v>4.2469797026730864E-2</v>
      </c>
      <c r="BG6">
        <v>0.79103943298029311</v>
      </c>
      <c r="BH6">
        <v>9.4143363982554976E-2</v>
      </c>
      <c r="BI6">
        <v>0.36737755036093578</v>
      </c>
      <c r="BJ6">
        <v>5.0303097371972784E-2</v>
      </c>
      <c r="BK6">
        <v>0.29242581089193487</v>
      </c>
      <c r="BL6">
        <v>4.1828542993336715E-2</v>
      </c>
      <c r="BM6">
        <v>0.16227263157575045</v>
      </c>
      <c r="BN6">
        <v>2.2091010078325965E-2</v>
      </c>
      <c r="BO6">
        <v>0.78403382519241827</v>
      </c>
      <c r="BP6">
        <v>9.4693925192285727E-2</v>
      </c>
      <c r="BQ6">
        <v>0.29708518374253756</v>
      </c>
      <c r="BR6">
        <v>4.1573698137597578E-2</v>
      </c>
      <c r="BS6">
        <v>0.28233796728739102</v>
      </c>
      <c r="BT6">
        <v>4.0698935239688358E-2</v>
      </c>
      <c r="BU6">
        <v>0.29846942443787966</v>
      </c>
      <c r="BV6">
        <v>4.1902959093443361E-2</v>
      </c>
      <c r="BW6">
        <v>0.27418079809092188</v>
      </c>
      <c r="BX6">
        <v>3.9914700575608232E-2</v>
      </c>
      <c r="BY6">
        <v>0.29359851171111034</v>
      </c>
      <c r="BZ6">
        <v>4.1646470542276839E-2</v>
      </c>
      <c r="CA6">
        <v>0.29951617697742972</v>
      </c>
      <c r="CB6">
        <v>4.1563795433163638E-2</v>
      </c>
      <c r="CC6">
        <v>0.28952828201974756</v>
      </c>
      <c r="CD6">
        <v>4.0933885949736647E-2</v>
      </c>
      <c r="CE6">
        <v>0.30110864807179205</v>
      </c>
      <c r="CF6">
        <v>4.1516756304811823E-2</v>
      </c>
      <c r="CG6">
        <v>1.7207697624474245</v>
      </c>
      <c r="CH6">
        <v>0.16982368190754726</v>
      </c>
      <c r="CI6">
        <v>0.28873844013169431</v>
      </c>
      <c r="CJ6">
        <v>4.2104153798316279E-2</v>
      </c>
      <c r="CK6">
        <v>0.30204304342667704</v>
      </c>
      <c r="CL6">
        <v>4.248763170486819E-2</v>
      </c>
      <c r="CM6">
        <v>0.29916866568296357</v>
      </c>
      <c r="CN6">
        <v>4.1787099273017221E-2</v>
      </c>
      <c r="CO6">
        <v>0.25496895093120109</v>
      </c>
      <c r="CP6">
        <v>3.5744664553368818E-2</v>
      </c>
      <c r="CQ6">
        <v>0.20164659732835266</v>
      </c>
      <c r="CR6">
        <v>2.742572886001185E-2</v>
      </c>
      <c r="CS6">
        <v>0.63393039200860202</v>
      </c>
      <c r="CT6">
        <v>4.3988119966024766E-2</v>
      </c>
      <c r="CU6">
        <v>0.2926927328738439</v>
      </c>
      <c r="CV6">
        <v>4.0430590769835517E-2</v>
      </c>
      <c r="CW6">
        <v>0.3053416445163597</v>
      </c>
      <c r="CX6">
        <v>4.2021114131284031E-2</v>
      </c>
      <c r="CY6">
        <v>0.30321361815584424</v>
      </c>
      <c r="CZ6">
        <v>4.060453342250421E-2</v>
      </c>
      <c r="DA6">
        <v>0.30416994194507591</v>
      </c>
      <c r="DB6">
        <v>4.1411281207890213E-2</v>
      </c>
      <c r="DC6">
        <v>0.19177843421880758</v>
      </c>
      <c r="DD6">
        <v>2.5687634952772806E-2</v>
      </c>
      <c r="DE6">
        <v>0.56762887132920381</v>
      </c>
      <c r="DF6">
        <v>3.7907371527595171E-2</v>
      </c>
      <c r="DG6">
        <v>0.32288394810004256</v>
      </c>
      <c r="DH6">
        <v>4.4912252958855141E-2</v>
      </c>
      <c r="DI6">
        <v>0.29834126393385368</v>
      </c>
      <c r="DJ6">
        <v>4.0670927695470517E-2</v>
      </c>
      <c r="DK6">
        <v>0.29788969986091807</v>
      </c>
      <c r="DL6">
        <v>4.1909382815445734E-2</v>
      </c>
      <c r="DM6">
        <v>0.29954780706867701</v>
      </c>
      <c r="DN6">
        <v>4.186484676504492E-2</v>
      </c>
      <c r="DO6">
        <v>0.28577382237462901</v>
      </c>
      <c r="DP6">
        <v>4.1152822800665498E-2</v>
      </c>
      <c r="DQ6">
        <v>0.29806634544166971</v>
      </c>
      <c r="DR6">
        <v>4.1018518073754888E-2</v>
      </c>
      <c r="DS6">
        <v>0.28341076632126927</v>
      </c>
      <c r="DT6">
        <v>4.0771874300570263E-2</v>
      </c>
      <c r="DU6">
        <v>0.30368915954674452</v>
      </c>
      <c r="DV6">
        <v>4.1828565622812612E-2</v>
      </c>
      <c r="DW6">
        <v>3.2039714123393033</v>
      </c>
      <c r="DX6">
        <v>0.1992428321581538</v>
      </c>
      <c r="DY6">
        <v>0.33513007557039859</v>
      </c>
      <c r="DZ6">
        <v>4.389991446013209E-2</v>
      </c>
      <c r="EA6">
        <v>0.28459546563655036</v>
      </c>
      <c r="EB6">
        <v>3.9550921158072121E-2</v>
      </c>
      <c r="EC6">
        <v>0.26331899157220423</v>
      </c>
      <c r="ED6">
        <v>3.5471208001567209E-2</v>
      </c>
      <c r="EE6">
        <v>0.72347151038814672</v>
      </c>
      <c r="EF6">
        <v>8.8232243740804212E-2</v>
      </c>
      <c r="EG6">
        <v>0.86749795608250935</v>
      </c>
      <c r="EH6">
        <v>0.10230764948867611</v>
      </c>
      <c r="EI6">
        <v>0.30348422976572609</v>
      </c>
      <c r="EJ6">
        <v>4.2000636190081188E-2</v>
      </c>
      <c r="EK6">
        <v>0.20542656590321923</v>
      </c>
      <c r="EL6">
        <v>2.6920764533746592E-2</v>
      </c>
      <c r="EM6">
        <v>0.28981575480513938</v>
      </c>
      <c r="EN6">
        <v>4.0297102762835824E-2</v>
      </c>
      <c r="EO6">
        <v>1.9731014139242713</v>
      </c>
      <c r="EP6">
        <v>0.16680118490509391</v>
      </c>
      <c r="EQ6">
        <v>0.30544441696633123</v>
      </c>
      <c r="ER6">
        <v>4.1572405917547045E-2</v>
      </c>
      <c r="ES6">
        <v>0.63501350756290043</v>
      </c>
      <c r="ET6">
        <v>7.48720903883697E-2</v>
      </c>
      <c r="EU6">
        <v>1.6104058869706712</v>
      </c>
      <c r="EV6">
        <v>0.16097935780328726</v>
      </c>
      <c r="EW6">
        <v>0.3057352197006834</v>
      </c>
      <c r="EX6">
        <v>4.1731100071788735E-2</v>
      </c>
      <c r="EY6">
        <v>0.76270166075562706</v>
      </c>
      <c r="EZ6">
        <v>9.3287769515666571E-2</v>
      </c>
      <c r="FA6">
        <v>0.21443811139814936</v>
      </c>
      <c r="FB6">
        <v>2.0665658322234295E-2</v>
      </c>
      <c r="FC6">
        <v>0.30240509589425729</v>
      </c>
      <c r="FD6">
        <v>4.2435921039849625E-2</v>
      </c>
      <c r="FE6">
        <v>0.56436205446673648</v>
      </c>
      <c r="FF6">
        <v>7.4326909874693495E-2</v>
      </c>
      <c r="FG6">
        <v>0.77961608610885624</v>
      </c>
      <c r="FH6">
        <v>9.2568114654909384E-2</v>
      </c>
      <c r="FI6">
        <v>0.29577697345113979</v>
      </c>
      <c r="FJ6">
        <v>4.1853341314080021E-2</v>
      </c>
      <c r="FK6">
        <v>0.23167765087914433</v>
      </c>
      <c r="FL6">
        <v>3.201931577522571E-2</v>
      </c>
      <c r="FM6">
        <v>0.30065241901799089</v>
      </c>
      <c r="FN6">
        <v>4.167454302873471E-2</v>
      </c>
      <c r="FO6">
        <v>16.421406580974224</v>
      </c>
      <c r="FP6">
        <v>0.1548038957400095</v>
      </c>
      <c r="FQ6">
        <v>0.29349902999683736</v>
      </c>
      <c r="FR6">
        <v>4.1102712253310018E-2</v>
      </c>
      <c r="FS6">
        <v>0.30120538515648371</v>
      </c>
      <c r="FT6">
        <v>4.1320206430016805E-2</v>
      </c>
      <c r="FU6">
        <v>0.295754006481109</v>
      </c>
      <c r="FV6">
        <v>3.7032644945811606E-2</v>
      </c>
      <c r="FW6">
        <v>0.35803885820636383</v>
      </c>
      <c r="FX6">
        <v>2.6363002210679505E-2</v>
      </c>
      <c r="FY6">
        <v>0.85561749914951979</v>
      </c>
      <c r="FZ6">
        <v>0.10138244223736716</v>
      </c>
      <c r="GA6">
        <v>0.55358276888831681</v>
      </c>
      <c r="GB6">
        <v>4.4778581344402962E-2</v>
      </c>
      <c r="GC6">
        <v>0.30032303385447368</v>
      </c>
      <c r="GD6">
        <v>4.2565691501621539E-2</v>
      </c>
      <c r="GE6">
        <v>0.31463440182680419</v>
      </c>
      <c r="GF6">
        <v>4.137132861030203E-2</v>
      </c>
      <c r="GG6">
        <v>0.28192008872493257</v>
      </c>
      <c r="GH6">
        <v>4.1085779345893823E-2</v>
      </c>
      <c r="GI6">
        <v>0.29212641264316075</v>
      </c>
      <c r="GJ6">
        <v>4.2528019801678564E-2</v>
      </c>
      <c r="GK6">
        <v>0.29048857508699932</v>
      </c>
      <c r="GL6">
        <v>4.1382937136692714E-2</v>
      </c>
      <c r="GM6">
        <v>0.2834501667110072</v>
      </c>
      <c r="GN6">
        <v>4.1101997171236332E-2</v>
      </c>
      <c r="GO6">
        <v>0.29445125164833957</v>
      </c>
      <c r="GP6">
        <v>4.196060328543233E-2</v>
      </c>
      <c r="GQ6">
        <v>10.640504218438917</v>
      </c>
      <c r="GR6">
        <v>0.41278082405618399</v>
      </c>
      <c r="GS6">
        <v>0.30255495458710535</v>
      </c>
      <c r="GT6">
        <v>4.2389610492928324E-2</v>
      </c>
      <c r="GU6">
        <v>0.30609017121502485</v>
      </c>
      <c r="GV6">
        <v>4.2444122998142486E-2</v>
      </c>
      <c r="GW6">
        <v>0.28435517180476261</v>
      </c>
      <c r="GX6">
        <v>3.9937412133417234E-2</v>
      </c>
      <c r="GY6">
        <v>0.58988103906013112</v>
      </c>
      <c r="GZ6">
        <v>7.0841024921344767E-2</v>
      </c>
      <c r="HA6">
        <v>0.58179570787387946</v>
      </c>
      <c r="HB6">
        <v>7.2921056705278361E-2</v>
      </c>
      <c r="HC6">
        <v>0.79859650952933914</v>
      </c>
      <c r="HD6">
        <v>3.9595660181048375E-2</v>
      </c>
      <c r="HE6">
        <v>0.3125962290226213</v>
      </c>
      <c r="HF6">
        <v>3.6563358181319131E-2</v>
      </c>
      <c r="HG6">
        <v>0.29992094929505081</v>
      </c>
      <c r="HH6">
        <v>4.1075145544816276E-2</v>
      </c>
      <c r="HI6">
        <v>0.27800782765149751</v>
      </c>
      <c r="HJ6">
        <v>3.8886862690857789E-2</v>
      </c>
      <c r="HK6">
        <v>0.30389216276725928</v>
      </c>
      <c r="HL6">
        <v>4.060884986292021E-2</v>
      </c>
      <c r="HM6">
        <v>0.29361619336836181</v>
      </c>
      <c r="HN6">
        <v>4.043590396334111E-2</v>
      </c>
      <c r="HO6">
        <v>0.40043635942161049</v>
      </c>
      <c r="HP6">
        <v>4.2186458059719656E-2</v>
      </c>
      <c r="HQ6">
        <v>0.77934870890941099</v>
      </c>
      <c r="HR6">
        <v>9.4235265479853531E-2</v>
      </c>
      <c r="HS6">
        <v>0.28707500386389667</v>
      </c>
      <c r="HT6">
        <v>4.14221006347597E-2</v>
      </c>
      <c r="HU6">
        <v>0.29310060646146235</v>
      </c>
      <c r="HV6">
        <v>4.0479852019048565E-2</v>
      </c>
      <c r="HW6">
        <v>0.29708002277130041</v>
      </c>
      <c r="HX6">
        <v>4.2129577338901769E-2</v>
      </c>
      <c r="HY6">
        <v>0.28726184385088216</v>
      </c>
      <c r="HZ6">
        <v>4.1209023829240611E-2</v>
      </c>
      <c r="IA6">
        <v>0.30410152756031839</v>
      </c>
      <c r="IB6">
        <v>4.2072164061175102E-2</v>
      </c>
      <c r="IC6">
        <v>0.28166910143491897</v>
      </c>
      <c r="ID6">
        <v>4.1393841363537208E-2</v>
      </c>
      <c r="IE6">
        <v>0.29936323491279571</v>
      </c>
      <c r="IF6">
        <v>4.1945804398338865E-2</v>
      </c>
      <c r="IG6">
        <v>0.29653595705466657</v>
      </c>
      <c r="IH6">
        <v>4.1623735545721359E-2</v>
      </c>
      <c r="II6">
        <v>0.29260715420177347</v>
      </c>
      <c r="IJ6">
        <v>4.1769569887387642E-2</v>
      </c>
      <c r="IK6">
        <v>0.29382998817935546</v>
      </c>
      <c r="IL6">
        <v>4.1348431612001128E-2</v>
      </c>
      <c r="IM6">
        <v>0.40440007120764565</v>
      </c>
      <c r="IN6">
        <v>4.2291030020440046E-2</v>
      </c>
      <c r="IO6">
        <v>0.29293238451871934</v>
      </c>
      <c r="IP6">
        <v>4.094529055632512E-2</v>
      </c>
      <c r="IQ6">
        <v>0.44550734850161966</v>
      </c>
      <c r="IR6">
        <v>4.3203854376513556E-2</v>
      </c>
      <c r="IS6">
        <v>0.57774209132204346</v>
      </c>
      <c r="IT6">
        <v>7.396263217291961E-2</v>
      </c>
      <c r="IU6">
        <v>0.79188979002720994</v>
      </c>
      <c r="IV6">
        <v>9.6176433102777556E-2</v>
      </c>
    </row>
    <row r="7" spans="1:256" x14ac:dyDescent="0.3">
      <c r="A7" s="3" t="s">
        <v>370</v>
      </c>
      <c r="B7" s="5">
        <v>1</v>
      </c>
      <c r="C7">
        <v>0.30599999999999999</v>
      </c>
      <c r="D7">
        <v>4.1000000000000002E-2</v>
      </c>
      <c r="E7">
        <v>0.6370244856759939</v>
      </c>
      <c r="F7">
        <v>8.0741035783614273E-2</v>
      </c>
      <c r="G7">
        <v>1.67984861153547</v>
      </c>
      <c r="H7">
        <v>0.1680011780973712</v>
      </c>
      <c r="I7">
        <v>3.3869759781708151</v>
      </c>
      <c r="J7">
        <v>0.26230678501139082</v>
      </c>
      <c r="K7">
        <v>6.1815826351063112</v>
      </c>
      <c r="L7">
        <v>0.36422671312903809</v>
      </c>
      <c r="M7">
        <v>10.756416890842644</v>
      </c>
      <c r="N7">
        <v>0.47437574894503742</v>
      </c>
      <c r="O7">
        <v>0.70334213319111538</v>
      </c>
      <c r="P7">
        <v>8.7508500625421481E-2</v>
      </c>
      <c r="Q7">
        <v>0.70334213319111538</v>
      </c>
      <c r="R7">
        <v>8.7350629976991986E-2</v>
      </c>
      <c r="U7">
        <v>0.30945600180424077</v>
      </c>
      <c r="V7">
        <v>4.2346106758105732E-2</v>
      </c>
      <c r="W7">
        <v>0.31751800933171637</v>
      </c>
      <c r="X7">
        <v>4.3879163425212003E-2</v>
      </c>
      <c r="Y7">
        <v>0.25470099565816862</v>
      </c>
      <c r="Z7">
        <v>3.6185941012163235E-2</v>
      </c>
      <c r="AA7">
        <v>0.74934026225533246</v>
      </c>
      <c r="AB7">
        <v>9.23749043468262E-2</v>
      </c>
      <c r="AC7">
        <v>0.29304919341685298</v>
      </c>
      <c r="AD7">
        <v>4.2135630486006791E-2</v>
      </c>
      <c r="AE7">
        <v>0.34434008952787221</v>
      </c>
      <c r="AF7">
        <v>4.266567558082799E-2</v>
      </c>
      <c r="AG7">
        <v>0.30718466744100564</v>
      </c>
      <c r="AH7">
        <v>4.1289550442462207E-2</v>
      </c>
      <c r="AI7">
        <v>0.99678072436785792</v>
      </c>
      <c r="AJ7">
        <v>0.11540950735748198</v>
      </c>
      <c r="AK7">
        <v>0.23642882262062653</v>
      </c>
      <c r="AL7">
        <v>3.0229202575503978E-2</v>
      </c>
      <c r="AM7">
        <v>0.29841229300624161</v>
      </c>
      <c r="AN7">
        <v>4.2670277226178395E-2</v>
      </c>
      <c r="AO7">
        <v>1.0838924235701917</v>
      </c>
      <c r="AP7">
        <v>5.2295767796195464E-2</v>
      </c>
      <c r="AQ7">
        <v>0.29592405815750822</v>
      </c>
      <c r="AR7">
        <v>4.1838687339612005E-2</v>
      </c>
      <c r="AS7">
        <v>0.28734545850683418</v>
      </c>
      <c r="AT7">
        <v>3.936477926764511E-2</v>
      </c>
      <c r="AU7">
        <v>0.29479614921648822</v>
      </c>
      <c r="AV7">
        <v>4.2294759190892539E-2</v>
      </c>
      <c r="AW7">
        <v>0.29368959233444092</v>
      </c>
      <c r="AX7">
        <v>4.0798566990730346E-2</v>
      </c>
      <c r="AY7">
        <v>5.036249977519387</v>
      </c>
      <c r="AZ7">
        <v>0.32156764497947365</v>
      </c>
      <c r="BA7">
        <v>0.27128717883866532</v>
      </c>
      <c r="BB7">
        <v>4.1125384183984322E-2</v>
      </c>
      <c r="BC7">
        <v>0.53692790373567678</v>
      </c>
      <c r="BD7">
        <v>6.9412100042267208E-2</v>
      </c>
      <c r="BE7">
        <v>0.35750696838344248</v>
      </c>
      <c r="BF7">
        <v>4.2496412094749685E-2</v>
      </c>
      <c r="BG7">
        <v>0.78918785739332098</v>
      </c>
      <c r="BH7">
        <v>9.4196930455187164E-2</v>
      </c>
      <c r="BI7">
        <v>0.36675309045189641</v>
      </c>
      <c r="BJ7">
        <v>5.0352711746672538E-2</v>
      </c>
      <c r="BK7">
        <v>0.2921047738386276</v>
      </c>
      <c r="BL7">
        <v>4.1844907769396401E-2</v>
      </c>
      <c r="BM7">
        <v>0.16211253462773786</v>
      </c>
      <c r="BN7">
        <v>2.2115531959030741E-2</v>
      </c>
      <c r="BO7">
        <v>0.78234058656751504</v>
      </c>
      <c r="BP7">
        <v>9.4736752606981098E-2</v>
      </c>
      <c r="BQ7">
        <v>0.29665051524687391</v>
      </c>
      <c r="BR7">
        <v>4.1600340237012062E-2</v>
      </c>
      <c r="BS7">
        <v>0.2819173267324292</v>
      </c>
      <c r="BT7">
        <v>4.0727289624038536E-2</v>
      </c>
      <c r="BU7">
        <v>0.29810270203422062</v>
      </c>
      <c r="BV7">
        <v>4.1924581148558779E-2</v>
      </c>
      <c r="BW7">
        <v>0.27330057635272115</v>
      </c>
      <c r="BX7">
        <v>4.0051955834965743E-2</v>
      </c>
      <c r="BY7">
        <v>0.29325272597744567</v>
      </c>
      <c r="BZ7">
        <v>4.1671046324653224E-2</v>
      </c>
      <c r="CA7">
        <v>0.29910067150956876</v>
      </c>
      <c r="CB7">
        <v>4.1596537502765124E-2</v>
      </c>
      <c r="CC7">
        <v>0.28892473909828376</v>
      </c>
      <c r="CD7">
        <v>4.0964948474599819E-2</v>
      </c>
      <c r="CE7">
        <v>0.30057484882202695</v>
      </c>
      <c r="CF7">
        <v>4.1539502450450592E-2</v>
      </c>
      <c r="CG7">
        <v>1.7088274157682679</v>
      </c>
      <c r="CH7">
        <v>0.16993376354757334</v>
      </c>
      <c r="CI7">
        <v>0.28822656907497146</v>
      </c>
      <c r="CJ7">
        <v>4.2125994582067727E-2</v>
      </c>
      <c r="CK7">
        <v>0.30157314442253086</v>
      </c>
      <c r="CL7">
        <v>4.2547159651828509E-2</v>
      </c>
      <c r="CM7">
        <v>0.29876961717382089</v>
      </c>
      <c r="CN7">
        <v>4.1814590400942493E-2</v>
      </c>
      <c r="CO7">
        <v>0.25478803550546225</v>
      </c>
      <c r="CP7">
        <v>3.5761733170904177E-2</v>
      </c>
      <c r="CQ7">
        <v>0.20132832241209139</v>
      </c>
      <c r="CR7">
        <v>2.7479038042666798E-2</v>
      </c>
      <c r="CS7">
        <v>0.62502019117552077</v>
      </c>
      <c r="CT7">
        <v>4.404506795109403E-2</v>
      </c>
      <c r="CU7">
        <v>0.29228742258346163</v>
      </c>
      <c r="CV7">
        <v>4.0454192540549522E-2</v>
      </c>
      <c r="CW7">
        <v>0.30501392961219714</v>
      </c>
      <c r="CX7">
        <v>4.2043910688878763E-2</v>
      </c>
      <c r="CY7">
        <v>0.30283321982804956</v>
      </c>
      <c r="CZ7">
        <v>4.0626284868360757E-2</v>
      </c>
      <c r="DA7">
        <v>0.30367753395843855</v>
      </c>
      <c r="DB7">
        <v>4.1440625767920708E-2</v>
      </c>
      <c r="DC7">
        <v>0.1916868940216708</v>
      </c>
      <c r="DD7">
        <v>2.5700017339970512E-2</v>
      </c>
      <c r="DE7">
        <v>0.55498927333226544</v>
      </c>
      <c r="DF7">
        <v>3.8311176015151306E-2</v>
      </c>
      <c r="DG7">
        <v>0.32216911036747742</v>
      </c>
      <c r="DH7">
        <v>4.4948928142046339E-2</v>
      </c>
      <c r="DI7">
        <v>0.29785844970674308</v>
      </c>
      <c r="DJ7">
        <v>4.0697446588526115E-2</v>
      </c>
      <c r="DK7">
        <v>0.29763953166570006</v>
      </c>
      <c r="DL7">
        <v>4.1931100026344641E-2</v>
      </c>
      <c r="DM7">
        <v>0.29906307511471453</v>
      </c>
      <c r="DN7">
        <v>4.1890942477874622E-2</v>
      </c>
      <c r="DO7">
        <v>0.28515588296951033</v>
      </c>
      <c r="DP7">
        <v>4.1185228866491036E-2</v>
      </c>
      <c r="DQ7">
        <v>0.29754563232019321</v>
      </c>
      <c r="DR7">
        <v>4.1041381472905591E-2</v>
      </c>
      <c r="DS7">
        <v>0.28293735961090838</v>
      </c>
      <c r="DT7">
        <v>4.0798447503303768E-2</v>
      </c>
      <c r="DU7">
        <v>0.30337945869983263</v>
      </c>
      <c r="DV7">
        <v>4.1844920477957931E-2</v>
      </c>
      <c r="DW7">
        <v>3.1673519696370787</v>
      </c>
      <c r="DX7">
        <v>0.19940490651898662</v>
      </c>
      <c r="DY7">
        <v>0.33406102649956337</v>
      </c>
      <c r="DZ7">
        <v>4.3928743158363523E-2</v>
      </c>
      <c r="EA7">
        <v>0.28431178899431314</v>
      </c>
      <c r="EB7">
        <v>3.95755537341295E-2</v>
      </c>
      <c r="EC7">
        <v>0.26298484178825055</v>
      </c>
      <c r="ED7">
        <v>3.5515694933224616E-2</v>
      </c>
      <c r="EE7">
        <v>0.7205531865382182</v>
      </c>
      <c r="EF7">
        <v>8.8285102144808322E-2</v>
      </c>
      <c r="EG7">
        <v>0.86450878465204684</v>
      </c>
      <c r="EH7">
        <v>0.1023659407105235</v>
      </c>
      <c r="EI7">
        <v>0.30311080646214961</v>
      </c>
      <c r="EJ7">
        <v>4.2028972507174168E-2</v>
      </c>
      <c r="EK7">
        <v>0.20525931155701993</v>
      </c>
      <c r="EL7">
        <v>2.693619361057004E-2</v>
      </c>
      <c r="EM7">
        <v>0.2895273013630445</v>
      </c>
      <c r="EN7">
        <v>4.0318153480825215E-2</v>
      </c>
      <c r="EO7">
        <v>1.9619871935908113</v>
      </c>
      <c r="EP7">
        <v>0.16695293675794903</v>
      </c>
      <c r="EQ7">
        <v>0.30511686130655757</v>
      </c>
      <c r="ER7">
        <v>4.1591844056227185E-2</v>
      </c>
      <c r="ES7">
        <v>0.63354332277684289</v>
      </c>
      <c r="ET7">
        <v>7.4920479065005124E-2</v>
      </c>
      <c r="EU7">
        <v>1.6042391380304584</v>
      </c>
      <c r="EV7">
        <v>0.16107895239456185</v>
      </c>
      <c r="EW7">
        <v>0.30512957555018205</v>
      </c>
      <c r="EX7">
        <v>4.1761968977461129E-2</v>
      </c>
      <c r="EY7">
        <v>0.75958581317751483</v>
      </c>
      <c r="EZ7">
        <v>9.3359025552521943E-2</v>
      </c>
      <c r="FA7">
        <v>0.21351665768581043</v>
      </c>
      <c r="FB7">
        <v>2.0720294813588384E-2</v>
      </c>
      <c r="FC7">
        <v>0.30208826138206668</v>
      </c>
      <c r="FD7">
        <v>4.2459692739662276E-2</v>
      </c>
      <c r="FE7">
        <v>0.56172590642401199</v>
      </c>
      <c r="FF7">
        <v>7.4386564018874363E-2</v>
      </c>
      <c r="FG7">
        <v>0.7768696021264927</v>
      </c>
      <c r="FH7">
        <v>9.2630739654662772E-2</v>
      </c>
      <c r="FI7">
        <v>0.2952524657333771</v>
      </c>
      <c r="FJ7">
        <v>4.1878667115721961E-2</v>
      </c>
      <c r="FK7">
        <v>0.23152529284214349</v>
      </c>
      <c r="FL7">
        <v>3.2034537577627135E-2</v>
      </c>
      <c r="FM7">
        <v>0.3001969842276096</v>
      </c>
      <c r="FN7">
        <v>4.1701277107643514E-2</v>
      </c>
      <c r="FO7">
        <v>14.055129189555393</v>
      </c>
      <c r="FP7">
        <v>0.15616281578419608</v>
      </c>
      <c r="FQ7">
        <v>0.29312317060267989</v>
      </c>
      <c r="FR7">
        <v>4.1124330471718963E-2</v>
      </c>
      <c r="FS7">
        <v>0.30092172492632124</v>
      </c>
      <c r="FT7">
        <v>4.1335946080216276E-2</v>
      </c>
      <c r="FU7">
        <v>0.29526787947565447</v>
      </c>
      <c r="FV7">
        <v>3.7056480969995476E-2</v>
      </c>
      <c r="FW7">
        <v>0.3568413232895723</v>
      </c>
      <c r="FX7">
        <v>2.640352798505579E-2</v>
      </c>
      <c r="FY7">
        <v>0.85255960648967055</v>
      </c>
      <c r="FZ7">
        <v>0.10144611981649224</v>
      </c>
      <c r="GA7">
        <v>0.54649210481645505</v>
      </c>
      <c r="GB7">
        <v>4.4834835843268257E-2</v>
      </c>
      <c r="GC7">
        <v>0.29996925743742614</v>
      </c>
      <c r="GD7">
        <v>4.2591598105608496E-2</v>
      </c>
      <c r="GE7">
        <v>0.31371958674513606</v>
      </c>
      <c r="GF7">
        <v>4.1398084654726386E-2</v>
      </c>
      <c r="GG7">
        <v>0.28141265332489107</v>
      </c>
      <c r="GH7">
        <v>4.1113366352926145E-2</v>
      </c>
      <c r="GI7">
        <v>0.29158537711978005</v>
      </c>
      <c r="GJ7">
        <v>4.2558599966167905E-2</v>
      </c>
      <c r="GK7">
        <v>0.28974019128509448</v>
      </c>
      <c r="GL7">
        <v>4.1424600427772372E-2</v>
      </c>
      <c r="GM7">
        <v>0.28280778316071131</v>
      </c>
      <c r="GN7">
        <v>4.1137872917301227E-2</v>
      </c>
      <c r="GO7">
        <v>0.2941196350968811</v>
      </c>
      <c r="GP7">
        <v>4.1986092380419518E-2</v>
      </c>
      <c r="GQ7">
        <v>10.434060128791288</v>
      </c>
      <c r="GR7">
        <v>0.41303237527823955</v>
      </c>
      <c r="GS7">
        <v>0.30228535234260201</v>
      </c>
      <c r="GT7">
        <v>4.2410092992475848E-2</v>
      </c>
      <c r="GU7">
        <v>0.30543637078023728</v>
      </c>
      <c r="GV7">
        <v>4.2475951103744837E-2</v>
      </c>
      <c r="GW7">
        <v>0.28396132461516987</v>
      </c>
      <c r="GX7">
        <v>3.9961469657831178E-2</v>
      </c>
      <c r="GY7">
        <v>0.58860628466570486</v>
      </c>
      <c r="GZ7">
        <v>7.0894251488831272E-2</v>
      </c>
      <c r="HA7">
        <v>0.57921130855577041</v>
      </c>
      <c r="HB7">
        <v>7.2980285898640584E-2</v>
      </c>
      <c r="HC7">
        <v>0.77276838211122101</v>
      </c>
      <c r="HD7">
        <v>3.9682064957212528E-2</v>
      </c>
      <c r="HE7">
        <v>0.31222000154472102</v>
      </c>
      <c r="HF7">
        <v>3.6589167365451286E-2</v>
      </c>
      <c r="HG7">
        <v>0.29956758203893297</v>
      </c>
      <c r="HH7">
        <v>4.1101691460398514E-2</v>
      </c>
      <c r="HI7">
        <v>0.27775274562598568</v>
      </c>
      <c r="HJ7">
        <v>3.8907106493917307E-2</v>
      </c>
      <c r="HK7">
        <v>0.3034237997271545</v>
      </c>
      <c r="HL7">
        <v>4.0637985383047623E-2</v>
      </c>
      <c r="HM7">
        <v>0.29311076560528465</v>
      </c>
      <c r="HN7">
        <v>4.0459985344908508E-2</v>
      </c>
      <c r="HO7">
        <v>0.39939560908817118</v>
      </c>
      <c r="HP7">
        <v>4.2221475688980006E-2</v>
      </c>
      <c r="HQ7">
        <v>0.77792635404362998</v>
      </c>
      <c r="HR7">
        <v>9.4302327392822419E-2</v>
      </c>
      <c r="HS7">
        <v>0.28673700131602015</v>
      </c>
      <c r="HT7">
        <v>4.1444990174492151E-2</v>
      </c>
      <c r="HU7">
        <v>0.29244448088228797</v>
      </c>
      <c r="HV7">
        <v>4.0507137525573014E-2</v>
      </c>
      <c r="HW7">
        <v>0.29649147751637805</v>
      </c>
      <c r="HX7">
        <v>4.2160322281708101E-2</v>
      </c>
      <c r="HY7">
        <v>0.28667746688838913</v>
      </c>
      <c r="HZ7">
        <v>4.1245300220990884E-2</v>
      </c>
      <c r="IA7">
        <v>0.3035072021712435</v>
      </c>
      <c r="IB7">
        <v>4.2098869379977297E-2</v>
      </c>
      <c r="IC7">
        <v>0.28074092322687938</v>
      </c>
      <c r="ID7">
        <v>4.1436440036567421E-2</v>
      </c>
      <c r="IE7">
        <v>0.29856144348228286</v>
      </c>
      <c r="IF7">
        <v>4.1984918093243721E-2</v>
      </c>
      <c r="IG7">
        <v>0.29620993156444869</v>
      </c>
      <c r="IH7">
        <v>4.1646706694001188E-2</v>
      </c>
      <c r="II7">
        <v>0.29207305501082881</v>
      </c>
      <c r="IJ7">
        <v>4.1796046623461508E-2</v>
      </c>
      <c r="IK7">
        <v>0.29350732590068856</v>
      </c>
      <c r="IL7">
        <v>4.1366191979814122E-2</v>
      </c>
      <c r="IM7">
        <v>0.40355783331564904</v>
      </c>
      <c r="IN7">
        <v>4.231917976444851E-2</v>
      </c>
      <c r="IO7">
        <v>0.29242004786835196</v>
      </c>
      <c r="IP7">
        <v>4.0977026906264778E-2</v>
      </c>
      <c r="IQ7">
        <v>0.44404056972554812</v>
      </c>
      <c r="IR7">
        <v>4.3240190156039755E-2</v>
      </c>
      <c r="IS7">
        <v>0.57548480121747714</v>
      </c>
      <c r="IT7">
        <v>7.4024810038562677E-2</v>
      </c>
      <c r="IU7">
        <v>0.78924106150667506</v>
      </c>
      <c r="IV7">
        <v>9.6268294056917031E-2</v>
      </c>
    </row>
    <row r="8" spans="1:256" x14ac:dyDescent="0.3">
      <c r="A8" s="3" t="s">
        <v>371</v>
      </c>
      <c r="B8" s="5" t="b">
        <v>0</v>
      </c>
      <c r="C8">
        <v>0.99070000000000003</v>
      </c>
      <c r="D8">
        <v>0.1145</v>
      </c>
      <c r="E8">
        <v>0.63679262088733279</v>
      </c>
      <c r="F8">
        <v>8.0751178998794387E-2</v>
      </c>
      <c r="G8">
        <v>1.6790898203854758</v>
      </c>
      <c r="H8">
        <v>0.16802310062369355</v>
      </c>
      <c r="I8">
        <v>3.3851135866905233</v>
      </c>
      <c r="J8">
        <v>0.26234232087096437</v>
      </c>
      <c r="K8">
        <v>6.1775194447120887</v>
      </c>
      <c r="L8">
        <v>0.3642779155537168</v>
      </c>
      <c r="M8">
        <v>10.748106247467033</v>
      </c>
      <c r="N8">
        <v>0.47444491380566439</v>
      </c>
      <c r="O8">
        <v>0.86145355198299756</v>
      </c>
      <c r="P8">
        <v>0.1028203474570839</v>
      </c>
      <c r="Q8">
        <v>0.86145355198299756</v>
      </c>
      <c r="R8">
        <v>0.10263357179160953</v>
      </c>
      <c r="U8">
        <v>0.30888612062223891</v>
      </c>
      <c r="V8">
        <v>4.2355984536338404E-2</v>
      </c>
      <c r="W8">
        <v>0.31691507748526476</v>
      </c>
      <c r="X8">
        <v>4.3892689128775725E-2</v>
      </c>
      <c r="Y8">
        <v>0.25449792120054171</v>
      </c>
      <c r="Z8">
        <v>3.6193526066725663E-2</v>
      </c>
      <c r="AA8">
        <v>0.74686483006680426</v>
      </c>
      <c r="AB8">
        <v>9.2400122733370449E-2</v>
      </c>
      <c r="AC8">
        <v>0.29223719923344266</v>
      </c>
      <c r="AD8">
        <v>4.214810464325057E-2</v>
      </c>
      <c r="AE8">
        <v>0.34343443310852029</v>
      </c>
      <c r="AF8">
        <v>4.2679022826325616E-2</v>
      </c>
      <c r="AG8">
        <v>0.30660175526409222</v>
      </c>
      <c r="AH8">
        <v>4.1297855531528649E-2</v>
      </c>
      <c r="AI8">
        <v>0.99379574285014638</v>
      </c>
      <c r="AJ8">
        <v>0.11543575684173533</v>
      </c>
      <c r="AK8">
        <v>0.23587501453123616</v>
      </c>
      <c r="AL8">
        <v>3.0256430467731254E-2</v>
      </c>
      <c r="AM8">
        <v>0.2977612789345388</v>
      </c>
      <c r="AN8">
        <v>4.268628163065092E-2</v>
      </c>
      <c r="AO8">
        <v>1.0649680269983597</v>
      </c>
      <c r="AP8">
        <v>5.2376685512908666E-2</v>
      </c>
      <c r="AQ8">
        <v>0.29527049783505599</v>
      </c>
      <c r="AR8">
        <v>4.1851165061280067E-2</v>
      </c>
      <c r="AS8">
        <v>0.28701836781230949</v>
      </c>
      <c r="AT8">
        <v>3.9377085851087915E-2</v>
      </c>
      <c r="AU8">
        <v>0.29430296983706733</v>
      </c>
      <c r="AV8">
        <v>4.2305898038929909E-2</v>
      </c>
      <c r="AW8">
        <v>0.29324794080256611</v>
      </c>
      <c r="AX8">
        <v>4.0809729737692153E-2</v>
      </c>
      <c r="AY8">
        <v>4.9771547569340173</v>
      </c>
      <c r="AZ8">
        <v>0.32162753754807927</v>
      </c>
      <c r="BA8">
        <v>0.27074906695764084</v>
      </c>
      <c r="BB8">
        <v>4.1137395222095877E-2</v>
      </c>
      <c r="BC8">
        <v>0.53512115417653094</v>
      </c>
      <c r="BD8">
        <v>6.9462427579321542E-2</v>
      </c>
      <c r="BE8">
        <v>0.35666736662427945</v>
      </c>
      <c r="BF8">
        <v>4.2507793268277735E-2</v>
      </c>
      <c r="BG8">
        <v>0.78717918773922024</v>
      </c>
      <c r="BH8">
        <v>9.4219871337350269E-2</v>
      </c>
      <c r="BI8">
        <v>0.36607663203561247</v>
      </c>
      <c r="BJ8">
        <v>5.0373399831073279E-2</v>
      </c>
      <c r="BK8">
        <v>0.29175665272194357</v>
      </c>
      <c r="BL8">
        <v>4.1851860877224048E-2</v>
      </c>
      <c r="BM8">
        <v>0.16194042714925275</v>
      </c>
      <c r="BN8">
        <v>2.2124085179582972E-2</v>
      </c>
      <c r="BO8">
        <v>0.78050359929856727</v>
      </c>
      <c r="BP8">
        <v>9.4755109976085161E-2</v>
      </c>
      <c r="BQ8">
        <v>0.296179318983328</v>
      </c>
      <c r="BR8">
        <v>4.1611597485631563E-2</v>
      </c>
      <c r="BS8">
        <v>0.28146143382558286</v>
      </c>
      <c r="BT8">
        <v>4.073922350776369E-2</v>
      </c>
      <c r="BU8">
        <v>0.29770513224154704</v>
      </c>
      <c r="BV8">
        <v>4.1933729732162292E-2</v>
      </c>
      <c r="BW8">
        <v>0.27235500241897953</v>
      </c>
      <c r="BX8">
        <v>4.0098826750577549E-2</v>
      </c>
      <c r="BY8">
        <v>0.29287801340660136</v>
      </c>
      <c r="BZ8">
        <v>4.1681363004858363E-2</v>
      </c>
      <c r="CA8">
        <v>0.29865055374069754</v>
      </c>
      <c r="CB8">
        <v>4.1610197914596789E-2</v>
      </c>
      <c r="CC8">
        <v>0.28827028719619519</v>
      </c>
      <c r="CD8">
        <v>4.0978143290330234E-2</v>
      </c>
      <c r="CE8">
        <v>0.29999590079089411</v>
      </c>
      <c r="CF8">
        <v>4.1549201707313715E-2</v>
      </c>
      <c r="CG8">
        <v>1.6958694783218022</v>
      </c>
      <c r="CH8">
        <v>0.16998106057069132</v>
      </c>
      <c r="CI8">
        <v>0.28767140460048468</v>
      </c>
      <c r="CJ8">
        <v>4.2135307576850183E-2</v>
      </c>
      <c r="CK8">
        <v>0.30106584802397246</v>
      </c>
      <c r="CL8">
        <v>4.2570288784542311E-2</v>
      </c>
      <c r="CM8">
        <v>0.2983371497643752</v>
      </c>
      <c r="CN8">
        <v>4.1826149052264519E-2</v>
      </c>
      <c r="CO8">
        <v>0.25459220809286126</v>
      </c>
      <c r="CP8">
        <v>3.576874352946334E-2</v>
      </c>
      <c r="CQ8">
        <v>0.20098974436182007</v>
      </c>
      <c r="CR8">
        <v>2.7490880398473562E-2</v>
      </c>
      <c r="CS8">
        <v>0.61535215445477487</v>
      </c>
      <c r="CT8">
        <v>4.4069540448722307E-2</v>
      </c>
      <c r="CU8">
        <v>0.29184800914086928</v>
      </c>
      <c r="CV8">
        <v>4.0464182890563673E-2</v>
      </c>
      <c r="CW8">
        <v>0.30465877879341419</v>
      </c>
      <c r="CX8">
        <v>4.2053490951567227E-2</v>
      </c>
      <c r="CY8">
        <v>0.30242080132953802</v>
      </c>
      <c r="CZ8">
        <v>4.063549736970886E-2</v>
      </c>
      <c r="DA8">
        <v>0.30314371694606645</v>
      </c>
      <c r="DB8">
        <v>4.1453037326795783E-2</v>
      </c>
      <c r="DC8">
        <v>0.1915881715920926</v>
      </c>
      <c r="DD8">
        <v>2.5704713172964168E-2</v>
      </c>
      <c r="DE8">
        <v>0.54127790620165273</v>
      </c>
      <c r="DF8">
        <v>3.8483974379551526E-2</v>
      </c>
      <c r="DG8">
        <v>0.32139397260345731</v>
      </c>
      <c r="DH8">
        <v>4.4964508324581147E-2</v>
      </c>
      <c r="DI8">
        <v>0.29733495985098773</v>
      </c>
      <c r="DJ8">
        <v>4.0708691832075268E-2</v>
      </c>
      <c r="DK8">
        <v>0.29736862957114213</v>
      </c>
      <c r="DL8">
        <v>4.1940093248914165E-2</v>
      </c>
      <c r="DM8">
        <v>0.29853748978027289</v>
      </c>
      <c r="DN8">
        <v>4.1902014490522672E-2</v>
      </c>
      <c r="DO8">
        <v>0.28448583774226133</v>
      </c>
      <c r="DP8">
        <v>4.1198987859096807E-2</v>
      </c>
      <c r="DQ8">
        <v>0.29698089319112969</v>
      </c>
      <c r="DR8">
        <v>4.1051125773501472E-2</v>
      </c>
      <c r="DS8">
        <v>0.28242408775245825</v>
      </c>
      <c r="DT8">
        <v>4.0809708591937242E-2</v>
      </c>
      <c r="DU8">
        <v>0.30304364663613098</v>
      </c>
      <c r="DV8">
        <v>4.1851863176488313E-2</v>
      </c>
      <c r="DW8">
        <v>3.1276177451961695</v>
      </c>
      <c r="DX8">
        <v>0.1994745616709819</v>
      </c>
      <c r="DY8">
        <v>0.33290124450442882</v>
      </c>
      <c r="DZ8">
        <v>4.3941095497460975E-2</v>
      </c>
      <c r="EA8">
        <v>0.28400460164411973</v>
      </c>
      <c r="EB8">
        <v>3.9585753990797244E-2</v>
      </c>
      <c r="EC8">
        <v>0.26262437391843813</v>
      </c>
      <c r="ED8">
        <v>3.5532678109964549E-2</v>
      </c>
      <c r="EE8">
        <v>0.71738687034861459</v>
      </c>
      <c r="EF8">
        <v>8.8307789513677792E-2</v>
      </c>
      <c r="EG8">
        <v>0.86126564133365524</v>
      </c>
      <c r="EH8">
        <v>0.10239095431649062</v>
      </c>
      <c r="EI8">
        <v>0.30270622432093819</v>
      </c>
      <c r="EJ8">
        <v>4.2040823651387005E-2</v>
      </c>
      <c r="EK8">
        <v>0.20507824906918859</v>
      </c>
      <c r="EL8">
        <v>2.6942545899398179E-2</v>
      </c>
      <c r="EM8">
        <v>0.28921474108136247</v>
      </c>
      <c r="EN8">
        <v>4.0326977738969025E-2</v>
      </c>
      <c r="EO8">
        <v>1.9499281011963134</v>
      </c>
      <c r="EP8">
        <v>0.16701810951465768</v>
      </c>
      <c r="EQ8">
        <v>0.30476175706879338</v>
      </c>
      <c r="ER8">
        <v>4.1600066791494549E-2</v>
      </c>
      <c r="ES8">
        <v>0.63194849891534777</v>
      </c>
      <c r="ET8">
        <v>7.4941180135221705E-2</v>
      </c>
      <c r="EU8">
        <v>1.5975482446646518</v>
      </c>
      <c r="EV8">
        <v>0.1611217116747195</v>
      </c>
      <c r="EW8">
        <v>0.3044728365569217</v>
      </c>
      <c r="EX8">
        <v>4.1775084674404876E-2</v>
      </c>
      <c r="EY8">
        <v>0.75620534766059933</v>
      </c>
      <c r="EZ8">
        <v>9.3389583831302261E-2</v>
      </c>
      <c r="FA8">
        <v>0.21251770494956046</v>
      </c>
      <c r="FB8">
        <v>2.0743407835282907E-2</v>
      </c>
      <c r="FC8">
        <v>0.30174497737094469</v>
      </c>
      <c r="FD8">
        <v>4.2469641649207725E-2</v>
      </c>
      <c r="FE8">
        <v>0.55886587206461869</v>
      </c>
      <c r="FF8">
        <v>7.4412148005000719E-2</v>
      </c>
      <c r="FG8">
        <v>0.77388986673828009</v>
      </c>
      <c r="FH8">
        <v>9.2657596851452292E-2</v>
      </c>
      <c r="FI8">
        <v>0.29468366940379093</v>
      </c>
      <c r="FJ8">
        <v>4.1889440952465669E-2</v>
      </c>
      <c r="FK8">
        <v>0.23136043398364542</v>
      </c>
      <c r="FL8">
        <v>3.204074623245054E-2</v>
      </c>
      <c r="FM8">
        <v>0.29970323589247644</v>
      </c>
      <c r="FN8">
        <v>4.1712590332344375E-2</v>
      </c>
      <c r="FO8">
        <v>11.487568802734318</v>
      </c>
      <c r="FP8">
        <v>0.15674689012523335</v>
      </c>
      <c r="FQ8">
        <v>0.29271567722390079</v>
      </c>
      <c r="FR8">
        <v>4.1133484851986375E-2</v>
      </c>
      <c r="FS8">
        <v>0.30061417215590763</v>
      </c>
      <c r="FT8">
        <v>4.1342618454873123E-2</v>
      </c>
      <c r="FU8">
        <v>0.29474071446082428</v>
      </c>
      <c r="FV8">
        <v>3.7066617630419248E-2</v>
      </c>
      <c r="FW8">
        <v>0.35554228380003366</v>
      </c>
      <c r="FX8">
        <v>2.6420860517428771E-2</v>
      </c>
      <c r="FY8">
        <v>0.84924194594325431</v>
      </c>
      <c r="FZ8">
        <v>0.10147343854165963</v>
      </c>
      <c r="GA8">
        <v>0.53879840195673057</v>
      </c>
      <c r="GB8">
        <v>4.4859008068858085E-2</v>
      </c>
      <c r="GC8">
        <v>0.29958591888846287</v>
      </c>
      <c r="GD8">
        <v>4.2602455814007657E-2</v>
      </c>
      <c r="GE8">
        <v>0.31272716007744966</v>
      </c>
      <c r="GF8">
        <v>4.1409542529118049E-2</v>
      </c>
      <c r="GG8">
        <v>0.28086245928155718</v>
      </c>
      <c r="GH8">
        <v>4.1125067922834033E-2</v>
      </c>
      <c r="GI8">
        <v>0.29099878821845337</v>
      </c>
      <c r="GJ8">
        <v>4.2571556391143232E-2</v>
      </c>
      <c r="GK8">
        <v>0.28892877585193333</v>
      </c>
      <c r="GL8">
        <v>4.1442260674692692E-2</v>
      </c>
      <c r="GM8">
        <v>0.28211129929304318</v>
      </c>
      <c r="GN8">
        <v>4.1153078508796841E-2</v>
      </c>
      <c r="GO8">
        <v>0.29376036337222544</v>
      </c>
      <c r="GP8">
        <v>4.1996744161750275E-2</v>
      </c>
      <c r="GQ8">
        <v>10.210055317660402</v>
      </c>
      <c r="GR8">
        <v>0.41314049341149256</v>
      </c>
      <c r="GS8">
        <v>0.30199325533584181</v>
      </c>
      <c r="GT8">
        <v>4.241865879222468E-2</v>
      </c>
      <c r="GU8">
        <v>0.30472737142189121</v>
      </c>
      <c r="GV8">
        <v>4.2489488675346722E-2</v>
      </c>
      <c r="GW8">
        <v>0.28353437720365254</v>
      </c>
      <c r="GX8">
        <v>3.9971636106009185E-2</v>
      </c>
      <c r="GY8">
        <v>0.58722368632535826</v>
      </c>
      <c r="GZ8">
        <v>7.091695541702335E-2</v>
      </c>
      <c r="HA8">
        <v>0.57640742685280166</v>
      </c>
      <c r="HB8">
        <v>7.3005686198588077E-2</v>
      </c>
      <c r="HC8">
        <v>0.74474330582896664</v>
      </c>
      <c r="HD8">
        <v>3.9719200696061316E-2</v>
      </c>
      <c r="HE8">
        <v>0.31181226186731931</v>
      </c>
      <c r="HF8">
        <v>3.6600021065976714E-2</v>
      </c>
      <c r="HG8">
        <v>0.29918471703552385</v>
      </c>
      <c r="HH8">
        <v>4.1112800598428804E-2</v>
      </c>
      <c r="HI8">
        <v>0.27747642189605054</v>
      </c>
      <c r="HJ8">
        <v>3.8915548366642884E-2</v>
      </c>
      <c r="HK8">
        <v>0.30291609263768865</v>
      </c>
      <c r="HL8">
        <v>4.0650289370529558E-2</v>
      </c>
      <c r="HM8">
        <v>0.29256265174292095</v>
      </c>
      <c r="HN8">
        <v>4.0470232691553185E-2</v>
      </c>
      <c r="HO8">
        <v>0.39826663978486593</v>
      </c>
      <c r="HP8">
        <v>4.2236453299959793E-2</v>
      </c>
      <c r="HQ8">
        <v>0.77638385514523178</v>
      </c>
      <c r="HR8">
        <v>9.4330870426196811E-2</v>
      </c>
      <c r="HS8">
        <v>0.28637067622088413</v>
      </c>
      <c r="HT8">
        <v>4.1454621935291591E-2</v>
      </c>
      <c r="HU8">
        <v>0.29173284471288147</v>
      </c>
      <c r="HV8">
        <v>4.051877696531505E-2</v>
      </c>
      <c r="HW8">
        <v>0.29585330150477029</v>
      </c>
      <c r="HX8">
        <v>4.2173377297380105E-2</v>
      </c>
      <c r="HY8">
        <v>0.28604399758978699</v>
      </c>
      <c r="HZ8">
        <v>4.126062103105637E-2</v>
      </c>
      <c r="IA8">
        <v>0.30286264173581517</v>
      </c>
      <c r="IB8">
        <v>4.2110246372195494E-2</v>
      </c>
      <c r="IC8">
        <v>0.27973431348379368</v>
      </c>
      <c r="ID8">
        <v>4.1454580675912032E-2</v>
      </c>
      <c r="IE8">
        <v>0.29769196076657478</v>
      </c>
      <c r="IF8">
        <v>4.2001553713851073E-2</v>
      </c>
      <c r="IG8">
        <v>0.29585662380234334</v>
      </c>
      <c r="IH8">
        <v>4.1656354098465902E-2</v>
      </c>
      <c r="II8">
        <v>0.29149387597367482</v>
      </c>
      <c r="IJ8">
        <v>4.1807303509901257E-2</v>
      </c>
      <c r="IK8">
        <v>0.29315748148433113</v>
      </c>
      <c r="IL8">
        <v>4.1373722739125048E-2</v>
      </c>
      <c r="IM8">
        <v>0.40264419993121697</v>
      </c>
      <c r="IN8">
        <v>4.2331220665187942E-2</v>
      </c>
      <c r="IO8">
        <v>0.29186466840653386</v>
      </c>
      <c r="IP8">
        <v>4.0990431379716454E-2</v>
      </c>
      <c r="IQ8">
        <v>0.44244925767225618</v>
      </c>
      <c r="IR8">
        <v>4.3255766730811475E-2</v>
      </c>
      <c r="IS8">
        <v>0.57303594799763169</v>
      </c>
      <c r="IT8">
        <v>7.4051447973063234E-2</v>
      </c>
      <c r="IU8">
        <v>0.78636786426814353</v>
      </c>
      <c r="IV8">
        <v>9.6307572237797331E-2</v>
      </c>
    </row>
    <row r="9" spans="1:256" x14ac:dyDescent="0.3">
      <c r="A9" s="3" t="s">
        <v>372</v>
      </c>
      <c r="B9" s="5" t="b">
        <v>1</v>
      </c>
      <c r="C9">
        <v>0.2354</v>
      </c>
      <c r="D9">
        <v>2.9000000000000001E-2</v>
      </c>
      <c r="E9">
        <v>0.63654103293081632</v>
      </c>
      <c r="F9">
        <v>8.0757425159861826E-2</v>
      </c>
      <c r="G9">
        <v>1.6782664840093398</v>
      </c>
      <c r="H9">
        <v>0.16803660044874733</v>
      </c>
      <c r="I9">
        <v>3.3830927741753247</v>
      </c>
      <c r="J9">
        <v>0.26236420374524294</v>
      </c>
      <c r="K9">
        <v>6.1731106262186772</v>
      </c>
      <c r="L9">
        <v>0.36430944585115282</v>
      </c>
      <c r="M9">
        <v>10.739088673922209</v>
      </c>
      <c r="N9">
        <v>0.47448750531654249</v>
      </c>
      <c r="O9">
        <v>1.03424154118622</v>
      </c>
      <c r="P9">
        <v>0.11834778125037615</v>
      </c>
      <c r="Q9">
        <v>1.03424154118622</v>
      </c>
      <c r="R9">
        <v>0.11813131791325385</v>
      </c>
      <c r="U9">
        <v>0.30829371515342469</v>
      </c>
      <c r="V9">
        <v>4.2352182028478021E-2</v>
      </c>
      <c r="W9">
        <v>0.31628850855599394</v>
      </c>
      <c r="X9">
        <v>4.3887281065423847E-2</v>
      </c>
      <c r="Y9">
        <v>0.25428724074217346</v>
      </c>
      <c r="Z9">
        <v>3.6189831079155146E-2</v>
      </c>
      <c r="AA9">
        <v>0.74429083289718212</v>
      </c>
      <c r="AB9">
        <v>9.2390749908065908E-2</v>
      </c>
      <c r="AC9">
        <v>0.29139303195299787</v>
      </c>
      <c r="AD9">
        <v>4.2143358390354206E-2</v>
      </c>
      <c r="AE9">
        <v>0.34249286694884407</v>
      </c>
      <c r="AF9">
        <v>4.2673961493246655E-2</v>
      </c>
      <c r="AG9">
        <v>0.30599571796984798</v>
      </c>
      <c r="AH9">
        <v>4.1294714199557749E-2</v>
      </c>
      <c r="AI9">
        <v>0.99069179367081639</v>
      </c>
      <c r="AJ9">
        <v>0.11542604571533928</v>
      </c>
      <c r="AK9">
        <v>0.2353029518998016</v>
      </c>
      <c r="AL9">
        <v>3.0235374441697941E-2</v>
      </c>
      <c r="AM9">
        <v>0.2970848522842312</v>
      </c>
      <c r="AN9">
        <v>4.2679755560848062E-2</v>
      </c>
      <c r="AO9">
        <v>1.0452877991789373</v>
      </c>
      <c r="AP9">
        <v>5.2347053818624617E-2</v>
      </c>
      <c r="AQ9">
        <v>0.29459117065682205</v>
      </c>
      <c r="AR9">
        <v>4.1846304762659423E-2</v>
      </c>
      <c r="AS9">
        <v>0.28667904242130049</v>
      </c>
      <c r="AT9">
        <v>3.9371058292826243E-2</v>
      </c>
      <c r="AU9">
        <v>0.29379046160887667</v>
      </c>
      <c r="AV9">
        <v>4.2301438452961443E-2</v>
      </c>
      <c r="AW9">
        <v>0.29278907515685676</v>
      </c>
      <c r="AX9">
        <v>4.0805146800613541E-2</v>
      </c>
      <c r="AY9">
        <v>4.9156978645038976</v>
      </c>
      <c r="AZ9">
        <v>0.32160567004184898</v>
      </c>
      <c r="BA9">
        <v>0.27018985474135448</v>
      </c>
      <c r="BB9">
        <v>4.1132597407116354E-2</v>
      </c>
      <c r="BC9">
        <v>0.53324441868369599</v>
      </c>
      <c r="BD9">
        <v>6.9441183068963977E-2</v>
      </c>
      <c r="BE9">
        <v>0.35579443245217013</v>
      </c>
      <c r="BF9">
        <v>4.2503503175198971E-2</v>
      </c>
      <c r="BG9">
        <v>0.78509061606632324</v>
      </c>
      <c r="BH9">
        <v>9.4211305023808145E-2</v>
      </c>
      <c r="BI9">
        <v>0.36537417102965963</v>
      </c>
      <c r="BJ9">
        <v>5.0364366593693491E-2</v>
      </c>
      <c r="BK9">
        <v>0.29139482564116836</v>
      </c>
      <c r="BL9">
        <v>4.1849135112785173E-2</v>
      </c>
      <c r="BM9">
        <v>0.16176292313417431</v>
      </c>
      <c r="BN9">
        <v>2.2116341044513536E-2</v>
      </c>
      <c r="BO9">
        <v>0.77859345777612643</v>
      </c>
      <c r="BP9">
        <v>9.4748291836198192E-2</v>
      </c>
      <c r="BQ9">
        <v>0.29568970276005802</v>
      </c>
      <c r="BR9">
        <v>4.1607037273704774E-2</v>
      </c>
      <c r="BS9">
        <v>0.28098780827559444</v>
      </c>
      <c r="BT9">
        <v>4.073427827840486E-2</v>
      </c>
      <c r="BU9">
        <v>0.29729199344403151</v>
      </c>
      <c r="BV9">
        <v>4.1930053269316592E-2</v>
      </c>
      <c r="BW9">
        <v>0.27138041416568676</v>
      </c>
      <c r="BX9">
        <v>4.0053512099442197E-2</v>
      </c>
      <c r="BY9">
        <v>0.2924887739925337</v>
      </c>
      <c r="BZ9">
        <v>4.1677024118657632E-2</v>
      </c>
      <c r="CA9">
        <v>0.29818312144424475</v>
      </c>
      <c r="CB9">
        <v>4.1604251706692789E-2</v>
      </c>
      <c r="CC9">
        <v>0.28759007653305818</v>
      </c>
      <c r="CD9">
        <v>4.0972963327559099E-2</v>
      </c>
      <c r="CE9">
        <v>0.29939405262655228</v>
      </c>
      <c r="CF9">
        <v>4.1545481338399345E-2</v>
      </c>
      <c r="CG9">
        <v>1.6823939163772001</v>
      </c>
      <c r="CH9">
        <v>0.16996375537882727</v>
      </c>
      <c r="CI9">
        <v>0.2870942813676487</v>
      </c>
      <c r="CJ9">
        <v>4.2131734889496938E-2</v>
      </c>
      <c r="CK9">
        <v>0.30054064934710339</v>
      </c>
      <c r="CL9">
        <v>4.2556130263410367E-2</v>
      </c>
      <c r="CM9">
        <v>0.29788788293464097</v>
      </c>
      <c r="CN9">
        <v>4.1821331034495167E-2</v>
      </c>
      <c r="CO9">
        <v>0.25438899423104316</v>
      </c>
      <c r="CP9">
        <v>3.5765426224898339E-2</v>
      </c>
      <c r="CQ9">
        <v>0.20064387454213389</v>
      </c>
      <c r="CR9">
        <v>2.7460800832339764E-2</v>
      </c>
      <c r="CS9">
        <v>0.60529781907564517</v>
      </c>
      <c r="CT9">
        <v>4.4060596994550096E-2</v>
      </c>
      <c r="CU9">
        <v>0.29139137895823974</v>
      </c>
      <c r="CV9">
        <v>4.046017789632958E-2</v>
      </c>
      <c r="CW9">
        <v>0.30428984030680578</v>
      </c>
      <c r="CX9">
        <v>4.2049486755226975E-2</v>
      </c>
      <c r="CY9">
        <v>0.30199221167192042</v>
      </c>
      <c r="CZ9">
        <v>4.063181689528815E-2</v>
      </c>
      <c r="DA9">
        <v>0.30258900519637699</v>
      </c>
      <c r="DB9">
        <v>4.1448038915268361E-2</v>
      </c>
      <c r="DC9">
        <v>0.19148606077767746</v>
      </c>
      <c r="DD9">
        <v>2.5701541993525281E-2</v>
      </c>
      <c r="DE9">
        <v>0.52702169008677202</v>
      </c>
      <c r="DF9">
        <v>3.8419126076558362E-2</v>
      </c>
      <c r="DG9">
        <v>0.32058832291755129</v>
      </c>
      <c r="DH9">
        <v>4.4958394768782217E-2</v>
      </c>
      <c r="DI9">
        <v>0.29679091178816785</v>
      </c>
      <c r="DJ9">
        <v>4.0704231277714789E-2</v>
      </c>
      <c r="DK9">
        <v>0.29708740419281437</v>
      </c>
      <c r="DL9">
        <v>4.1936016878654406E-2</v>
      </c>
      <c r="DM9">
        <v>0.29799124901500318</v>
      </c>
      <c r="DN9">
        <v>4.1897637311752264E-2</v>
      </c>
      <c r="DO9">
        <v>0.28378943615519947</v>
      </c>
      <c r="DP9">
        <v>4.1193571028113107E-2</v>
      </c>
      <c r="DQ9">
        <v>0.29639383066249975</v>
      </c>
      <c r="DR9">
        <v>4.1047376507535295E-2</v>
      </c>
      <c r="DS9">
        <v>0.28189067549559299</v>
      </c>
      <c r="DT9">
        <v>4.0805224809149797E-2</v>
      </c>
      <c r="DU9">
        <v>0.30269462842492206</v>
      </c>
      <c r="DV9">
        <v>4.1849126914392742E-2</v>
      </c>
      <c r="DW9">
        <v>3.0862957029786302</v>
      </c>
      <c r="DX9">
        <v>0.19944912080571151</v>
      </c>
      <c r="DY9">
        <v>0.33169529935665476</v>
      </c>
      <c r="DZ9">
        <v>4.3936496783960208E-2</v>
      </c>
      <c r="EA9">
        <v>0.28368570862356535</v>
      </c>
      <c r="EB9">
        <v>3.9581129937931982E-2</v>
      </c>
      <c r="EC9">
        <v>0.26225144054085114</v>
      </c>
      <c r="ED9">
        <v>3.5521504877829159E-2</v>
      </c>
      <c r="EE9">
        <v>0.71409424157481194</v>
      </c>
      <c r="EF9">
        <v>8.8299433984550202E-2</v>
      </c>
      <c r="EG9">
        <v>0.85789315830628476</v>
      </c>
      <c r="EH9">
        <v>0.10238172904772794</v>
      </c>
      <c r="EI9">
        <v>0.30228603120688635</v>
      </c>
      <c r="EJ9">
        <v>4.2035734189893786E-2</v>
      </c>
      <c r="EK9">
        <v>0.20489033656959157</v>
      </c>
      <c r="EL9">
        <v>2.6939577285333759E-2</v>
      </c>
      <c r="EM9">
        <v>0.28889008547643252</v>
      </c>
      <c r="EN9">
        <v>4.0323236425975476E-2</v>
      </c>
      <c r="EO9">
        <v>1.9373875608986812</v>
      </c>
      <c r="EP9">
        <v>0.16699419862272882</v>
      </c>
      <c r="EQ9">
        <v>0.30439275070975119</v>
      </c>
      <c r="ER9">
        <v>4.159675812824417E-2</v>
      </c>
      <c r="ES9">
        <v>0.63029032416502462</v>
      </c>
      <c r="ET9">
        <v>7.4933398068500343E-2</v>
      </c>
      <c r="EU9">
        <v>1.5905903341530032</v>
      </c>
      <c r="EV9">
        <v>0.16110599242860341</v>
      </c>
      <c r="EW9">
        <v>0.30379024083210998</v>
      </c>
      <c r="EX9">
        <v>4.1769943133741806E-2</v>
      </c>
      <c r="EY9">
        <v>0.75269017359890866</v>
      </c>
      <c r="EZ9">
        <v>9.3378270014491296E-2</v>
      </c>
      <c r="FA9">
        <v>0.2114796423828344</v>
      </c>
      <c r="FB9">
        <v>2.0734109166856068E-2</v>
      </c>
      <c r="FC9">
        <v>0.30138843607292282</v>
      </c>
      <c r="FD9">
        <v>4.2465385437471546E-2</v>
      </c>
      <c r="FE9">
        <v>0.55589186090506237</v>
      </c>
      <c r="FF9">
        <v>7.4402678654833396E-2</v>
      </c>
      <c r="FG9">
        <v>0.77079138950413262</v>
      </c>
      <c r="FH9">
        <v>9.2647654138267005E-2</v>
      </c>
      <c r="FI9">
        <v>0.29409244298634268</v>
      </c>
      <c r="FJ9">
        <v>4.1885248791807127E-2</v>
      </c>
      <c r="FK9">
        <v>0.23118940973712826</v>
      </c>
      <c r="FL9">
        <v>3.2037703144572917E-2</v>
      </c>
      <c r="FM9">
        <v>0.29919014848421338</v>
      </c>
      <c r="FN9">
        <v>4.1708047941956566E-2</v>
      </c>
      <c r="FO9">
        <v>8.817395326272079</v>
      </c>
      <c r="FP9">
        <v>0.15653367311374794</v>
      </c>
      <c r="FQ9">
        <v>0.29229220960252167</v>
      </c>
      <c r="FR9">
        <v>4.1129823596412401E-2</v>
      </c>
      <c r="FS9">
        <v>0.30029454592573224</v>
      </c>
      <c r="FT9">
        <v>4.1339967138371195E-2</v>
      </c>
      <c r="FU9">
        <v>0.29419277009250078</v>
      </c>
      <c r="FV9">
        <v>3.706266538090755E-2</v>
      </c>
      <c r="FW9">
        <v>0.35419166109682115</v>
      </c>
      <c r="FX9">
        <v>2.6414333728299554E-2</v>
      </c>
      <c r="FY9">
        <v>0.84579201334450427</v>
      </c>
      <c r="FZ9">
        <v>0.10146334856958167</v>
      </c>
      <c r="GA9">
        <v>0.53079732499536447</v>
      </c>
      <c r="GB9">
        <v>4.4850169096098971E-2</v>
      </c>
      <c r="GC9">
        <v>0.29918774969304174</v>
      </c>
      <c r="GD9">
        <v>4.2597847371174336E-2</v>
      </c>
      <c r="GE9">
        <v>0.31169526022402488</v>
      </c>
      <c r="GF9">
        <v>4.1405261913789806E-2</v>
      </c>
      <c r="GG9">
        <v>0.28029065024346383</v>
      </c>
      <c r="GH9">
        <v>4.1120434370848245E-2</v>
      </c>
      <c r="GI9">
        <v>0.29038918822169579</v>
      </c>
      <c r="GJ9">
        <v>4.2566391168458791E-2</v>
      </c>
      <c r="GK9">
        <v>0.28808551102756524</v>
      </c>
      <c r="GL9">
        <v>4.1435239204068511E-2</v>
      </c>
      <c r="GM9">
        <v>0.28138748059244462</v>
      </c>
      <c r="GN9">
        <v>4.1147029603369398E-2</v>
      </c>
      <c r="GO9">
        <v>0.29338724308526931</v>
      </c>
      <c r="GP9">
        <v>4.1992149287441667E-2</v>
      </c>
      <c r="GQ9">
        <v>9.9770981643146754</v>
      </c>
      <c r="GR9">
        <v>0.41310102353671541</v>
      </c>
      <c r="GS9">
        <v>0.30168988869098468</v>
      </c>
      <c r="GT9">
        <v>4.2414978713294228E-2</v>
      </c>
      <c r="GU9">
        <v>0.30399041958771644</v>
      </c>
      <c r="GV9">
        <v>4.248421547166345E-2</v>
      </c>
      <c r="GW9">
        <v>0.28309073691980041</v>
      </c>
      <c r="GX9">
        <v>3.9967520787049196E-2</v>
      </c>
      <c r="GY9">
        <v>0.58578637651794052</v>
      </c>
      <c r="GZ9">
        <v>7.0908264206693092E-2</v>
      </c>
      <c r="HA9">
        <v>0.57349181436638363</v>
      </c>
      <c r="HB9">
        <v>7.2996281485838491E-2</v>
      </c>
      <c r="HC9">
        <v>0.71559826864745923</v>
      </c>
      <c r="HD9">
        <v>3.9705640291976735E-2</v>
      </c>
      <c r="HE9">
        <v>0.31138867919755558</v>
      </c>
      <c r="HF9">
        <v>3.6595502181271063E-2</v>
      </c>
      <c r="HG9">
        <v>0.29878706757219142</v>
      </c>
      <c r="HH9">
        <v>4.1108046040962722E-2</v>
      </c>
      <c r="HI9">
        <v>0.27718947542766931</v>
      </c>
      <c r="HJ9">
        <v>3.8911863892599936E-2</v>
      </c>
      <c r="HK9">
        <v>0.3023885523975845</v>
      </c>
      <c r="HL9">
        <v>4.0645288990027222E-2</v>
      </c>
      <c r="HM9">
        <v>0.29199291548961553</v>
      </c>
      <c r="HN9">
        <v>4.0466252203490351E-2</v>
      </c>
      <c r="HO9">
        <v>0.39709283716888738</v>
      </c>
      <c r="HP9">
        <v>4.2230815311468606E-2</v>
      </c>
      <c r="HQ9">
        <v>0.77478048958183865</v>
      </c>
      <c r="HR9">
        <v>9.4319797687211271E-2</v>
      </c>
      <c r="HS9">
        <v>0.2859901062464571</v>
      </c>
      <c r="HT9">
        <v>4.1450625773992042E-2</v>
      </c>
      <c r="HU9">
        <v>0.29099304573214296</v>
      </c>
      <c r="HV9">
        <v>4.0514323041132845E-2</v>
      </c>
      <c r="HW9">
        <v>0.2951900194827099</v>
      </c>
      <c r="HX9">
        <v>4.2168240688986836E-2</v>
      </c>
      <c r="HY9">
        <v>0.28538577982496732</v>
      </c>
      <c r="HZ9">
        <v>4.125439748929826E-2</v>
      </c>
      <c r="IA9">
        <v>0.30219261635009326</v>
      </c>
      <c r="IB9">
        <v>4.2105857826399029E-2</v>
      </c>
      <c r="IC9">
        <v>0.27868795565357551</v>
      </c>
      <c r="ID9">
        <v>4.1447566146974417E-2</v>
      </c>
      <c r="IE9">
        <v>0.29678820049882454</v>
      </c>
      <c r="IF9">
        <v>4.1995071962590329E-2</v>
      </c>
      <c r="IG9">
        <v>0.29548961118751083</v>
      </c>
      <c r="IH9">
        <v>4.1652307014772259E-2</v>
      </c>
      <c r="II9">
        <v>0.29089187461590205</v>
      </c>
      <c r="IJ9">
        <v>4.1802907950873942E-2</v>
      </c>
      <c r="IK9">
        <v>0.29279389925500882</v>
      </c>
      <c r="IL9">
        <v>4.1370734487076871E-2</v>
      </c>
      <c r="IM9">
        <v>0.40169428147294167</v>
      </c>
      <c r="IN9">
        <v>4.2326689997595528E-2</v>
      </c>
      <c r="IO9">
        <v>0.29128758905452234</v>
      </c>
      <c r="IP9">
        <v>4.0984988850282719E-2</v>
      </c>
      <c r="IQ9">
        <v>0.44079456557153379</v>
      </c>
      <c r="IR9">
        <v>4.3249985501795679E-2</v>
      </c>
      <c r="IS9">
        <v>0.57048963971841338</v>
      </c>
      <c r="IT9">
        <v>7.4041522295537135E-2</v>
      </c>
      <c r="IU9">
        <v>0.78338061367018486</v>
      </c>
      <c r="IV9">
        <v>9.6292758206954682E-2</v>
      </c>
    </row>
    <row r="10" spans="1:256" x14ac:dyDescent="0.3">
      <c r="A10" s="3" t="s">
        <v>373</v>
      </c>
      <c r="B10" s="5" t="b">
        <v>0</v>
      </c>
      <c r="C10">
        <v>0.29709999999999998</v>
      </c>
      <c r="D10">
        <v>4.2099999999999999E-2</v>
      </c>
      <c r="E10">
        <v>0.63627939019052127</v>
      </c>
      <c r="F10">
        <v>8.0759534230349664E-2</v>
      </c>
      <c r="G10">
        <v>1.6774102427622641</v>
      </c>
      <c r="H10">
        <v>0.16804115878182657</v>
      </c>
      <c r="I10">
        <v>3.3809911993168935</v>
      </c>
      <c r="J10">
        <v>0.26237159268763999</v>
      </c>
      <c r="K10">
        <v>6.1685256080482853</v>
      </c>
      <c r="L10">
        <v>0.36432009232969814</v>
      </c>
      <c r="M10">
        <v>10.729710710502383</v>
      </c>
      <c r="N10">
        <v>0.47450188670979437</v>
      </c>
      <c r="O10">
        <v>1.2230684421211313</v>
      </c>
      <c r="P10">
        <v>0.13409383741562664</v>
      </c>
      <c r="Q10">
        <v>1.2230684421211313</v>
      </c>
      <c r="R10">
        <v>0.1338468874432038</v>
      </c>
      <c r="U10">
        <v>0.30770155120773973</v>
      </c>
      <c r="V10">
        <v>4.2334845362769179E-2</v>
      </c>
      <c r="W10">
        <v>0.31566238123647172</v>
      </c>
      <c r="X10">
        <v>4.3863147063998097E-2</v>
      </c>
      <c r="Y10">
        <v>0.25407705061492808</v>
      </c>
      <c r="Z10">
        <v>3.617499804575184E-2</v>
      </c>
      <c r="AA10">
        <v>0.7417171880141803</v>
      </c>
      <c r="AB10">
        <v>9.2347146063332691E-2</v>
      </c>
      <c r="AC10">
        <v>0.29054913245069164</v>
      </c>
      <c r="AD10">
        <v>4.2121574123154787E-2</v>
      </c>
      <c r="AE10">
        <v>0.34155157490832355</v>
      </c>
      <c r="AF10">
        <v>4.2650686085782881E-2</v>
      </c>
      <c r="AG10">
        <v>0.30538984523162105</v>
      </c>
      <c r="AH10">
        <v>4.1280247166175468E-2</v>
      </c>
      <c r="AI10">
        <v>0.9875881598561147</v>
      </c>
      <c r="AJ10">
        <v>0.11538074717143516</v>
      </c>
      <c r="AK10">
        <v>0.23473461877243246</v>
      </c>
      <c r="AL10">
        <v>3.0166843668676144E-2</v>
      </c>
      <c r="AM10">
        <v>0.29640900775214563</v>
      </c>
      <c r="AN10">
        <v>4.2650949809972472E-2</v>
      </c>
      <c r="AO10">
        <v>1.0256080402302259</v>
      </c>
      <c r="AP10">
        <v>5.2208011442736992E-2</v>
      </c>
      <c r="AQ10">
        <v>0.29391218278529491</v>
      </c>
      <c r="AR10">
        <v>4.1824293222300364E-2</v>
      </c>
      <c r="AS10">
        <v>0.28634052241828772</v>
      </c>
      <c r="AT10">
        <v>3.9346928228543784E-2</v>
      </c>
      <c r="AU10">
        <v>0.29327831993570769</v>
      </c>
      <c r="AV10">
        <v>4.2281551812374953E-2</v>
      </c>
      <c r="AW10">
        <v>0.2923306293467427</v>
      </c>
      <c r="AX10">
        <v>4.0784994299196291E-2</v>
      </c>
      <c r="AY10">
        <v>4.8542410541396954</v>
      </c>
      <c r="AZ10">
        <v>0.3215028828167838</v>
      </c>
      <c r="BA10">
        <v>0.26963103240166836</v>
      </c>
      <c r="BB10">
        <v>4.111117511638477E-2</v>
      </c>
      <c r="BC10">
        <v>0.53136981914967629</v>
      </c>
      <c r="BD10">
        <v>6.9349182925813491E-2</v>
      </c>
      <c r="BE10">
        <v>0.35492171223780161</v>
      </c>
      <c r="BF10">
        <v>4.24837066813845E-2</v>
      </c>
      <c r="BG10">
        <v>0.78300240501273488</v>
      </c>
      <c r="BH10">
        <v>9.4171560713186178E-2</v>
      </c>
      <c r="BI10">
        <v>0.36467270261655188</v>
      </c>
      <c r="BJ10">
        <v>5.0325959176779796E-2</v>
      </c>
      <c r="BK10">
        <v>0.2910331974081013</v>
      </c>
      <c r="BL10">
        <v>4.1836835225678548E-2</v>
      </c>
      <c r="BM10">
        <v>0.16158684396225659</v>
      </c>
      <c r="BN10">
        <v>2.2092597156590194E-2</v>
      </c>
      <c r="BO10">
        <v>0.7766835676676801</v>
      </c>
      <c r="BP10">
        <v>9.4716560204612374E-2</v>
      </c>
      <c r="BQ10">
        <v>0.29520048225394419</v>
      </c>
      <c r="BR10">
        <v>4.1586834847618645E-2</v>
      </c>
      <c r="BS10">
        <v>0.28051465124673775</v>
      </c>
      <c r="BT10">
        <v>4.0712643978353003E-2</v>
      </c>
      <c r="BU10">
        <v>0.29687916233397177</v>
      </c>
      <c r="BV10">
        <v>4.1913693044427068E-2</v>
      </c>
      <c r="BW10">
        <v>0.27041426447286149</v>
      </c>
      <c r="BX10">
        <v>3.9917753298190077E-2</v>
      </c>
      <c r="BY10">
        <v>0.29209996598763738</v>
      </c>
      <c r="BZ10">
        <v>4.1658196407014451E-2</v>
      </c>
      <c r="CA10">
        <v>0.29771633778122403</v>
      </c>
      <c r="CB10">
        <v>4.1578927388488195E-2</v>
      </c>
      <c r="CC10">
        <v>0.28691024722319064</v>
      </c>
      <c r="CD10">
        <v>4.094960764935076E-2</v>
      </c>
      <c r="CE10">
        <v>0.29879243301643665</v>
      </c>
      <c r="CF10">
        <v>4.1528484315398455E-2</v>
      </c>
      <c r="CG10">
        <v>1.6689185882228106</v>
      </c>
      <c r="CH10">
        <v>0.16988251300079965</v>
      </c>
      <c r="CI10">
        <v>0.2865173778986469</v>
      </c>
      <c r="CJ10">
        <v>4.2115413816379392E-2</v>
      </c>
      <c r="CK10">
        <v>0.30001773148254091</v>
      </c>
      <c r="CL10">
        <v>4.2505228192459596E-2</v>
      </c>
      <c r="CM10">
        <v>0.29743908175693312</v>
      </c>
      <c r="CN10">
        <v>4.1800321501355327E-2</v>
      </c>
      <c r="CO10">
        <v>0.25418620331475394</v>
      </c>
      <c r="CP10">
        <v>3.5751908739363229E-2</v>
      </c>
      <c r="CQ10">
        <v>0.20030400453623731</v>
      </c>
      <c r="CR10">
        <v>2.738995528512311E-2</v>
      </c>
      <c r="CS10">
        <v>0.59524356750821528</v>
      </c>
      <c r="CT10">
        <v>4.4018581280505675E-2</v>
      </c>
      <c r="CU10">
        <v>0.29093508007741031</v>
      </c>
      <c r="CV10">
        <v>4.0442331467529631E-2</v>
      </c>
      <c r="CW10">
        <v>0.30392129225150921</v>
      </c>
      <c r="CX10">
        <v>4.2032051978877778E-2</v>
      </c>
      <c r="CY10">
        <v>0.30156392131538318</v>
      </c>
      <c r="CZ10">
        <v>4.0615384883666568E-2</v>
      </c>
      <c r="DA10">
        <v>0.30203471597082476</v>
      </c>
      <c r="DB10">
        <v>4.1425822619490293E-2</v>
      </c>
      <c r="DC10">
        <v>0.19138448563975899</v>
      </c>
      <c r="DD10">
        <v>2.569062566830127E-2</v>
      </c>
      <c r="DE10">
        <v>0.5127684833779399</v>
      </c>
      <c r="DF10">
        <v>3.8119123190088505E-2</v>
      </c>
      <c r="DG10">
        <v>0.31978312197537523</v>
      </c>
      <c r="DH10">
        <v>4.4930822415170379E-2</v>
      </c>
      <c r="DI10">
        <v>0.29624721298023199</v>
      </c>
      <c r="DJ10">
        <v>4.0684236342047243E-2</v>
      </c>
      <c r="DK10">
        <v>0.29680666286429297</v>
      </c>
      <c r="DL10">
        <v>4.191902756818839E-2</v>
      </c>
      <c r="DM10">
        <v>0.29744534454517929</v>
      </c>
      <c r="DN10">
        <v>4.1877979154088786E-2</v>
      </c>
      <c r="DO10">
        <v>0.28309344053076896</v>
      </c>
      <c r="DP10">
        <v>4.1169186539316838E-2</v>
      </c>
      <c r="DQ10">
        <v>0.29580700521805015</v>
      </c>
      <c r="DR10">
        <v>4.1030277757195519E-2</v>
      </c>
      <c r="DS10">
        <v>0.2813576215742028</v>
      </c>
      <c r="DT10">
        <v>4.0785168464199419E-2</v>
      </c>
      <c r="DU10">
        <v>0.302345816640331</v>
      </c>
      <c r="DV10">
        <v>4.1836816844689047E-2</v>
      </c>
      <c r="DW10">
        <v>3.0449738258932122</v>
      </c>
      <c r="DX10">
        <v>0.19932956160136039</v>
      </c>
      <c r="DY10">
        <v>0.3304895348519683</v>
      </c>
      <c r="DZ10">
        <v>4.3915123743842065E-2</v>
      </c>
      <c r="EA10">
        <v>0.28336736481259267</v>
      </c>
      <c r="EB10">
        <v>3.956185927529212E-2</v>
      </c>
      <c r="EC10">
        <v>0.26188037327604674</v>
      </c>
      <c r="ED10">
        <v>3.5482604617863393E-2</v>
      </c>
      <c r="EE10">
        <v>0.71080183409405984</v>
      </c>
      <c r="EF10">
        <v>8.8260356655724098E-2</v>
      </c>
      <c r="EG10">
        <v>0.85452093820136676</v>
      </c>
      <c r="EH10">
        <v>0.10233861942614042</v>
      </c>
      <c r="EI10">
        <v>0.3018663749057201</v>
      </c>
      <c r="EJ10">
        <v>4.2013899707845498E-2</v>
      </c>
      <c r="EK10">
        <v>0.20470279543020584</v>
      </c>
      <c r="EL10">
        <v>2.692740185055045E-2</v>
      </c>
      <c r="EM10">
        <v>0.28856581088108318</v>
      </c>
      <c r="EN10">
        <v>4.0307073318404774E-2</v>
      </c>
      <c r="EO10">
        <v>1.9248474986287369</v>
      </c>
      <c r="EP10">
        <v>0.16688212296432992</v>
      </c>
      <c r="EQ10">
        <v>0.30402402293686781</v>
      </c>
      <c r="ER10">
        <v>4.1582045216549249E-2</v>
      </c>
      <c r="ES10">
        <v>0.62863252125161329</v>
      </c>
      <c r="ET10">
        <v>7.4897431925300878E-2</v>
      </c>
      <c r="EU10">
        <v>1.5836327950944342</v>
      </c>
      <c r="EV10">
        <v>0.16103239873802638</v>
      </c>
      <c r="EW10">
        <v>0.30310802014664723</v>
      </c>
      <c r="EX10">
        <v>4.1746741941996179E-2</v>
      </c>
      <c r="EY10">
        <v>0.74917537716030114</v>
      </c>
      <c r="EZ10">
        <v>9.3325518885724212E-2</v>
      </c>
      <c r="FA10">
        <v>0.21044236214791934</v>
      </c>
      <c r="FB10">
        <v>2.0692756150920762E-2</v>
      </c>
      <c r="FC10">
        <v>0.30103233917013339</v>
      </c>
      <c r="FD10">
        <v>4.2447087668283846E-2</v>
      </c>
      <c r="FE10">
        <v>0.55291816252635995</v>
      </c>
      <c r="FF10">
        <v>7.4358519870188836E-2</v>
      </c>
      <c r="FG10">
        <v>0.76769324316651255</v>
      </c>
      <c r="FH10">
        <v>9.260129360799868E-2</v>
      </c>
      <c r="FI10">
        <v>0.29350150698069127</v>
      </c>
      <c r="FJ10">
        <v>4.1866251736129449E-2</v>
      </c>
      <c r="FK10">
        <v>0.23101879246847418</v>
      </c>
      <c r="FL10">
        <v>3.2025525258154816E-2</v>
      </c>
      <c r="FM10">
        <v>0.29867743966417715</v>
      </c>
      <c r="FN10">
        <v>4.1687824497995289E-2</v>
      </c>
      <c r="FO10">
        <v>6.1472220294185842</v>
      </c>
      <c r="FP10">
        <v>0.15553135855991776</v>
      </c>
      <c r="FQ10">
        <v>0.29186904136174874</v>
      </c>
      <c r="FR10">
        <v>4.1113487404995513E-2</v>
      </c>
      <c r="FS10">
        <v>0.29997512929257231</v>
      </c>
      <c r="FT10">
        <v>4.132809401931678E-2</v>
      </c>
      <c r="FU10">
        <v>0.29364510356546791</v>
      </c>
      <c r="FV10">
        <v>3.7044776104192663E-2</v>
      </c>
      <c r="FW10">
        <v>0.35284135885298129</v>
      </c>
      <c r="FX10">
        <v>2.6384198438514108E-2</v>
      </c>
      <c r="FY10">
        <v>0.84234238766844594</v>
      </c>
      <c r="FZ10">
        <v>0.10141623765222678</v>
      </c>
      <c r="GA10">
        <v>0.52279635083292642</v>
      </c>
      <c r="GB10">
        <v>4.4808658601757097E-2</v>
      </c>
      <c r="GC10">
        <v>0.29879005127004699</v>
      </c>
      <c r="GD10">
        <v>4.2577949876982157E-2</v>
      </c>
      <c r="GE10">
        <v>0.31066354251753275</v>
      </c>
      <c r="GF10">
        <v>4.1385407310388124E-2</v>
      </c>
      <c r="GG10">
        <v>0.27971920051127075</v>
      </c>
      <c r="GH10">
        <v>4.1099643761773073E-2</v>
      </c>
      <c r="GI10">
        <v>0.28978000371551516</v>
      </c>
      <c r="GJ10">
        <v>4.2543302794725665E-2</v>
      </c>
      <c r="GK10">
        <v>0.2872428030062823</v>
      </c>
      <c r="GL10">
        <v>4.1403805847078222E-2</v>
      </c>
      <c r="GM10">
        <v>0.28066414300565751</v>
      </c>
      <c r="GN10">
        <v>4.1119958657062201E-2</v>
      </c>
      <c r="GO10">
        <v>0.29301461303939214</v>
      </c>
      <c r="GP10">
        <v>4.1972484335936526E-2</v>
      </c>
      <c r="GQ10">
        <v>9.7441410815133054</v>
      </c>
      <c r="GR10">
        <v>0.41291548245906085</v>
      </c>
      <c r="GS10">
        <v>0.30138691061806255</v>
      </c>
      <c r="GT10">
        <v>4.2399194179053981E-2</v>
      </c>
      <c r="GU10">
        <v>0.30325383592341298</v>
      </c>
      <c r="GV10">
        <v>4.2460334138955315E-2</v>
      </c>
      <c r="GW10">
        <v>0.28264745261092555</v>
      </c>
      <c r="GX10">
        <v>3.9949281850350932E-2</v>
      </c>
      <c r="GY10">
        <v>0.58434959025329825</v>
      </c>
      <c r="GZ10">
        <v>7.0868511856179414E-2</v>
      </c>
      <c r="HA10">
        <v>0.57057651644927487</v>
      </c>
      <c r="HB10">
        <v>7.2952433178228582E-2</v>
      </c>
      <c r="HC10">
        <v>0.68645329800085908</v>
      </c>
      <c r="HD10">
        <v>3.9641904863683006E-2</v>
      </c>
      <c r="HE10">
        <v>0.31096553157988105</v>
      </c>
      <c r="HF10">
        <v>3.6575784369539344E-2</v>
      </c>
      <c r="HG10">
        <v>0.298389915094807</v>
      </c>
      <c r="HH10">
        <v>4.1087610502977288E-2</v>
      </c>
      <c r="HI10">
        <v>0.27690293341270056</v>
      </c>
      <c r="HJ10">
        <v>3.8896194664059663E-2</v>
      </c>
      <c r="HK10">
        <v>0.30186145208242127</v>
      </c>
      <c r="HL10">
        <v>4.0623176403359086E-2</v>
      </c>
      <c r="HM10">
        <v>0.29142345149007115</v>
      </c>
      <c r="HN10">
        <v>4.0448196848643987E-2</v>
      </c>
      <c r="HO10">
        <v>0.39591930981649154</v>
      </c>
      <c r="HP10">
        <v>4.2204778388242332E-2</v>
      </c>
      <c r="HQ10">
        <v>0.77317787379287373</v>
      </c>
      <c r="HR10">
        <v>9.4269534695015311E-2</v>
      </c>
      <c r="HS10">
        <v>0.28560991648343026</v>
      </c>
      <c r="HT10">
        <v>4.1433155260831182E-2</v>
      </c>
      <c r="HU10">
        <v>0.2902535140000182</v>
      </c>
      <c r="HV10">
        <v>4.0493946914834954E-2</v>
      </c>
      <c r="HW10">
        <v>0.29452712100633183</v>
      </c>
      <c r="HX10">
        <v>4.2145109853508202E-2</v>
      </c>
      <c r="HY10">
        <v>0.28472810853349939</v>
      </c>
      <c r="HZ10">
        <v>4.1226868762936103E-2</v>
      </c>
      <c r="IA10">
        <v>0.30152287471389644</v>
      </c>
      <c r="IB10">
        <v>4.2085872391941746E-2</v>
      </c>
      <c r="IC10">
        <v>0.27764206068083586</v>
      </c>
      <c r="ID10">
        <v>4.1415666014167858E-2</v>
      </c>
      <c r="IE10">
        <v>0.29588489367928728</v>
      </c>
      <c r="IF10">
        <v>4.1965721929527446E-2</v>
      </c>
      <c r="IG10">
        <v>0.29512299780891615</v>
      </c>
      <c r="IH10">
        <v>4.1634720970076963E-2</v>
      </c>
      <c r="II10">
        <v>0.29029018551208335</v>
      </c>
      <c r="IJ10">
        <v>4.1783028865247922E-2</v>
      </c>
      <c r="IK10">
        <v>0.29243055147389518</v>
      </c>
      <c r="IL10">
        <v>4.1357342060519983E-2</v>
      </c>
      <c r="IM10">
        <v>0.40074458277445424</v>
      </c>
      <c r="IN10">
        <v>4.2305761872686032E-2</v>
      </c>
      <c r="IO10">
        <v>0.29071098664818545</v>
      </c>
      <c r="IP10">
        <v>4.0960908471317496E-2</v>
      </c>
      <c r="IQ10">
        <v>0.43914008231284968</v>
      </c>
      <c r="IR10">
        <v>4.3223068638381303E-2</v>
      </c>
      <c r="IS10">
        <v>0.56794372957900641</v>
      </c>
      <c r="IT10">
        <v>7.3995414444205335E-2</v>
      </c>
      <c r="IU10">
        <v>0.78039410807800891</v>
      </c>
      <c r="IV10">
        <v>9.6224421259286569E-2</v>
      </c>
    </row>
    <row r="11" spans="1:256" x14ac:dyDescent="0.3">
      <c r="A11" s="3" t="s">
        <v>374</v>
      </c>
      <c r="B11" s="5" t="b">
        <v>0</v>
      </c>
      <c r="C11">
        <v>1.0452999999999999</v>
      </c>
      <c r="D11">
        <v>4.9500000000000002E-2</v>
      </c>
      <c r="E11">
        <v>0.63601774745022621</v>
      </c>
      <c r="F11">
        <v>8.0757425159861826E-2</v>
      </c>
      <c r="G11">
        <v>1.6765540015151885</v>
      </c>
      <c r="H11">
        <v>0.16803660044874733</v>
      </c>
      <c r="I11">
        <v>3.3788896244584623</v>
      </c>
      <c r="J11">
        <v>0.26236420374524294</v>
      </c>
      <c r="K11">
        <v>6.1639405898778934</v>
      </c>
      <c r="L11">
        <v>0.36430944585115282</v>
      </c>
      <c r="M11">
        <v>10.720332747082557</v>
      </c>
      <c r="N11">
        <v>0.47448750531654249</v>
      </c>
      <c r="O11">
        <v>1.4294230543896189</v>
      </c>
      <c r="P11">
        <v>0.15006159410098019</v>
      </c>
      <c r="Q11">
        <v>1.4294230543896189</v>
      </c>
      <c r="R11">
        <v>0.14978334191645296</v>
      </c>
      <c r="U11">
        <v>0.30713238531352743</v>
      </c>
      <c r="V11">
        <v>4.2304640777552562E-2</v>
      </c>
      <c r="W11">
        <v>0.31506075724845123</v>
      </c>
      <c r="X11">
        <v>4.3821214580638763E-2</v>
      </c>
      <c r="Y11">
        <v>0.25387542830751947</v>
      </c>
      <c r="Z11">
        <v>3.6149596991670967E-2</v>
      </c>
      <c r="AA11">
        <v>0.73924279914733593</v>
      </c>
      <c r="AB11">
        <v>9.2270986870470598E-2</v>
      </c>
      <c r="AC11">
        <v>0.28973793131113329</v>
      </c>
      <c r="AD11">
        <v>4.2083588998824015E-2</v>
      </c>
      <c r="AE11">
        <v>0.34064673031219322</v>
      </c>
      <c r="AF11">
        <v>4.2610091064790148E-2</v>
      </c>
      <c r="AG11">
        <v>0.30480742039896425</v>
      </c>
      <c r="AH11">
        <v>4.1255010391361487E-2</v>
      </c>
      <c r="AI11">
        <v>0.98460411231300249</v>
      </c>
      <c r="AJ11">
        <v>0.1153016020076615</v>
      </c>
      <c r="AK11">
        <v>0.23419185587248867</v>
      </c>
      <c r="AL11">
        <v>3.0053471747840593E-2</v>
      </c>
      <c r="AM11">
        <v>0.29575971766463216</v>
      </c>
      <c r="AN11">
        <v>4.2600971366875857E-2</v>
      </c>
      <c r="AO11">
        <v>1.0066850322520888</v>
      </c>
      <c r="AP11">
        <v>5.19649017057753E-2</v>
      </c>
      <c r="AQ11">
        <v>0.29325962734359656</v>
      </c>
      <c r="AR11">
        <v>4.1785976331354682E-2</v>
      </c>
      <c r="AS11">
        <v>0.28601581693714284</v>
      </c>
      <c r="AT11">
        <v>3.9305622963078636E-2</v>
      </c>
      <c r="AU11">
        <v>0.29278622613484789</v>
      </c>
      <c r="AV11">
        <v>4.2247002349615606E-2</v>
      </c>
      <c r="AW11">
        <v>0.29189022118760721</v>
      </c>
      <c r="AX11">
        <v>4.0750046682768215E-2</v>
      </c>
      <c r="AY11">
        <v>4.7951460765983311</v>
      </c>
      <c r="AZ11">
        <v>0.32132312592829926</v>
      </c>
      <c r="BA11">
        <v>0.26909407516770545</v>
      </c>
      <c r="BB11">
        <v>4.1073951596520185E-2</v>
      </c>
      <c r="BC11">
        <v>0.52956939538327663</v>
      </c>
      <c r="BD11">
        <v>6.9189962663777069E-2</v>
      </c>
      <c r="BE11">
        <v>0.35408274412958496</v>
      </c>
      <c r="BF11">
        <v>4.2449164554989614E-2</v>
      </c>
      <c r="BG11">
        <v>0.78099480335816229</v>
      </c>
      <c r="BH11">
        <v>9.4102165757052686E-2</v>
      </c>
      <c r="BI11">
        <v>0.36399918383401697</v>
      </c>
      <c r="BJ11">
        <v>5.025965355582504E-2</v>
      </c>
      <c r="BK11">
        <v>0.29068566519293559</v>
      </c>
      <c r="BL11">
        <v>4.1815433893667819E-2</v>
      </c>
      <c r="BM11">
        <v>0.16141895625733008</v>
      </c>
      <c r="BN11">
        <v>2.2053765980110114E-2</v>
      </c>
      <c r="BO11">
        <v>0.7748473249790172</v>
      </c>
      <c r="BP11">
        <v>9.4661134510134234E-2</v>
      </c>
      <c r="BQ11">
        <v>0.29473045793467856</v>
      </c>
      <c r="BR11">
        <v>4.155176657527801E-2</v>
      </c>
      <c r="BS11">
        <v>0.28006014589828221</v>
      </c>
      <c r="BT11">
        <v>4.0675152001626448E-2</v>
      </c>
      <c r="BU11">
        <v>0.29648250377940899</v>
      </c>
      <c r="BV11">
        <v>4.1885277771761292E-2</v>
      </c>
      <c r="BW11">
        <v>0.26949368193137602</v>
      </c>
      <c r="BX11">
        <v>3.9696767481418892E-2</v>
      </c>
      <c r="BY11">
        <v>0.29172653106549451</v>
      </c>
      <c r="BZ11">
        <v>4.1625603408328563E-2</v>
      </c>
      <c r="CA11">
        <v>0.29726814098602994</v>
      </c>
      <c r="CB11">
        <v>4.153519815932958E-2</v>
      </c>
      <c r="CC11">
        <v>0.28625692472571806</v>
      </c>
      <c r="CD11">
        <v>4.0908973801320747E-2</v>
      </c>
      <c r="CE11">
        <v>0.2982141618647719</v>
      </c>
      <c r="CF11">
        <v>4.1498863824372928E-2</v>
      </c>
      <c r="CG11">
        <v>1.6559613431625557</v>
      </c>
      <c r="CH11">
        <v>0.16974045553563483</v>
      </c>
      <c r="CI11">
        <v>0.28596286427026185</v>
      </c>
      <c r="CJ11">
        <v>4.2086971567184502E-2</v>
      </c>
      <c r="CK11">
        <v>0.29951718987056442</v>
      </c>
      <c r="CL11">
        <v>4.2419538709730427E-2</v>
      </c>
      <c r="CM11">
        <v>0.29700799340882045</v>
      </c>
      <c r="CN11">
        <v>4.1763927837421284E-2</v>
      </c>
      <c r="CO11">
        <v>0.2539916284851802</v>
      </c>
      <c r="CP11">
        <v>3.5728710542246446E-2</v>
      </c>
      <c r="CQ11">
        <v>0.19998319535785569</v>
      </c>
      <c r="CR11">
        <v>2.7281066311472493E-2</v>
      </c>
      <c r="CS11">
        <v>0.58557577900173241</v>
      </c>
      <c r="CT11">
        <v>4.3945107946917097E-2</v>
      </c>
      <c r="CU11">
        <v>0.29049664780847595</v>
      </c>
      <c r="CV11">
        <v>4.0411329432414218E-2</v>
      </c>
      <c r="CW11">
        <v>0.30356729772260538</v>
      </c>
      <c r="CX11">
        <v>4.2001856631197203E-2</v>
      </c>
      <c r="CY11">
        <v>0.30115238921813997</v>
      </c>
      <c r="CZ11">
        <v>4.0586832807835566E-2</v>
      </c>
      <c r="DA11">
        <v>0.30150215029349886</v>
      </c>
      <c r="DB11">
        <v>4.1387242199249288E-2</v>
      </c>
      <c r="DC11">
        <v>0.19128734965392336</v>
      </c>
      <c r="DD11">
        <v>2.5672383705548547E-2</v>
      </c>
      <c r="DE11">
        <v>0.49906602881568635</v>
      </c>
      <c r="DF11">
        <v>3.7595494662825427E-2</v>
      </c>
      <c r="DG11">
        <v>0.31900931319757503</v>
      </c>
      <c r="DH11">
        <v>4.4882850853832187E-2</v>
      </c>
      <c r="DI11">
        <v>0.2957247574674593</v>
      </c>
      <c r="DJ11">
        <v>4.0649475419237045E-2</v>
      </c>
      <c r="DK11">
        <v>0.29653719431739139</v>
      </c>
      <c r="DL11">
        <v>4.1889778207189622E-2</v>
      </c>
      <c r="DM11">
        <v>0.29692075517342975</v>
      </c>
      <c r="DN11">
        <v>4.1843795469506825E-2</v>
      </c>
      <c r="DO11">
        <v>0.28242459759049793</v>
      </c>
      <c r="DP11">
        <v>4.1126771474937471E-2</v>
      </c>
      <c r="DQ11">
        <v>0.29524296823051555</v>
      </c>
      <c r="DR11">
        <v>4.1000486617868627E-2</v>
      </c>
      <c r="DS11">
        <v>0.28084541095154669</v>
      </c>
      <c r="DT11">
        <v>4.0750310311174813E-2</v>
      </c>
      <c r="DU11">
        <v>0.30201061592362372</v>
      </c>
      <c r="DV11">
        <v>4.1815406036452361E-2</v>
      </c>
      <c r="DW11">
        <v>3.0052400905027326</v>
      </c>
      <c r="DX11">
        <v>0.19912047865110219</v>
      </c>
      <c r="DY11">
        <v>0.32933028784408408</v>
      </c>
      <c r="DZ11">
        <v>4.3877797731052152E-2</v>
      </c>
      <c r="EA11">
        <v>0.2830618039853281</v>
      </c>
      <c r="EB11">
        <v>3.9528682563635807E-2</v>
      </c>
      <c r="EC11">
        <v>0.2615254320309145</v>
      </c>
      <c r="ED11">
        <v>3.5417472245242214E-2</v>
      </c>
      <c r="EE11">
        <v>0.70763617327944028</v>
      </c>
      <c r="EF11">
        <v>8.819205924703144E-2</v>
      </c>
      <c r="EG11">
        <v>0.85127857354637071</v>
      </c>
      <c r="EH11">
        <v>0.10226328213030952</v>
      </c>
      <c r="EI11">
        <v>0.30146338257374727</v>
      </c>
      <c r="EJ11">
        <v>4.1976159292142344E-2</v>
      </c>
      <c r="EK11">
        <v>0.20452283275184369</v>
      </c>
      <c r="EL11">
        <v>2.6906487490178911E-2</v>
      </c>
      <c r="EM11">
        <v>0.28825437898615835</v>
      </c>
      <c r="EN11">
        <v>4.0279109555416477E-2</v>
      </c>
      <c r="EO11">
        <v>1.9127898219469666</v>
      </c>
      <c r="EP11">
        <v>0.16668618954416045</v>
      </c>
      <c r="EQ11">
        <v>0.30366974375167022</v>
      </c>
      <c r="ER11">
        <v>4.1556493465355115E-2</v>
      </c>
      <c r="ES11">
        <v>0.62703879861136957</v>
      </c>
      <c r="ET11">
        <v>7.4834663864336431E-2</v>
      </c>
      <c r="EU11">
        <v>1.5769430018131323</v>
      </c>
      <c r="EV11">
        <v>0.16090375876724547</v>
      </c>
      <c r="EW11">
        <v>0.30245239185888206</v>
      </c>
      <c r="EX11">
        <v>4.1706372707955408E-2</v>
      </c>
      <c r="EY11">
        <v>0.74579603000079198</v>
      </c>
      <c r="EZ11">
        <v>9.3233357641296366E-2</v>
      </c>
      <c r="FA11">
        <v>0.20944572634252959</v>
      </c>
      <c r="FB11">
        <v>2.062093796068834E-2</v>
      </c>
      <c r="FC11">
        <v>0.30069037126684917</v>
      </c>
      <c r="FD11">
        <v>4.2415451514653008E-2</v>
      </c>
      <c r="FE11">
        <v>0.55005905448953585</v>
      </c>
      <c r="FF11">
        <v>7.428136864839642E-2</v>
      </c>
      <c r="FG11">
        <v>0.76471448775171402</v>
      </c>
      <c r="FH11">
        <v>9.2520296869826241E-2</v>
      </c>
      <c r="FI11">
        <v>0.29293357072613313</v>
      </c>
      <c r="FJ11">
        <v>4.183317983162866E-2</v>
      </c>
      <c r="FK11">
        <v>0.23085513890363429</v>
      </c>
      <c r="FL11">
        <v>3.2004680562541847E-2</v>
      </c>
      <c r="FM11">
        <v>0.29818481254479146</v>
      </c>
      <c r="FN11">
        <v>4.1652697176070536E-2</v>
      </c>
      <c r="FO11">
        <v>3.5796621745214741</v>
      </c>
      <c r="FP11">
        <v>0.15377846484994198</v>
      </c>
      <c r="FQ11">
        <v>0.2914624346197594</v>
      </c>
      <c r="FR11">
        <v>4.1085104068410407E-2</v>
      </c>
      <c r="FS11">
        <v>0.29966819725850918</v>
      </c>
      <c r="FT11">
        <v>4.1307455375016622E-2</v>
      </c>
      <c r="FU11">
        <v>0.29311876139722459</v>
      </c>
      <c r="FV11">
        <v>3.7013637275146311E-2</v>
      </c>
      <c r="FW11">
        <v>0.35154326842648664</v>
      </c>
      <c r="FX11">
        <v>2.6331612730358826E-2</v>
      </c>
      <c r="FY11">
        <v>0.83902563609523795</v>
      </c>
      <c r="FZ11">
        <v>0.10133391623572882</v>
      </c>
      <c r="GA11">
        <v>0.51510295241948079</v>
      </c>
      <c r="GB11">
        <v>4.4736071810850667E-2</v>
      </c>
      <c r="GC11">
        <v>0.29840810694684244</v>
      </c>
      <c r="GD11">
        <v>4.2543527980974286E-2</v>
      </c>
      <c r="GE11">
        <v>0.30967165529083979</v>
      </c>
      <c r="GF11">
        <v>4.1350741720187129E-2</v>
      </c>
      <c r="GG11">
        <v>0.27917007057771348</v>
      </c>
      <c r="GH11">
        <v>4.1063495067055762E-2</v>
      </c>
      <c r="GI11">
        <v>0.28919464531884931</v>
      </c>
      <c r="GJ11">
        <v>4.2503178543198301E-2</v>
      </c>
      <c r="GK11">
        <v>0.28643303658474634</v>
      </c>
      <c r="GL11">
        <v>4.1349168570002939E-2</v>
      </c>
      <c r="GM11">
        <v>0.27996908399048953</v>
      </c>
      <c r="GN11">
        <v>4.1072905991160279E-2</v>
      </c>
      <c r="GO11">
        <v>0.29265679319828358</v>
      </c>
      <c r="GP11">
        <v>4.193850502029297E-2</v>
      </c>
      <c r="GQ11">
        <v>9.5201364793045116</v>
      </c>
      <c r="GR11">
        <v>0.41259100041809049</v>
      </c>
      <c r="GS11">
        <v>0.30109596439450576</v>
      </c>
      <c r="GT11">
        <v>4.237191178030271E-2</v>
      </c>
      <c r="GU11">
        <v>0.30254592692611909</v>
      </c>
      <c r="GV11">
        <v>4.2418762423445486E-2</v>
      </c>
      <c r="GW11">
        <v>0.28222155944442134</v>
      </c>
      <c r="GX11">
        <v>3.9917620208023204E-2</v>
      </c>
      <c r="GY11">
        <v>0.5829685424218225</v>
      </c>
      <c r="GZ11">
        <v>7.079922602601918E-2</v>
      </c>
      <c r="HA11">
        <v>0.56777356636551202</v>
      </c>
      <c r="HB11">
        <v>7.2875826341629396E-2</v>
      </c>
      <c r="HC11">
        <v>0.6584284187664271</v>
      </c>
      <c r="HD11">
        <v>3.9530443727946202E-2</v>
      </c>
      <c r="HE11">
        <v>0.31055908033993901</v>
      </c>
      <c r="HF11">
        <v>3.6541625375228523E-2</v>
      </c>
      <c r="HG11">
        <v>0.29800852195035094</v>
      </c>
      <c r="HH11">
        <v>4.1052279310736919E-2</v>
      </c>
      <c r="HI11">
        <v>0.27662780750008487</v>
      </c>
      <c r="HJ11">
        <v>3.886914284068746E-2</v>
      </c>
      <c r="HK11">
        <v>0.30135504786170947</v>
      </c>
      <c r="HL11">
        <v>4.0584801384829922E-2</v>
      </c>
      <c r="HM11">
        <v>0.29087614392643124</v>
      </c>
      <c r="HN11">
        <v>4.0416760484175279E-2</v>
      </c>
      <c r="HO11">
        <v>0.39479115572570928</v>
      </c>
      <c r="HP11">
        <v>4.2159343114638891E-2</v>
      </c>
      <c r="HQ11">
        <v>0.77163759540434995</v>
      </c>
      <c r="HR11">
        <v>9.4182013028211248E-2</v>
      </c>
      <c r="HS11">
        <v>0.28524471741118385</v>
      </c>
      <c r="HT11">
        <v>4.1402881777832204E-2</v>
      </c>
      <c r="HU11">
        <v>0.28954266930623856</v>
      </c>
      <c r="HV11">
        <v>4.0458431629527926E-2</v>
      </c>
      <c r="HW11">
        <v>0.29389008089232554</v>
      </c>
      <c r="HX11">
        <v>4.2104873695979733E-2</v>
      </c>
      <c r="HY11">
        <v>0.28409625765428803</v>
      </c>
      <c r="HZ11">
        <v>4.1179092765485724E-2</v>
      </c>
      <c r="IA11">
        <v>0.30087915462270837</v>
      </c>
      <c r="IB11">
        <v>4.2051058097861867E-2</v>
      </c>
      <c r="IC11">
        <v>0.27663682172283249</v>
      </c>
      <c r="ID11">
        <v>4.1360106181706296E-2</v>
      </c>
      <c r="IE11">
        <v>0.29501675388245746</v>
      </c>
      <c r="IF11">
        <v>4.1914631519973329E-2</v>
      </c>
      <c r="IG11">
        <v>0.29477087241309957</v>
      </c>
      <c r="IH11">
        <v>4.1604271786215292E-2</v>
      </c>
      <c r="II11">
        <v>0.28971193123704742</v>
      </c>
      <c r="IJ11">
        <v>4.174843019513548E-2</v>
      </c>
      <c r="IK11">
        <v>0.29208140139245059</v>
      </c>
      <c r="IL11">
        <v>4.1334060122896407E-2</v>
      </c>
      <c r="IM11">
        <v>0.39983160022414033</v>
      </c>
      <c r="IN11">
        <v>4.2269240546563086E-2</v>
      </c>
      <c r="IO11">
        <v>0.29015701969463625</v>
      </c>
      <c r="IP11">
        <v>4.0919115638279983E-2</v>
      </c>
      <c r="IQ11">
        <v>0.43754938875999022</v>
      </c>
      <c r="IR11">
        <v>4.3176050540534208E-2</v>
      </c>
      <c r="IS11">
        <v>0.56549605547830517</v>
      </c>
      <c r="IT11">
        <v>7.3914896317936921E-2</v>
      </c>
      <c r="IU11">
        <v>0.77752311722667156</v>
      </c>
      <c r="IV11">
        <v>9.6105187545368065E-2</v>
      </c>
    </row>
    <row r="12" spans="1:256" x14ac:dyDescent="0.3">
      <c r="A12" s="3" t="s">
        <v>375</v>
      </c>
      <c r="B12" s="5" t="s">
        <v>397</v>
      </c>
      <c r="C12">
        <v>0.29459999999999997</v>
      </c>
      <c r="D12">
        <v>4.1399999999999999E-2</v>
      </c>
      <c r="E12">
        <v>0.63576615949370974</v>
      </c>
      <c r="F12">
        <v>8.0751178998794387E-2</v>
      </c>
      <c r="G12">
        <v>1.6757306651390524</v>
      </c>
      <c r="H12">
        <v>0.16802310062369355</v>
      </c>
      <c r="I12">
        <v>3.3768688119432637</v>
      </c>
      <c r="J12">
        <v>0.26234232087096437</v>
      </c>
      <c r="K12">
        <v>6.1595317713844819</v>
      </c>
      <c r="L12">
        <v>0.3642779155537168</v>
      </c>
      <c r="M12">
        <v>10.711315173537733</v>
      </c>
      <c r="N12">
        <v>0.47444491380566439</v>
      </c>
      <c r="O12">
        <v>1.65493237426749</v>
      </c>
      <c r="P12">
        <v>0.1662541727941349</v>
      </c>
      <c r="Q12">
        <v>1.65493237426749</v>
      </c>
      <c r="R12">
        <v>0.16594378589811615</v>
      </c>
      <c r="U12">
        <v>0.30660809019691038</v>
      </c>
      <c r="V12">
        <v>4.2262729018099118E-2</v>
      </c>
      <c r="W12">
        <v>0.31450675666439737</v>
      </c>
      <c r="X12">
        <v>4.3763095057165344E-2</v>
      </c>
      <c r="Y12">
        <v>0.25369012205215041</v>
      </c>
      <c r="Z12">
        <v>3.6114604065175783E-2</v>
      </c>
      <c r="AA12">
        <v>0.7369627556731484</v>
      </c>
      <c r="AB12">
        <v>9.2165199084550731E-2</v>
      </c>
      <c r="AC12">
        <v>0.28899060253918929</v>
      </c>
      <c r="AD12">
        <v>4.2030862764387632E-2</v>
      </c>
      <c r="AE12">
        <v>0.33981310583083968</v>
      </c>
      <c r="AF12">
        <v>4.2553736474159248E-2</v>
      </c>
      <c r="AG12">
        <v>0.30427082573156883</v>
      </c>
      <c r="AH12">
        <v>4.121997371021896E-2</v>
      </c>
      <c r="AI12">
        <v>0.9818543263150884</v>
      </c>
      <c r="AJ12">
        <v>0.11519165172827699</v>
      </c>
      <c r="AK12">
        <v>0.23369552127383009</v>
      </c>
      <c r="AL12">
        <v>2.9899615498529288E-2</v>
      </c>
      <c r="AM12">
        <v>0.29516193387562789</v>
      </c>
      <c r="AN12">
        <v>4.253174087509818E-2</v>
      </c>
      <c r="AO12">
        <v>0.98924597582898055</v>
      </c>
      <c r="AP12">
        <v>5.1627067178593465E-2</v>
      </c>
      <c r="AQ12">
        <v>0.29265858167139414</v>
      </c>
      <c r="AR12">
        <v>4.1732826586453067E-2</v>
      </c>
      <c r="AS12">
        <v>0.28571740422740927</v>
      </c>
      <c r="AT12">
        <v>3.924872983461835E-2</v>
      </c>
      <c r="AU12">
        <v>0.29233309109509492</v>
      </c>
      <c r="AV12">
        <v>4.2199117781161699E-2</v>
      </c>
      <c r="AW12">
        <v>0.29148477531802219</v>
      </c>
      <c r="AX12">
        <v>4.0701646968629802E-2</v>
      </c>
      <c r="AY12">
        <v>4.7406839187258738</v>
      </c>
      <c r="AZ12">
        <v>0.32107330733281092</v>
      </c>
      <c r="BA12">
        <v>0.26859961800483778</v>
      </c>
      <c r="BB12">
        <v>4.1022357326515796E-2</v>
      </c>
      <c r="BC12">
        <v>0.52791233666015047</v>
      </c>
      <c r="BD12">
        <v>6.8969641028233039E-2</v>
      </c>
      <c r="BE12">
        <v>0.35330976920142015</v>
      </c>
      <c r="BF12">
        <v>4.2401204230560208E-2</v>
      </c>
      <c r="BG12">
        <v>0.77914496210831463</v>
      </c>
      <c r="BH12">
        <v>9.4005786964654767E-2</v>
      </c>
      <c r="BI12">
        <v>0.36337949763115401</v>
      </c>
      <c r="BJ12">
        <v>5.0167997818657911E-2</v>
      </c>
      <c r="BK12">
        <v>0.29036558446380184</v>
      </c>
      <c r="BL12">
        <v>4.1785753557940161E-2</v>
      </c>
      <c r="BM12">
        <v>0.16126571184974259</v>
      </c>
      <c r="BN12">
        <v>2.2001339775408649E-2</v>
      </c>
      <c r="BO12">
        <v>0.77315529548688633</v>
      </c>
      <c r="BP12">
        <v>9.4584144731119507E-2</v>
      </c>
      <c r="BQ12">
        <v>0.29429769257325777</v>
      </c>
      <c r="BR12">
        <v>4.1503180110722411E-2</v>
      </c>
      <c r="BS12">
        <v>0.27964175861587942</v>
      </c>
      <c r="BT12">
        <v>4.0623243143865055E-2</v>
      </c>
      <c r="BU12">
        <v>0.29611726114614634</v>
      </c>
      <c r="BV12">
        <v>4.1845899434312349E-2</v>
      </c>
      <c r="BW12">
        <v>0.26865404401203102</v>
      </c>
      <c r="BX12">
        <v>3.9399047010136877E-2</v>
      </c>
      <c r="BY12">
        <v>0.2913828201207383</v>
      </c>
      <c r="BZ12">
        <v>4.1580497653261106E-2</v>
      </c>
      <c r="CA12">
        <v>0.29685575501015021</v>
      </c>
      <c r="CB12">
        <v>4.147474450896986E-2</v>
      </c>
      <c r="CC12">
        <v>0.28565521585783082</v>
      </c>
      <c r="CD12">
        <v>4.0852623319461129E-2</v>
      </c>
      <c r="CE12">
        <v>0.29768146180761829</v>
      </c>
      <c r="CF12">
        <v>4.1457758164181513E-2</v>
      </c>
      <c r="CG12">
        <v>1.644020120857594</v>
      </c>
      <c r="CH12">
        <v>0.16954304217205232</v>
      </c>
      <c r="CI12">
        <v>0.2854520501302576</v>
      </c>
      <c r="CJ12">
        <v>4.2047501161598208E-2</v>
      </c>
      <c r="CK12">
        <v>0.29905826004461522</v>
      </c>
      <c r="CL12">
        <v>4.2302354813988911E-2</v>
      </c>
      <c r="CM12">
        <v>0.29661118437376377</v>
      </c>
      <c r="CN12">
        <v>4.1713548630788223E-2</v>
      </c>
      <c r="CO12">
        <v>0.25381274714390362</v>
      </c>
      <c r="CP12">
        <v>3.5696723127253478E-2</v>
      </c>
      <c r="CQ12">
        <v>0.19969377552380235</v>
      </c>
      <c r="CR12">
        <v>2.7138318453579672E-2</v>
      </c>
      <c r="CS12">
        <v>0.5766659812467424</v>
      </c>
      <c r="CT12">
        <v>4.384300053278984E-2</v>
      </c>
      <c r="CU12">
        <v>0.29009293085765603</v>
      </c>
      <c r="CV12">
        <v>4.0368363181806685E-2</v>
      </c>
      <c r="CW12">
        <v>0.30324146053131767</v>
      </c>
      <c r="CX12">
        <v>4.1960061102462864E-2</v>
      </c>
      <c r="CY12">
        <v>0.30077343032789811</v>
      </c>
      <c r="CZ12">
        <v>4.0547257908057133E-2</v>
      </c>
      <c r="DA12">
        <v>0.30101177436471255</v>
      </c>
      <c r="DB12">
        <v>4.1333780278459062E-2</v>
      </c>
      <c r="DC12">
        <v>0.19119838570163178</v>
      </c>
      <c r="DD12">
        <v>2.564751713366549E-2</v>
      </c>
      <c r="DE12">
        <v>0.48644090404441387</v>
      </c>
      <c r="DF12">
        <v>3.6868363245417583E-2</v>
      </c>
      <c r="DG12">
        <v>0.31829663362152455</v>
      </c>
      <c r="DH12">
        <v>4.4816323604967102E-2</v>
      </c>
      <c r="DI12">
        <v>0.29524362292220913</v>
      </c>
      <c r="DJ12">
        <v>4.0601284352053638E-2</v>
      </c>
      <c r="DK12">
        <v>0.29628935407724738</v>
      </c>
      <c r="DL12">
        <v>4.1849392832198046E-2</v>
      </c>
      <c r="DM12">
        <v>0.29643764057511784</v>
      </c>
      <c r="DN12">
        <v>4.1796399917834438E-2</v>
      </c>
      <c r="DO12">
        <v>0.28180861059348949</v>
      </c>
      <c r="DP12">
        <v>4.1067955822112451E-2</v>
      </c>
      <c r="DQ12">
        <v>0.29472339532501129</v>
      </c>
      <c r="DR12">
        <v>4.0959147946331875E-2</v>
      </c>
      <c r="DS12">
        <v>0.28037372759460227</v>
      </c>
      <c r="DT12">
        <v>4.0701989929348051E-2</v>
      </c>
      <c r="DU12">
        <v>0.3017019078503605</v>
      </c>
      <c r="DV12">
        <v>4.1785717295035912E-2</v>
      </c>
      <c r="DW12">
        <v>2.9686214419753121</v>
      </c>
      <c r="DX12">
        <v>0.19882990689546026</v>
      </c>
      <c r="DY12">
        <v>0.32826210754540175</v>
      </c>
      <c r="DZ12">
        <v>4.3825953163329309E-2</v>
      </c>
      <c r="EA12">
        <v>0.28278076867300295</v>
      </c>
      <c r="EB12">
        <v>3.9482874765386269E-2</v>
      </c>
      <c r="EC12">
        <v>0.26120025699845151</v>
      </c>
      <c r="ED12">
        <v>3.5328610760518804E-2</v>
      </c>
      <c r="EE12">
        <v>0.70471891370073603</v>
      </c>
      <c r="EF12">
        <v>8.8097166389586659E-2</v>
      </c>
      <c r="EG12">
        <v>0.84829066659664876</v>
      </c>
      <c r="EH12">
        <v>0.10215861233026438</v>
      </c>
      <c r="EI12">
        <v>0.30109254098028487</v>
      </c>
      <c r="EJ12">
        <v>4.1923963285794716E-2</v>
      </c>
      <c r="EK12">
        <v>0.20435736439931035</v>
      </c>
      <c r="EL12">
        <v>2.6877637931359319E-2</v>
      </c>
      <c r="EM12">
        <v>0.28796775794472701</v>
      </c>
      <c r="EN12">
        <v>4.024041976873996E-2</v>
      </c>
      <c r="EO12">
        <v>1.9016779006062272</v>
      </c>
      <c r="EP12">
        <v>0.16641392797367685</v>
      </c>
      <c r="EQ12">
        <v>0.30334352790456354</v>
      </c>
      <c r="ER12">
        <v>4.1521084814130575E-2</v>
      </c>
      <c r="ES12">
        <v>0.62557040211158821</v>
      </c>
      <c r="ET12">
        <v>7.4747506026989124E-2</v>
      </c>
      <c r="EU12">
        <v>1.5707780393132189</v>
      </c>
      <c r="EV12">
        <v>0.16072501607819564</v>
      </c>
      <c r="EW12">
        <v>0.30184855139623273</v>
      </c>
      <c r="EX12">
        <v>4.165038679864435E-2</v>
      </c>
      <c r="EY12">
        <v>0.74268199853656136</v>
      </c>
      <c r="EZ12">
        <v>9.3105327986146486E-2</v>
      </c>
      <c r="FA12">
        <v>0.20852803512174647</v>
      </c>
      <c r="FB12">
        <v>2.0521414528933333E-2</v>
      </c>
      <c r="FC12">
        <v>0.30037567399781556</v>
      </c>
      <c r="FD12">
        <v>4.2371692736221295E-2</v>
      </c>
      <c r="FE12">
        <v>0.54742441071303882</v>
      </c>
      <c r="FF12">
        <v>7.4174189867642709E-2</v>
      </c>
      <c r="FG12">
        <v>0.76196959515982265</v>
      </c>
      <c r="FH12">
        <v>9.2407776582974166E-2</v>
      </c>
      <c r="FI12">
        <v>0.29241045969442864</v>
      </c>
      <c r="FJ12">
        <v>4.1787304013047775E-2</v>
      </c>
      <c r="FK12">
        <v>0.23070473815732739</v>
      </c>
      <c r="FL12">
        <v>3.1975970107696573E-2</v>
      </c>
      <c r="FM12">
        <v>0.2977311985099857</v>
      </c>
      <c r="FN12">
        <v>4.1604015899464247E-2</v>
      </c>
      <c r="FO12">
        <v>1.2133856469002888</v>
      </c>
      <c r="FP12">
        <v>0.15134235470606092</v>
      </c>
      <c r="FQ12">
        <v>0.29108801504562065</v>
      </c>
      <c r="FR12">
        <v>4.1045764342364489E-2</v>
      </c>
      <c r="FS12">
        <v>0.29938554504948256</v>
      </c>
      <c r="FT12">
        <v>4.1278844336996891E-2</v>
      </c>
      <c r="FU12">
        <v>0.29263397062212032</v>
      </c>
      <c r="FV12">
        <v>3.6970445541505907E-2</v>
      </c>
      <c r="FW12">
        <v>0.35034727470444987</v>
      </c>
      <c r="FX12">
        <v>2.6258597443107708E-2</v>
      </c>
      <c r="FY12">
        <v>0.8359692195277828</v>
      </c>
      <c r="FZ12">
        <v>0.10121954788595741</v>
      </c>
      <c r="GA12">
        <v>0.50801278274154882</v>
      </c>
      <c r="GB12">
        <v>4.4635198193047072E-2</v>
      </c>
      <c r="GC12">
        <v>0.29805659462957196</v>
      </c>
      <c r="GD12">
        <v>4.2495904497310284E-2</v>
      </c>
      <c r="GE12">
        <v>0.30875771621381098</v>
      </c>
      <c r="GF12">
        <v>4.1302597322377566E-2</v>
      </c>
      <c r="GG12">
        <v>0.27866436319818289</v>
      </c>
      <c r="GH12">
        <v>4.1013377460761884E-2</v>
      </c>
      <c r="GI12">
        <v>0.28865560802660944</v>
      </c>
      <c r="GJ12">
        <v>4.2447560366360965E-2</v>
      </c>
      <c r="GK12">
        <v>0.28568733063241475</v>
      </c>
      <c r="GL12">
        <v>4.1273427052759729E-2</v>
      </c>
      <c r="GM12">
        <v>0.27932901427510015</v>
      </c>
      <c r="GN12">
        <v>4.1007679813226804E-2</v>
      </c>
      <c r="GO12">
        <v>0.29232753437776987</v>
      </c>
      <c r="GP12">
        <v>4.1891517146555354E-2</v>
      </c>
      <c r="GQ12">
        <v>9.3136927289279523</v>
      </c>
      <c r="GR12">
        <v>0.41214004707666724</v>
      </c>
      <c r="GS12">
        <v>0.30082823092052097</v>
      </c>
      <c r="GT12">
        <v>4.2334179964324294E-2</v>
      </c>
      <c r="GU12">
        <v>0.30189389714160092</v>
      </c>
      <c r="GV12">
        <v>4.2361097902847318E-2</v>
      </c>
      <c r="GW12">
        <v>0.28182942425583285</v>
      </c>
      <c r="GX12">
        <v>3.9873752599224606E-2</v>
      </c>
      <c r="GY12">
        <v>0.58169630591717647</v>
      </c>
      <c r="GZ12">
        <v>7.070306933180949E-2</v>
      </c>
      <c r="HA12">
        <v>0.56519067991490157</v>
      </c>
      <c r="HB12">
        <v>7.2769404933809803E-2</v>
      </c>
      <c r="HC12">
        <v>0.63260061133660916</v>
      </c>
      <c r="HD12">
        <v>3.937554027370458E-2</v>
      </c>
      <c r="HE12">
        <v>0.31018494517093992</v>
      </c>
      <c r="HF12">
        <v>3.6494337909333395E-2</v>
      </c>
      <c r="HG12">
        <v>0.2976575448634769</v>
      </c>
      <c r="HH12">
        <v>4.1003410222145445E-2</v>
      </c>
      <c r="HI12">
        <v>0.27637467062435161</v>
      </c>
      <c r="HJ12">
        <v>3.8831748008884677E-2</v>
      </c>
      <c r="HK12">
        <v>0.30088880056565626</v>
      </c>
      <c r="HL12">
        <v>4.0531638664880847E-2</v>
      </c>
      <c r="HM12">
        <v>0.29037202552143276</v>
      </c>
      <c r="HN12">
        <v>4.0373151191941035E-2</v>
      </c>
      <c r="HO12">
        <v>0.39375172922557317</v>
      </c>
      <c r="HP12">
        <v>4.2096255542742461E-2</v>
      </c>
      <c r="HQ12">
        <v>0.77021884645093996</v>
      </c>
      <c r="HR12">
        <v>9.4060596095371624E-2</v>
      </c>
      <c r="HS12">
        <v>0.28490854342525823</v>
      </c>
      <c r="HT12">
        <v>4.1360968717969189E-2</v>
      </c>
      <c r="HU12">
        <v>0.28888782901373972</v>
      </c>
      <c r="HV12">
        <v>4.0409142017708913E-2</v>
      </c>
      <c r="HW12">
        <v>0.29330338023501606</v>
      </c>
      <c r="HX12">
        <v>4.2049078469370546E-2</v>
      </c>
      <c r="HY12">
        <v>0.28351450886227519</v>
      </c>
      <c r="HZ12">
        <v>4.1112905501736047E-2</v>
      </c>
      <c r="IA12">
        <v>0.30028619387863098</v>
      </c>
      <c r="IB12">
        <v>4.2002752837956805E-2</v>
      </c>
      <c r="IC12">
        <v>0.27571086954897694</v>
      </c>
      <c r="ID12">
        <v>4.1283021782792938E-2</v>
      </c>
      <c r="IE12">
        <v>0.29421714323386888</v>
      </c>
      <c r="IF12">
        <v>4.1843764109715326E-2</v>
      </c>
      <c r="IG12">
        <v>0.29444676698154809</v>
      </c>
      <c r="IH12">
        <v>4.1562129608246949E-2</v>
      </c>
      <c r="II12">
        <v>0.28917933377829508</v>
      </c>
      <c r="IJ12">
        <v>4.1700441548025893E-2</v>
      </c>
      <c r="IK12">
        <v>0.29175986665249942</v>
      </c>
      <c r="IL12">
        <v>4.1301783386012349E-2</v>
      </c>
      <c r="IM12">
        <v>0.39899041922940209</v>
      </c>
      <c r="IN12">
        <v>4.2218529513308213E-2</v>
      </c>
      <c r="IO12">
        <v>0.28964697683323143</v>
      </c>
      <c r="IP12">
        <v>4.0861216426306135E-2</v>
      </c>
      <c r="IQ12">
        <v>0.43608361437412052</v>
      </c>
      <c r="IR12">
        <v>4.3110738087386601E-2</v>
      </c>
      <c r="IS12">
        <v>0.56324068015932827</v>
      </c>
      <c r="IT12">
        <v>7.3803062183169316E-2</v>
      </c>
      <c r="IU12">
        <v>0.77487797168451922</v>
      </c>
      <c r="IV12">
        <v>9.5939639149958039E-2</v>
      </c>
    </row>
    <row r="13" spans="1:256" x14ac:dyDescent="0.3">
      <c r="A13" s="3" t="s">
        <v>376</v>
      </c>
      <c r="B13" s="5" t="b">
        <v>1</v>
      </c>
      <c r="C13">
        <v>0.28670000000000001</v>
      </c>
      <c r="D13">
        <v>3.8899999999999997E-2</v>
      </c>
      <c r="E13">
        <v>0.63553429470504863</v>
      </c>
      <c r="F13">
        <v>8.0741035783614273E-2</v>
      </c>
      <c r="G13">
        <v>1.6749718739890582</v>
      </c>
      <c r="H13">
        <v>0.1680011780973712</v>
      </c>
      <c r="I13">
        <v>3.3750064204629719</v>
      </c>
      <c r="J13">
        <v>0.26230678501139082</v>
      </c>
      <c r="K13">
        <v>6.1554685809902594</v>
      </c>
      <c r="L13">
        <v>0.36422671312903809</v>
      </c>
      <c r="M13">
        <v>10.703004530162122</v>
      </c>
      <c r="N13">
        <v>0.47437574894503742</v>
      </c>
      <c r="O13">
        <v>1.9013744227040594</v>
      </c>
      <c r="P13">
        <v>0.18267473893255248</v>
      </c>
      <c r="Q13">
        <v>1.9013744227040594</v>
      </c>
      <c r="R13">
        <v>0.18233136758821983</v>
      </c>
      <c r="U13">
        <v>0.30614881422519213</v>
      </c>
      <c r="V13">
        <v>4.221072072982026E-2</v>
      </c>
      <c r="W13">
        <v>0.31402166941606829</v>
      </c>
      <c r="X13">
        <v>4.3691021994271113E-2</v>
      </c>
      <c r="Y13">
        <v>0.25352825306429366</v>
      </c>
      <c r="Z13">
        <v>3.6071364024807248E-2</v>
      </c>
      <c r="AA13">
        <v>0.73496467838366786</v>
      </c>
      <c r="AB13">
        <v>9.2033848070859528E-2</v>
      </c>
      <c r="AC13">
        <v>0.28833586556045854</v>
      </c>
      <c r="AD13">
        <v>4.1965421659465804E-2</v>
      </c>
      <c r="AE13">
        <v>0.33908273718557935</v>
      </c>
      <c r="AF13">
        <v>4.2483787989204103E-2</v>
      </c>
      <c r="AG13">
        <v>0.30380068226157719</v>
      </c>
      <c r="AH13">
        <v>4.1176483562755398E-2</v>
      </c>
      <c r="AI13">
        <v>0.97944447459617456</v>
      </c>
      <c r="AJ13">
        <v>0.11505512166085755</v>
      </c>
      <c r="AK13">
        <v>0.23326468883673554</v>
      </c>
      <c r="AL13">
        <v>2.9711187530119688E-2</v>
      </c>
      <c r="AM13">
        <v>0.29463862888090325</v>
      </c>
      <c r="AN13">
        <v>4.2445918823613552E-2</v>
      </c>
      <c r="AO13">
        <v>0.97396104411930562</v>
      </c>
      <c r="AP13">
        <v>5.12074906526113E-2</v>
      </c>
      <c r="AQ13">
        <v>0.29213214361680012</v>
      </c>
      <c r="AR13">
        <v>4.1666886502485359E-2</v>
      </c>
      <c r="AS13">
        <v>0.28545675212217031</v>
      </c>
      <c r="AT13">
        <v>3.917843521418362E-2</v>
      </c>
      <c r="AU13">
        <v>0.29193632854190554</v>
      </c>
      <c r="AV13">
        <v>4.2139738284124928E-2</v>
      </c>
      <c r="AW13">
        <v>0.29112987279537905</v>
      </c>
      <c r="AX13">
        <v>4.0641655130652508E-2</v>
      </c>
      <c r="AY13">
        <v>4.6929475307066326</v>
      </c>
      <c r="AZ13">
        <v>0.32076302741884366</v>
      </c>
      <c r="BA13">
        <v>0.26816666262453964</v>
      </c>
      <c r="BB13">
        <v>4.0958375045233475E-2</v>
      </c>
      <c r="BC13">
        <v>0.5264623228177383</v>
      </c>
      <c r="BD13">
        <v>6.8696684856077536E-2</v>
      </c>
      <c r="BE13">
        <v>0.35263249244630723</v>
      </c>
      <c r="BF13">
        <v>4.2341668796467655E-2</v>
      </c>
      <c r="BG13">
        <v>0.77752396962502079</v>
      </c>
      <c r="BH13">
        <v>9.3886128118934403E-2</v>
      </c>
      <c r="BI13">
        <v>0.36283745820121505</v>
      </c>
      <c r="BJ13">
        <v>5.0054514243856596E-2</v>
      </c>
      <c r="BK13">
        <v>0.29008525574361727</v>
      </c>
      <c r="BL13">
        <v>4.1748934817152653E-2</v>
      </c>
      <c r="BM13">
        <v>0.16113299983613721</v>
      </c>
      <c r="BN13">
        <v>2.1937333252131524E-2</v>
      </c>
      <c r="BO13">
        <v>0.77167250293576883</v>
      </c>
      <c r="BP13">
        <v>9.4488549541599354E-2</v>
      </c>
      <c r="BQ13">
        <v>0.29391881709982359</v>
      </c>
      <c r="BR13">
        <v>4.1442942604537111E-2</v>
      </c>
      <c r="BS13">
        <v>0.27927556778815782</v>
      </c>
      <c r="BT13">
        <v>4.0558912233361777E-2</v>
      </c>
      <c r="BU13">
        <v>0.29579747050374977</v>
      </c>
      <c r="BV13">
        <v>4.1797071319504775E-2</v>
      </c>
      <c r="BW13">
        <v>0.26792761752919247</v>
      </c>
      <c r="BX13">
        <v>3.9036033115091844E-2</v>
      </c>
      <c r="BY13">
        <v>0.29108204177222041</v>
      </c>
      <c r="BZ13">
        <v>4.1524612530683715E-2</v>
      </c>
      <c r="CA13">
        <v>0.29649502761536911</v>
      </c>
      <c r="CB13">
        <v>4.1399889637289577E-2</v>
      </c>
      <c r="CC13">
        <v>0.28512824395387965</v>
      </c>
      <c r="CD13">
        <v>4.0782721721188055E-2</v>
      </c>
      <c r="CE13">
        <v>0.29721480420943058</v>
      </c>
      <c r="CF13">
        <v>4.1406747002293048E-2</v>
      </c>
      <c r="CG13">
        <v>1.6335538157843907</v>
      </c>
      <c r="CH13">
        <v>0.16929785939490391</v>
      </c>
      <c r="CI13">
        <v>0.28500456577956657</v>
      </c>
      <c r="CJ13">
        <v>4.1998519425171951E-2</v>
      </c>
      <c r="CK13">
        <v>0.29865857842053378</v>
      </c>
      <c r="CL13">
        <v>4.2158179816630927E-2</v>
      </c>
      <c r="CM13">
        <v>0.2962639038004472</v>
      </c>
      <c r="CN13">
        <v>4.1651119926114075E-2</v>
      </c>
      <c r="CO13">
        <v>0.25365643360055162</v>
      </c>
      <c r="CP13">
        <v>3.5657175752803763E-2</v>
      </c>
      <c r="CQ13">
        <v>0.19944686727599145</v>
      </c>
      <c r="CR13">
        <v>2.6967197431569539E-2</v>
      </c>
      <c r="CS13">
        <v>0.56885657277429735</v>
      </c>
      <c r="CT13">
        <v>4.3716182968786321E-2</v>
      </c>
      <c r="CU13">
        <v>0.28973944384096362</v>
      </c>
      <c r="CV13">
        <v>4.0315083884622127E-2</v>
      </c>
      <c r="CW13">
        <v>0.30295630241817562</v>
      </c>
      <c r="CX13">
        <v>4.190827157140483E-2</v>
      </c>
      <c r="CY13">
        <v>0.3004416078222869</v>
      </c>
      <c r="CZ13">
        <v>4.0498181025535901E-2</v>
      </c>
      <c r="DA13">
        <v>0.30058243305640314</v>
      </c>
      <c r="DB13">
        <v>4.1267491368753795E-2</v>
      </c>
      <c r="DC13">
        <v>0.19112101261767922</v>
      </c>
      <c r="DD13">
        <v>2.561698156106423E-2</v>
      </c>
      <c r="DE13">
        <v>0.47537828552883088</v>
      </c>
      <c r="DF13">
        <v>3.5965672190455975E-2</v>
      </c>
      <c r="DG13">
        <v>0.31767247112365615</v>
      </c>
      <c r="DH13">
        <v>4.4733797273440096E-2</v>
      </c>
      <c r="DI13">
        <v>0.29482229907523216</v>
      </c>
      <c r="DJ13">
        <v>4.054151509618302E-2</v>
      </c>
      <c r="DK13">
        <v>0.29607266650529934</v>
      </c>
      <c r="DL13">
        <v>4.1799423430526207E-2</v>
      </c>
      <c r="DM13">
        <v>0.29601456657332292</v>
      </c>
      <c r="DN13">
        <v>4.1737613883542662E-2</v>
      </c>
      <c r="DO13">
        <v>0.2812691515745892</v>
      </c>
      <c r="DP13">
        <v>4.0994999833395655E-2</v>
      </c>
      <c r="DQ13">
        <v>0.2942682533969162</v>
      </c>
      <c r="DR13">
        <v>4.0907850364549435E-2</v>
      </c>
      <c r="DS13">
        <v>0.27996069803025386</v>
      </c>
      <c r="DT13">
        <v>4.0642064243894341E-2</v>
      </c>
      <c r="DU13">
        <v>0.30143155589867138</v>
      </c>
      <c r="DV13">
        <v>4.1748891542122697E-2</v>
      </c>
      <c r="DW13">
        <v>2.9365251144378846</v>
      </c>
      <c r="DX13">
        <v>0.19846901284404941</v>
      </c>
      <c r="DY13">
        <v>0.32732604352575734</v>
      </c>
      <c r="DZ13">
        <v>4.3761582398336364E-2</v>
      </c>
      <c r="EA13">
        <v>0.28253505890506336</v>
      </c>
      <c r="EB13">
        <v>3.9426196248540935E-2</v>
      </c>
      <c r="EC13">
        <v>0.26091734447279502</v>
      </c>
      <c r="ED13">
        <v>3.5219435060716987E-2</v>
      </c>
      <c r="EE13">
        <v>0.70216216400753872</v>
      </c>
      <c r="EF13">
        <v>8.797932476268483E-2</v>
      </c>
      <c r="EG13">
        <v>0.84567204094064141</v>
      </c>
      <c r="EH13">
        <v>0.10202863242772121</v>
      </c>
      <c r="EI13">
        <v>0.30076810135979931</v>
      </c>
      <c r="EJ13">
        <v>4.1859317552054701E-2</v>
      </c>
      <c r="EK13">
        <v>0.20421274922859797</v>
      </c>
      <c r="EL13">
        <v>2.6841961846458089E-2</v>
      </c>
      <c r="EM13">
        <v>0.28771696244267247</v>
      </c>
      <c r="EN13">
        <v>4.0192490785179731E-2</v>
      </c>
      <c r="EO13">
        <v>1.8919387595120063</v>
      </c>
      <c r="EP13">
        <v>0.16607580111234671</v>
      </c>
      <c r="EQ13">
        <v>0.30305791168760804</v>
      </c>
      <c r="ER13">
        <v>4.1477179997484792E-2</v>
      </c>
      <c r="ES13">
        <v>0.6242837614062694</v>
      </c>
      <c r="ET13">
        <v>7.4639307840069558E-2</v>
      </c>
      <c r="EU13">
        <v>1.5653748236462151</v>
      </c>
      <c r="EV13">
        <v>0.16050303965217705</v>
      </c>
      <c r="EW13">
        <v>0.30131970400904118</v>
      </c>
      <c r="EX13">
        <v>4.1580935721160568E-2</v>
      </c>
      <c r="EY13">
        <v>0.73995295325041088</v>
      </c>
      <c r="EZ13">
        <v>9.2946350028122154E-2</v>
      </c>
      <c r="FA13">
        <v>0.20772455484453756</v>
      </c>
      <c r="FB13">
        <v>2.0398010485324702E-2</v>
      </c>
      <c r="FC13">
        <v>0.30010034100259725</v>
      </c>
      <c r="FD13">
        <v>4.231749295830365E-2</v>
      </c>
      <c r="FE13">
        <v>0.54511547907967461</v>
      </c>
      <c r="FF13">
        <v>7.4041102348365528E-2</v>
      </c>
      <c r="FG13">
        <v>0.75956405007379113</v>
      </c>
      <c r="FH13">
        <v>9.226805683896408E-2</v>
      </c>
      <c r="FI13">
        <v>0.29195227674916208</v>
      </c>
      <c r="FJ13">
        <v>4.173038726236742E-2</v>
      </c>
      <c r="FK13">
        <v>0.23057337004588835</v>
      </c>
      <c r="FL13">
        <v>3.1940497220297695E-2</v>
      </c>
      <c r="FM13">
        <v>0.29733402969272782</v>
      </c>
      <c r="FN13">
        <v>4.1543651462335629E-2</v>
      </c>
      <c r="FO13">
        <v>-0.86067287351164623</v>
      </c>
      <c r="FP13">
        <v>0.14831664647491755</v>
      </c>
      <c r="FQ13">
        <v>0.29076017137358967</v>
      </c>
      <c r="FR13">
        <v>4.0996980030467735E-2</v>
      </c>
      <c r="FS13">
        <v>0.29913803483137202</v>
      </c>
      <c r="FT13">
        <v>4.1243360411403425E-2</v>
      </c>
      <c r="FU13">
        <v>0.29220936147776855</v>
      </c>
      <c r="FV13">
        <v>3.6916860737373033E-2</v>
      </c>
      <c r="FW13">
        <v>0.34929933905488786</v>
      </c>
      <c r="FX13">
        <v>2.6167958513302371E-2</v>
      </c>
      <c r="FY13">
        <v>0.83329059434070984</v>
      </c>
      <c r="FZ13">
        <v>0.10107752771445576</v>
      </c>
      <c r="GA13">
        <v>0.50179831304364053</v>
      </c>
      <c r="GB13">
        <v>4.4509914264907927E-2</v>
      </c>
      <c r="GC13">
        <v>0.29774902273945797</v>
      </c>
      <c r="GD13">
        <v>4.2436909569759804E-2</v>
      </c>
      <c r="GE13">
        <v>0.30795684745263374</v>
      </c>
      <c r="GF13">
        <v>4.1242824279167568E-2</v>
      </c>
      <c r="GG13">
        <v>0.27822151242367049</v>
      </c>
      <c r="GH13">
        <v>4.0951216934395025E-2</v>
      </c>
      <c r="GI13">
        <v>0.28818360673964066</v>
      </c>
      <c r="GJ13">
        <v>4.2378585639558465E-2</v>
      </c>
      <c r="GK13">
        <v>0.28503434221083884</v>
      </c>
      <c r="GL13">
        <v>4.1179491999379911E-2</v>
      </c>
      <c r="GM13">
        <v>0.27876853137969648</v>
      </c>
      <c r="GN13">
        <v>4.0926786728700495E-2</v>
      </c>
      <c r="GO13">
        <v>0.29203948980967276</v>
      </c>
      <c r="GP13">
        <v>4.1833326432360318E-2</v>
      </c>
      <c r="GQ13">
        <v>9.132743347935607</v>
      </c>
      <c r="GR13">
        <v>0.4115799523188044</v>
      </c>
      <c r="GS13">
        <v>0.30059399904336687</v>
      </c>
      <c r="GT13">
        <v>4.2287448743646532E-2</v>
      </c>
      <c r="GU13">
        <v>0.30132280370881492</v>
      </c>
      <c r="GV13">
        <v>4.2289556592348766E-2</v>
      </c>
      <c r="GW13">
        <v>0.28148611658054562</v>
      </c>
      <c r="GX13">
        <v>3.9819364831560039E-2</v>
      </c>
      <c r="GY13">
        <v>0.58058177207475525</v>
      </c>
      <c r="GZ13">
        <v>7.0583737021383541E-2</v>
      </c>
      <c r="HA13">
        <v>0.56292711597524114</v>
      </c>
      <c r="HB13">
        <v>7.2637258669790511E-2</v>
      </c>
      <c r="HC13">
        <v>0.60996242386653199</v>
      </c>
      <c r="HD13">
        <v>3.9183147353833776E-2</v>
      </c>
      <c r="HE13">
        <v>0.30985750387761102</v>
      </c>
      <c r="HF13">
        <v>3.6435739202649184E-2</v>
      </c>
      <c r="HG13">
        <v>0.29735047168680317</v>
      </c>
      <c r="HH13">
        <v>4.0942881248871334E-2</v>
      </c>
      <c r="HI13">
        <v>0.27615325069367452</v>
      </c>
      <c r="HJ13">
        <v>3.8785447231066243E-2</v>
      </c>
      <c r="HK13">
        <v>0.30048062781637447</v>
      </c>
      <c r="HL13">
        <v>4.0465731257025503E-2</v>
      </c>
      <c r="HM13">
        <v>0.28993046926266708</v>
      </c>
      <c r="HN13">
        <v>4.0319044852585459E-2</v>
      </c>
      <c r="HO13">
        <v>0.3928409748935664</v>
      </c>
      <c r="HP13">
        <v>4.2017940092561101E-2</v>
      </c>
      <c r="HQ13">
        <v>0.76897614865927988</v>
      </c>
      <c r="HR13">
        <v>9.3909949881134075E-2</v>
      </c>
      <c r="HS13">
        <v>0.2846143135034041</v>
      </c>
      <c r="HT13">
        <v>4.130902677662756E-2</v>
      </c>
      <c r="HU13">
        <v>0.28831415826772372</v>
      </c>
      <c r="HV13">
        <v>4.0347972251518191E-2</v>
      </c>
      <c r="HW13">
        <v>0.29278956561163832</v>
      </c>
      <c r="HX13">
        <v>4.1979868352948917E-2</v>
      </c>
      <c r="HY13">
        <v>0.2830052184372896</v>
      </c>
      <c r="HZ13">
        <v>4.1030850511114728E-2</v>
      </c>
      <c r="IA13">
        <v>0.29976677963052295</v>
      </c>
      <c r="IB13">
        <v>4.1942812956274819E-2</v>
      </c>
      <c r="IC13">
        <v>0.27489978798203057</v>
      </c>
      <c r="ID13">
        <v>4.1187375127648577E-2</v>
      </c>
      <c r="IE13">
        <v>0.29351679032231992</v>
      </c>
      <c r="IF13">
        <v>4.1755843093586736E-2</v>
      </c>
      <c r="IG13">
        <v>0.29416313670423588</v>
      </c>
      <c r="IH13">
        <v>4.1509913936437659E-2</v>
      </c>
      <c r="II13">
        <v>0.28871286055748213</v>
      </c>
      <c r="IJ13">
        <v>4.1640907100715233E-2</v>
      </c>
      <c r="IK13">
        <v>0.29147830365377919</v>
      </c>
      <c r="IL13">
        <v>4.1261752226765258E-2</v>
      </c>
      <c r="IM13">
        <v>0.39825336590412752</v>
      </c>
      <c r="IN13">
        <v>4.2155577569490309E-2</v>
      </c>
      <c r="IO13">
        <v>0.28920045872509947</v>
      </c>
      <c r="IP13">
        <v>4.078943586964185E-2</v>
      </c>
      <c r="IQ13">
        <v>0.43479908804287387</v>
      </c>
      <c r="IR13">
        <v>4.3029641199885296E-2</v>
      </c>
      <c r="IS13">
        <v>0.56126427643075483</v>
      </c>
      <c r="IT13">
        <v>7.3664209762984337E-2</v>
      </c>
      <c r="IU13">
        <v>0.77256032291132237</v>
      </c>
      <c r="IV13">
        <v>9.573413800505147E-2</v>
      </c>
    </row>
    <row r="14" spans="1:256" x14ac:dyDescent="0.3">
      <c r="A14" s="3" t="s">
        <v>377</v>
      </c>
      <c r="B14" s="5" t="b">
        <v>0</v>
      </c>
      <c r="C14">
        <v>0.29380000000000001</v>
      </c>
      <c r="D14">
        <v>4.19E-2</v>
      </c>
      <c r="E14">
        <v>0.63533106351803981</v>
      </c>
      <c r="F14">
        <v>8.0727385312392486E-2</v>
      </c>
      <c r="G14">
        <v>1.6743067879835654</v>
      </c>
      <c r="H14">
        <v>0.1679716753401726</v>
      </c>
      <c r="I14">
        <v>3.3733740206777343</v>
      </c>
      <c r="J14">
        <v>0.26225896178967684</v>
      </c>
      <c r="K14">
        <v>6.1519071648234105</v>
      </c>
      <c r="L14">
        <v>0.36415780625758243</v>
      </c>
      <c r="M14">
        <v>10.695720190319991</v>
      </c>
      <c r="N14">
        <v>0.4742826687014674</v>
      </c>
      <c r="O14">
        <v>2.1706922640708983</v>
      </c>
      <c r="P14">
        <v>0.19932650252225992</v>
      </c>
      <c r="Q14">
        <v>2.1706922640708983</v>
      </c>
      <c r="R14">
        <v>0.19894927943499227</v>
      </c>
      <c r="U14">
        <v>0.30577220711640085</v>
      </c>
      <c r="V14">
        <v>4.2150614562067951E-2</v>
      </c>
      <c r="W14">
        <v>0.31362413713437726</v>
      </c>
      <c r="X14">
        <v>4.3607765119344055E-2</v>
      </c>
      <c r="Y14">
        <v>0.2533960418783755</v>
      </c>
      <c r="Z14">
        <v>3.6021538561067414E-2</v>
      </c>
      <c r="AA14">
        <v>0.73332535226859419</v>
      </c>
      <c r="AB14">
        <v>9.1881981575190633E-2</v>
      </c>
      <c r="AC14">
        <v>0.28779888154985295</v>
      </c>
      <c r="AD14">
        <v>4.1889780549020886E-2</v>
      </c>
      <c r="AE14">
        <v>0.33848369203385414</v>
      </c>
      <c r="AF14">
        <v>4.240293369097399E-2</v>
      </c>
      <c r="AG14">
        <v>0.30341505733888147</v>
      </c>
      <c r="AH14">
        <v>4.1126211250948272E-2</v>
      </c>
      <c r="AI14">
        <v>0.97746716640635822</v>
      </c>
      <c r="AJ14">
        <v>0.11489725857932716</v>
      </c>
      <c r="AK14">
        <v>0.23291591521014893</v>
      </c>
      <c r="AL14">
        <v>2.9495429023766152E-2</v>
      </c>
      <c r="AM14">
        <v>0.2942099129979327</v>
      </c>
      <c r="AN14">
        <v>4.2346803305730964E-2</v>
      </c>
      <c r="AO14">
        <v>0.96141762847677836</v>
      </c>
      <c r="AP14">
        <v>5.0722296218421073E-2</v>
      </c>
      <c r="AQ14">
        <v>0.29170054389902261</v>
      </c>
      <c r="AR14">
        <v>4.1590690119898806E-2</v>
      </c>
      <c r="AS14">
        <v>0.28524387733565487</v>
      </c>
      <c r="AT14">
        <v>3.9097440484616088E-2</v>
      </c>
      <c r="AU14">
        <v>0.29161118583769169</v>
      </c>
      <c r="AV14">
        <v>4.2071145779276016E-2</v>
      </c>
      <c r="AW14">
        <v>0.29083915232459134</v>
      </c>
      <c r="AX14">
        <v>4.0572376621526005E-2</v>
      </c>
      <c r="AY14">
        <v>4.6537713951613107</v>
      </c>
      <c r="AZ14">
        <v>0.32040421006948411</v>
      </c>
      <c r="BA14">
        <v>0.26781184725927171</v>
      </c>
      <c r="BB14">
        <v>4.0884463555861228E-2</v>
      </c>
      <c r="BC14">
        <v>0.5252750770748269</v>
      </c>
      <c r="BD14">
        <v>6.8381583699930942E-2</v>
      </c>
      <c r="BE14">
        <v>0.35207694123012406</v>
      </c>
      <c r="BF14">
        <v>4.2272846166056269E-2</v>
      </c>
      <c r="BG14">
        <v>0.77619411974035069</v>
      </c>
      <c r="BH14">
        <v>9.3747787642227173E-2</v>
      </c>
      <c r="BI14">
        <v>0.3623938958155134</v>
      </c>
      <c r="BJ14">
        <v>4.9923563941558405E-2</v>
      </c>
      <c r="BK14">
        <v>0.28985545190788836</v>
      </c>
      <c r="BL14">
        <v>4.1706392594865575E-2</v>
      </c>
      <c r="BM14">
        <v>0.16102592026477111</v>
      </c>
      <c r="BN14">
        <v>2.1864206145073003E-2</v>
      </c>
      <c r="BO14">
        <v>0.77045593021184466</v>
      </c>
      <c r="BP14">
        <v>9.4378022611096624E-2</v>
      </c>
      <c r="BQ14">
        <v>0.29360839148634432</v>
      </c>
      <c r="BR14">
        <v>4.1373368950303233E-2</v>
      </c>
      <c r="BS14">
        <v>0.27897564592326463</v>
      </c>
      <c r="BT14">
        <v>4.0484631470930052E-2</v>
      </c>
      <c r="BU14">
        <v>0.29553542122726578</v>
      </c>
      <c r="BV14">
        <v>4.1740669864407505E-2</v>
      </c>
      <c r="BW14">
        <v>0.26734231864521124</v>
      </c>
      <c r="BX14">
        <v>3.862167621668984E-2</v>
      </c>
      <c r="BY14">
        <v>0.29083575476319595</v>
      </c>
      <c r="BZ14">
        <v>4.1460095674516313E-2</v>
      </c>
      <c r="CA14">
        <v>0.29619982135316986</v>
      </c>
      <c r="CB14">
        <v>4.1313510175028295E-2</v>
      </c>
      <c r="CC14">
        <v>0.28469626024860412</v>
      </c>
      <c r="CD14">
        <v>4.0701955285721889E-2</v>
      </c>
      <c r="CE14">
        <v>0.29683212246000257</v>
      </c>
      <c r="CF14">
        <v>4.1347790669051511E-2</v>
      </c>
      <c r="CG14">
        <v>1.6249646421773378</v>
      </c>
      <c r="CH14">
        <v>0.16901432944081535</v>
      </c>
      <c r="CI14">
        <v>0.2846376077908338</v>
      </c>
      <c r="CJ14">
        <v>4.1941908698567315E-2</v>
      </c>
      <c r="CK14">
        <v>0.29833350453898938</v>
      </c>
      <c r="CL14">
        <v>4.1992554281950659E-2</v>
      </c>
      <c r="CM14">
        <v>0.29597949748654612</v>
      </c>
      <c r="CN14">
        <v>4.1579040823509036E-2</v>
      </c>
      <c r="CO14">
        <v>0.25352869489693353</v>
      </c>
      <c r="CP14">
        <v>3.5611588202318974E-2</v>
      </c>
      <c r="CQ14">
        <v>0.19925195915991864</v>
      </c>
      <c r="CR14">
        <v>2.6774279330352174E-2</v>
      </c>
      <c r="CS14">
        <v>0.56244766477242658</v>
      </c>
      <c r="CT14">
        <v>4.3569528782771094E-2</v>
      </c>
      <c r="CU14">
        <v>0.28944977106621234</v>
      </c>
      <c r="CV14">
        <v>4.0253539034371968E-2</v>
      </c>
      <c r="CW14">
        <v>0.30272278184954882</v>
      </c>
      <c r="CX14">
        <v>4.1848478280657748E-2</v>
      </c>
      <c r="CY14">
        <v>0.30016967345410878</v>
      </c>
      <c r="CZ14">
        <v>4.0441488157344517E-2</v>
      </c>
      <c r="DA14">
        <v>0.30023062571427162</v>
      </c>
      <c r="DB14">
        <v>4.1190922915758203E-2</v>
      </c>
      <c r="DC14">
        <v>0.19105820380629071</v>
      </c>
      <c r="DD14">
        <v>2.5581950452675285E-2</v>
      </c>
      <c r="DE14">
        <v>0.46630330349450327</v>
      </c>
      <c r="DF14">
        <v>3.4922111408947784E-2</v>
      </c>
      <c r="DG14">
        <v>0.31716081191872852</v>
      </c>
      <c r="DH14">
        <v>4.4638443299890453E-2</v>
      </c>
      <c r="DI14">
        <v>0.2944769771656866</v>
      </c>
      <c r="DJ14">
        <v>4.0472464550609322E-2</v>
      </c>
      <c r="DK14">
        <v>0.29589545878341733</v>
      </c>
      <c r="DL14">
        <v>4.1741790298257198E-2</v>
      </c>
      <c r="DM14">
        <v>0.29566779166467128</v>
      </c>
      <c r="DN14">
        <v>4.1669696480961749E-2</v>
      </c>
      <c r="DO14">
        <v>0.28082695164136129</v>
      </c>
      <c r="DP14">
        <v>4.0910707166519282E-2</v>
      </c>
      <c r="DQ14">
        <v>0.29389503329528033</v>
      </c>
      <c r="DR14">
        <v>4.0848565209821185E-2</v>
      </c>
      <c r="DS14">
        <v>0.27962219475302974</v>
      </c>
      <c r="DT14">
        <v>4.057283616529897E-2</v>
      </c>
      <c r="DU14">
        <v>0.30120994954244473</v>
      </c>
      <c r="DV14">
        <v>4.170634397074504E-2</v>
      </c>
      <c r="DW14">
        <v>2.9101845517578857</v>
      </c>
      <c r="DX14">
        <v>0.19805166545287364</v>
      </c>
      <c r="DY14">
        <v>0.32655806820047506</v>
      </c>
      <c r="DZ14">
        <v>4.3687159168472448E-2</v>
      </c>
      <c r="EA14">
        <v>0.28233411717009571</v>
      </c>
      <c r="EB14">
        <v>3.9360825136716494E-2</v>
      </c>
      <c r="EC14">
        <v>0.26068756662364689</v>
      </c>
      <c r="ED14">
        <v>3.50941407067537E-2</v>
      </c>
      <c r="EE14">
        <v>0.70006417865671611</v>
      </c>
      <c r="EF14">
        <v>8.7843062953961451E-2</v>
      </c>
      <c r="EG14">
        <v>0.84352332889376669</v>
      </c>
      <c r="EH14">
        <v>0.10187833747744121</v>
      </c>
      <c r="EI14">
        <v>0.300502531744958</v>
      </c>
      <c r="EJ14">
        <v>4.1784706390216184E-2</v>
      </c>
      <c r="EK14">
        <v>0.20409454471961588</v>
      </c>
      <c r="EL14">
        <v>2.6800830247410593E-2</v>
      </c>
      <c r="EM14">
        <v>0.28751163041049088</v>
      </c>
      <c r="EN14">
        <v>4.0137164488695122E-2</v>
      </c>
      <c r="EO14">
        <v>1.8839466683947819</v>
      </c>
      <c r="EP14">
        <v>0.16568480298582725</v>
      </c>
      <c r="EQ14">
        <v>0.30282387117184606</v>
      </c>
      <c r="ER14">
        <v>4.1426466252899356E-2</v>
      </c>
      <c r="ES14">
        <v>0.62322832137616213</v>
      </c>
      <c r="ET14">
        <v>7.4514227299222788E-2</v>
      </c>
      <c r="EU14">
        <v>1.5609409973600452</v>
      </c>
      <c r="EV14">
        <v>0.16024635991875577</v>
      </c>
      <c r="EW14">
        <v>0.30088617300581616</v>
      </c>
      <c r="EX14">
        <v>4.1500688441463159E-2</v>
      </c>
      <c r="EY14">
        <v>0.73771376982222081</v>
      </c>
      <c r="EZ14">
        <v>9.276253320099434E-2</v>
      </c>
      <c r="FA14">
        <v>0.20706616280735901</v>
      </c>
      <c r="FB14">
        <v>2.0255468178052537E-2</v>
      </c>
      <c r="FC14">
        <v>0.29987495317379198</v>
      </c>
      <c r="FD14">
        <v>4.2254935047969844E-2</v>
      </c>
      <c r="FE14">
        <v>0.54322099053724937</v>
      </c>
      <c r="FF14">
        <v>7.3887220569294351E-2</v>
      </c>
      <c r="FG14">
        <v>0.75759029624223051</v>
      </c>
      <c r="FH14">
        <v>9.210650698920253E-2</v>
      </c>
      <c r="FI14">
        <v>0.29157662960396818</v>
      </c>
      <c r="FJ14">
        <v>4.1664616858396945E-2</v>
      </c>
      <c r="FK14">
        <v>0.23046608297216772</v>
      </c>
      <c r="FL14">
        <v>3.1899625103514524E-2</v>
      </c>
      <c r="FM14">
        <v>0.29700856906793022</v>
      </c>
      <c r="FN14">
        <v>4.1473923636150767E-2</v>
      </c>
      <c r="FO14">
        <v>-2.5628084809203306</v>
      </c>
      <c r="FP14">
        <v>0.14481761642699803</v>
      </c>
      <c r="FQ14">
        <v>0.29049150245212585</v>
      </c>
      <c r="FR14">
        <v>4.0940625886467782E-2</v>
      </c>
      <c r="FS14">
        <v>0.29893517828305427</v>
      </c>
      <c r="FT14">
        <v>4.1202367225597177E-2</v>
      </c>
      <c r="FU14">
        <v>0.29186125145546327</v>
      </c>
      <c r="FV14">
        <v>3.6854942096719814E-2</v>
      </c>
      <c r="FW14">
        <v>0.34843973305712422</v>
      </c>
      <c r="FX14">
        <v>2.6063179144184333E-2</v>
      </c>
      <c r="FY14">
        <v>0.83109269859776791</v>
      </c>
      <c r="FZ14">
        <v>0.10091331347676885</v>
      </c>
      <c r="GA14">
        <v>0.49669836191113159</v>
      </c>
      <c r="GB14">
        <v>4.4365034617531586E-2</v>
      </c>
      <c r="GC14">
        <v>0.29749721109174915</v>
      </c>
      <c r="GD14">
        <v>4.2368810340303868E-2</v>
      </c>
      <c r="GE14">
        <v>0.30729982594466759</v>
      </c>
      <c r="GF14">
        <v>4.1173719635086592E-2</v>
      </c>
      <c r="GG14">
        <v>0.27785853676108718</v>
      </c>
      <c r="GH14">
        <v>4.0879402282123452E-2</v>
      </c>
      <c r="GI14">
        <v>0.28779678020269983</v>
      </c>
      <c r="GJ14">
        <v>4.2298905022860364E-2</v>
      </c>
      <c r="GK14">
        <v>0.28449916529885971</v>
      </c>
      <c r="GL14">
        <v>4.1070973281285485E-2</v>
      </c>
      <c r="GM14">
        <v>0.27830917434762648</v>
      </c>
      <c r="GN14">
        <v>4.0833335413454332E-2</v>
      </c>
      <c r="GO14">
        <v>0.291803728885207</v>
      </c>
      <c r="GP14">
        <v>4.1766169114220639E-2</v>
      </c>
      <c r="GQ14">
        <v>8.984242119561431</v>
      </c>
      <c r="GR14">
        <v>0.41093224027194186</v>
      </c>
      <c r="GS14">
        <v>0.30040227016272369</v>
      </c>
      <c r="GT14">
        <v>4.2233513972872901E-2</v>
      </c>
      <c r="GU14">
        <v>0.30085459342811016</v>
      </c>
      <c r="GV14">
        <v>4.220688778439146E-2</v>
      </c>
      <c r="GW14">
        <v>0.28120482953999176</v>
      </c>
      <c r="GX14">
        <v>3.975654699643983E-2</v>
      </c>
      <c r="GY14">
        <v>0.57966777180508511</v>
      </c>
      <c r="GZ14">
        <v>7.0445814968508672E-2</v>
      </c>
      <c r="HA14">
        <v>0.56106986203931042</v>
      </c>
      <c r="HB14">
        <v>7.2484465856389305E-2</v>
      </c>
      <c r="HC14">
        <v>0.59138382920502874</v>
      </c>
      <c r="HD14">
        <v>3.8960658520349238E-2</v>
      </c>
      <c r="HE14">
        <v>0.30958933984522369</v>
      </c>
      <c r="HF14">
        <v>3.636808117061123E-2</v>
      </c>
      <c r="HG14">
        <v>0.2970991030703008</v>
      </c>
      <c r="HH14">
        <v>4.0873018485412471E-2</v>
      </c>
      <c r="HI14">
        <v>0.27597205675181574</v>
      </c>
      <c r="HJ14">
        <v>3.8732019820157934E-2</v>
      </c>
      <c r="HK14">
        <v>0.30014621546371306</v>
      </c>
      <c r="HL14">
        <v>4.0389611945986476E-2</v>
      </c>
      <c r="HM14">
        <v>0.28956844390953085</v>
      </c>
      <c r="HN14">
        <v>4.0256520742386788E-2</v>
      </c>
      <c r="HO14">
        <v>0.3920938925079111</v>
      </c>
      <c r="HP14">
        <v>4.1927406382925483E-2</v>
      </c>
      <c r="HQ14">
        <v>0.76795725820859029</v>
      </c>
      <c r="HR14">
        <v>9.373586363502838E-2</v>
      </c>
      <c r="HS14">
        <v>0.28437333473651216</v>
      </c>
      <c r="HT14">
        <v>4.1249052053483705E-2</v>
      </c>
      <c r="HU14">
        <v>0.28784370291324174</v>
      </c>
      <c r="HV14">
        <v>4.027727305076606E-2</v>
      </c>
      <c r="HW14">
        <v>0.29236838263001813</v>
      </c>
      <c r="HX14">
        <v>4.1899903052675436E-2</v>
      </c>
      <c r="HY14">
        <v>0.28258795812474991</v>
      </c>
      <c r="HZ14">
        <v>4.093608112089437E-2</v>
      </c>
      <c r="IA14">
        <v>0.29934087267664822</v>
      </c>
      <c r="IB14">
        <v>4.1873541908854256E-2</v>
      </c>
      <c r="IC14">
        <v>0.27423474643175133</v>
      </c>
      <c r="ID14">
        <v>4.107684186359116E-2</v>
      </c>
      <c r="IE14">
        <v>0.29294260931743904</v>
      </c>
      <c r="IF14">
        <v>4.1654247226930723E-2</v>
      </c>
      <c r="IG14">
        <v>0.2939308813336583</v>
      </c>
      <c r="IH14">
        <v>4.144963138977216E-2</v>
      </c>
      <c r="II14">
        <v>0.28833043787888324</v>
      </c>
      <c r="IJ14">
        <v>4.157211472862634E-2</v>
      </c>
      <c r="IK14">
        <v>0.29124753270442838</v>
      </c>
      <c r="IL14">
        <v>4.1215505020155273E-2</v>
      </c>
      <c r="IM14">
        <v>0.39764876479426264</v>
      </c>
      <c r="IN14">
        <v>4.2082803923006444E-2</v>
      </c>
      <c r="IO14">
        <v>0.28883462481072564</v>
      </c>
      <c r="IP14">
        <v>4.070653245482473E-2</v>
      </c>
      <c r="IQ14">
        <v>0.43374517339278934</v>
      </c>
      <c r="IR14">
        <v>4.2935876385937315E-2</v>
      </c>
      <c r="IS14">
        <v>0.5596427963794941</v>
      </c>
      <c r="IT14">
        <v>7.3503675078020345E-2</v>
      </c>
      <c r="IU14">
        <v>0.77065923684968252</v>
      </c>
      <c r="IV14">
        <v>9.549658140440076E-2</v>
      </c>
    </row>
    <row r="15" spans="1:256" x14ac:dyDescent="0.3">
      <c r="A15" s="3" t="s">
        <v>378</v>
      </c>
      <c r="B15" s="5" t="b">
        <v>0</v>
      </c>
      <c r="C15">
        <v>0.2928</v>
      </c>
      <c r="D15">
        <v>4.0399999999999998E-2</v>
      </c>
      <c r="E15">
        <v>0.63516427599322678</v>
      </c>
      <c r="F15">
        <v>8.0710752165082805E-2</v>
      </c>
      <c r="G15">
        <v>1.6737609660047805</v>
      </c>
      <c r="H15">
        <v>0.16793572612651153</v>
      </c>
      <c r="I15">
        <v>3.3720343447958361</v>
      </c>
      <c r="J15">
        <v>0.26220068902541338</v>
      </c>
      <c r="K15">
        <v>6.148984386109964</v>
      </c>
      <c r="L15">
        <v>0.36407384299177653</v>
      </c>
      <c r="M15">
        <v>10.689742087106366</v>
      </c>
      <c r="N15">
        <v>0.47416925009651478</v>
      </c>
      <c r="O15">
        <v>2.4650093261901183</v>
      </c>
      <c r="P15">
        <v>0.21621271876536352</v>
      </c>
      <c r="Q15">
        <v>2.4650093261901183</v>
      </c>
      <c r="R15">
        <v>0.2158007587567736</v>
      </c>
      <c r="U15">
        <v>0.30549274167052376</v>
      </c>
      <c r="V15">
        <v>4.2084720361160989E-2</v>
      </c>
      <c r="W15">
        <v>0.31332943676197084</v>
      </c>
      <c r="X15">
        <v>4.3516523947396635E-2</v>
      </c>
      <c r="Y15">
        <v>0.25329856929612576</v>
      </c>
      <c r="Z15">
        <v>3.5967042438585374E-2</v>
      </c>
      <c r="AA15">
        <v>0.73210777571118524</v>
      </c>
      <c r="AB15">
        <v>9.1715435741804893E-2</v>
      </c>
      <c r="AC15">
        <v>0.28740028650175603</v>
      </c>
      <c r="AD15">
        <v>4.1806846278507254E-2</v>
      </c>
      <c r="AE15">
        <v>0.33803899134489646</v>
      </c>
      <c r="AF15">
        <v>4.2314280764806263E-2</v>
      </c>
      <c r="AG15">
        <v>0.30312877031300006</v>
      </c>
      <c r="AH15">
        <v>4.1071088711547285E-2</v>
      </c>
      <c r="AI15">
        <v>0.97599838859048704</v>
      </c>
      <c r="AJ15">
        <v>0.11472412907337841</v>
      </c>
      <c r="AK15">
        <v>0.23266260356894553</v>
      </c>
      <c r="AL15">
        <v>2.9260631457869078E-2</v>
      </c>
      <c r="AM15">
        <v>0.29389226153767206</v>
      </c>
      <c r="AN15">
        <v>4.2238203275218024E-2</v>
      </c>
      <c r="AO15">
        <v>0.95209776533011259</v>
      </c>
      <c r="AP15">
        <v>5.0190129626028541E-2</v>
      </c>
      <c r="AQ15">
        <v>0.29138036865317202</v>
      </c>
      <c r="AR15">
        <v>4.1507165622944799E-2</v>
      </c>
      <c r="AS15">
        <v>0.28508696052652727</v>
      </c>
      <c r="AT15">
        <v>3.9008858227950659E-2</v>
      </c>
      <c r="AU15">
        <v>0.29137015803423422</v>
      </c>
      <c r="AV15">
        <v>4.1995976238109183E-2</v>
      </c>
      <c r="AW15">
        <v>0.29062378613031353</v>
      </c>
      <c r="AX15">
        <v>4.0496473775504173E-2</v>
      </c>
      <c r="AY15">
        <v>4.6246610290086858</v>
      </c>
      <c r="AZ15">
        <v>0.32001064443424115</v>
      </c>
      <c r="BA15">
        <v>0.2675488072645385</v>
      </c>
      <c r="BB15">
        <v>4.0803463235485588E-2</v>
      </c>
      <c r="BC15">
        <v>0.52439622461950131</v>
      </c>
      <c r="BD15">
        <v>6.8036446720513177E-2</v>
      </c>
      <c r="BE15">
        <v>0.35166446507455179</v>
      </c>
      <c r="BF15">
        <v>4.219738115441659E-2</v>
      </c>
      <c r="BG15">
        <v>0.77520651783958361</v>
      </c>
      <c r="BH15">
        <v>9.3596081881470714E-2</v>
      </c>
      <c r="BI15">
        <v>0.36206585632777893</v>
      </c>
      <c r="BJ15">
        <v>4.9780179258442872E-2</v>
      </c>
      <c r="BK15">
        <v>0.28968500418914683</v>
      </c>
      <c r="BL15">
        <v>4.1659761764823472E-2</v>
      </c>
      <c r="BM15">
        <v>0.16094858814352092</v>
      </c>
      <c r="BN15">
        <v>2.1784768687947195E-2</v>
      </c>
      <c r="BO15">
        <v>0.76955232952263242</v>
      </c>
      <c r="BP15">
        <v>9.4256811427566325E-2</v>
      </c>
      <c r="BQ15">
        <v>0.29337834521505729</v>
      </c>
      <c r="BR15">
        <v>4.1297132824535634E-2</v>
      </c>
      <c r="BS15">
        <v>0.2787535188502695</v>
      </c>
      <c r="BT15">
        <v>4.040325542461301E-2</v>
      </c>
      <c r="BU15">
        <v>0.29534118372343082</v>
      </c>
      <c r="BV15">
        <v>4.1678862545309614E-2</v>
      </c>
      <c r="BW15">
        <v>0.26692064006795935</v>
      </c>
      <c r="BX15">
        <v>3.8171899818162415E-2</v>
      </c>
      <c r="BY15">
        <v>0.2906534237653024</v>
      </c>
      <c r="BZ15">
        <v>4.1389426431359934E-2</v>
      </c>
      <c r="CA15">
        <v>0.2959814808346552</v>
      </c>
      <c r="CB15">
        <v>4.1218925636478568E-2</v>
      </c>
      <c r="CC15">
        <v>0.28437586563353873</v>
      </c>
      <c r="CD15">
        <v>4.0613427821883263E-2</v>
      </c>
      <c r="CE15">
        <v>0.29654812280435433</v>
      </c>
      <c r="CF15">
        <v>4.1283154823280294E-2</v>
      </c>
      <c r="CG15">
        <v>1.6185826771612901</v>
      </c>
      <c r="CH15">
        <v>0.16870334820691682</v>
      </c>
      <c r="CI15">
        <v>0.28436527815377383</v>
      </c>
      <c r="CJ15">
        <v>4.1879844500260048E-2</v>
      </c>
      <c r="CK15">
        <v>0.2980955308069464</v>
      </c>
      <c r="CL15">
        <v>4.1811843106362004E-2</v>
      </c>
      <c r="CM15">
        <v>0.29576889500720682</v>
      </c>
      <c r="CN15">
        <v>4.1500081282463797E-2</v>
      </c>
      <c r="CO15">
        <v>0.25343443995979281</v>
      </c>
      <c r="CP15">
        <v>3.5561712379798452E-2</v>
      </c>
      <c r="CQ15">
        <v>0.19911654138517884</v>
      </c>
      <c r="CR15">
        <v>2.6566977884367644E-2</v>
      </c>
      <c r="CS15">
        <v>0.55768554798148495</v>
      </c>
      <c r="CT15">
        <v>4.3408673812868101E-2</v>
      </c>
      <c r="CU15">
        <v>0.28923504449568554</v>
      </c>
      <c r="CV15">
        <v>4.0186093765136585E-2</v>
      </c>
      <c r="CW15">
        <v>0.30254987288992974</v>
      </c>
      <c r="CX15">
        <v>4.1782979052852567E-2</v>
      </c>
      <c r="CY15">
        <v>0.2999680775086303</v>
      </c>
      <c r="CZ15">
        <v>4.0379357978613861E-2</v>
      </c>
      <c r="DA15">
        <v>0.29996987209718018</v>
      </c>
      <c r="DB15">
        <v>4.1107017402180826E-2</v>
      </c>
      <c r="DC15">
        <v>0.19101237297486426</v>
      </c>
      <c r="DD15">
        <v>2.5543770034348375E-2</v>
      </c>
      <c r="DE15">
        <v>0.45956470441170172</v>
      </c>
      <c r="DF15">
        <v>3.3777784356490752E-2</v>
      </c>
      <c r="DG15">
        <v>0.31678131878304527</v>
      </c>
      <c r="DH15">
        <v>4.453392608404657E-2</v>
      </c>
      <c r="DI15">
        <v>0.29422092772089747</v>
      </c>
      <c r="DJ15">
        <v>4.0396786289074935E-2</v>
      </c>
      <c r="DK15">
        <v>0.29576454090497412</v>
      </c>
      <c r="DL15">
        <v>4.1678708244343082E-2</v>
      </c>
      <c r="DM15">
        <v>0.29541064221442886</v>
      </c>
      <c r="DN15">
        <v>4.1595257737784351E-2</v>
      </c>
      <c r="DO15">
        <v>0.28049900428925117</v>
      </c>
      <c r="DP15">
        <v>4.0818317141399503E-2</v>
      </c>
      <c r="DQ15">
        <v>0.29361807765930531</v>
      </c>
      <c r="DR15">
        <v>4.078357077739584E-2</v>
      </c>
      <c r="DS15">
        <v>0.27937122625403876</v>
      </c>
      <c r="DT15">
        <v>4.0496966089798796E-2</v>
      </c>
      <c r="DU15">
        <v>0.30104560498967198</v>
      </c>
      <c r="DV15">
        <v>4.1659709660210036E-2</v>
      </c>
      <c r="DW15">
        <v>2.8906120069871499</v>
      </c>
      <c r="DX15">
        <v>0.19759390314812472</v>
      </c>
      <c r="DY15">
        <v>0.32598769443061992</v>
      </c>
      <c r="DZ15">
        <v>4.3605543516724209E-2</v>
      </c>
      <c r="EA15">
        <v>0.28218566554628538</v>
      </c>
      <c r="EB15">
        <v>3.9289273605079812E-2</v>
      </c>
      <c r="EC15">
        <v>0.26051975368488894</v>
      </c>
      <c r="ED15">
        <v>3.4957542690385889E-2</v>
      </c>
      <c r="EE15">
        <v>0.69850558204873658</v>
      </c>
      <c r="EF15">
        <v>8.7693617428309251E-2</v>
      </c>
      <c r="EG15">
        <v>0.84192710425497452</v>
      </c>
      <c r="EH15">
        <v>0.10171350323007725</v>
      </c>
      <c r="EI15">
        <v>0.30030603782712612</v>
      </c>
      <c r="EJ15">
        <v>4.1702997065386188E-2</v>
      </c>
      <c r="EK15">
        <v>0.20400729340535445</v>
      </c>
      <c r="EL15">
        <v>2.675582379850136E-2</v>
      </c>
      <c r="EM15">
        <v>0.28735965264302754</v>
      </c>
      <c r="EN15">
        <v>4.0076567037832689E-2</v>
      </c>
      <c r="EO15">
        <v>1.8780087588341721</v>
      </c>
      <c r="EP15">
        <v>0.16525595943284632</v>
      </c>
      <c r="EQ15">
        <v>0.30265040040304675</v>
      </c>
      <c r="ER15">
        <v>4.1370892481138087E-2</v>
      </c>
      <c r="ES15">
        <v>0.62244464198972604</v>
      </c>
      <c r="ET15">
        <v>7.4377071179487581E-2</v>
      </c>
      <c r="EU15">
        <v>1.5576469499123686</v>
      </c>
      <c r="EV15">
        <v>0.15996484093613952</v>
      </c>
      <c r="EW15">
        <v>0.3005646187398846</v>
      </c>
      <c r="EX15">
        <v>4.1412728817507689E-2</v>
      </c>
      <c r="EY15">
        <v>0.7360504988153882</v>
      </c>
      <c r="EZ15">
        <v>9.2560941482343936E-2</v>
      </c>
      <c r="FA15">
        <v>0.20657816064696913</v>
      </c>
      <c r="FB15">
        <v>2.0099265428046666E-2</v>
      </c>
      <c r="FC15">
        <v>0.29970817203926176</v>
      </c>
      <c r="FD15">
        <v>4.2186423070631134E-2</v>
      </c>
      <c r="FE15">
        <v>0.54181374921800729</v>
      </c>
      <c r="FF15">
        <v>7.3718458120900984E-2</v>
      </c>
      <c r="FG15">
        <v>0.75612418391799385</v>
      </c>
      <c r="FH15">
        <v>9.1929335303817694E-2</v>
      </c>
      <c r="FI15">
        <v>0.29129795416797138</v>
      </c>
      <c r="FJ15">
        <v>4.1592520320876472E-2</v>
      </c>
      <c r="FK15">
        <v>0.23038699991824124</v>
      </c>
      <c r="FL15">
        <v>3.1854924449873694E-2</v>
      </c>
      <c r="FM15">
        <v>0.29676732390488342</v>
      </c>
      <c r="FN15">
        <v>4.1397512022166134E-2</v>
      </c>
      <c r="FO15">
        <v>-3.8276090585016873</v>
      </c>
      <c r="FP15">
        <v>0.14097973032476524</v>
      </c>
      <c r="FQ15">
        <v>0.2902923330772097</v>
      </c>
      <c r="FR15">
        <v>4.0878867568514776E-2</v>
      </c>
      <c r="FS15">
        <v>0.29878477106791795</v>
      </c>
      <c r="FT15">
        <v>4.1157440124719426E-2</v>
      </c>
      <c r="FU15">
        <v>0.29160301822813917</v>
      </c>
      <c r="FV15">
        <v>3.6787069118182185E-2</v>
      </c>
      <c r="FW15">
        <v>0.34780149088758033</v>
      </c>
      <c r="FX15">
        <v>2.5948285948147857E-2</v>
      </c>
      <c r="FY15">
        <v>0.82945999619976407</v>
      </c>
      <c r="FZ15">
        <v>0.10073321583395858</v>
      </c>
      <c r="GA15">
        <v>0.49290891760595895</v>
      </c>
      <c r="GB15">
        <v>4.4206126894517278E-2</v>
      </c>
      <c r="GC15">
        <v>0.29731083666684938</v>
      </c>
      <c r="GD15">
        <v>4.2294223824139991E-2</v>
      </c>
      <c r="GE15">
        <v>0.30681190065800185</v>
      </c>
      <c r="GF15">
        <v>4.1097939042852326E-2</v>
      </c>
      <c r="GG15">
        <v>0.27758938516158688</v>
      </c>
      <c r="GH15">
        <v>4.0800693300759833E-2</v>
      </c>
      <c r="GI15">
        <v>0.28750999394266674</v>
      </c>
      <c r="GJ15">
        <v>4.2211580597680966E-2</v>
      </c>
      <c r="GK15">
        <v>0.28410236644507403</v>
      </c>
      <c r="GL15">
        <v>4.095204121195483E-2</v>
      </c>
      <c r="GM15">
        <v>0.27796859601202223</v>
      </c>
      <c r="GN15">
        <v>4.0730917149125127E-2</v>
      </c>
      <c r="GO15">
        <v>0.29162931176448365</v>
      </c>
      <c r="GP15">
        <v>4.1692626010210176E-2</v>
      </c>
      <c r="GQ15">
        <v>8.8738958627313949</v>
      </c>
      <c r="GR15">
        <v>0.41022180214679954</v>
      </c>
      <c r="GS15">
        <v>0.30026041231195177</v>
      </c>
      <c r="GT15">
        <v>4.2174448334997255E-2</v>
      </c>
      <c r="GU15">
        <v>0.30050725935799882</v>
      </c>
      <c r="GV15">
        <v>4.2116268394903997E-2</v>
      </c>
      <c r="GW15">
        <v>0.28099637283739221</v>
      </c>
      <c r="GX15">
        <v>3.9687713148039004E-2</v>
      </c>
      <c r="GY15">
        <v>0.57898942962595246</v>
      </c>
      <c r="GZ15">
        <v>7.0294603440329284E-2</v>
      </c>
      <c r="HA15">
        <v>0.55969029133430737</v>
      </c>
      <c r="HB15">
        <v>7.2316898235738003E-2</v>
      </c>
      <c r="HC15">
        <v>0.57757879232594511</v>
      </c>
      <c r="HD15">
        <v>3.8716623894348594E-2</v>
      </c>
      <c r="HE15">
        <v>0.30939075846715458</v>
      </c>
      <c r="HF15">
        <v>3.6293963873447695E-2</v>
      </c>
      <c r="HG15">
        <v>0.29691309896893275</v>
      </c>
      <c r="HH15">
        <v>4.0796506718589087E-2</v>
      </c>
      <c r="HI15">
        <v>0.27583805198034617</v>
      </c>
      <c r="HJ15">
        <v>3.867351896159852E-2</v>
      </c>
      <c r="HK15">
        <v>0.29989841478684426</v>
      </c>
      <c r="HL15">
        <v>4.0306205954198794E-2</v>
      </c>
      <c r="HM15">
        <v>0.28929986189331897</v>
      </c>
      <c r="HN15">
        <v>4.0187981627836031E-2</v>
      </c>
      <c r="HO15">
        <v>0.39153919202571935</v>
      </c>
      <c r="HP15">
        <v>4.1828133573525009E-2</v>
      </c>
      <c r="HQ15">
        <v>0.76720133048749073</v>
      </c>
      <c r="HR15">
        <v>9.3545027393863681E-2</v>
      </c>
      <c r="HS15">
        <v>0.28419486780345171</v>
      </c>
      <c r="HT15">
        <v>4.1183349343513823E-2</v>
      </c>
      <c r="HU15">
        <v>0.28749454228573201</v>
      </c>
      <c r="HV15">
        <v>4.0199761346088866E-2</v>
      </c>
      <c r="HW15">
        <v>0.29205601711593704</v>
      </c>
      <c r="HX15">
        <v>4.1812255590194559E-2</v>
      </c>
      <c r="HY15">
        <v>0.28227876300446486</v>
      </c>
      <c r="HZ15">
        <v>4.0832239265593859E-2</v>
      </c>
      <c r="IA15">
        <v>0.29902484038239285</v>
      </c>
      <c r="IB15">
        <v>4.1797601743199853E-2</v>
      </c>
      <c r="IC15">
        <v>0.27374130207195679</v>
      </c>
      <c r="ID15">
        <v>4.0955669721970636E-2</v>
      </c>
      <c r="IE15">
        <v>0.29251666567323936</v>
      </c>
      <c r="IF15">
        <v>4.1542880781927242E-2</v>
      </c>
      <c r="IG15">
        <v>0.29375892631345635</v>
      </c>
      <c r="IH15">
        <v>4.138359859271197E-2</v>
      </c>
      <c r="II15">
        <v>0.28804676203157176</v>
      </c>
      <c r="IJ15">
        <v>4.1496708084039394E-2</v>
      </c>
      <c r="IK15">
        <v>0.29107642220261265</v>
      </c>
      <c r="IL15">
        <v>4.116481902039669E-2</v>
      </c>
      <c r="IM15">
        <v>0.39719985038139538</v>
      </c>
      <c r="IN15">
        <v>4.2003005224279064E-2</v>
      </c>
      <c r="IO15">
        <v>0.28856353388227729</v>
      </c>
      <c r="IP15">
        <v>4.0615692113593435E-2</v>
      </c>
      <c r="IQ15">
        <v>0.43296237177282765</v>
      </c>
      <c r="IR15">
        <v>4.2833046974758766E-2</v>
      </c>
      <c r="IS15">
        <v>0.55843855257457953</v>
      </c>
      <c r="IT15">
        <v>7.3327627386191613E-2</v>
      </c>
      <c r="IU15">
        <v>0.769247771170807</v>
      </c>
      <c r="IV15">
        <v>9.5236098514945619E-2</v>
      </c>
    </row>
    <row r="16" spans="1:256" x14ac:dyDescent="0.3">
      <c r="A16" s="3" t="s">
        <v>379</v>
      </c>
      <c r="B16" s="5">
        <v>201</v>
      </c>
      <c r="C16">
        <v>4.9157000000000002</v>
      </c>
      <c r="D16">
        <v>0.31950000000000001</v>
      </c>
      <c r="E16">
        <v>0.63504034168165258</v>
      </c>
      <c r="F16">
        <v>8.0691775544208352E-2</v>
      </c>
      <c r="G16">
        <v>1.6733553836852479</v>
      </c>
      <c r="H16">
        <v>0.16789471196450845</v>
      </c>
      <c r="I16">
        <v>3.3710388758101204</v>
      </c>
      <c r="J16">
        <v>0.26213420610825133</v>
      </c>
      <c r="K16">
        <v>6.1468125655967638</v>
      </c>
      <c r="L16">
        <v>0.36397804999283812</v>
      </c>
      <c r="M16">
        <v>10.685299955675186</v>
      </c>
      <c r="N16">
        <v>0.474039851743562</v>
      </c>
      <c r="O16">
        <v>2.7866461424324567</v>
      </c>
      <c r="P16">
        <v>0.23333668869639879</v>
      </c>
      <c r="Q16">
        <v>2.7866461424324567</v>
      </c>
      <c r="R16">
        <v>0.23288908837266703</v>
      </c>
      <c r="U16">
        <v>0.30532115758791978</v>
      </c>
      <c r="V16">
        <v>4.2015570404286336E-2</v>
      </c>
      <c r="W16">
        <v>0.31314889346889085</v>
      </c>
      <c r="X16">
        <v>4.3420804825498135E-2</v>
      </c>
      <c r="Y16">
        <v>0.25323958113421713</v>
      </c>
      <c r="Z16">
        <v>3.5909969912786333E-2</v>
      </c>
      <c r="AA16">
        <v>0.73135873949571717</v>
      </c>
      <c r="AB16">
        <v>9.1540610833679356E-2</v>
      </c>
      <c r="AC16">
        <v>0.28715539820033148</v>
      </c>
      <c r="AD16">
        <v>4.1719805965430672E-2</v>
      </c>
      <c r="AE16">
        <v>0.33776572471679195</v>
      </c>
      <c r="AF16">
        <v>4.2221236092936432E-2</v>
      </c>
      <c r="AG16">
        <v>0.30295282303378585</v>
      </c>
      <c r="AH16">
        <v>4.101323427282854E-2</v>
      </c>
      <c r="AI16">
        <v>0.97509458545632488</v>
      </c>
      <c r="AJ16">
        <v>0.11454238641283276</v>
      </c>
      <c r="AK16">
        <v>0.23251448853743792</v>
      </c>
      <c r="AL16">
        <v>2.90158179712099E-2</v>
      </c>
      <c r="AM16">
        <v>0.2936978816675983</v>
      </c>
      <c r="AN16">
        <v>4.2124292170343747E-2</v>
      </c>
      <c r="AO16">
        <v>0.94635961179339523</v>
      </c>
      <c r="AP16">
        <v>4.9631441739136882E-2</v>
      </c>
      <c r="AQ16">
        <v>0.29118392203438992</v>
      </c>
      <c r="AR16">
        <v>4.1419522811200198E-2</v>
      </c>
      <c r="AS16">
        <v>0.28499203191976219</v>
      </c>
      <c r="AT16">
        <v>3.8916092610633474E-2</v>
      </c>
      <c r="AU16">
        <v>0.29122250769485009</v>
      </c>
      <c r="AV16">
        <v>4.1917118383935914E-2</v>
      </c>
      <c r="AW16">
        <v>0.29049205061461303</v>
      </c>
      <c r="AX16">
        <v>4.0416863496392841E-2</v>
      </c>
      <c r="AY16">
        <v>4.6067351272947219</v>
      </c>
      <c r="AZ16">
        <v>0.319597455019763</v>
      </c>
      <c r="BA16">
        <v>0.26738765111982304</v>
      </c>
      <c r="BB16">
        <v>4.0718486880993089E-2</v>
      </c>
      <c r="BC16">
        <v>0.5238595392587535</v>
      </c>
      <c r="BD16">
        <v>6.7674537338388241E-2</v>
      </c>
      <c r="BE16">
        <v>0.35141091520692974</v>
      </c>
      <c r="BF16">
        <v>4.2118173839624663E-2</v>
      </c>
      <c r="BG16">
        <v>0.77459911690991268</v>
      </c>
      <c r="BH16">
        <v>9.3436840803973326E-2</v>
      </c>
      <c r="BI16">
        <v>0.36186594611155859</v>
      </c>
      <c r="BJ16">
        <v>4.9629870387471069E-2</v>
      </c>
      <c r="BK16">
        <v>0.28958046279763561</v>
      </c>
      <c r="BL16">
        <v>4.1610834323673983E-2</v>
      </c>
      <c r="BM16">
        <v>0.16090397530243797</v>
      </c>
      <c r="BN16">
        <v>2.1702073617682401E-2</v>
      </c>
      <c r="BO16">
        <v>0.76899642573587323</v>
      </c>
      <c r="BP16">
        <v>9.4129574068815516E-2</v>
      </c>
      <c r="BQ16">
        <v>0.29323751883515659</v>
      </c>
      <c r="BR16">
        <v>4.1217163938793842E-2</v>
      </c>
      <c r="BS16">
        <v>0.27861772278801739</v>
      </c>
      <c r="BT16">
        <v>4.0317911330234393E-2</v>
      </c>
      <c r="BU16">
        <v>0.29522222243058754</v>
      </c>
      <c r="BV16">
        <v>4.1614024582822109E-2</v>
      </c>
      <c r="BW16">
        <v>0.2666787866686805</v>
      </c>
      <c r="BX16">
        <v>3.7703988574267482E-2</v>
      </c>
      <c r="BY16">
        <v>0.2905420556565364</v>
      </c>
      <c r="BZ16">
        <v>4.1315320580597316E-2</v>
      </c>
      <c r="CA16">
        <v>0.29584839676350483</v>
      </c>
      <c r="CB16">
        <v>4.111977085241323E-2</v>
      </c>
      <c r="CC16">
        <v>0.28417937269406102</v>
      </c>
      <c r="CD16">
        <v>4.052054139046072E-2</v>
      </c>
      <c r="CE16">
        <v>0.29637371918998356</v>
      </c>
      <c r="CF16">
        <v>4.1215323384284172E-2</v>
      </c>
      <c r="CG16">
        <v>1.6146531760727669</v>
      </c>
      <c r="CH16">
        <v>0.16837686652762676</v>
      </c>
      <c r="CI16">
        <v>0.28419804234361462</v>
      </c>
      <c r="CJ16">
        <v>4.1814711922585103E-2</v>
      </c>
      <c r="CK16">
        <v>0.2979538024214699</v>
      </c>
      <c r="CL16">
        <v>4.1622990918998841E-2</v>
      </c>
      <c r="CM16">
        <v>0.2956401896976032</v>
      </c>
      <c r="CN16">
        <v>4.1417275673859701E-2</v>
      </c>
      <c r="CO16">
        <v>0.25337729095350492</v>
      </c>
      <c r="CP16">
        <v>3.5509464985130974E-2</v>
      </c>
      <c r="CQ16">
        <v>0.19904581798091214</v>
      </c>
      <c r="CR16">
        <v>2.635325957192914E-2</v>
      </c>
      <c r="CS16">
        <v>0.55475322787912262</v>
      </c>
      <c r="CT16">
        <v>4.3239799625362209E-2</v>
      </c>
      <c r="CU16">
        <v>0.28910351595106853</v>
      </c>
      <c r="CV16">
        <v>4.0115339960788934E-2</v>
      </c>
      <c r="CW16">
        <v>0.30244422033366802</v>
      </c>
      <c r="CX16">
        <v>4.1714290986581457E-2</v>
      </c>
      <c r="CY16">
        <v>0.29984456720497993</v>
      </c>
      <c r="CZ16">
        <v>4.031417811726954E-2</v>
      </c>
      <c r="DA16">
        <v>0.29981019282040139</v>
      </c>
      <c r="DB16">
        <v>4.1018999269853695E-2</v>
      </c>
      <c r="DC16">
        <v>0.19098528137654941</v>
      </c>
      <c r="DD16">
        <v>2.5503907558147972E-2</v>
      </c>
      <c r="DE16">
        <v>0.45542144886412833</v>
      </c>
      <c r="DF16">
        <v>3.2576666879964793E-2</v>
      </c>
      <c r="DG16">
        <v>0.31654857542498854</v>
      </c>
      <c r="DH16">
        <v>4.4424262163899386E-2</v>
      </c>
      <c r="DI16">
        <v>0.29406399057743382</v>
      </c>
      <c r="DJ16">
        <v>4.0317388584729781E-2</v>
      </c>
      <c r="DK16">
        <v>0.29568494397061867</v>
      </c>
      <c r="DL16">
        <v>4.1612601476738946E-2</v>
      </c>
      <c r="DM16">
        <v>0.29525300033175733</v>
      </c>
      <c r="DN16">
        <v>4.151715829316506E-2</v>
      </c>
      <c r="DO16">
        <v>0.28029791235108542</v>
      </c>
      <c r="DP16">
        <v>4.0721380254888764E-2</v>
      </c>
      <c r="DQ16">
        <v>0.29344802973876316</v>
      </c>
      <c r="DR16">
        <v>4.0715364766862203E-2</v>
      </c>
      <c r="DS16">
        <v>0.27921743711195246</v>
      </c>
      <c r="DT16">
        <v>4.0417369661846857E-2</v>
      </c>
      <c r="DU16">
        <v>0.30094483790935073</v>
      </c>
      <c r="DV16">
        <v>4.1610780740918722E-2</v>
      </c>
      <c r="DW16">
        <v>2.8785596420448076</v>
      </c>
      <c r="DX16">
        <v>0.19711331747845806</v>
      </c>
      <c r="DY16">
        <v>0.32563684136029819</v>
      </c>
      <c r="DZ16">
        <v>4.3519871886817746E-2</v>
      </c>
      <c r="EA16">
        <v>0.28209540894628277</v>
      </c>
      <c r="EB16">
        <v>3.9214291338865129E-2</v>
      </c>
      <c r="EC16">
        <v>0.2604203546136471</v>
      </c>
      <c r="ED16">
        <v>3.4814890396777501E-2</v>
      </c>
      <c r="EE16">
        <v>0.69754627017717385</v>
      </c>
      <c r="EF16">
        <v>8.7536731293469033E-2</v>
      </c>
      <c r="EG16">
        <v>0.84094470904196061</v>
      </c>
      <c r="EH16">
        <v>0.10154046417331541</v>
      </c>
      <c r="EI16">
        <v>0.30018617075737097</v>
      </c>
      <c r="EJ16">
        <v>4.161732962109483E-2</v>
      </c>
      <c r="EK16">
        <v>0.20395434830488962</v>
      </c>
      <c r="EL16">
        <v>2.6708672072322071E-2</v>
      </c>
      <c r="EM16">
        <v>0.28726686956065589</v>
      </c>
      <c r="EN16">
        <v>4.0013027158645638E-2</v>
      </c>
      <c r="EO16">
        <v>1.8743532213645733</v>
      </c>
      <c r="EP16">
        <v>0.16480575067064676</v>
      </c>
      <c r="EQ16">
        <v>0.30254416576557158</v>
      </c>
      <c r="ER16">
        <v>4.1312594351083649E-2</v>
      </c>
      <c r="ES16">
        <v>0.62196283960628906</v>
      </c>
      <c r="ET16">
        <v>7.4233110313627323E-2</v>
      </c>
      <c r="EU16">
        <v>1.5556192696992761</v>
      </c>
      <c r="EV16">
        <v>0.15966930132095256</v>
      </c>
      <c r="EW16">
        <v>0.30036739836135662</v>
      </c>
      <c r="EX16">
        <v>4.1320437088314454E-2</v>
      </c>
      <c r="EY16">
        <v>0.73502705880193231</v>
      </c>
      <c r="EZ16">
        <v>9.2349321928864719E-2</v>
      </c>
      <c r="FA16">
        <v>0.20627930201271691</v>
      </c>
      <c r="FB16">
        <v>1.9935405019390302E-2</v>
      </c>
      <c r="FC16">
        <v>0.29960640690447471</v>
      </c>
      <c r="FD16">
        <v>4.2114589903154691E-2</v>
      </c>
      <c r="FE16">
        <v>0.54094783461665674</v>
      </c>
      <c r="FF16">
        <v>7.3541300449434119E-2</v>
      </c>
      <c r="FG16">
        <v>0.7552220549754961</v>
      </c>
      <c r="FH16">
        <v>9.1743350391319853E-2</v>
      </c>
      <c r="FI16">
        <v>0.29112695978189401</v>
      </c>
      <c r="FJ16">
        <v>4.1516868279310712E-2</v>
      </c>
      <c r="FK16">
        <v>0.23033916000152108</v>
      </c>
      <c r="FL16">
        <v>3.1808113080426206E-2</v>
      </c>
      <c r="FM16">
        <v>0.2966195651199115</v>
      </c>
      <c r="FN16">
        <v>4.1317353075855025E-2</v>
      </c>
      <c r="FO16">
        <v>-4.6064690293676058</v>
      </c>
      <c r="FP16">
        <v>0.13695047597881665</v>
      </c>
      <c r="FQ16">
        <v>0.29017031721622377</v>
      </c>
      <c r="FR16">
        <v>4.0814078414133197E-2</v>
      </c>
      <c r="FS16">
        <v>0.29869259325089137</v>
      </c>
      <c r="FT16">
        <v>4.11103056320615E-2</v>
      </c>
      <c r="FU16">
        <v>0.29144458555390357</v>
      </c>
      <c r="FV16">
        <v>3.6715850122261737E-2</v>
      </c>
      <c r="FW16">
        <v>0.34740913983490151</v>
      </c>
      <c r="FX16">
        <v>2.5827694206283773E-2</v>
      </c>
      <c r="FY16">
        <v>0.82845523098422369</v>
      </c>
      <c r="FZ16">
        <v>0.10054415583743823</v>
      </c>
      <c r="GA16">
        <v>0.49057560634762554</v>
      </c>
      <c r="GB16">
        <v>4.4039297830543965E-2</v>
      </c>
      <c r="GC16">
        <v>0.29719706172938765</v>
      </c>
      <c r="GD16">
        <v>4.2216016339255737E-2</v>
      </c>
      <c r="GE16">
        <v>0.30651182228777135</v>
      </c>
      <c r="GF16">
        <v>4.1018394708126092E-2</v>
      </c>
      <c r="GG16">
        <v>0.27742440097019655</v>
      </c>
      <c r="GH16">
        <v>4.0718114732317463E-2</v>
      </c>
      <c r="GI16">
        <v>0.28733426899468295</v>
      </c>
      <c r="GJ16">
        <v>4.2119968192707802E-2</v>
      </c>
      <c r="GK16">
        <v>0.28385919440690544</v>
      </c>
      <c r="GL16">
        <v>4.0827266284114441E-2</v>
      </c>
      <c r="GM16">
        <v>0.27775988460732237</v>
      </c>
      <c r="GN16">
        <v>4.0623467812174227E-2</v>
      </c>
      <c r="GO16">
        <v>0.29152294119963773</v>
      </c>
      <c r="GP16">
        <v>4.1615523340572606E-2</v>
      </c>
      <c r="GQ16">
        <v>8.8059451222125826</v>
      </c>
      <c r="GR16">
        <v>0.40947593968210833</v>
      </c>
      <c r="GS16">
        <v>0.30017387700870146</v>
      </c>
      <c r="GT16">
        <v>4.2112521689358778E-2</v>
      </c>
      <c r="GU16">
        <v>0.3002941493520081</v>
      </c>
      <c r="GV16">
        <v>4.2021180876204441E-2</v>
      </c>
      <c r="GW16">
        <v>0.28086875734692396</v>
      </c>
      <c r="GX16">
        <v>3.9615508532549144E-2</v>
      </c>
      <c r="GY16">
        <v>0.57857281384688253</v>
      </c>
      <c r="GZ16">
        <v>7.0135913411072906E-2</v>
      </c>
      <c r="HA16">
        <v>0.55884141998875303</v>
      </c>
      <c r="HB16">
        <v>7.2140995337525202E-2</v>
      </c>
      <c r="HC16">
        <v>0.56907783305459048</v>
      </c>
      <c r="HD16">
        <v>3.8460421589652863E-2</v>
      </c>
      <c r="HE16">
        <v>0.309269391114397</v>
      </c>
      <c r="HF16">
        <v>3.6216235597323114E-2</v>
      </c>
      <c r="HG16">
        <v>0.29679960741600231</v>
      </c>
      <c r="HH16">
        <v>4.071628625269192E-2</v>
      </c>
      <c r="HI16">
        <v>0.27575638610748265</v>
      </c>
      <c r="HJ16">
        <v>3.8612192810574791E-2</v>
      </c>
      <c r="HK16">
        <v>0.29974674862681189</v>
      </c>
      <c r="HL16">
        <v>4.0218718527152239E-2</v>
      </c>
      <c r="HM16">
        <v>0.289135044670292</v>
      </c>
      <c r="HN16">
        <v>4.0116061428668207E-2</v>
      </c>
      <c r="HO16">
        <v>0.39119819027544217</v>
      </c>
      <c r="HP16">
        <v>4.1723936662752099E-2</v>
      </c>
      <c r="HQ16">
        <v>0.7667374153743739</v>
      </c>
      <c r="HR16">
        <v>9.3344774887365756E-2</v>
      </c>
      <c r="HS16">
        <v>0.28408577108837479</v>
      </c>
      <c r="HT16">
        <v>4.1114443565015556E-2</v>
      </c>
      <c r="HU16">
        <v>0.28728009443229829</v>
      </c>
      <c r="HV16">
        <v>4.0118415868828278E-2</v>
      </c>
      <c r="HW16">
        <v>0.29186447310092456</v>
      </c>
      <c r="HX16">
        <v>4.1720294208336173E-2</v>
      </c>
      <c r="HY16">
        <v>0.28208951527150838</v>
      </c>
      <c r="HZ16">
        <v>4.0723315529477215E-2</v>
      </c>
      <c r="IA16">
        <v>0.29883082769159208</v>
      </c>
      <c r="IB16">
        <v>4.1717910797289967E-2</v>
      </c>
      <c r="IC16">
        <v>0.27343841769266714</v>
      </c>
      <c r="ID16">
        <v>4.0828515280235372E-2</v>
      </c>
      <c r="IE16">
        <v>0.29225532816509547</v>
      </c>
      <c r="IF16">
        <v>4.1426023508602763E-2</v>
      </c>
      <c r="IG16">
        <v>0.29365387977862284</v>
      </c>
      <c r="IH16">
        <v>4.1314353148616485E-2</v>
      </c>
      <c r="II16">
        <v>0.28787273451927275</v>
      </c>
      <c r="IJ16">
        <v>4.1417585002017331E-2</v>
      </c>
      <c r="IK16">
        <v>0.29097154782895701</v>
      </c>
      <c r="IL16">
        <v>4.1111642062035179E-2</v>
      </c>
      <c r="IM16">
        <v>0.39692387419465808</v>
      </c>
      <c r="IN16">
        <v>4.1919248092548635E-2</v>
      </c>
      <c r="IO16">
        <v>0.28839760381210511</v>
      </c>
      <c r="IP16">
        <v>4.0520405789317628E-2</v>
      </c>
      <c r="IQ16">
        <v>0.43248076581024358</v>
      </c>
      <c r="IR16">
        <v>4.2725104642953843E-2</v>
      </c>
      <c r="IS16">
        <v>0.55769782343008611</v>
      </c>
      <c r="IT16">
        <v>7.3142832101566455E-2</v>
      </c>
      <c r="IU16">
        <v>0.76838016770917605</v>
      </c>
      <c r="IV16">
        <v>9.4962699548047355E-2</v>
      </c>
    </row>
    <row r="17" spans="3:256" x14ac:dyDescent="0.3">
      <c r="C17">
        <v>0.2702</v>
      </c>
      <c r="D17">
        <v>4.07E-2</v>
      </c>
      <c r="E17">
        <v>0.63496402330940771</v>
      </c>
      <c r="F17">
        <v>8.0671184710667143E-2</v>
      </c>
      <c r="G17">
        <v>1.6731056273260536</v>
      </c>
      <c r="H17">
        <v>0.16785020900540812</v>
      </c>
      <c r="I17">
        <v>3.3704258690354427</v>
      </c>
      <c r="J17">
        <v>0.26206206793941322</v>
      </c>
      <c r="K17">
        <v>6.1454751651281603</v>
      </c>
      <c r="L17">
        <v>0.36387410853199509</v>
      </c>
      <c r="M17">
        <v>10.682564504646178</v>
      </c>
      <c r="N17">
        <v>0.47389944634874553</v>
      </c>
      <c r="O17">
        <v>3.138138647887688</v>
      </c>
      <c r="P17">
        <v>0.25070175982763909</v>
      </c>
      <c r="Q17">
        <v>3.138138647887688</v>
      </c>
      <c r="R17">
        <v>0.25021759724205356</v>
      </c>
      <c r="U17">
        <v>0.30526404874865798</v>
      </c>
      <c r="V17">
        <v>4.1945822085506949E-2</v>
      </c>
      <c r="W17">
        <v>0.3130894454326405</v>
      </c>
      <c r="X17">
        <v>4.3324286185823228E-2</v>
      </c>
      <c r="Y17">
        <v>0.25322134427463078</v>
      </c>
      <c r="Z17">
        <v>3.5852514248830097E-2</v>
      </c>
      <c r="AA17">
        <v>0.73110702866388622</v>
      </c>
      <c r="AB17">
        <v>9.1364225273990338E-2</v>
      </c>
      <c r="AC17">
        <v>0.28707362756566807</v>
      </c>
      <c r="AD17">
        <v>4.1632004520209903E-2</v>
      </c>
      <c r="AE17">
        <v>0.33767439363280899</v>
      </c>
      <c r="AF17">
        <v>4.2127375329924381E-2</v>
      </c>
      <c r="AG17">
        <v>0.30289397705650672</v>
      </c>
      <c r="AH17">
        <v>4.0954871248426866E-2</v>
      </c>
      <c r="AI17">
        <v>0.97479048965145876</v>
      </c>
      <c r="AJ17">
        <v>0.11435901486621253</v>
      </c>
      <c r="AK17">
        <v>0.23247726209322311</v>
      </c>
      <c r="AL17">
        <v>2.8770396608787947E-2</v>
      </c>
      <c r="AM17">
        <v>0.29363424329710874</v>
      </c>
      <c r="AN17">
        <v>4.2009447530986364E-2</v>
      </c>
      <c r="AO17">
        <v>0.94442368188904879</v>
      </c>
      <c r="AP17">
        <v>4.9067702619923576E-2</v>
      </c>
      <c r="AQ17">
        <v>0.29111875337606763</v>
      </c>
      <c r="AR17">
        <v>4.1331129748769693E-2</v>
      </c>
      <c r="AS17">
        <v>0.28496273956848117</v>
      </c>
      <c r="AT17">
        <v>3.8822708563314497E-2</v>
      </c>
      <c r="AU17">
        <v>0.29117390893927853</v>
      </c>
      <c r="AV17">
        <v>4.183760267986808E-2</v>
      </c>
      <c r="AW17">
        <v>0.29044900829948</v>
      </c>
      <c r="AX17">
        <v>4.033660516257228E-2</v>
      </c>
      <c r="AY17">
        <v>4.6006825723693252</v>
      </c>
      <c r="AZ17">
        <v>0.31918052046352879</v>
      </c>
      <c r="BA17">
        <v>0.26733457196538934</v>
      </c>
      <c r="BB17">
        <v>4.0632800086031588E-2</v>
      </c>
      <c r="BC17">
        <v>0.5236856455100205</v>
      </c>
      <c r="BD17">
        <v>6.730976352815006E-2</v>
      </c>
      <c r="BE17">
        <v>0.35132603540647833</v>
      </c>
      <c r="BF17">
        <v>4.203826811436797E-2</v>
      </c>
      <c r="BG17">
        <v>0.77439525902843076</v>
      </c>
      <c r="BH17">
        <v>9.3276183955039796E-2</v>
      </c>
      <c r="BI17">
        <v>0.3618018476043508</v>
      </c>
      <c r="BJ17">
        <v>4.947841361426026E-2</v>
      </c>
      <c r="BK17">
        <v>0.289545845200403</v>
      </c>
      <c r="BL17">
        <v>4.1561490525541665E-2</v>
      </c>
      <c r="BM17">
        <v>0.16089379618798588</v>
      </c>
      <c r="BN17">
        <v>2.1619298859452976E-2</v>
      </c>
      <c r="BO17">
        <v>0.76880958192233806</v>
      </c>
      <c r="BP17">
        <v>9.4001200195185458E-2</v>
      </c>
      <c r="BQ17">
        <v>0.29319132422544547</v>
      </c>
      <c r="BR17">
        <v>4.1136535452509851E-2</v>
      </c>
      <c r="BS17">
        <v>0.27857347630302531</v>
      </c>
      <c r="BT17">
        <v>4.0231878913479666E-2</v>
      </c>
      <c r="BU17">
        <v>0.29518310896450578</v>
      </c>
      <c r="BV17">
        <v>4.1548647663481819E-2</v>
      </c>
      <c r="BW17">
        <v>0.26662605273787598</v>
      </c>
      <c r="BX17">
        <v>3.7235924051700259E-2</v>
      </c>
      <c r="BY17">
        <v>0.29050593025086185</v>
      </c>
      <c r="BZ17">
        <v>4.1240625968514223E-2</v>
      </c>
      <c r="CA17">
        <v>0.29580568348593866</v>
      </c>
      <c r="CB17">
        <v>4.1019856285577277E-2</v>
      </c>
      <c r="CC17">
        <v>0.28411433254364071</v>
      </c>
      <c r="CD17">
        <v>4.0426865564922511E-2</v>
      </c>
      <c r="CE17">
        <v>0.29631561384998389</v>
      </c>
      <c r="CF17">
        <v>4.1146903076223464E-2</v>
      </c>
      <c r="CG17">
        <v>1.6133271474349107</v>
      </c>
      <c r="CH17">
        <v>0.16804743091078725</v>
      </c>
      <c r="CI17">
        <v>0.2841423271387537</v>
      </c>
      <c r="CJ17">
        <v>4.1749013973975749E-2</v>
      </c>
      <c r="CK17">
        <v>0.29791376592493163</v>
      </c>
      <c r="CL17">
        <v>4.1433255203512015E-2</v>
      </c>
      <c r="CM17">
        <v>0.2955983276306044</v>
      </c>
      <c r="CN17">
        <v>4.1333806170797488E-2</v>
      </c>
      <c r="CO17">
        <v>0.25335944408210009</v>
      </c>
      <c r="CP17">
        <v>3.5456853861986382E-2</v>
      </c>
      <c r="CQ17">
        <v>0.19904250680788238</v>
      </c>
      <c r="CR17">
        <v>2.6141337467929064E-2</v>
      </c>
      <c r="CS17">
        <v>0.55376339188240919</v>
      </c>
      <c r="CT17">
        <v>4.3069395960573534E-2</v>
      </c>
      <c r="CU17">
        <v>0.28906024000056885</v>
      </c>
      <c r="CV17">
        <v>4.0043996650350917E-2</v>
      </c>
      <c r="CW17">
        <v>0.30240988434925026</v>
      </c>
      <c r="CX17">
        <v>4.1645053725710493E-2</v>
      </c>
      <c r="CY17">
        <v>0.29980388897486154</v>
      </c>
      <c r="CZ17">
        <v>4.024845339882973E-2</v>
      </c>
      <c r="DA17">
        <v>0.29975772426899272</v>
      </c>
      <c r="DB17">
        <v>4.0930251006240995E-2</v>
      </c>
      <c r="DC17">
        <v>0.19097797012627624</v>
      </c>
      <c r="DD17">
        <v>2.5463894916679327E-2</v>
      </c>
      <c r="DE17">
        <v>0.45403275983891189</v>
      </c>
      <c r="DF17">
        <v>3.1364917250398368E-2</v>
      </c>
      <c r="DG17">
        <v>0.31647152604128437</v>
      </c>
      <c r="DH17">
        <v>4.4313665862399924E-2</v>
      </c>
      <c r="DI17">
        <v>0.2940121967417077</v>
      </c>
      <c r="DJ17">
        <v>4.0237322646825086E-2</v>
      </c>
      <c r="DK17">
        <v>0.29565972684589981</v>
      </c>
      <c r="DL17">
        <v>4.1546010441450731E-2</v>
      </c>
      <c r="DM17">
        <v>0.29520092410580118</v>
      </c>
      <c r="DN17">
        <v>4.1438399464961917E-2</v>
      </c>
      <c r="DO17">
        <v>0.280231403677274</v>
      </c>
      <c r="DP17">
        <v>4.0623621737172835E-2</v>
      </c>
      <c r="DQ17">
        <v>0.29339142437987636</v>
      </c>
      <c r="DR17">
        <v>4.0646568296954712E-2</v>
      </c>
      <c r="DS17">
        <v>0.27916673735725517</v>
      </c>
      <c r="DT17">
        <v>4.0337105727531172E-2</v>
      </c>
      <c r="DU17">
        <v>0.30091152072386684</v>
      </c>
      <c r="DV17">
        <v>4.1561437523799816E-2</v>
      </c>
      <c r="DW17">
        <v>2.8744906225565479</v>
      </c>
      <c r="DX17">
        <v>0.19662837708164346</v>
      </c>
      <c r="DY17">
        <v>0.32551899207624169</v>
      </c>
      <c r="DZ17">
        <v>4.3433436591445156E-2</v>
      </c>
      <c r="EA17">
        <v>0.2820668158806095</v>
      </c>
      <c r="EB17">
        <v>3.9138759864512526E-2</v>
      </c>
      <c r="EC17">
        <v>0.26039318926048549</v>
      </c>
      <c r="ED17">
        <v>3.467166587357158E-2</v>
      </c>
      <c r="EE17">
        <v>0.69722310885926364</v>
      </c>
      <c r="EF17">
        <v>8.7378433595619948E-2</v>
      </c>
      <c r="EG17">
        <v>0.84061389615182736</v>
      </c>
      <c r="EH17">
        <v>0.10136587010106562</v>
      </c>
      <c r="EI17">
        <v>0.30014753695996094</v>
      </c>
      <c r="EJ17">
        <v>4.1530996209183359E-2</v>
      </c>
      <c r="EK17">
        <v>0.2039377440687403</v>
      </c>
      <c r="EL17">
        <v>2.6661187083266796E-2</v>
      </c>
      <c r="EM17">
        <v>0.28723684676505035</v>
      </c>
      <c r="EN17">
        <v>3.9948986657874143E-2</v>
      </c>
      <c r="EO17">
        <v>1.8731205362408931</v>
      </c>
      <c r="EP17">
        <v>0.16435147796947991</v>
      </c>
      <c r="EQ17">
        <v>0.3025092497969617</v>
      </c>
      <c r="ER17">
        <v>4.1253812227180053E-2</v>
      </c>
      <c r="ES17">
        <v>0.62180142962124907</v>
      </c>
      <c r="ET17">
        <v>7.4087877036982858E-2</v>
      </c>
      <c r="EU17">
        <v>1.5549358793342209</v>
      </c>
      <c r="EV17">
        <v>0.15937109849486605</v>
      </c>
      <c r="EW17">
        <v>0.30030209093863103</v>
      </c>
      <c r="EX17">
        <v>4.1227359980281236E-2</v>
      </c>
      <c r="EY17">
        <v>0.73468278000761855</v>
      </c>
      <c r="EZ17">
        <v>9.2135806961319275E-2</v>
      </c>
      <c r="FA17">
        <v>0.20618107187431481</v>
      </c>
      <c r="FB17">
        <v>1.9770184015694133E-2</v>
      </c>
      <c r="FC17">
        <v>0.29957356854649003</v>
      </c>
      <c r="FD17">
        <v>4.2042196053882118E-2</v>
      </c>
      <c r="FE17">
        <v>0.54065652334571701</v>
      </c>
      <c r="FF17">
        <v>7.3362555624857065E-2</v>
      </c>
      <c r="FG17">
        <v>0.75491857772407789</v>
      </c>
      <c r="FH17">
        <v>9.1555699547594779E-2</v>
      </c>
      <c r="FI17">
        <v>0.29107021766398566</v>
      </c>
      <c r="FJ17">
        <v>4.1440568004971541E-2</v>
      </c>
      <c r="FK17">
        <v>0.2303244016831778</v>
      </c>
      <c r="FL17">
        <v>3.1760989929847806E-2</v>
      </c>
      <c r="FM17">
        <v>0.29657097100011004</v>
      </c>
      <c r="FN17">
        <v>4.1236527266650912E-2</v>
      </c>
      <c r="FO17">
        <v>-4.869457241627404</v>
      </c>
      <c r="FP17">
        <v>0.13288469537403522</v>
      </c>
      <c r="FQ17">
        <v>0.29013014387027852</v>
      </c>
      <c r="FR17">
        <v>4.0748748234191737E-2</v>
      </c>
      <c r="FS17">
        <v>0.2986621871737889</v>
      </c>
      <c r="FT17">
        <v>4.1062775099742918E-2</v>
      </c>
      <c r="FU17">
        <v>0.29139204191146945</v>
      </c>
      <c r="FV17">
        <v>3.6644022020435756E-2</v>
      </c>
      <c r="FW17">
        <v>0.34727775772988489</v>
      </c>
      <c r="FX17">
        <v>2.5706038200757585E-2</v>
      </c>
      <c r="FY17">
        <v>0.82811701551490091</v>
      </c>
      <c r="FZ17">
        <v>0.100353398956848</v>
      </c>
      <c r="GA17">
        <v>0.48978809597925299</v>
      </c>
      <c r="GB17">
        <v>4.3870958572981324E-2</v>
      </c>
      <c r="GC17">
        <v>0.29716025858640477</v>
      </c>
      <c r="GD17">
        <v>4.2137193355435955E-2</v>
      </c>
      <c r="GE17">
        <v>0.30641112267745829</v>
      </c>
      <c r="GF17">
        <v>4.0938143475082442E-2</v>
      </c>
      <c r="GG17">
        <v>0.27736992443686698</v>
      </c>
      <c r="GH17">
        <v>4.0634840024871E-2</v>
      </c>
      <c r="GI17">
        <v>0.28727635836995169</v>
      </c>
      <c r="GJ17">
        <v>4.2027588421287169E-2</v>
      </c>
      <c r="GK17">
        <v>0.28377899414940833</v>
      </c>
      <c r="GL17">
        <v>4.0701443528266643E-2</v>
      </c>
      <c r="GM17">
        <v>0.27769106079557637</v>
      </c>
      <c r="GN17">
        <v>4.0515116628513752E-2</v>
      </c>
      <c r="GO17">
        <v>0.29148870495182305</v>
      </c>
      <c r="GP17">
        <v>4.1537824117662416E-2</v>
      </c>
      <c r="GQ17">
        <v>8.7830012068559196</v>
      </c>
      <c r="GR17">
        <v>0.40872331595410172</v>
      </c>
      <c r="GS17">
        <v>0.30014598975614715</v>
      </c>
      <c r="GT17">
        <v>4.2050113842220488E-2</v>
      </c>
      <c r="GU17">
        <v>0.30022345310801191</v>
      </c>
      <c r="GV17">
        <v>4.1925279395526087E-2</v>
      </c>
      <c r="GW17">
        <v>0.28082688726031813</v>
      </c>
      <c r="GX17">
        <v>3.9542707932850703E-2</v>
      </c>
      <c r="GY17">
        <v>0.57843393477862426</v>
      </c>
      <c r="GZ17">
        <v>6.9975843249569472E-2</v>
      </c>
      <c r="HA17">
        <v>0.55855586965240445</v>
      </c>
      <c r="HB17">
        <v>7.1963517011481778E-2</v>
      </c>
      <c r="HC17">
        <v>0.56620763848836997</v>
      </c>
      <c r="HD17">
        <v>3.8201897317151588E-2</v>
      </c>
      <c r="HE17">
        <v>0.30922990186625399</v>
      </c>
      <c r="HF17">
        <v>3.6137883396298434E-2</v>
      </c>
      <c r="HG17">
        <v>0.29676298982824184</v>
      </c>
      <c r="HH17">
        <v>4.0635439915237236E-2</v>
      </c>
      <c r="HI17">
        <v>0.27573019750692057</v>
      </c>
      <c r="HJ17">
        <v>3.8550398096678477E-2</v>
      </c>
      <c r="HK17">
        <v>0.29969704542909065</v>
      </c>
      <c r="HL17">
        <v>4.0130511757604695E-2</v>
      </c>
      <c r="HM17">
        <v>0.28908032607390022</v>
      </c>
      <c r="HN17">
        <v>4.0043523997804018E-2</v>
      </c>
      <c r="HO17">
        <v>0.39108399176310671</v>
      </c>
      <c r="HP17">
        <v>4.1618819879453463E-2</v>
      </c>
      <c r="HQ17">
        <v>0.7665833408668703</v>
      </c>
      <c r="HR17">
        <v>9.3142801707056397E-2</v>
      </c>
      <c r="HS17">
        <v>0.28405023711685973</v>
      </c>
      <c r="HT17">
        <v>4.1044982728413788E-2</v>
      </c>
      <c r="HU17">
        <v>0.28720860046368429</v>
      </c>
      <c r="HV17">
        <v>4.0036362680056364E-2</v>
      </c>
      <c r="HW17">
        <v>0.29180111151405852</v>
      </c>
      <c r="HX17">
        <v>4.162755293143254E-2</v>
      </c>
      <c r="HY17">
        <v>0.28202748761012658</v>
      </c>
      <c r="HZ17">
        <v>4.0613495790638256E-2</v>
      </c>
      <c r="IA17">
        <v>0.29876629040314984</v>
      </c>
      <c r="IB17">
        <v>4.163753154948472E-2</v>
      </c>
      <c r="IC17">
        <v>0.27333773297071889</v>
      </c>
      <c r="ID17">
        <v>4.070026501227221E-2</v>
      </c>
      <c r="IE17">
        <v>0.29216863984688568</v>
      </c>
      <c r="IF17">
        <v>4.1308166166436837E-2</v>
      </c>
      <c r="IG17">
        <v>0.29361977860858074</v>
      </c>
      <c r="IH17">
        <v>4.1244556121069011E-2</v>
      </c>
      <c r="II17">
        <v>0.28781504312156697</v>
      </c>
      <c r="IJ17">
        <v>4.1337786144233314E-2</v>
      </c>
      <c r="IK17">
        <v>0.2909369398467358</v>
      </c>
      <c r="IL17">
        <v>4.1058017709792859E-2</v>
      </c>
      <c r="IM17">
        <v>0.39683144184413793</v>
      </c>
      <c r="IN17">
        <v>4.1834751267416016E-2</v>
      </c>
      <c r="IO17">
        <v>0.2883432111995663</v>
      </c>
      <c r="IP17">
        <v>4.0424335289228938E-2</v>
      </c>
      <c r="IQ17">
        <v>0.43231886335209158</v>
      </c>
      <c r="IR17">
        <v>4.2616197553799043E-2</v>
      </c>
      <c r="IS17">
        <v>0.55744907475163119</v>
      </c>
      <c r="IT17">
        <v>7.2956390803298618E-2</v>
      </c>
      <c r="IU17">
        <v>0.76808976797897355</v>
      </c>
      <c r="IV17">
        <v>9.4686891093433659E-2</v>
      </c>
    </row>
    <row r="18" spans="3:256" x14ac:dyDescent="0.3">
      <c r="C18">
        <v>0.5333</v>
      </c>
      <c r="D18">
        <v>6.7599999999999993E-2</v>
      </c>
      <c r="E18">
        <v>0.63493825374873791</v>
      </c>
      <c r="F18">
        <v>8.0649770958644673E-2</v>
      </c>
      <c r="G18">
        <v>1.6730212949240169</v>
      </c>
      <c r="H18">
        <v>0.16780392747297124</v>
      </c>
      <c r="I18">
        <v>3.3702188819783756</v>
      </c>
      <c r="J18">
        <v>0.26198704674827189</v>
      </c>
      <c r="K18">
        <v>6.14502358025414</v>
      </c>
      <c r="L18">
        <v>0.36376601302129652</v>
      </c>
      <c r="M18">
        <v>10.681640855868327</v>
      </c>
      <c r="N18">
        <v>0.47375342961264799</v>
      </c>
      <c r="O18">
        <v>3.522258173862939</v>
      </c>
      <c r="P18">
        <v>0.2683113268034909</v>
      </c>
      <c r="Q18">
        <v>3.522258173862939</v>
      </c>
      <c r="R18">
        <v>0.26778966111309516</v>
      </c>
      <c r="U18">
        <v>0.30532360981340417</v>
      </c>
      <c r="V18">
        <v>4.1878155793598201E-2</v>
      </c>
      <c r="W18">
        <v>0.31315337720791403</v>
      </c>
      <c r="X18">
        <v>4.3230677185566335E-2</v>
      </c>
      <c r="Y18">
        <v>0.25324455954965325</v>
      </c>
      <c r="Z18">
        <v>3.5796883435661009E-2</v>
      </c>
      <c r="AA18">
        <v>0.73136231632179849</v>
      </c>
      <c r="AB18">
        <v>9.1193057460878524E-2</v>
      </c>
      <c r="AC18">
        <v>0.2871581169973984</v>
      </c>
      <c r="AD18">
        <v>4.1546816103145159E-2</v>
      </c>
      <c r="AE18">
        <v>0.3377685078952859</v>
      </c>
      <c r="AF18">
        <v>4.2036305492254962E-2</v>
      </c>
      <c r="AG18">
        <v>0.30295449379906836</v>
      </c>
      <c r="AH18">
        <v>4.0898242496639647E-2</v>
      </c>
      <c r="AI18">
        <v>0.97509778740713082</v>
      </c>
      <c r="AJ18">
        <v>0.11418106129921837</v>
      </c>
      <c r="AK18">
        <v>0.23255235482767544</v>
      </c>
      <c r="AL18">
        <v>2.853379877592721E-2</v>
      </c>
      <c r="AM18">
        <v>0.29370379201309255</v>
      </c>
      <c r="AN18">
        <v>4.1898082772230769E-2</v>
      </c>
      <c r="AO18">
        <v>0.94636437231761517</v>
      </c>
      <c r="AP18">
        <v>4.852057644659144E-2</v>
      </c>
      <c r="AQ18">
        <v>0.29118736707319748</v>
      </c>
      <c r="AR18">
        <v>4.1245383331471083E-2</v>
      </c>
      <c r="AS18">
        <v>0.28500020916131658</v>
      </c>
      <c r="AT18">
        <v>3.8732294782561801E-2</v>
      </c>
      <c r="AU18">
        <v>0.29122622939044163</v>
      </c>
      <c r="AV18">
        <v>4.1760484869820105E-2</v>
      </c>
      <c r="AW18">
        <v>0.29049631327694664</v>
      </c>
      <c r="AX18">
        <v>4.025878305680184E-2</v>
      </c>
      <c r="AY18">
        <v>4.6067359605239666</v>
      </c>
      <c r="AZ18">
        <v>0.31877586332671498</v>
      </c>
      <c r="BA18">
        <v>0.26739160960337521</v>
      </c>
      <c r="BB18">
        <v>4.0549695746077745E-2</v>
      </c>
      <c r="BC18">
        <v>0.52388122601254516</v>
      </c>
      <c r="BD18">
        <v>6.6956143342758581E-2</v>
      </c>
      <c r="BE18">
        <v>0.35141308755632772</v>
      </c>
      <c r="BF18">
        <v>4.196073471085647E-2</v>
      </c>
      <c r="BG18">
        <v>0.77460277833919822</v>
      </c>
      <c r="BH18">
        <v>9.3120285287277255E-2</v>
      </c>
      <c r="BI18">
        <v>0.36187602407584069</v>
      </c>
      <c r="BJ18">
        <v>4.9331629337667E-2</v>
      </c>
      <c r="BK18">
        <v>0.28958248173229695</v>
      </c>
      <c r="BL18">
        <v>4.1513626624916415E-2</v>
      </c>
      <c r="BM18">
        <v>0.16091844197782454</v>
      </c>
      <c r="BN18">
        <v>2.1539625400797048E-2</v>
      </c>
      <c r="BO18">
        <v>0.76899897838499764</v>
      </c>
      <c r="BP18">
        <v>9.3876623142646859E-2</v>
      </c>
      <c r="BQ18">
        <v>0.29324153661886893</v>
      </c>
      <c r="BR18">
        <v>4.1058345873194582E-2</v>
      </c>
      <c r="BS18">
        <v>0.27862247976289783</v>
      </c>
      <c r="BT18">
        <v>4.0148464351877168E-2</v>
      </c>
      <c r="BU18">
        <v>0.29522534643375181</v>
      </c>
      <c r="BV18">
        <v>4.1485244185635206E-2</v>
      </c>
      <c r="BW18">
        <v>0.26676446481093319</v>
      </c>
      <c r="BX18">
        <v>3.6785693707569414E-2</v>
      </c>
      <c r="BY18">
        <v>0.29054643582735945</v>
      </c>
      <c r="BZ18">
        <v>4.1168213067163791E-2</v>
      </c>
      <c r="CA18">
        <v>0.29585498244925973</v>
      </c>
      <c r="CB18">
        <v>4.0923021596741473E-2</v>
      </c>
      <c r="CC18">
        <v>0.28418324463878342</v>
      </c>
      <c r="CD18">
        <v>4.0336000254710069E-2</v>
      </c>
      <c r="CE18">
        <v>0.29637603973998572</v>
      </c>
      <c r="CF18">
        <v>4.1080523253166384E-2</v>
      </c>
      <c r="CG18">
        <v>1.6146555497846289</v>
      </c>
      <c r="CH18">
        <v>0.16772770138240381</v>
      </c>
      <c r="CI18">
        <v>0.28420027364326844</v>
      </c>
      <c r="CJ18">
        <v>4.1685275389753217E-2</v>
      </c>
      <c r="CK18">
        <v>0.29797695989744083</v>
      </c>
      <c r="CL18">
        <v>4.1249927397042654E-2</v>
      </c>
      <c r="CM18">
        <v>0.29564491754196875</v>
      </c>
      <c r="CN18">
        <v>4.12528804594696E-2</v>
      </c>
      <c r="CO18">
        <v>0.25338158519152459</v>
      </c>
      <c r="CP18">
        <v>3.5405900809757092E-2</v>
      </c>
      <c r="CQ18">
        <v>0.19910673511261218</v>
      </c>
      <c r="CR18">
        <v>2.5939355619976855E-2</v>
      </c>
      <c r="CS18">
        <v>0.55475407883359196</v>
      </c>
      <c r="CT18">
        <v>4.2904011335776426E-2</v>
      </c>
      <c r="CU18">
        <v>0.28910687971469473</v>
      </c>
      <c r="CV18">
        <v>3.9974805517232877E-2</v>
      </c>
      <c r="CW18">
        <v>0.30244818444930172</v>
      </c>
      <c r="CX18">
        <v>4.1577928019346254E-2</v>
      </c>
      <c r="CY18">
        <v>0.29984760605984601</v>
      </c>
      <c r="CZ18">
        <v>4.0184709587365225E-2</v>
      </c>
      <c r="DA18">
        <v>0.29981448277996003</v>
      </c>
      <c r="DB18">
        <v>4.084418315734277E-2</v>
      </c>
      <c r="DC18">
        <v>0.19099072019129251</v>
      </c>
      <c r="DD18">
        <v>2.5425269773314732E-2</v>
      </c>
      <c r="DE18">
        <v>0.45545200387650575</v>
      </c>
      <c r="DF18">
        <v>3.0189102326498685E-2</v>
      </c>
      <c r="DG18">
        <v>0.31655313159653875</v>
      </c>
      <c r="DH18">
        <v>4.4206387333391696E-2</v>
      </c>
      <c r="DI18">
        <v>0.29406753662177959</v>
      </c>
      <c r="DJ18">
        <v>4.0159665364453041E-2</v>
      </c>
      <c r="DK18">
        <v>0.29568985861077846</v>
      </c>
      <c r="DL18">
        <v>4.1481494194619863E-2</v>
      </c>
      <c r="DM18">
        <v>0.29525641479671927</v>
      </c>
      <c r="DN18">
        <v>4.1362007910774309E-2</v>
      </c>
      <c r="DO18">
        <v>0.28030203415885313</v>
      </c>
      <c r="DP18">
        <v>4.0528798393263933E-2</v>
      </c>
      <c r="DQ18">
        <v>0.29345043689484224</v>
      </c>
      <c r="DR18">
        <v>4.0579825177430404E-2</v>
      </c>
      <c r="DS18">
        <v>0.27922107535308727</v>
      </c>
      <c r="DT18">
        <v>4.0259258784834939E-2</v>
      </c>
      <c r="DU18">
        <v>0.30094693379397408</v>
      </c>
      <c r="DV18">
        <v>4.1513576241015197E-2</v>
      </c>
      <c r="DW18">
        <v>2.878561318659373</v>
      </c>
      <c r="DX18">
        <v>0.19615771794517275</v>
      </c>
      <c r="DY18">
        <v>0.32563867546034603</v>
      </c>
      <c r="DZ18">
        <v>4.3349559290534141E-2</v>
      </c>
      <c r="EA18">
        <v>0.28210098516474413</v>
      </c>
      <c r="EB18">
        <v>3.9065581814222851E-2</v>
      </c>
      <c r="EC18">
        <v>0.26043930157469164</v>
      </c>
      <c r="ED18">
        <v>3.4533373158873705E-2</v>
      </c>
      <c r="EE18">
        <v>0.69754851700322229</v>
      </c>
      <c r="EF18">
        <v>8.7224807626515966E-2</v>
      </c>
      <c r="EG18">
        <v>0.84094737853842072</v>
      </c>
      <c r="EH18">
        <v>0.10119643056561098</v>
      </c>
      <c r="EI18">
        <v>0.30019162111006437</v>
      </c>
      <c r="EJ18">
        <v>4.1447314574255198E-2</v>
      </c>
      <c r="EK18">
        <v>0.20395811878838993</v>
      </c>
      <c r="EL18">
        <v>2.6615193652835045E-2</v>
      </c>
      <c r="EM18">
        <v>0.28727073801584668</v>
      </c>
      <c r="EN18">
        <v>3.9886906561783841E-2</v>
      </c>
      <c r="EO18">
        <v>1.874358074861137</v>
      </c>
      <c r="EP18">
        <v>0.16391059877449252</v>
      </c>
      <c r="EQ18">
        <v>0.30254699429830967</v>
      </c>
      <c r="ER18">
        <v>4.1196805073483528E-2</v>
      </c>
      <c r="ES18">
        <v>0.62196661492981131</v>
      </c>
      <c r="ET18">
        <v>7.3946952582927855E-2</v>
      </c>
      <c r="EU18">
        <v>1.5556230411256824</v>
      </c>
      <c r="EV18">
        <v>0.15908169222525237</v>
      </c>
      <c r="EW18">
        <v>0.30037120619976915</v>
      </c>
      <c r="EX18">
        <v>4.1137074373732541E-2</v>
      </c>
      <c r="EY18">
        <v>0.7350308928734387</v>
      </c>
      <c r="EZ18">
        <v>9.1928601840169821E-2</v>
      </c>
      <c r="FA18">
        <v>0.20628724516089353</v>
      </c>
      <c r="FB18">
        <v>1.9609951767473193E-2</v>
      </c>
      <c r="FC18">
        <v>0.2996109189249892</v>
      </c>
      <c r="FD18">
        <v>4.1972023577842035E-2</v>
      </c>
      <c r="FE18">
        <v>0.54095101033396131</v>
      </c>
      <c r="FF18">
        <v>7.3189092710537043E-2</v>
      </c>
      <c r="FG18">
        <v>0.75522541462431914</v>
      </c>
      <c r="FH18">
        <v>9.1373594089331003E-2</v>
      </c>
      <c r="FI18">
        <v>0.29112990838234976</v>
      </c>
      <c r="FJ18">
        <v>4.1366551657610759E-2</v>
      </c>
      <c r="FK18">
        <v>0.23034329211710883</v>
      </c>
      <c r="FL18">
        <v>3.1715365914388255E-2</v>
      </c>
      <c r="FM18">
        <v>0.29662340899068584</v>
      </c>
      <c r="FN18">
        <v>4.115814066706637E-2</v>
      </c>
      <c r="FO18">
        <v>-4.6064672057694338</v>
      </c>
      <c r="FP18">
        <v>0.12893863417894666</v>
      </c>
      <c r="FQ18">
        <v>0.29017335687852913</v>
      </c>
      <c r="FR18">
        <v>4.0685387630867965E-2</v>
      </c>
      <c r="FS18">
        <v>0.29869472132510178</v>
      </c>
      <c r="FT18">
        <v>4.1016675099465251E-2</v>
      </c>
      <c r="FU18">
        <v>0.29144740652386791</v>
      </c>
      <c r="FV18">
        <v>3.6574345110371026E-2</v>
      </c>
      <c r="FW18">
        <v>0.34741239351351433</v>
      </c>
      <c r="FX18">
        <v>2.5587993076525116E-2</v>
      </c>
      <c r="FY18">
        <v>0.82845834722260869</v>
      </c>
      <c r="FZ18">
        <v>0.1001682758721313</v>
      </c>
      <c r="GA18">
        <v>0.490576650082657</v>
      </c>
      <c r="GB18">
        <v>4.3707578305091747E-2</v>
      </c>
      <c r="GC18">
        <v>0.29720184156204621</v>
      </c>
      <c r="GD18">
        <v>4.2060783995744394E-2</v>
      </c>
      <c r="GE18">
        <v>0.30651367165661392</v>
      </c>
      <c r="GF18">
        <v>4.086026935360184E-2</v>
      </c>
      <c r="GG18">
        <v>0.27742804906422336</v>
      </c>
      <c r="GH18">
        <v>4.0554069378726604E-2</v>
      </c>
      <c r="GI18">
        <v>0.28733848754130481</v>
      </c>
      <c r="GJ18">
        <v>4.1937991386227592E-2</v>
      </c>
      <c r="GK18">
        <v>0.2838648477235014</v>
      </c>
      <c r="GL18">
        <v>4.0579408242356452E-2</v>
      </c>
      <c r="GM18">
        <v>0.27776476943782524</v>
      </c>
      <c r="GN18">
        <v>4.0410027449226851E-2</v>
      </c>
      <c r="GO18">
        <v>0.29152791870084321</v>
      </c>
      <c r="GP18">
        <v>4.1462514279041823E-2</v>
      </c>
      <c r="GQ18">
        <v>8.8059458384614651</v>
      </c>
      <c r="GR18">
        <v>0.40799285387057088</v>
      </c>
      <c r="GS18">
        <v>0.30017782224576511</v>
      </c>
      <c r="GT18">
        <v>4.1989623092149188E-2</v>
      </c>
      <c r="GU18">
        <v>0.30029788744344299</v>
      </c>
      <c r="GV18">
        <v>4.183224937162041E-2</v>
      </c>
      <c r="GW18">
        <v>0.28087237162152195</v>
      </c>
      <c r="GX18">
        <v>3.9472109035163044E-2</v>
      </c>
      <c r="GY18">
        <v>0.57857812946588649</v>
      </c>
      <c r="GZ18">
        <v>6.982054436235717E-2</v>
      </c>
      <c r="HA18">
        <v>0.5588446138645492</v>
      </c>
      <c r="HB18">
        <v>7.1791283650146559E-2</v>
      </c>
      <c r="HC18">
        <v>0.56907850859483988</v>
      </c>
      <c r="HD18">
        <v>3.7950986019654916E-2</v>
      </c>
      <c r="HE18">
        <v>0.30927380827238576</v>
      </c>
      <c r="HF18">
        <v>3.6061918301518607E-2</v>
      </c>
      <c r="HG18">
        <v>0.29680465339901357</v>
      </c>
      <c r="HH18">
        <v>4.0557074585634276E-2</v>
      </c>
      <c r="HI18">
        <v>0.27576049259189278</v>
      </c>
      <c r="HJ18">
        <v>3.8490509556109741E-2</v>
      </c>
      <c r="HK18">
        <v>0.299751215259695</v>
      </c>
      <c r="HL18">
        <v>4.0044975382242949E-2</v>
      </c>
      <c r="HM18">
        <v>0.28913780890911644</v>
      </c>
      <c r="HN18">
        <v>3.9973156908032111E-2</v>
      </c>
      <c r="HO18">
        <v>0.39120098507349882</v>
      </c>
      <c r="HP18">
        <v>4.1516822802661099E-2</v>
      </c>
      <c r="HQ18">
        <v>0.76674502796189747</v>
      </c>
      <c r="HR18">
        <v>9.2946869568987053E-2</v>
      </c>
      <c r="HS18">
        <v>0.28408963143950405</v>
      </c>
      <c r="HT18">
        <v>4.0977636174705033E-2</v>
      </c>
      <c r="HU18">
        <v>0.28728280785300953</v>
      </c>
      <c r="HV18">
        <v>3.9956755037801661E-2</v>
      </c>
      <c r="HW18">
        <v>0.29186836730558857</v>
      </c>
      <c r="HX18">
        <v>4.153759575474518E-2</v>
      </c>
      <c r="HY18">
        <v>0.28209506370856086</v>
      </c>
      <c r="HZ18">
        <v>4.0507000360052954E-2</v>
      </c>
      <c r="IA18">
        <v>0.29883370864886799</v>
      </c>
      <c r="IB18">
        <v>4.1559552929200064E-2</v>
      </c>
      <c r="IC18">
        <v>0.273443117163512</v>
      </c>
      <c r="ID18">
        <v>4.057584750395541E-2</v>
      </c>
      <c r="IE18">
        <v>0.29225993210206341</v>
      </c>
      <c r="IF18">
        <v>4.119383794699373E-2</v>
      </c>
      <c r="IG18">
        <v>0.2936579332921706</v>
      </c>
      <c r="IH18">
        <v>4.1176889770695564E-2</v>
      </c>
      <c r="II18">
        <v>0.28787590488687309</v>
      </c>
      <c r="IJ18">
        <v>4.1260378118259618E-2</v>
      </c>
      <c r="IK18">
        <v>0.29097392822156676</v>
      </c>
      <c r="IL18">
        <v>4.1006006705505783E-2</v>
      </c>
      <c r="IM18">
        <v>0.39692610545322865</v>
      </c>
      <c r="IN18">
        <v>4.1752761914484689E-2</v>
      </c>
      <c r="IO18">
        <v>0.28840244632280465</v>
      </c>
      <c r="IP18">
        <v>4.0331172527365851E-2</v>
      </c>
      <c r="IQ18">
        <v>0.43248288621904246</v>
      </c>
      <c r="IR18">
        <v>4.2510510945654799E-2</v>
      </c>
      <c r="IS18">
        <v>0.557701865811428</v>
      </c>
      <c r="IT18">
        <v>7.2775468325923048E-2</v>
      </c>
      <c r="IU18">
        <v>0.76838773187982867</v>
      </c>
      <c r="IV18">
        <v>9.4419272253876571E-2</v>
      </c>
    </row>
    <row r="19" spans="3:256" x14ac:dyDescent="0.3">
      <c r="C19">
        <v>0.35580000000000001</v>
      </c>
      <c r="D19">
        <v>4.2099999999999999E-2</v>
      </c>
      <c r="E19">
        <v>0.63496402330940771</v>
      </c>
      <c r="F19">
        <v>8.0628357206622203E-2</v>
      </c>
      <c r="G19">
        <v>1.6731056273260536</v>
      </c>
      <c r="H19">
        <v>0.16775764594053436</v>
      </c>
      <c r="I19">
        <v>3.3704258690354427</v>
      </c>
      <c r="J19">
        <v>0.26191202555713056</v>
      </c>
      <c r="K19">
        <v>6.1454751651281603</v>
      </c>
      <c r="L19">
        <v>0.36365791751059795</v>
      </c>
      <c r="M19">
        <v>10.682564504646178</v>
      </c>
      <c r="N19">
        <v>0.47360741287655045</v>
      </c>
      <c r="O19">
        <v>3.9420332983548727</v>
      </c>
      <c r="P19">
        <v>0.28616883206410204</v>
      </c>
      <c r="Q19">
        <v>3.9420332983548727</v>
      </c>
      <c r="R19">
        <v>0.28560870318035264</v>
      </c>
      <c r="U19">
        <v>0.30549755188384242</v>
      </c>
      <c r="V19">
        <v>4.1815171906210459E-2</v>
      </c>
      <c r="W19">
        <v>0.31333823193244104</v>
      </c>
      <c r="X19">
        <v>4.3143575166110802E-2</v>
      </c>
      <c r="Y19">
        <v>0.25330833480928477</v>
      </c>
      <c r="Z19">
        <v>3.5745215334231036E-2</v>
      </c>
      <c r="AA19">
        <v>0.7321147919079275</v>
      </c>
      <c r="AB19">
        <v>9.1033685277409793E-2</v>
      </c>
      <c r="AC19">
        <v>0.28740561961404337</v>
      </c>
      <c r="AD19">
        <v>4.1467514457330032E-2</v>
      </c>
      <c r="AE19">
        <v>0.33804445074589567</v>
      </c>
      <c r="AF19">
        <v>4.1951526342717239E-2</v>
      </c>
      <c r="AG19">
        <v>0.3031320476369922</v>
      </c>
      <c r="AH19">
        <v>4.0845524228640309E-2</v>
      </c>
      <c r="AI19">
        <v>0.9760046694429253</v>
      </c>
      <c r="AJ19">
        <v>0.11401536436763238</v>
      </c>
      <c r="AK19">
        <v>0.2327368809691224</v>
      </c>
      <c r="AL19">
        <v>2.831511679465893E-2</v>
      </c>
      <c r="AM19">
        <v>0.29390385509739786</v>
      </c>
      <c r="AN19">
        <v>4.179447757930186E-2</v>
      </c>
      <c r="AO19">
        <v>0.9521071034342764</v>
      </c>
      <c r="AP19">
        <v>4.8011088971149737E-2</v>
      </c>
      <c r="AQ19">
        <v>0.29138712633987773</v>
      </c>
      <c r="AR19">
        <v>4.1165578746034014E-2</v>
      </c>
      <c r="AS19">
        <v>0.28510300076282885</v>
      </c>
      <c r="AT19">
        <v>3.8648325819265084E-2</v>
      </c>
      <c r="AU19">
        <v>0.29137745840274287</v>
      </c>
      <c r="AV19">
        <v>4.1688728547983951E-2</v>
      </c>
      <c r="AW19">
        <v>0.29063214764325779</v>
      </c>
      <c r="AX19">
        <v>4.0186387838963125E-2</v>
      </c>
      <c r="AY19">
        <v>4.6246626634466423</v>
      </c>
      <c r="AZ19">
        <v>0.31839903435615496</v>
      </c>
      <c r="BA19">
        <v>0.26755657210933986</v>
      </c>
      <c r="BB19">
        <v>4.0472367514310541E-2</v>
      </c>
      <c r="BC19">
        <v>0.52443876471729844</v>
      </c>
      <c r="BD19">
        <v>6.6627266207625921E-2</v>
      </c>
      <c r="BE19">
        <v>0.35166872629117857</v>
      </c>
      <c r="BF19">
        <v>4.1888553194305879E-2</v>
      </c>
      <c r="BG19">
        <v>0.77521369999148071</v>
      </c>
      <c r="BH19">
        <v>9.2975135899058828E-2</v>
      </c>
      <c r="BI19">
        <v>0.36208562496582752</v>
      </c>
      <c r="BJ19">
        <v>4.9195158395123194E-2</v>
      </c>
      <c r="BK19">
        <v>0.28968896447194276</v>
      </c>
      <c r="BL19">
        <v>4.1469082004656883E-2</v>
      </c>
      <c r="BM19">
        <v>0.16097696554807198</v>
      </c>
      <c r="BN19">
        <v>2.1466115048049381E-2</v>
      </c>
      <c r="BO19">
        <v>0.76955733672400684</v>
      </c>
      <c r="BP19">
        <v>9.3760630337465151E-2</v>
      </c>
      <c r="BQ19">
        <v>0.29338622638130707</v>
      </c>
      <c r="BR19">
        <v>4.0985599982531894E-2</v>
      </c>
      <c r="BS19">
        <v>0.27876284999215345</v>
      </c>
      <c r="BT19">
        <v>4.007087322024986E-2</v>
      </c>
      <c r="BU19">
        <v>0.2953473116760697</v>
      </c>
      <c r="BV19">
        <v>4.1426250709378824E-2</v>
      </c>
      <c r="BW19">
        <v>0.26708870378950683</v>
      </c>
      <c r="BX19">
        <v>3.6370599641507795E-2</v>
      </c>
      <c r="BY19">
        <v>0.29066201577944029</v>
      </c>
      <c r="BZ19">
        <v>4.110086466373529E-2</v>
      </c>
      <c r="CA19">
        <v>0.29599439912195474</v>
      </c>
      <c r="CB19">
        <v>4.0832988088692262E-2</v>
      </c>
      <c r="CC19">
        <v>0.28438346072631926</v>
      </c>
      <c r="CD19">
        <v>4.0251437362737001E-2</v>
      </c>
      <c r="CE19">
        <v>0.29655267472692337</v>
      </c>
      <c r="CF19">
        <v>4.1018734854486795E-2</v>
      </c>
      <c r="CG19">
        <v>1.6185873333645984</v>
      </c>
      <c r="CH19">
        <v>0.16742996496894583</v>
      </c>
      <c r="CI19">
        <v>0.28436965500548711</v>
      </c>
      <c r="CJ19">
        <v>4.1625945607964163E-2</v>
      </c>
      <c r="CK19">
        <v>0.29814095583007355</v>
      </c>
      <c r="CL19">
        <v>4.1080052684381974E-2</v>
      </c>
      <c r="CM19">
        <v>0.29577816900753046</v>
      </c>
      <c r="CN19">
        <v>4.1177608469578707E-2</v>
      </c>
      <c r="CO19">
        <v>0.25344286341067324</v>
      </c>
      <c r="CP19">
        <v>3.5358563942230838E-2</v>
      </c>
      <c r="CQ19">
        <v>0.19923603463737038</v>
      </c>
      <c r="CR19">
        <v>2.5755076077216593E-2</v>
      </c>
      <c r="CS19">
        <v>0.55768721718872061</v>
      </c>
      <c r="CT19">
        <v>4.275000138935308E-2</v>
      </c>
      <c r="CU19">
        <v>0.28924164275538827</v>
      </c>
      <c r="CV19">
        <v>3.99104255378777E-2</v>
      </c>
      <c r="CW19">
        <v>0.30255764878245639</v>
      </c>
      <c r="CX19">
        <v>4.1515493470739781E-2</v>
      </c>
      <c r="CY19">
        <v>0.29997403843687409</v>
      </c>
      <c r="CZ19">
        <v>4.0125396321802669E-2</v>
      </c>
      <c r="DA19">
        <v>0.29997828715555747</v>
      </c>
      <c r="DB19">
        <v>4.0764103262324769E-2</v>
      </c>
      <c r="DC19">
        <v>0.19102304159375005</v>
      </c>
      <c r="DD19">
        <v>2.5389516470652459E-2</v>
      </c>
      <c r="DE19">
        <v>0.45962464022446636</v>
      </c>
      <c r="DF19">
        <v>2.9094408016386599E-2</v>
      </c>
      <c r="DG19">
        <v>0.31679025603502825</v>
      </c>
      <c r="DH19">
        <v>4.4106549230581986E-2</v>
      </c>
      <c r="DI19">
        <v>0.29422788353709345</v>
      </c>
      <c r="DJ19">
        <v>4.0087401063424496E-2</v>
      </c>
      <c r="DK19">
        <v>0.29577418131842853</v>
      </c>
      <c r="DL19">
        <v>4.1421532059430936E-2</v>
      </c>
      <c r="DM19">
        <v>0.29541733992837915</v>
      </c>
      <c r="DN19">
        <v>4.1290919315188794E-2</v>
      </c>
      <c r="DO19">
        <v>0.28050708950602565</v>
      </c>
      <c r="DP19">
        <v>4.0440554231090928E-2</v>
      </c>
      <c r="DQ19">
        <v>0.29362279946580533</v>
      </c>
      <c r="DR19">
        <v>4.0517700308942632E-2</v>
      </c>
      <c r="DS19">
        <v>0.27937836292074192</v>
      </c>
      <c r="DT19">
        <v>4.0186820448108923E-2</v>
      </c>
      <c r="DU19">
        <v>0.30104971621524801</v>
      </c>
      <c r="DV19">
        <v>4.146903617482136E-2</v>
      </c>
      <c r="DW19">
        <v>2.8906152957849236</v>
      </c>
      <c r="DX19">
        <v>0.19571942723571187</v>
      </c>
      <c r="DY19">
        <v>0.32599129214727929</v>
      </c>
      <c r="DZ19">
        <v>4.3271463341719774E-2</v>
      </c>
      <c r="EA19">
        <v>0.28219660369225985</v>
      </c>
      <c r="EB19">
        <v>3.8997569379430004E-2</v>
      </c>
      <c r="EC19">
        <v>0.26055691948589071</v>
      </c>
      <c r="ED19">
        <v>3.4405326764154254E-2</v>
      </c>
      <c r="EE19">
        <v>0.69850998935656861</v>
      </c>
      <c r="EF19">
        <v>8.7081757145995309E-2</v>
      </c>
      <c r="EG19">
        <v>0.84193234066064282</v>
      </c>
      <c r="EH19">
        <v>0.10103865703327619</v>
      </c>
      <c r="EI19">
        <v>0.30031672907851559</v>
      </c>
      <c r="EJ19">
        <v>4.1369500554611437E-2</v>
      </c>
      <c r="EK19">
        <v>0.20401468947478871</v>
      </c>
      <c r="EL19">
        <v>2.6572459282764898E-2</v>
      </c>
      <c r="EM19">
        <v>0.28736724089084564</v>
      </c>
      <c r="EN19">
        <v>3.9829172587917253E-2</v>
      </c>
      <c r="EO19">
        <v>1.8780182793101483</v>
      </c>
      <c r="EP19">
        <v>0.16350005582590008</v>
      </c>
      <c r="EQ19">
        <v>0.30265594876959601</v>
      </c>
      <c r="ER19">
        <v>4.1143763642940652E-2</v>
      </c>
      <c r="ES19">
        <v>0.62245204755320471</v>
      </c>
      <c r="ET19">
        <v>7.3815752599200299E-2</v>
      </c>
      <c r="EU19">
        <v>1.5576543478313793</v>
      </c>
      <c r="EV19">
        <v>0.15881220423275191</v>
      </c>
      <c r="EW19">
        <v>0.30057208808361502</v>
      </c>
      <c r="EX19">
        <v>4.1053049914634251E-2</v>
      </c>
      <c r="EY19">
        <v>0.73605801961718309</v>
      </c>
      <c r="EZ19">
        <v>9.1735669342020168E-2</v>
      </c>
      <c r="FA19">
        <v>0.20659374169259254</v>
      </c>
      <c r="FB19">
        <v>1.9460865910167338E-2</v>
      </c>
      <c r="FC19">
        <v>0.2997170226858728</v>
      </c>
      <c r="FD19">
        <v>4.1906769163935473E-2</v>
      </c>
      <c r="FE19">
        <v>0.54181997861158138</v>
      </c>
      <c r="FF19">
        <v>7.3027577788992284E-2</v>
      </c>
      <c r="FG19">
        <v>0.75613077410621965</v>
      </c>
      <c r="FH19">
        <v>9.1204032227163695E-2</v>
      </c>
      <c r="FI19">
        <v>0.29130373805582099</v>
      </c>
      <c r="FJ19">
        <v>4.1297663660949967E-2</v>
      </c>
      <c r="FK19">
        <v>0.23039510535453206</v>
      </c>
      <c r="FL19">
        <v>3.167299433937542E-2</v>
      </c>
      <c r="FM19">
        <v>0.29677486392863389</v>
      </c>
      <c r="FN19">
        <v>4.1085205648171232E-2</v>
      </c>
      <c r="FO19">
        <v>-3.8276054813852038</v>
      </c>
      <c r="FP19">
        <v>0.12526393731230159</v>
      </c>
      <c r="FQ19">
        <v>0.2902982955893027</v>
      </c>
      <c r="FR19">
        <v>4.0626431516614589E-2</v>
      </c>
      <c r="FS19">
        <v>0.29878894543564027</v>
      </c>
      <c r="FT19">
        <v>4.0973777228385994E-2</v>
      </c>
      <c r="FU19">
        <v>0.29160855175977413</v>
      </c>
      <c r="FV19">
        <v>3.6509497052650802E-2</v>
      </c>
      <c r="FW19">
        <v>0.34780787320776163</v>
      </c>
      <c r="FX19">
        <v>2.5478095268621225E-2</v>
      </c>
      <c r="FY19">
        <v>0.82946610892124062</v>
      </c>
      <c r="FZ19">
        <v>9.9995900759615564E-2</v>
      </c>
      <c r="GA19">
        <v>0.49291096496587</v>
      </c>
      <c r="GB19">
        <v>4.3555435638945518E-2</v>
      </c>
      <c r="GC19">
        <v>0.29732021264587805</v>
      </c>
      <c r="GD19">
        <v>4.1989724629023145E-2</v>
      </c>
      <c r="GE19">
        <v>0.30681552832547937</v>
      </c>
      <c r="GF19">
        <v>4.0787765002500469E-2</v>
      </c>
      <c r="GG19">
        <v>0.27759654115543297</v>
      </c>
      <c r="GH19">
        <v>4.0478906764518909E-2</v>
      </c>
      <c r="GI19">
        <v>0.28751826891952958</v>
      </c>
      <c r="GJ19">
        <v>4.1854620251339812E-2</v>
      </c>
      <c r="GK19">
        <v>0.28411345582447961</v>
      </c>
      <c r="GL19">
        <v>4.0465850173983221E-2</v>
      </c>
      <c r="GM19">
        <v>0.27797817795173113</v>
      </c>
      <c r="GN19">
        <v>4.0312238816679696E-2</v>
      </c>
      <c r="GO19">
        <v>0.29163907548431467</v>
      </c>
      <c r="GP19">
        <v>4.1392487939574778E-2</v>
      </c>
      <c r="GQ19">
        <v>8.8738972677041161</v>
      </c>
      <c r="GR19">
        <v>0.40731262467973806</v>
      </c>
      <c r="GS19">
        <v>0.30026815117283118</v>
      </c>
      <c r="GT19">
        <v>4.1933374064746502E-2</v>
      </c>
      <c r="GU19">
        <v>0.30051459188811114</v>
      </c>
      <c r="GV19">
        <v>4.1745665917503096E-2</v>
      </c>
      <c r="GW19">
        <v>0.28100346249204233</v>
      </c>
      <c r="GX19">
        <v>3.9406424915531993E-2</v>
      </c>
      <c r="GY19">
        <v>0.57899985658770303</v>
      </c>
      <c r="GZ19">
        <v>6.9675984798578963E-2</v>
      </c>
      <c r="HA19">
        <v>0.55969655634704407</v>
      </c>
      <c r="HB19">
        <v>7.1630914085006075E-2</v>
      </c>
      <c r="HC19">
        <v>0.57758011744581095</v>
      </c>
      <c r="HD19">
        <v>3.7717330077612965E-2</v>
      </c>
      <c r="HE19">
        <v>0.30939942303422768</v>
      </c>
      <c r="HF19">
        <v>3.599125960897432E-2</v>
      </c>
      <c r="HG19">
        <v>0.29692299702065794</v>
      </c>
      <c r="HH19">
        <v>4.0484201799551894E-2</v>
      </c>
      <c r="HI19">
        <v>0.27584610713927354</v>
      </c>
      <c r="HJ19">
        <v>3.8434828671896758E-2</v>
      </c>
      <c r="HK19">
        <v>0.29990717640241371</v>
      </c>
      <c r="HL19">
        <v>3.9965396516002796E-2</v>
      </c>
      <c r="HM19">
        <v>0.28930528414282008</v>
      </c>
      <c r="HN19">
        <v>3.9907664327150101E-2</v>
      </c>
      <c r="HO19">
        <v>0.39154467421931061</v>
      </c>
      <c r="HP19">
        <v>4.1421865122835508E-2</v>
      </c>
      <c r="HQ19">
        <v>0.76721626311506852</v>
      </c>
      <c r="HR19">
        <v>9.276450803534371E-2</v>
      </c>
      <c r="HS19">
        <v>0.28420244015458124</v>
      </c>
      <c r="HT19">
        <v>4.0914991994179938E-2</v>
      </c>
      <c r="HU19">
        <v>0.28749986485191825</v>
      </c>
      <c r="HV19">
        <v>3.9882652219111539E-2</v>
      </c>
      <c r="HW19">
        <v>0.29206365587316374</v>
      </c>
      <c r="HX19">
        <v>4.1453879682125612E-2</v>
      </c>
      <c r="HY19">
        <v>0.28228964665524553</v>
      </c>
      <c r="HZ19">
        <v>4.0407921797395364E-2</v>
      </c>
      <c r="IA19">
        <v>0.29903049158337225</v>
      </c>
      <c r="IB19">
        <v>4.1486971611082626E-2</v>
      </c>
      <c r="IC19">
        <v>0.27375052041561743</v>
      </c>
      <c r="ID19">
        <v>4.0460044050355429E-2</v>
      </c>
      <c r="IE19">
        <v>0.29252569662045935</v>
      </c>
      <c r="IF19">
        <v>4.1087432419630643E-2</v>
      </c>
      <c r="IG19">
        <v>0.29376687756629943</v>
      </c>
      <c r="IH19">
        <v>4.1113954477393279E-2</v>
      </c>
      <c r="II19">
        <v>0.28805298093132353</v>
      </c>
      <c r="IJ19">
        <v>4.1188335688904142E-2</v>
      </c>
      <c r="IK19">
        <v>0.29108109151067907</v>
      </c>
      <c r="IL19">
        <v>4.0957607814848328E-2</v>
      </c>
      <c r="IM19">
        <v>0.39720422715252085</v>
      </c>
      <c r="IN19">
        <v>4.1676430838607642E-2</v>
      </c>
      <c r="IO19">
        <v>0.28857303280870583</v>
      </c>
      <c r="IP19">
        <v>4.0244497717823458E-2</v>
      </c>
      <c r="IQ19">
        <v>0.43296653110430444</v>
      </c>
      <c r="IR19">
        <v>4.2412106295602353E-2</v>
      </c>
      <c r="IS19">
        <v>0.55844648199081515</v>
      </c>
      <c r="IT19">
        <v>7.2607017418782796E-2</v>
      </c>
      <c r="IU19">
        <v>0.7692626088252762</v>
      </c>
      <c r="IV19">
        <v>9.4170127532761494E-2</v>
      </c>
    </row>
    <row r="20" spans="3:256" x14ac:dyDescent="0.3">
      <c r="C20">
        <v>0.78510000000000002</v>
      </c>
      <c r="D20">
        <v>9.3399999999999997E-2</v>
      </c>
      <c r="E20">
        <v>0.63504034168165258</v>
      </c>
      <c r="F20">
        <v>8.0607766373080994E-2</v>
      </c>
      <c r="G20">
        <v>1.6733553836852479</v>
      </c>
      <c r="H20">
        <v>0.16771314298143403</v>
      </c>
      <c r="I20">
        <v>3.3710388758101204</v>
      </c>
      <c r="J20">
        <v>0.26183988738829245</v>
      </c>
      <c r="K20">
        <v>6.1468125655967638</v>
      </c>
      <c r="L20">
        <v>0.36355397604975492</v>
      </c>
      <c r="M20">
        <v>10.685299955675186</v>
      </c>
      <c r="N20">
        <v>0.47346700748173398</v>
      </c>
      <c r="O20">
        <v>4.4007737247750898</v>
      </c>
      <c r="P20">
        <v>0.30427776651831362</v>
      </c>
      <c r="Q20">
        <v>4.4007737247750898</v>
      </c>
      <c r="R20">
        <v>0.30367819475164604</v>
      </c>
      <c r="U20">
        <v>0.30577919046375357</v>
      </c>
      <c r="V20">
        <v>4.1759290858814253E-2</v>
      </c>
      <c r="W20">
        <v>0.31363690574282566</v>
      </c>
      <c r="X20">
        <v>4.3066327409216926E-2</v>
      </c>
      <c r="Y20">
        <v>0.25341021920606321</v>
      </c>
      <c r="Z20">
        <v>3.5699495520702319E-2</v>
      </c>
      <c r="AA20">
        <v>0.73333553820749142</v>
      </c>
      <c r="AB20">
        <v>9.0892233307217893E-2</v>
      </c>
      <c r="AC20">
        <v>0.28780662402884627</v>
      </c>
      <c r="AD20">
        <v>4.1397147100540321E-2</v>
      </c>
      <c r="AE20">
        <v>0.33849161785563986</v>
      </c>
      <c r="AF20">
        <v>4.1876295896483264E-2</v>
      </c>
      <c r="AG20">
        <v>0.30341981527586021</v>
      </c>
      <c r="AH20">
        <v>4.0798742377903305E-2</v>
      </c>
      <c r="AI20">
        <v>0.97747628479079185</v>
      </c>
      <c r="AJ20">
        <v>0.11386829171161146</v>
      </c>
      <c r="AK20">
        <v>0.2330237492814316</v>
      </c>
      <c r="AL20">
        <v>2.8122754490884978E-2</v>
      </c>
      <c r="AM20">
        <v>0.29422674423789141</v>
      </c>
      <c r="AN20">
        <v>4.1702613441661429E-2</v>
      </c>
      <c r="AO20">
        <v>0.96143118530277993</v>
      </c>
      <c r="AP20">
        <v>4.7558819511555828E-2</v>
      </c>
      <c r="AQ20">
        <v>0.29171035453951616</v>
      </c>
      <c r="AR20">
        <v>4.1094782837921902E-2</v>
      </c>
      <c r="AS20">
        <v>0.28526716414941816</v>
      </c>
      <c r="AT20">
        <v>3.8574028553593501E-2</v>
      </c>
      <c r="AU20">
        <v>0.29162178433004976</v>
      </c>
      <c r="AV20">
        <v>4.1625091269566379E-2</v>
      </c>
      <c r="AW20">
        <v>0.29085129135989291</v>
      </c>
      <c r="AX20">
        <v>4.0122201616677983E-2</v>
      </c>
      <c r="AY20">
        <v>4.6537737679974454</v>
      </c>
      <c r="AZ20">
        <v>0.31806451487785925</v>
      </c>
      <c r="BA20">
        <v>0.26782312006669118</v>
      </c>
      <c r="BB20">
        <v>4.0403787071310614E-2</v>
      </c>
      <c r="BC20">
        <v>0.52533683572452805</v>
      </c>
      <c r="BD20">
        <v>6.6335770686618792E-2</v>
      </c>
      <c r="BE20">
        <v>0.3520831275578144</v>
      </c>
      <c r="BF20">
        <v>4.1824497459917384E-2</v>
      </c>
      <c r="BG20">
        <v>0.77620454660878957</v>
      </c>
      <c r="BH20">
        <v>9.2846313799973032E-2</v>
      </c>
      <c r="BI20">
        <v>0.36242259542965471</v>
      </c>
      <c r="BJ20">
        <v>4.9074245288417015E-2</v>
      </c>
      <c r="BK20">
        <v>0.28986120134737198</v>
      </c>
      <c r="BL20">
        <v>4.1429568489538729E-2</v>
      </c>
      <c r="BM20">
        <v>0.16106711787074396</v>
      </c>
      <c r="BN20">
        <v>2.1401592762840982E-2</v>
      </c>
      <c r="BO20">
        <v>0.77046319954152842</v>
      </c>
      <c r="BP20">
        <v>9.3657679318093948E-2</v>
      </c>
      <c r="BQ20">
        <v>0.29361983316633239</v>
      </c>
      <c r="BR20">
        <v>4.0921093364303586E-2</v>
      </c>
      <c r="BS20">
        <v>0.27898919264160243</v>
      </c>
      <c r="BT20">
        <v>4.0002087302272567E-2</v>
      </c>
      <c r="BU20">
        <v>0.29554431763559597</v>
      </c>
      <c r="BV20">
        <v>4.1373934320921298E-2</v>
      </c>
      <c r="BW20">
        <v>0.26758630935148564</v>
      </c>
      <c r="BX20">
        <v>3.6006593685686719E-2</v>
      </c>
      <c r="BY20">
        <v>0.29084822843436375</v>
      </c>
      <c r="BZ20">
        <v>4.1041168919603056E-2</v>
      </c>
      <c r="CA20">
        <v>0.29621857579947786</v>
      </c>
      <c r="CB20">
        <v>4.0753215698652603E-2</v>
      </c>
      <c r="CC20">
        <v>0.28470728661428657</v>
      </c>
      <c r="CD20">
        <v>4.0176426593518423E-2</v>
      </c>
      <c r="CE20">
        <v>0.296838730827307</v>
      </c>
      <c r="CF20">
        <v>4.0963912373694615E-2</v>
      </c>
      <c r="CG20">
        <v>1.6249714019368107</v>
      </c>
      <c r="CH20">
        <v>0.16716566351380999</v>
      </c>
      <c r="CI20">
        <v>0.28464396199464981</v>
      </c>
      <c r="CJ20">
        <v>4.1573304638850221E-2</v>
      </c>
      <c r="CK20">
        <v>0.29839945145110863</v>
      </c>
      <c r="CL20">
        <v>4.0930159255470673E-2</v>
      </c>
      <c r="CM20">
        <v>0.29599296124819618</v>
      </c>
      <c r="CN20">
        <v>4.1110882861483296E-2</v>
      </c>
      <c r="CO20">
        <v>0.25354092385218141</v>
      </c>
      <c r="CP20">
        <v>3.5316662383086402E-2</v>
      </c>
      <c r="CQ20">
        <v>0.19942543647393257</v>
      </c>
      <c r="CR20">
        <v>2.5595580599131394E-2</v>
      </c>
      <c r="CS20">
        <v>0.56245008808573049</v>
      </c>
      <c r="CT20">
        <v>4.2613284637174766E-2</v>
      </c>
      <c r="CU20">
        <v>0.28945935025457159</v>
      </c>
      <c r="CV20">
        <v>3.98533307987873E-2</v>
      </c>
      <c r="CW20">
        <v>0.30273407069577946</v>
      </c>
      <c r="CX20">
        <v>4.1460149404580322E-2</v>
      </c>
      <c r="CY20">
        <v>0.3001783273806008</v>
      </c>
      <c r="CZ20">
        <v>4.0072792977674368E-2</v>
      </c>
      <c r="DA20">
        <v>0.30024284248549327</v>
      </c>
      <c r="DB20">
        <v>4.0693088746643215E-2</v>
      </c>
      <c r="DC20">
        <v>0.1910736922402784</v>
      </c>
      <c r="DD20">
        <v>2.5358008988063133E-2</v>
      </c>
      <c r="DE20">
        <v>0.46639031680798299</v>
      </c>
      <c r="DF20">
        <v>2.812290280848808E-2</v>
      </c>
      <c r="DG20">
        <v>0.31717378679756258</v>
      </c>
      <c r="DH20">
        <v>4.401798827627193E-2</v>
      </c>
      <c r="DI20">
        <v>0.2944870754456172</v>
      </c>
      <c r="DJ20">
        <v>4.0023306820301689E-2</v>
      </c>
      <c r="DK20">
        <v>0.29590945449448369</v>
      </c>
      <c r="DL20">
        <v>4.1368428347112102E-2</v>
      </c>
      <c r="DM20">
        <v>0.29567751523821895</v>
      </c>
      <c r="DN20">
        <v>4.122786557306677E-2</v>
      </c>
      <c r="DO20">
        <v>0.28083868955679614</v>
      </c>
      <c r="DP20">
        <v>4.0362280424318234E-2</v>
      </c>
      <c r="DQ20">
        <v>0.29390188829582548</v>
      </c>
      <c r="DR20">
        <v>4.0462581115347354E-2</v>
      </c>
      <c r="DS20">
        <v>0.27963255558720213</v>
      </c>
      <c r="DT20">
        <v>4.0122574482009614E-2</v>
      </c>
      <c r="DU20">
        <v>0.3012159181168802</v>
      </c>
      <c r="DV20">
        <v>4.1429528974983774E-2</v>
      </c>
      <c r="DW20">
        <v>2.9101893263522132</v>
      </c>
      <c r="DX20">
        <v>0.19533034821942907</v>
      </c>
      <c r="DY20">
        <v>0.32656329127551237</v>
      </c>
      <c r="DZ20">
        <v>4.3202149928518285E-2</v>
      </c>
      <c r="EA20">
        <v>0.28234999689676765</v>
      </c>
      <c r="EB20">
        <v>3.8937336239861259E-2</v>
      </c>
      <c r="EC20">
        <v>0.26074152300371617</v>
      </c>
      <c r="ED20">
        <v>3.4292447440553049E-2</v>
      </c>
      <c r="EE20">
        <v>0.70007057707596321</v>
      </c>
      <c r="EF20">
        <v>8.6954779503800747E-2</v>
      </c>
      <c r="EG20">
        <v>0.84353093097651</v>
      </c>
      <c r="EH20">
        <v>0.1008986126524285</v>
      </c>
      <c r="EI20">
        <v>0.30051805303624829</v>
      </c>
      <c r="EJ20">
        <v>4.1300544499388379E-2</v>
      </c>
      <c r="EK20">
        <v>0.20410528214818346</v>
      </c>
      <c r="EL20">
        <v>2.6534626230932435E-2</v>
      </c>
      <c r="EM20">
        <v>0.28752264683882817</v>
      </c>
      <c r="EN20">
        <v>3.9778003415695887E-2</v>
      </c>
      <c r="EO20">
        <v>1.8839604899836182</v>
      </c>
      <c r="EP20">
        <v>0.16313562605898185</v>
      </c>
      <c r="EQ20">
        <v>0.30283192615159155</v>
      </c>
      <c r="ER20">
        <v>4.1096726287981208E-2</v>
      </c>
      <c r="ES20">
        <v>0.62323907258794597</v>
      </c>
      <c r="ET20">
        <v>7.3699319027597063E-2</v>
      </c>
      <c r="EU20">
        <v>1.5609517374737818</v>
      </c>
      <c r="EV20">
        <v>0.15857299078978584</v>
      </c>
      <c r="EW20">
        <v>0.30089701681217368</v>
      </c>
      <c r="EX20">
        <v>4.0978515608825365E-2</v>
      </c>
      <c r="EY20">
        <v>0.73772468833410909</v>
      </c>
      <c r="EZ20">
        <v>9.1564423754576379E-2</v>
      </c>
      <c r="FA20">
        <v>0.20708878297958383</v>
      </c>
      <c r="FB20">
        <v>1.9328655729664516E-2</v>
      </c>
      <c r="FC20">
        <v>0.29988780232111378</v>
      </c>
      <c r="FD20">
        <v>4.184894050269377E-2</v>
      </c>
      <c r="FE20">
        <v>0.5432300342149915</v>
      </c>
      <c r="FF20">
        <v>7.2884217788079117E-2</v>
      </c>
      <c r="FG20">
        <v>0.75759986371262156</v>
      </c>
      <c r="FH20">
        <v>9.1053530128364563E-2</v>
      </c>
      <c r="FI20">
        <v>0.29158502650764523</v>
      </c>
      <c r="FJ20">
        <v>4.123655133632733E-2</v>
      </c>
      <c r="FK20">
        <v>0.23047785024179049</v>
      </c>
      <c r="FL20">
        <v>3.163550352067479E-2</v>
      </c>
      <c r="FM20">
        <v>0.2970195154857726</v>
      </c>
      <c r="FN20">
        <v>4.1020525055758816E-2</v>
      </c>
      <c r="FO20">
        <v>-2.5628032877521103</v>
      </c>
      <c r="FP20">
        <v>0.12200182131389146</v>
      </c>
      <c r="FQ20">
        <v>0.29050015867801054</v>
      </c>
      <c r="FR20">
        <v>4.0574145541839378E-2</v>
      </c>
      <c r="FS20">
        <v>0.298941238525678</v>
      </c>
      <c r="FT20">
        <v>4.0935730027633309E-2</v>
      </c>
      <c r="FU20">
        <v>0.29186928489825137</v>
      </c>
      <c r="FV20">
        <v>3.6451969916361918E-2</v>
      </c>
      <c r="FW20">
        <v>0.34844899874988861</v>
      </c>
      <c r="FX20">
        <v>2.5380568079017965E-2</v>
      </c>
      <c r="FY20">
        <v>0.83110157289387765</v>
      </c>
      <c r="FZ20">
        <v>9.9842897898205676E-2</v>
      </c>
      <c r="GA20">
        <v>0.496701334217029</v>
      </c>
      <c r="GB20">
        <v>4.342037733188004E-2</v>
      </c>
      <c r="GC20">
        <v>0.29751082290353192</v>
      </c>
      <c r="GD20">
        <v>4.1926746026884752E-2</v>
      </c>
      <c r="GE20">
        <v>0.30730509250155347</v>
      </c>
      <c r="GF20">
        <v>4.0723416723330241E-2</v>
      </c>
      <c r="GG20">
        <v>0.27786892565392213</v>
      </c>
      <c r="GH20">
        <v>4.0412240639360233E-2</v>
      </c>
      <c r="GI20">
        <v>0.28780879360708345</v>
      </c>
      <c r="GJ20">
        <v>4.1780678922582491E-2</v>
      </c>
      <c r="GK20">
        <v>0.28451526458244331</v>
      </c>
      <c r="GL20">
        <v>4.0365133296030434E-2</v>
      </c>
      <c r="GM20">
        <v>0.27832308516797205</v>
      </c>
      <c r="GN20">
        <v>4.0225508685029221E-2</v>
      </c>
      <c r="GO20">
        <v>0.29181790360938609</v>
      </c>
      <c r="GP20">
        <v>4.1330436172215761E-2</v>
      </c>
      <c r="GQ20">
        <v>8.9842441592656783</v>
      </c>
      <c r="GR20">
        <v>0.40670876920792992</v>
      </c>
      <c r="GS20">
        <v>0.30041350524733529</v>
      </c>
      <c r="GT20">
        <v>4.1883528378590718E-2</v>
      </c>
      <c r="GU20">
        <v>0.3008652386118798</v>
      </c>
      <c r="GV20">
        <v>4.1668856379543942E-2</v>
      </c>
      <c r="GW20">
        <v>0.28121512212324173</v>
      </c>
      <c r="GX20">
        <v>3.9348179777838894E-2</v>
      </c>
      <c r="GY20">
        <v>0.57968290940728973</v>
      </c>
      <c r="GZ20">
        <v>6.95477199012009E-2</v>
      </c>
      <c r="HA20">
        <v>0.56107895742806169</v>
      </c>
      <c r="HB20">
        <v>7.1488571228512404E-2</v>
      </c>
      <c r="HC20">
        <v>0.59138575298089779</v>
      </c>
      <c r="HD20">
        <v>3.7509908757842637E-2</v>
      </c>
      <c r="HE20">
        <v>0.30960191884692773</v>
      </c>
      <c r="HF20">
        <v>3.5928622692594184E-2</v>
      </c>
      <c r="HG20">
        <v>0.29711347281416306</v>
      </c>
      <c r="HH20">
        <v>4.0419622017291705E-2</v>
      </c>
      <c r="HI20">
        <v>0.2759837510300201</v>
      </c>
      <c r="HJ20">
        <v>3.8385495229193635E-2</v>
      </c>
      <c r="HK20">
        <v>0.30015893535799609</v>
      </c>
      <c r="HL20">
        <v>3.9894833330085505E-2</v>
      </c>
      <c r="HM20">
        <v>0.28957631579570109</v>
      </c>
      <c r="HN20">
        <v>3.9849563098312626E-2</v>
      </c>
      <c r="HO20">
        <v>0.39210185141941173</v>
      </c>
      <c r="HP20">
        <v>4.1337596010359516E-2</v>
      </c>
      <c r="HQ20">
        <v>0.76797893702371878</v>
      </c>
      <c r="HR20">
        <v>9.260272515759474E-2</v>
      </c>
      <c r="HS20">
        <v>0.28438432808643471</v>
      </c>
      <c r="HT20">
        <v>4.085945756756483E-2</v>
      </c>
      <c r="HU20">
        <v>0.28785143008166936</v>
      </c>
      <c r="HV20">
        <v>3.981690195375092E-2</v>
      </c>
      <c r="HW20">
        <v>0.29237947238665118</v>
      </c>
      <c r="HX20">
        <v>4.1379621875296084E-2</v>
      </c>
      <c r="HY20">
        <v>0.28260375873666288</v>
      </c>
      <c r="HZ20">
        <v>4.0320067636264535E-2</v>
      </c>
      <c r="IA20">
        <v>0.29934907694884672</v>
      </c>
      <c r="IB20">
        <v>4.1422576854483584E-2</v>
      </c>
      <c r="IC20">
        <v>0.27424812939245058</v>
      </c>
      <c r="ID20">
        <v>4.0357304913250798E-2</v>
      </c>
      <c r="IE20">
        <v>0.29295572022067418</v>
      </c>
      <c r="IF20">
        <v>4.0993038689091238E-2</v>
      </c>
      <c r="IG20">
        <v>0.2939424247636091</v>
      </c>
      <c r="IH20">
        <v>4.1058168809189236E-2</v>
      </c>
      <c r="II20">
        <v>0.28833946632195656</v>
      </c>
      <c r="IJ20">
        <v>4.1124427400321371E-2</v>
      </c>
      <c r="IK20">
        <v>0.29125431148906106</v>
      </c>
      <c r="IL20">
        <v>4.0914680976011794E-2</v>
      </c>
      <c r="IM20">
        <v>0.39765511888108329</v>
      </c>
      <c r="IN20">
        <v>4.1608691400223878E-2</v>
      </c>
      <c r="IO20">
        <v>0.28884841511446768</v>
      </c>
      <c r="IP20">
        <v>4.016764171769778E-2</v>
      </c>
      <c r="IQ20">
        <v>0.43375121180616799</v>
      </c>
      <c r="IR20">
        <v>4.2324765239157257E-2</v>
      </c>
      <c r="IS20">
        <v>0.55965430810760453</v>
      </c>
      <c r="IT20">
        <v>7.2457511555770904E-2</v>
      </c>
      <c r="IU20">
        <v>0.77068077778522814</v>
      </c>
      <c r="IV20">
        <v>9.3949031401245192E-2</v>
      </c>
    </row>
    <row r="21" spans="3:256" x14ac:dyDescent="0.3">
      <c r="C21">
        <v>0.3654</v>
      </c>
      <c r="D21">
        <v>4.9599999999999998E-2</v>
      </c>
      <c r="E21">
        <v>0.63516427599322678</v>
      </c>
      <c r="F21">
        <v>8.0588789752206541E-2</v>
      </c>
      <c r="G21">
        <v>1.6737609660047805</v>
      </c>
      <c r="H21">
        <v>0.16767212881943094</v>
      </c>
      <c r="I21">
        <v>3.3720343447958361</v>
      </c>
      <c r="J21">
        <v>0.2617734044711304</v>
      </c>
      <c r="K21">
        <v>6.148984386109964</v>
      </c>
      <c r="L21">
        <v>0.36345818305081651</v>
      </c>
      <c r="M21">
        <v>10.689742087106366</v>
      </c>
      <c r="N21">
        <v>0.4733376091287812</v>
      </c>
      <c r="O21">
        <v>4.9020963771997854</v>
      </c>
      <c r="P21">
        <v>0.32264167022608792</v>
      </c>
      <c r="Q21">
        <v>4.9020963771997854</v>
      </c>
      <c r="R21">
        <v>0.32200165592428898</v>
      </c>
      <c r="U21">
        <v>0.30615770234045642</v>
      </c>
      <c r="V21">
        <v>4.171266012872258E-2</v>
      </c>
      <c r="W21">
        <v>0.31403792077203302</v>
      </c>
      <c r="X21">
        <v>4.3001902502861102E-2</v>
      </c>
      <c r="Y21">
        <v>0.25354629737975781</v>
      </c>
      <c r="Z21">
        <v>3.5661480981868804E-2</v>
      </c>
      <c r="AA21">
        <v>0.73497764262480048</v>
      </c>
      <c r="AB21">
        <v>9.0774137470190128E-2</v>
      </c>
      <c r="AC21">
        <v>0.28834571986703217</v>
      </c>
      <c r="AD21">
        <v>4.1338418210834976E-2</v>
      </c>
      <c r="AE21">
        <v>0.33909282484326514</v>
      </c>
      <c r="AF21">
        <v>4.1813505217412089E-2</v>
      </c>
      <c r="AG21">
        <v>0.30380673796669266</v>
      </c>
      <c r="AH21">
        <v>4.0759694744716905E-2</v>
      </c>
      <c r="AI21">
        <v>0.97945608009820329</v>
      </c>
      <c r="AJ21">
        <v>0.11374549525084723</v>
      </c>
      <c r="AK21">
        <v>0.23340193557623864</v>
      </c>
      <c r="AL21">
        <v>2.7964104240061374E-2</v>
      </c>
      <c r="AM21">
        <v>0.29466005098598247</v>
      </c>
      <c r="AN21">
        <v>4.1626020646601002E-2</v>
      </c>
      <c r="AO21">
        <v>0.97397829868592445</v>
      </c>
      <c r="AP21">
        <v>4.7181148529506264E-2</v>
      </c>
      <c r="AQ21">
        <v>0.29214463019366915</v>
      </c>
      <c r="AR21">
        <v>4.1035716254180697E-2</v>
      </c>
      <c r="AS21">
        <v>0.28548639061420167</v>
      </c>
      <c r="AT21">
        <v>3.8512258187800436E-2</v>
      </c>
      <c r="AU21">
        <v>0.29194981786399538</v>
      </c>
      <c r="AV21">
        <v>4.1572018579488779E-2</v>
      </c>
      <c r="AW21">
        <v>0.29114532285671901</v>
      </c>
      <c r="AX21">
        <v>4.0068691030472774E-2</v>
      </c>
      <c r="AY21">
        <v>4.6929505507541824</v>
      </c>
      <c r="AZ21">
        <v>0.31778516028777809</v>
      </c>
      <c r="BA21">
        <v>0.26818101018690987</v>
      </c>
      <c r="BB21">
        <v>4.0346589925042094E-2</v>
      </c>
      <c r="BC21">
        <v>0.52654092666906993</v>
      </c>
      <c r="BD21">
        <v>6.6092858789136955E-2</v>
      </c>
      <c r="BE21">
        <v>0.35264036614795741</v>
      </c>
      <c r="BF21">
        <v>4.1771029133640655E-2</v>
      </c>
      <c r="BG21">
        <v>0.77753724051129491</v>
      </c>
      <c r="BH21">
        <v>9.2738769551043487E-2</v>
      </c>
      <c r="BI21">
        <v>0.36287398588137254</v>
      </c>
      <c r="BJ21">
        <v>4.8973536640430332E-2</v>
      </c>
      <c r="BK21">
        <v>0.29009257339205352</v>
      </c>
      <c r="BL21">
        <v>4.1396604561788508E-2</v>
      </c>
      <c r="BM21">
        <v>0.16118543444263822</v>
      </c>
      <c r="BN21">
        <v>2.1348538100407898E-2</v>
      </c>
      <c r="BO21">
        <v>0.77168175503749881</v>
      </c>
      <c r="BP21">
        <v>9.3571726434472119E-2</v>
      </c>
      <c r="BQ21">
        <v>0.29393337959620458</v>
      </c>
      <c r="BR21">
        <v>4.0867304971672451E-2</v>
      </c>
      <c r="BS21">
        <v>0.27929280949016094</v>
      </c>
      <c r="BT21">
        <v>3.9944750002197583E-2</v>
      </c>
      <c r="BU21">
        <v>0.2958087934837883</v>
      </c>
      <c r="BV21">
        <v>4.1330305509731664E-2</v>
      </c>
      <c r="BW21">
        <v>0.26823815879418322</v>
      </c>
      <c r="BX21">
        <v>3.5707664384851505E-2</v>
      </c>
      <c r="BY21">
        <v>0.29109791774423049</v>
      </c>
      <c r="BZ21">
        <v>4.0991419908736337E-2</v>
      </c>
      <c r="CA21">
        <v>0.2965188974978315</v>
      </c>
      <c r="CB21">
        <v>4.0686770034834854E-2</v>
      </c>
      <c r="CC21">
        <v>0.28514227785541452</v>
      </c>
      <c r="CD21">
        <v>4.011385056884887E-2</v>
      </c>
      <c r="CE21">
        <v>0.29722321506562088</v>
      </c>
      <c r="CF21">
        <v>4.0918162607981881E-2</v>
      </c>
      <c r="CG21">
        <v>1.6335624193262626</v>
      </c>
      <c r="CH21">
        <v>0.16694495397369521</v>
      </c>
      <c r="CI21">
        <v>0.28501265314699609</v>
      </c>
      <c r="CJ21">
        <v>4.1529375445333042E-2</v>
      </c>
      <c r="CK21">
        <v>0.29874251291879583</v>
      </c>
      <c r="CL21">
        <v>4.0806007430720617E-2</v>
      </c>
      <c r="CM21">
        <v>0.2962810399186141</v>
      </c>
      <c r="CN21">
        <v>4.1055267862882328E-2</v>
      </c>
      <c r="CO21">
        <v>0.25367199810827473</v>
      </c>
      <c r="CP21">
        <v>3.5281806385743034E-2</v>
      </c>
      <c r="CQ21">
        <v>0.19966766201593744</v>
      </c>
      <c r="CR21">
        <v>2.5466998507497979E-2</v>
      </c>
      <c r="CS21">
        <v>0.56885965706709829</v>
      </c>
      <c r="CT21">
        <v>4.2499115027356059E-2</v>
      </c>
      <c r="CU21">
        <v>0.28975163583514274</v>
      </c>
      <c r="CV21">
        <v>3.9805715418765819E-2</v>
      </c>
      <c r="CW21">
        <v>0.30297067039408049</v>
      </c>
      <c r="CX21">
        <v>4.1414022662293076E-2</v>
      </c>
      <c r="CY21">
        <v>0.30045262218148522</v>
      </c>
      <c r="CZ21">
        <v>4.002892107199487E-2</v>
      </c>
      <c r="DA21">
        <v>0.30059798205680244</v>
      </c>
      <c r="DB21">
        <v>4.0633868658310347E-2</v>
      </c>
      <c r="DC21">
        <v>0.1911407256549367</v>
      </c>
      <c r="DD21">
        <v>2.5331958140433063E-2</v>
      </c>
      <c r="DE21">
        <v>0.47548903247018626</v>
      </c>
      <c r="DF21">
        <v>2.7311921103116275E-2</v>
      </c>
      <c r="DG21">
        <v>0.31768898501202403</v>
      </c>
      <c r="DH21">
        <v>4.3944107818270094E-2</v>
      </c>
      <c r="DI21">
        <v>0.29483515174766289</v>
      </c>
      <c r="DJ21">
        <v>3.996984574090337E-2</v>
      </c>
      <c r="DK21">
        <v>0.29609047966665025</v>
      </c>
      <c r="DL21">
        <v>4.1324223803546875E-2</v>
      </c>
      <c r="DM21">
        <v>0.29602694233498955</v>
      </c>
      <c r="DN21">
        <v>4.117526980435704E-2</v>
      </c>
      <c r="DO21">
        <v>0.28128409110717695</v>
      </c>
      <c r="DP21">
        <v>4.0296984991443671E-2</v>
      </c>
      <c r="DQ21">
        <v>0.29427697815767989</v>
      </c>
      <c r="DR21">
        <v>4.0416585796343225E-2</v>
      </c>
      <c r="DS21">
        <v>0.27997388487084868</v>
      </c>
      <c r="DT21">
        <v>4.0068989822984645E-2</v>
      </c>
      <c r="DU21">
        <v>0.3014391524529979</v>
      </c>
      <c r="DV21">
        <v>4.1396572881036313E-2</v>
      </c>
      <c r="DW21">
        <v>2.9365311913437835</v>
      </c>
      <c r="DX21">
        <v>0.19500543298472212</v>
      </c>
      <c r="DY21">
        <v>0.32733269123932807</v>
      </c>
      <c r="DZ21">
        <v>4.3144282726527594E-2</v>
      </c>
      <c r="EA21">
        <v>0.28255526996344221</v>
      </c>
      <c r="EB21">
        <v>3.8887197121291114E-2</v>
      </c>
      <c r="EC21">
        <v>0.26098601791850484</v>
      </c>
      <c r="ED21">
        <v>3.4199073077172647E-2</v>
      </c>
      <c r="EE21">
        <v>0.70217030765053756</v>
      </c>
      <c r="EF21">
        <v>8.6848754379511964E-2</v>
      </c>
      <c r="EG21">
        <v>0.84568171655668312</v>
      </c>
      <c r="EH21">
        <v>0.10078167925008606</v>
      </c>
      <c r="EI21">
        <v>0.30078785621647058</v>
      </c>
      <c r="EJ21">
        <v>4.1243096351117246E-2</v>
      </c>
      <c r="EK21">
        <v>0.20422641538294062</v>
      </c>
      <c r="EL21">
        <v>2.6503148400302559E-2</v>
      </c>
      <c r="EM21">
        <v>0.28773098369636602</v>
      </c>
      <c r="EN21">
        <v>3.9735365447712209E-2</v>
      </c>
      <c r="EO21">
        <v>1.891956351057795</v>
      </c>
      <c r="EP21">
        <v>0.16283131430530595</v>
      </c>
      <c r="EQ21">
        <v>0.30306816373219553</v>
      </c>
      <c r="ER21">
        <v>4.1057500627777438E-2</v>
      </c>
      <c r="ES21">
        <v>0.62429744510331886</v>
      </c>
      <c r="ET21">
        <v>7.3602126344978147E-2</v>
      </c>
      <c r="EU21">
        <v>1.5653884932181297</v>
      </c>
      <c r="EV21">
        <v>0.1583732447348149</v>
      </c>
      <c r="EW21">
        <v>0.30133350555662874</v>
      </c>
      <c r="EX21">
        <v>4.09163357678788E-2</v>
      </c>
      <c r="EY21">
        <v>0.73996684988010364</v>
      </c>
      <c r="EZ21">
        <v>9.1421445949728328E-2</v>
      </c>
      <c r="FA21">
        <v>0.20775334486283073</v>
      </c>
      <c r="FB21">
        <v>1.9218401989057127E-2</v>
      </c>
      <c r="FC21">
        <v>0.30011669486510412</v>
      </c>
      <c r="FD21">
        <v>4.1800759917137761E-2</v>
      </c>
      <c r="FE21">
        <v>0.54512698949812077</v>
      </c>
      <c r="FF21">
        <v>7.2764521952235428E-2</v>
      </c>
      <c r="FG21">
        <v>0.75957622715382556</v>
      </c>
      <c r="FH21">
        <v>9.0927871504187893E-2</v>
      </c>
      <c r="FI21">
        <v>0.29196296398036725</v>
      </c>
      <c r="FJ21">
        <v>4.1185563196105932E-2</v>
      </c>
      <c r="FK21">
        <v>0.23058834693927066</v>
      </c>
      <c r="FL21">
        <v>3.1604334209423948E-2</v>
      </c>
      <c r="FM21">
        <v>0.29734796183996326</v>
      </c>
      <c r="FN21">
        <v>4.0966584528722226E-2</v>
      </c>
      <c r="FO21">
        <v>-0.86066626386223899</v>
      </c>
      <c r="FP21">
        <v>0.11927764747211944</v>
      </c>
      <c r="FQ21">
        <v>0.29077118865935986</v>
      </c>
      <c r="FR21">
        <v>4.0530539027230646E-2</v>
      </c>
      <c r="FS21">
        <v>0.29914574805717165</v>
      </c>
      <c r="FT21">
        <v>4.090399562979502E-2</v>
      </c>
      <c r="FU21">
        <v>0.29221958611100868</v>
      </c>
      <c r="FV21">
        <v>3.6403974437090376E-2</v>
      </c>
      <c r="FW21">
        <v>0.34931113204485875</v>
      </c>
      <c r="FX21">
        <v>2.5299159422917911E-2</v>
      </c>
      <c r="FY21">
        <v>0.83330188917723003</v>
      </c>
      <c r="FZ21">
        <v>9.9715147102060656E-2</v>
      </c>
      <c r="GA21">
        <v>0.50180209607147541</v>
      </c>
      <c r="GB21">
        <v>4.330759359889428E-2</v>
      </c>
      <c r="GC21">
        <v>0.29776634728970158</v>
      </c>
      <c r="GD21">
        <v>4.1874268421690578E-2</v>
      </c>
      <c r="GE21">
        <v>0.30796355050810026</v>
      </c>
      <c r="GF21">
        <v>4.0669697384372754E-2</v>
      </c>
      <c r="GG21">
        <v>0.27823473497616885</v>
      </c>
      <c r="GH21">
        <v>4.0356632945053643E-2</v>
      </c>
      <c r="GI21">
        <v>0.28819889690315181</v>
      </c>
      <c r="GJ21">
        <v>4.1719008923753007E-2</v>
      </c>
      <c r="GK21">
        <v>0.28505483271216092</v>
      </c>
      <c r="GL21">
        <v>4.0281128101635137E-2</v>
      </c>
      <c r="GM21">
        <v>0.27878623649565415</v>
      </c>
      <c r="GN21">
        <v>4.0153170044595912E-2</v>
      </c>
      <c r="GO21">
        <v>0.29205753081149888</v>
      </c>
      <c r="GP21">
        <v>4.1278743591585364E-2</v>
      </c>
      <c r="GQ21">
        <v>9.1327459439866896</v>
      </c>
      <c r="GR21">
        <v>0.40620449328228209</v>
      </c>
      <c r="GS21">
        <v>0.30060829859370969</v>
      </c>
      <c r="GT21">
        <v>4.1842001575446999E-2</v>
      </c>
      <c r="GU21">
        <v>0.30133635245779944</v>
      </c>
      <c r="GV21">
        <v>4.1604772505211433E-2</v>
      </c>
      <c r="GW21">
        <v>0.28149921655419324</v>
      </c>
      <c r="GX21">
        <v>3.9299611950061035E-2</v>
      </c>
      <c r="GY21">
        <v>0.5806010385878505</v>
      </c>
      <c r="GZ21">
        <v>6.9440678818297435E-2</v>
      </c>
      <c r="HA21">
        <v>0.56293869220931803</v>
      </c>
      <c r="HB21">
        <v>7.13697252368138E-2</v>
      </c>
      <c r="HC21">
        <v>0.60996487236877639</v>
      </c>
      <c r="HD21">
        <v>3.7336693145339502E-2</v>
      </c>
      <c r="HE21">
        <v>0.30987351390996482</v>
      </c>
      <c r="HF21">
        <v>3.587641465394751E-2</v>
      </c>
      <c r="HG21">
        <v>0.29736876090160452</v>
      </c>
      <c r="HH21">
        <v>4.0365817003669209E-2</v>
      </c>
      <c r="HI21">
        <v>0.27616813468660273</v>
      </c>
      <c r="HJ21">
        <v>3.8344405084536945E-2</v>
      </c>
      <c r="HK21">
        <v>0.30049681717096716</v>
      </c>
      <c r="HL21">
        <v>3.9835997528153588E-2</v>
      </c>
      <c r="HM21">
        <v>0.28994048827333552</v>
      </c>
      <c r="HN21">
        <v>3.9801086019160367E-2</v>
      </c>
      <c r="HO21">
        <v>0.39285110466647089</v>
      </c>
      <c r="HP21">
        <v>4.1267253879966909E-2</v>
      </c>
      <c r="HQ21">
        <v>0.7690037405572514</v>
      </c>
      <c r="HR21">
        <v>9.2467738161003177E-2</v>
      </c>
      <c r="HS21">
        <v>0.2846283053838472</v>
      </c>
      <c r="HT21">
        <v>4.0813167051730451E-2</v>
      </c>
      <c r="HU21">
        <v>0.28832399308764356</v>
      </c>
      <c r="HV21">
        <v>3.9762030987544446E-2</v>
      </c>
      <c r="HW21">
        <v>0.2928036801945495</v>
      </c>
      <c r="HX21">
        <v>4.1317676020128813E-2</v>
      </c>
      <c r="HY21">
        <v>0.28302532880168013</v>
      </c>
      <c r="HZ21">
        <v>4.0246814062803532E-2</v>
      </c>
      <c r="IA21">
        <v>0.29977722168836091</v>
      </c>
      <c r="IB21">
        <v>4.1368843313786041E-2</v>
      </c>
      <c r="IC21">
        <v>0.27491682126009404</v>
      </c>
      <c r="ID21">
        <v>4.0271578300063671E-2</v>
      </c>
      <c r="IE21">
        <v>0.29353347733691149</v>
      </c>
      <c r="IF21">
        <v>4.0914284253503519E-2</v>
      </c>
      <c r="IG21">
        <v>0.29417782870375503</v>
      </c>
      <c r="IH21">
        <v>4.101167657802756E-2</v>
      </c>
      <c r="II21">
        <v>0.28872435158587295</v>
      </c>
      <c r="IJ21">
        <v>4.1071109212201348E-2</v>
      </c>
      <c r="IK21">
        <v>0.2914869314100863</v>
      </c>
      <c r="IL21">
        <v>4.0878875843339019E-2</v>
      </c>
      <c r="IM21">
        <v>0.39826145312265021</v>
      </c>
      <c r="IN21">
        <v>4.1552146787961763E-2</v>
      </c>
      <c r="IO21">
        <v>0.28921801045251583</v>
      </c>
      <c r="IP21">
        <v>4.0103558059972302E-2</v>
      </c>
      <c r="IQ21">
        <v>0.4348067734853146</v>
      </c>
      <c r="IR21">
        <v>4.2251844244137277E-2</v>
      </c>
      <c r="IS21">
        <v>0.56127892808148461</v>
      </c>
      <c r="IT21">
        <v>7.2332696163359064E-2</v>
      </c>
      <c r="IU21">
        <v>0.77258773932187164</v>
      </c>
      <c r="IV21">
        <v>9.3764480459669716E-2</v>
      </c>
    </row>
    <row r="22" spans="3:256" x14ac:dyDescent="0.3">
      <c r="C22">
        <v>0.29139999999999999</v>
      </c>
      <c r="D22">
        <v>4.1599999999999998E-2</v>
      </c>
      <c r="E22">
        <v>0.63533106351803981</v>
      </c>
      <c r="F22">
        <v>8.0572156604896861E-2</v>
      </c>
      <c r="G22">
        <v>1.6743067879835654</v>
      </c>
      <c r="H22">
        <v>0.16763617960576987</v>
      </c>
      <c r="I22">
        <v>3.3733740206777343</v>
      </c>
      <c r="J22">
        <v>0.26171513170686694</v>
      </c>
      <c r="K22">
        <v>6.1519071648234105</v>
      </c>
      <c r="L22">
        <v>0.36337421978501061</v>
      </c>
      <c r="M22">
        <v>10.695720190319991</v>
      </c>
      <c r="N22">
        <v>0.47322419052382858</v>
      </c>
      <c r="O22">
        <v>5.4499539178908094</v>
      </c>
      <c r="P22">
        <v>0.34126413309054282</v>
      </c>
      <c r="Q22">
        <v>5.4499539178908094</v>
      </c>
      <c r="R22">
        <v>0.34058265627082546</v>
      </c>
      <c r="U22">
        <v>0.30661854151480111</v>
      </c>
      <c r="V22">
        <v>4.167707170874204E-2</v>
      </c>
      <c r="W22">
        <v>0.31452586623738249</v>
      </c>
      <c r="X22">
        <v>4.2952776260064676E-2</v>
      </c>
      <c r="Y22">
        <v>0.25371133992246703</v>
      </c>
      <c r="Z22">
        <v>3.5632632595139067E-2</v>
      </c>
      <c r="AA22">
        <v>0.73697800000800018</v>
      </c>
      <c r="AB22">
        <v>9.0683936123114553E-2</v>
      </c>
      <c r="AC22">
        <v>0.28900218997786797</v>
      </c>
      <c r="AD22">
        <v>4.1293584706509845E-2</v>
      </c>
      <c r="AE22">
        <v>0.33982496766139797</v>
      </c>
      <c r="AF22">
        <v>4.1765567316086993E-2</v>
      </c>
      <c r="AG22">
        <v>0.30427794648746959</v>
      </c>
      <c r="AH22">
        <v>4.0729881907726299E-2</v>
      </c>
      <c r="AI22">
        <v>0.98186797294177786</v>
      </c>
      <c r="AJ22">
        <v>0.11365169398446182</v>
      </c>
      <c r="AK22">
        <v>0.23385690636632339</v>
      </c>
      <c r="AL22">
        <v>2.7845262882355171E-2</v>
      </c>
      <c r="AM22">
        <v>0.29518712360634297</v>
      </c>
      <c r="AN22">
        <v>4.1567642612281012E-2</v>
      </c>
      <c r="AO22">
        <v>0.98926626505289794</v>
      </c>
      <c r="AP22">
        <v>4.6892589709040894E-2</v>
      </c>
      <c r="AQ22">
        <v>0.29267326433249219</v>
      </c>
      <c r="AR22">
        <v>4.0990648890498652E-2</v>
      </c>
      <c r="AS22">
        <v>0.28575225540708149</v>
      </c>
      <c r="AT22">
        <v>3.8465388522402076E-2</v>
      </c>
      <c r="AU22">
        <v>0.29234895285983359</v>
      </c>
      <c r="AV22">
        <v>4.1531550031467322E-2</v>
      </c>
      <c r="AW22">
        <v>0.29150294266820775</v>
      </c>
      <c r="AX22">
        <v>4.0027912462166283E-2</v>
      </c>
      <c r="AY22">
        <v>4.7406874699261072</v>
      </c>
      <c r="AZ22">
        <v>0.31757170602614443</v>
      </c>
      <c r="BA22">
        <v>0.26861648895338314</v>
      </c>
      <c r="BB22">
        <v>4.0302974129759549E-2</v>
      </c>
      <c r="BC22">
        <v>0.52800476501118754</v>
      </c>
      <c r="BD22">
        <v>6.5907865483174038E-2</v>
      </c>
      <c r="BE22">
        <v>0.35331902769509127</v>
      </c>
      <c r="BF22">
        <v>4.1730202973269133E-2</v>
      </c>
      <c r="BG22">
        <v>0.77916056701970693</v>
      </c>
      <c r="BH22">
        <v>9.2656636017445018E-2</v>
      </c>
      <c r="BI22">
        <v>0.36342244963906423</v>
      </c>
      <c r="BJ22">
        <v>4.8896902628027213E-2</v>
      </c>
      <c r="BK22">
        <v>0.29037418910806512</v>
      </c>
      <c r="BL22">
        <v>4.1371457006663281E-2</v>
      </c>
      <c r="BM22">
        <v>0.16132736842424955</v>
      </c>
      <c r="BN22">
        <v>2.1308989921674036E-2</v>
      </c>
      <c r="BO22">
        <v>0.77316617480758165</v>
      </c>
      <c r="BP22">
        <v>9.3506074807714279E-2</v>
      </c>
      <c r="BQ22">
        <v>0.29431481625746247</v>
      </c>
      <c r="BR22">
        <v>4.0826301862402423E-2</v>
      </c>
      <c r="BS22">
        <v>0.27966203271260903</v>
      </c>
      <c r="BT22">
        <v>3.9901064760311647E-2</v>
      </c>
      <c r="BU22">
        <v>0.29613057556212036</v>
      </c>
      <c r="BV22">
        <v>4.1297040906556635E-2</v>
      </c>
      <c r="BW22">
        <v>0.26901920190907813</v>
      </c>
      <c r="BX22">
        <v>3.5485299424391763E-2</v>
      </c>
      <c r="BY22">
        <v>0.29140148828888962</v>
      </c>
      <c r="BZ22">
        <v>4.0953529457723167E-2</v>
      </c>
      <c r="CA22">
        <v>0.29688382302257033</v>
      </c>
      <c r="CB22">
        <v>4.0636204566836358E-2</v>
      </c>
      <c r="CC22">
        <v>0.28567171798025248</v>
      </c>
      <c r="CD22">
        <v>4.0066114050263356E-2</v>
      </c>
      <c r="CE22">
        <v>0.29769135192820795</v>
      </c>
      <c r="CF22">
        <v>4.0883243695188178E-2</v>
      </c>
      <c r="CG22">
        <v>1.6440302375525753</v>
      </c>
      <c r="CH22">
        <v>0.16677631809245275</v>
      </c>
      <c r="CI22">
        <v>0.28546155986830574</v>
      </c>
      <c r="CJ22">
        <v>4.1495846201683714E-2</v>
      </c>
      <c r="CK22">
        <v>0.29915695657332292</v>
      </c>
      <c r="CL22">
        <v>4.0712368295131807E-2</v>
      </c>
      <c r="CM22">
        <v>0.29663133431703642</v>
      </c>
      <c r="CN22">
        <v>4.1012900726982777E-2</v>
      </c>
      <c r="CO22">
        <v>0.25383104906879894</v>
      </c>
      <c r="CP22">
        <v>3.5255335446631175E-2</v>
      </c>
      <c r="CQ22">
        <v>0.19995340267164735</v>
      </c>
      <c r="CR22">
        <v>2.537427113998815E-2</v>
      </c>
      <c r="CS22">
        <v>0.57666960799139788</v>
      </c>
      <c r="CT22">
        <v>4.2411880033975238E-2</v>
      </c>
      <c r="CU22">
        <v>0.29010726712615609</v>
      </c>
      <c r="CV22">
        <v>3.9769409230164476E-2</v>
      </c>
      <c r="CW22">
        <v>0.30325835548364033</v>
      </c>
      <c r="CX22">
        <v>4.1378885868715971E-2</v>
      </c>
      <c r="CY22">
        <v>0.30078638184415574</v>
      </c>
      <c r="CZ22">
        <v>3.9995466577495795E-2</v>
      </c>
      <c r="DA22">
        <v>0.30103005805492405</v>
      </c>
      <c r="DB22">
        <v>4.058871879210979E-2</v>
      </c>
      <c r="DC22">
        <v>0.19122156578119243</v>
      </c>
      <c r="DD22">
        <v>2.5312365047227191E-2</v>
      </c>
      <c r="DE22">
        <v>0.48657112867079622</v>
      </c>
      <c r="DF22">
        <v>2.6692628472404837E-2</v>
      </c>
      <c r="DG22">
        <v>0.31831605189995743</v>
      </c>
      <c r="DH22">
        <v>4.3887747041144863E-2</v>
      </c>
      <c r="DI22">
        <v>0.29525873606614633</v>
      </c>
      <c r="DJ22">
        <v>3.9929072304529488E-2</v>
      </c>
      <c r="DK22">
        <v>0.29631030013908188</v>
      </c>
      <c r="DL22">
        <v>4.1290617184554262E-2</v>
      </c>
      <c r="DM22">
        <v>0.29645219293132297</v>
      </c>
      <c r="DN22">
        <v>4.1135153234955084E-2</v>
      </c>
      <c r="DO22">
        <v>0.28182617762537099</v>
      </c>
      <c r="DP22">
        <v>4.0247177199334502E-2</v>
      </c>
      <c r="DQ22">
        <v>0.29473365455833028</v>
      </c>
      <c r="DR22">
        <v>4.0381481926245112E-2</v>
      </c>
      <c r="DS22">
        <v>0.2803892336787307</v>
      </c>
      <c r="DT22">
        <v>4.0028125699429734E-2</v>
      </c>
      <c r="DU22">
        <v>0.30171084045325552</v>
      </c>
      <c r="DV22">
        <v>4.1371434377187384E-2</v>
      </c>
      <c r="DW22">
        <v>2.9686285876606968</v>
      </c>
      <c r="DX22">
        <v>0.19475716784184621</v>
      </c>
      <c r="DY22">
        <v>0.3282699244296014</v>
      </c>
      <c r="DZ22">
        <v>4.3100085539867904E-2</v>
      </c>
      <c r="EA22">
        <v>0.28280453436344966</v>
      </c>
      <c r="EB22">
        <v>3.8849078841927877E-2</v>
      </c>
      <c r="EC22">
        <v>0.26128100842779572</v>
      </c>
      <c r="ED22">
        <v>3.4128791998432786E-2</v>
      </c>
      <c r="EE22">
        <v>0.70472848961185319</v>
      </c>
      <c r="EF22">
        <v>8.6767756259195777E-2</v>
      </c>
      <c r="EG22">
        <v>0.84830204391749064</v>
      </c>
      <c r="EH22">
        <v>0.1006923505113239</v>
      </c>
      <c r="EI22">
        <v>0.30111577023427394</v>
      </c>
      <c r="EJ22">
        <v>4.1199363809918808E-2</v>
      </c>
      <c r="EK22">
        <v>0.20437343409678077</v>
      </c>
      <c r="EL22">
        <v>2.6479235466253411E-2</v>
      </c>
      <c r="EM22">
        <v>0.2879842451948606</v>
      </c>
      <c r="EN22">
        <v>3.9702897237164178E-2</v>
      </c>
      <c r="EO22">
        <v>1.9016985860757287</v>
      </c>
      <c r="EP22">
        <v>0.16259881509490612</v>
      </c>
      <c r="EQ22">
        <v>0.30335558303366877</v>
      </c>
      <c r="ER22">
        <v>4.1027594082452962E-2</v>
      </c>
      <c r="ES22">
        <v>0.62558649243709952</v>
      </c>
      <c r="ET22">
        <v>7.3527909611630304E-2</v>
      </c>
      <c r="EU22">
        <v>1.5707941130293288</v>
      </c>
      <c r="EV22">
        <v>0.15822064219671272</v>
      </c>
      <c r="EW22">
        <v>0.30186478029931663</v>
      </c>
      <c r="EX22">
        <v>4.0868899928211272E-2</v>
      </c>
      <c r="EY22">
        <v>0.74269833924437301</v>
      </c>
      <c r="EZ22">
        <v>9.1312230484333415E-2</v>
      </c>
      <c r="FA22">
        <v>0.20856188860185063</v>
      </c>
      <c r="FB22">
        <v>1.9134341677765707E-2</v>
      </c>
      <c r="FC22">
        <v>0.30039490410574271</v>
      </c>
      <c r="FD22">
        <v>4.1764078960150372E-2</v>
      </c>
      <c r="FE22">
        <v>0.54743794553326341</v>
      </c>
      <c r="FF22">
        <v>7.2673090125306497E-2</v>
      </c>
      <c r="FG22">
        <v>0.76198391389114384</v>
      </c>
      <c r="FH22">
        <v>9.0831885345090624E-2</v>
      </c>
      <c r="FI22">
        <v>0.29242302654886015</v>
      </c>
      <c r="FJ22">
        <v>4.1146658685919983E-2</v>
      </c>
      <c r="FK22">
        <v>0.23072234912085565</v>
      </c>
      <c r="FL22">
        <v>3.1580684224774294E-2</v>
      </c>
      <c r="FM22">
        <v>0.29774758098200915</v>
      </c>
      <c r="FN22">
        <v>4.0925456971265296E-2</v>
      </c>
      <c r="FO22">
        <v>1.2133934190257762</v>
      </c>
      <c r="FP22">
        <v>0.11719610425999052</v>
      </c>
      <c r="FQ22">
        <v>0.29110097000316265</v>
      </c>
      <c r="FR22">
        <v>4.0497287746689987E-2</v>
      </c>
      <c r="FS22">
        <v>0.29939461484351632</v>
      </c>
      <c r="FT22">
        <v>4.087979356998319E-2</v>
      </c>
      <c r="FU22">
        <v>0.29264599351889103</v>
      </c>
      <c r="FV22">
        <v>3.6367355054188401E-2</v>
      </c>
      <c r="FW22">
        <v>0.3503611417936362</v>
      </c>
      <c r="FX22">
        <v>2.5236997789320495E-2</v>
      </c>
      <c r="FY22">
        <v>0.8359825008504802</v>
      </c>
      <c r="FZ22">
        <v>9.9617557762632855E-2</v>
      </c>
      <c r="GA22">
        <v>0.50801723111168329</v>
      </c>
      <c r="GB22">
        <v>4.3221418655597033E-2</v>
      </c>
      <c r="GC22">
        <v>0.29807696614552637</v>
      </c>
      <c r="GD22">
        <v>4.1834308498378464E-2</v>
      </c>
      <c r="GE22">
        <v>0.30876559817319577</v>
      </c>
      <c r="GF22">
        <v>4.0628671389697973E-2</v>
      </c>
      <c r="GG22">
        <v>0.27867991127506742</v>
      </c>
      <c r="GH22">
        <v>4.0314220654106177E-2</v>
      </c>
      <c r="GI22">
        <v>0.28867358735683923</v>
      </c>
      <c r="GJ22">
        <v>4.1671980198321433E-2</v>
      </c>
      <c r="GK22">
        <v>0.28571142491300072</v>
      </c>
      <c r="GL22">
        <v>4.0217062863307292E-2</v>
      </c>
      <c r="GM22">
        <v>0.27934983328899277</v>
      </c>
      <c r="GN22">
        <v>4.0098002828763663E-2</v>
      </c>
      <c r="GO22">
        <v>0.29234874835166041</v>
      </c>
      <c r="GP22">
        <v>4.1239396714567667E-2</v>
      </c>
      <c r="GQ22">
        <v>9.3136957815610835</v>
      </c>
      <c r="GR22">
        <v>0.405819175943816</v>
      </c>
      <c r="GS22">
        <v>0.3008450454128947</v>
      </c>
      <c r="GT22">
        <v>4.1810389507071673E-2</v>
      </c>
      <c r="GU22">
        <v>0.30190982878497513</v>
      </c>
      <c r="GV22">
        <v>4.1555877001857519E-2</v>
      </c>
      <c r="GW22">
        <v>0.28184482819523743</v>
      </c>
      <c r="GX22">
        <v>3.9262587866582772E-2</v>
      </c>
      <c r="GY22">
        <v>0.58171896093986886</v>
      </c>
      <c r="GZ22">
        <v>6.9358975078655224E-2</v>
      </c>
      <c r="HA22">
        <v>0.56520429212612056</v>
      </c>
      <c r="HB22">
        <v>7.1278943294721633E-2</v>
      </c>
      <c r="HC22">
        <v>0.63260349047066089</v>
      </c>
      <c r="HD22">
        <v>3.7204339818951618E-2</v>
      </c>
      <c r="HE22">
        <v>0.31020377097737872</v>
      </c>
      <c r="HF22">
        <v>3.5836641818680876E-2</v>
      </c>
      <c r="HG22">
        <v>0.29767905070494921</v>
      </c>
      <c r="HH22">
        <v>4.0324854455183724E-2</v>
      </c>
      <c r="HI22">
        <v>0.2763921723485025</v>
      </c>
      <c r="HJ22">
        <v>3.8313137309142216E-2</v>
      </c>
      <c r="HK22">
        <v>0.30090783723274073</v>
      </c>
      <c r="HL22">
        <v>3.9791150137079789E-2</v>
      </c>
      <c r="HM22">
        <v>0.29038380663163815</v>
      </c>
      <c r="HN22">
        <v>3.9764096036658883E-2</v>
      </c>
      <c r="HO22">
        <v>0.39376364057838953</v>
      </c>
      <c r="HP22">
        <v>4.1213541940280346E-2</v>
      </c>
      <c r="HQ22">
        <v>0.7702512910905891</v>
      </c>
      <c r="HR22">
        <v>9.2364734520146458E-2</v>
      </c>
      <c r="HS22">
        <v>0.28492499613610328</v>
      </c>
      <c r="HT22">
        <v>4.0777899365240296E-2</v>
      </c>
      <c r="HU22">
        <v>0.28889939353853761</v>
      </c>
      <c r="HV22">
        <v>3.9720147980951429E-2</v>
      </c>
      <c r="HW22">
        <v>0.29331997722869962</v>
      </c>
      <c r="HX22">
        <v>4.1270422661098233E-2</v>
      </c>
      <c r="HY22">
        <v>0.28353815614911781</v>
      </c>
      <c r="HZ22">
        <v>4.0190976170759389E-2</v>
      </c>
      <c r="IA22">
        <v>0.30029847243968166</v>
      </c>
      <c r="IB22">
        <v>4.13278359388249E-2</v>
      </c>
      <c r="IC22">
        <v>0.27573089856508104</v>
      </c>
      <c r="ID22">
        <v>4.0206158636462798E-2</v>
      </c>
      <c r="IE22">
        <v>0.29423676508720431</v>
      </c>
      <c r="IF22">
        <v>4.0854195601661134E-2</v>
      </c>
      <c r="IG22">
        <v>0.2944640429453334</v>
      </c>
      <c r="IH22">
        <v>4.0976264454278648E-2</v>
      </c>
      <c r="II22">
        <v>0.28919284579822652</v>
      </c>
      <c r="IJ22">
        <v>4.1030430112612357E-2</v>
      </c>
      <c r="IK22">
        <v>0.29177001182064455</v>
      </c>
      <c r="IL22">
        <v>4.0851568387998867E-2</v>
      </c>
      <c r="IM22">
        <v>0.39899992879235435</v>
      </c>
      <c r="IN22">
        <v>4.1508969979559954E-2</v>
      </c>
      <c r="IO22">
        <v>0.28966761548128067</v>
      </c>
      <c r="IP22">
        <v>4.0054709443674882E-2</v>
      </c>
      <c r="IQ22">
        <v>0.43609265149838039</v>
      </c>
      <c r="IR22">
        <v>4.2196145623486447E-2</v>
      </c>
      <c r="IS22">
        <v>0.56325790867795655</v>
      </c>
      <c r="IT22">
        <v>7.2237367827080387E-2</v>
      </c>
      <c r="IU22">
        <v>0.77491020997279003</v>
      </c>
      <c r="IV22">
        <v>9.3623566897222441E-2</v>
      </c>
    </row>
    <row r="23" spans="3:256" x14ac:dyDescent="0.3">
      <c r="C23">
        <v>0.1618</v>
      </c>
      <c r="D23">
        <v>2.1700000000000001E-2</v>
      </c>
      <c r="E23">
        <v>0.63553429470504863</v>
      </c>
      <c r="F23">
        <v>8.0558506133675073E-2</v>
      </c>
      <c r="G23">
        <v>1.6749718739890582</v>
      </c>
      <c r="H23">
        <v>0.16760667684857128</v>
      </c>
      <c r="I23">
        <v>3.3750064204629719</v>
      </c>
      <c r="J23">
        <v>0.26166730848515296</v>
      </c>
      <c r="K23">
        <v>6.1554685809902594</v>
      </c>
      <c r="L23">
        <v>0.36330531291355495</v>
      </c>
      <c r="M23">
        <v>10.703004530162122</v>
      </c>
      <c r="N23">
        <v>0.47313111028025856</v>
      </c>
      <c r="O23">
        <v>6.048665911933611</v>
      </c>
      <c r="P23">
        <v>0.360148795559732</v>
      </c>
      <c r="Q23">
        <v>6.048665911933611</v>
      </c>
      <c r="R23">
        <v>0.35942481553440703</v>
      </c>
      <c r="U23">
        <v>0.30714399819575927</v>
      </c>
      <c r="V23">
        <v>4.1653893241894273E-2</v>
      </c>
      <c r="W23">
        <v>0.31508199066828368</v>
      </c>
      <c r="X23">
        <v>4.2920836574787999E-2</v>
      </c>
      <c r="Y23">
        <v>0.25389900434183144</v>
      </c>
      <c r="Z23">
        <v>3.5614058987836768E-2</v>
      </c>
      <c r="AA23">
        <v>0.73925973774466747</v>
      </c>
      <c r="AB23">
        <v>9.0625095653173796E-2</v>
      </c>
      <c r="AC23">
        <v>0.289750806583147</v>
      </c>
      <c r="AD23">
        <v>4.1264369513993211E-2</v>
      </c>
      <c r="AE23">
        <v>0.34065991047212785</v>
      </c>
      <c r="AF23">
        <v>4.1734324419172013E-2</v>
      </c>
      <c r="AG23">
        <v>0.30481533255899435</v>
      </c>
      <c r="AH23">
        <v>4.0710449557537796E-2</v>
      </c>
      <c r="AI23">
        <v>0.98461927563214213</v>
      </c>
      <c r="AJ23">
        <v>0.11359049264251803</v>
      </c>
      <c r="AK23">
        <v>0.23437117737937346</v>
      </c>
      <c r="AL23">
        <v>2.7770797424496025E-2</v>
      </c>
      <c r="AM23">
        <v>0.29578770699375834</v>
      </c>
      <c r="AN23">
        <v>4.1529722773821602E-2</v>
      </c>
      <c r="AO23">
        <v>1.0067075764298081</v>
      </c>
      <c r="AP23">
        <v>4.6704232203804541E-2</v>
      </c>
      <c r="AQ23">
        <v>0.29327594184249173</v>
      </c>
      <c r="AR23">
        <v>4.0961312660387994E-2</v>
      </c>
      <c r="AS23">
        <v>0.28605454149316584</v>
      </c>
      <c r="AT23">
        <v>3.8435220732354884E-2</v>
      </c>
      <c r="AU23">
        <v>0.29280385078351179</v>
      </c>
      <c r="AV23">
        <v>4.150524080910746E-2</v>
      </c>
      <c r="AW23">
        <v>0.29191040766555909</v>
      </c>
      <c r="AX23">
        <v>4.000143300926965E-2</v>
      </c>
      <c r="AY23">
        <v>4.7951500224806134</v>
      </c>
      <c r="AZ23">
        <v>0.31743235502052636</v>
      </c>
      <c r="BA23">
        <v>0.26911282116133467</v>
      </c>
      <c r="BB23">
        <v>4.0274615816015678E-2</v>
      </c>
      <c r="BC23">
        <v>0.52967209626432321</v>
      </c>
      <c r="BD23">
        <v>6.5787899957732779E-2</v>
      </c>
      <c r="BE23">
        <v>0.35409303161655753</v>
      </c>
      <c r="BF23">
        <v>4.1703587905250313E-2</v>
      </c>
      <c r="BG23">
        <v>0.78101214260667906</v>
      </c>
      <c r="BH23">
        <v>9.260306954481283E-2</v>
      </c>
      <c r="BI23">
        <v>0.36404690954810359</v>
      </c>
      <c r="BJ23">
        <v>4.8847288253327459E-2</v>
      </c>
      <c r="BK23">
        <v>0.29069522616137239</v>
      </c>
      <c r="BL23">
        <v>4.1355092230603595E-2</v>
      </c>
      <c r="BM23">
        <v>0.16148746537226213</v>
      </c>
      <c r="BN23">
        <v>2.128446804096926E-2</v>
      </c>
      <c r="BO23">
        <v>0.77485941343248488</v>
      </c>
      <c r="BP23">
        <v>9.3463247393018908E-2</v>
      </c>
      <c r="BQ23">
        <v>0.29474948475312612</v>
      </c>
      <c r="BR23">
        <v>4.0799659762987939E-2</v>
      </c>
      <c r="BS23">
        <v>0.28008267326757086</v>
      </c>
      <c r="BT23">
        <v>3.9872710375961469E-2</v>
      </c>
      <c r="BU23">
        <v>0.29649729796577939</v>
      </c>
      <c r="BV23">
        <v>4.1275418851441217E-2</v>
      </c>
      <c r="BW23">
        <v>0.26989942364727887</v>
      </c>
      <c r="BX23">
        <v>3.5348044165034252E-2</v>
      </c>
      <c r="BY23">
        <v>0.29174727402255429</v>
      </c>
      <c r="BZ23">
        <v>4.0928953675346783E-2</v>
      </c>
      <c r="CA23">
        <v>0.29729932849043128</v>
      </c>
      <c r="CB23">
        <v>4.0603462497234871E-2</v>
      </c>
      <c r="CC23">
        <v>0.28627526090171629</v>
      </c>
      <c r="CD23">
        <v>4.0035051525400184E-2</v>
      </c>
      <c r="CE23">
        <v>0.2982251511779731</v>
      </c>
      <c r="CF23">
        <v>4.0860497549549409E-2</v>
      </c>
      <c r="CG23">
        <v>1.6559725842317319</v>
      </c>
      <c r="CH23">
        <v>0.16666623645242667</v>
      </c>
      <c r="CI23">
        <v>0.28597343092502858</v>
      </c>
      <c r="CJ23">
        <v>4.1474005417932266E-2</v>
      </c>
      <c r="CK23">
        <v>0.2996268555774691</v>
      </c>
      <c r="CL23">
        <v>4.0652840348171487E-2</v>
      </c>
      <c r="CM23">
        <v>0.29703038282617911</v>
      </c>
      <c r="CN23">
        <v>4.0985409599057505E-2</v>
      </c>
      <c r="CO23">
        <v>0.25401196449453778</v>
      </c>
      <c r="CP23">
        <v>3.5238266829095817E-2</v>
      </c>
      <c r="CQ23">
        <v>0.20027167758790862</v>
      </c>
      <c r="CR23">
        <v>2.5320961957333205E-2</v>
      </c>
      <c r="CS23">
        <v>0.58557980882447913</v>
      </c>
      <c r="CT23">
        <v>4.2354932048905974E-2</v>
      </c>
      <c r="CU23">
        <v>0.29051257741653835</v>
      </c>
      <c r="CV23">
        <v>3.9745807459450472E-2</v>
      </c>
      <c r="CW23">
        <v>0.30358607038780289</v>
      </c>
      <c r="CX23">
        <v>4.1356089311121239E-2</v>
      </c>
      <c r="CY23">
        <v>0.30116678017195042</v>
      </c>
      <c r="CZ23">
        <v>3.9973715131639248E-2</v>
      </c>
      <c r="DA23">
        <v>0.30152246604156141</v>
      </c>
      <c r="DB23">
        <v>4.0559374232079295E-2</v>
      </c>
      <c r="DC23">
        <v>0.19131310597832921</v>
      </c>
      <c r="DD23">
        <v>2.5299982660029485E-2</v>
      </c>
      <c r="DE23">
        <v>0.49921072666773464</v>
      </c>
      <c r="DF23">
        <v>2.6288823984848698E-2</v>
      </c>
      <c r="DG23">
        <v>0.31903088963252257</v>
      </c>
      <c r="DH23">
        <v>4.3851071857953665E-2</v>
      </c>
      <c r="DI23">
        <v>0.29574155029325694</v>
      </c>
      <c r="DJ23">
        <v>3.990255341147389E-2</v>
      </c>
      <c r="DK23">
        <v>0.29656046833429989</v>
      </c>
      <c r="DL23">
        <v>4.1268899973655356E-2</v>
      </c>
      <c r="DM23">
        <v>0.29693692488528545</v>
      </c>
      <c r="DN23">
        <v>4.1109057522125382E-2</v>
      </c>
      <c r="DO23">
        <v>0.28244411703048966</v>
      </c>
      <c r="DP23">
        <v>4.0214771133508964E-2</v>
      </c>
      <c r="DQ23">
        <v>0.29525436767980678</v>
      </c>
      <c r="DR23">
        <v>4.0358618527094409E-2</v>
      </c>
      <c r="DS23">
        <v>0.28086264038909159</v>
      </c>
      <c r="DT23">
        <v>4.0001552496696229E-2</v>
      </c>
      <c r="DU23">
        <v>0.30202054130016742</v>
      </c>
      <c r="DV23">
        <v>4.1355079522042065E-2</v>
      </c>
      <c r="DW23">
        <v>3.0052480303629214</v>
      </c>
      <c r="DX23">
        <v>0.19459509348101339</v>
      </c>
      <c r="DY23">
        <v>0.32933897350043662</v>
      </c>
      <c r="DZ23">
        <v>4.3071256841636471E-2</v>
      </c>
      <c r="EA23">
        <v>0.28308821100568687</v>
      </c>
      <c r="EB23">
        <v>3.8824446265870498E-2</v>
      </c>
      <c r="EC23">
        <v>0.26161515821174941</v>
      </c>
      <c r="ED23">
        <v>3.4084305066775379E-2</v>
      </c>
      <c r="EE23">
        <v>0.70764681346178171</v>
      </c>
      <c r="EF23">
        <v>8.6714897855191667E-2</v>
      </c>
      <c r="EG23">
        <v>0.85129121534795316</v>
      </c>
      <c r="EH23">
        <v>0.10063405928947651</v>
      </c>
      <c r="EI23">
        <v>0.30148919353785042</v>
      </c>
      <c r="EJ23">
        <v>4.1171027492825828E-2</v>
      </c>
      <c r="EK23">
        <v>0.20454068844298007</v>
      </c>
      <c r="EL23">
        <v>2.6463806389429963E-2</v>
      </c>
      <c r="EM23">
        <v>0.28827269863695548</v>
      </c>
      <c r="EN23">
        <v>3.9681846519174786E-2</v>
      </c>
      <c r="EO23">
        <v>1.9128128064091887</v>
      </c>
      <c r="EP23">
        <v>0.16244706324205099</v>
      </c>
      <c r="EQ23">
        <v>0.30368313869344243</v>
      </c>
      <c r="ER23">
        <v>4.1008155943772821E-2</v>
      </c>
      <c r="ES23">
        <v>0.62705667722315706</v>
      </c>
      <c r="ET23">
        <v>7.347952093499488E-2</v>
      </c>
      <c r="EU23">
        <v>1.5769608619695417</v>
      </c>
      <c r="EV23">
        <v>0.15812104760543813</v>
      </c>
      <c r="EW23">
        <v>0.30247042444981798</v>
      </c>
      <c r="EX23">
        <v>4.0838031022538877E-2</v>
      </c>
      <c r="EY23">
        <v>0.74581418682248524</v>
      </c>
      <c r="EZ23">
        <v>9.1240974447478043E-2</v>
      </c>
      <c r="FA23">
        <v>0.20948334231418955</v>
      </c>
      <c r="FB23">
        <v>1.9079705186411618E-2</v>
      </c>
      <c r="FC23">
        <v>0.30071173861793332</v>
      </c>
      <c r="FD23">
        <v>4.1740307260337721E-2</v>
      </c>
      <c r="FE23">
        <v>0.55007409357598791</v>
      </c>
      <c r="FF23">
        <v>7.2613435981125629E-2</v>
      </c>
      <c r="FG23">
        <v>0.76473039787350738</v>
      </c>
      <c r="FH23">
        <v>9.0769260345337235E-2</v>
      </c>
      <c r="FI23">
        <v>0.29294753426662284</v>
      </c>
      <c r="FJ23">
        <v>4.1121332884278043E-2</v>
      </c>
      <c r="FK23">
        <v>0.23087470715785649</v>
      </c>
      <c r="FL23">
        <v>3.1565462422372868E-2</v>
      </c>
      <c r="FM23">
        <v>0.29820301577239045</v>
      </c>
      <c r="FN23">
        <v>4.0898722892356493E-2</v>
      </c>
      <c r="FO23">
        <v>3.5796708104446111</v>
      </c>
      <c r="FP23">
        <v>0.11583718421580394</v>
      </c>
      <c r="FQ23">
        <v>0.29147682939732011</v>
      </c>
      <c r="FR23">
        <v>4.0475669528281043E-2</v>
      </c>
      <c r="FS23">
        <v>0.29967827507367878</v>
      </c>
      <c r="FT23">
        <v>4.0864053919783719E-2</v>
      </c>
      <c r="FU23">
        <v>0.29313212052434556</v>
      </c>
      <c r="FV23">
        <v>3.6343519030004531E-2</v>
      </c>
      <c r="FW23">
        <v>0.35155867671042773</v>
      </c>
      <c r="FX23">
        <v>2.519647201494421E-2</v>
      </c>
      <c r="FY23">
        <v>0.83904039351032944</v>
      </c>
      <c r="FZ23">
        <v>9.9553880183507776E-2</v>
      </c>
      <c r="GA23">
        <v>0.51510789518354505</v>
      </c>
      <c r="GB23">
        <v>4.3165164156731738E-2</v>
      </c>
      <c r="GC23">
        <v>0.2984307425625739</v>
      </c>
      <c r="GD23">
        <v>4.1808401894391507E-2</v>
      </c>
      <c r="GE23">
        <v>0.3096804132548639</v>
      </c>
      <c r="GF23">
        <v>4.0601915345273618E-2</v>
      </c>
      <c r="GG23">
        <v>0.27918734667510892</v>
      </c>
      <c r="GH23">
        <v>4.0286633647073855E-2</v>
      </c>
      <c r="GI23">
        <v>0.28921462288021993</v>
      </c>
      <c r="GJ23">
        <v>4.1641400033832092E-2</v>
      </c>
      <c r="GK23">
        <v>0.28645980871490556</v>
      </c>
      <c r="GL23">
        <v>4.0175399572227634E-2</v>
      </c>
      <c r="GM23">
        <v>0.27999221683928865</v>
      </c>
      <c r="GN23">
        <v>4.0062127082698767E-2</v>
      </c>
      <c r="GO23">
        <v>0.29268036490311888</v>
      </c>
      <c r="GP23">
        <v>4.1213907619580478E-2</v>
      </c>
      <c r="GQ23">
        <v>9.5201398712087126</v>
      </c>
      <c r="GR23">
        <v>0.40556762472176044</v>
      </c>
      <c r="GS23">
        <v>0.30111464765739804</v>
      </c>
      <c r="GT23">
        <v>4.1789907007524149E-2</v>
      </c>
      <c r="GU23">
        <v>0.30256362921976271</v>
      </c>
      <c r="GV23">
        <v>4.1524048896255168E-2</v>
      </c>
      <c r="GW23">
        <v>0.28223867538483016</v>
      </c>
      <c r="GX23">
        <v>3.9238530342168829E-2</v>
      </c>
      <c r="GY23">
        <v>0.58299371533429512</v>
      </c>
      <c r="GZ23">
        <v>6.9305748511168719E-2</v>
      </c>
      <c r="HA23">
        <v>0.56778869144422961</v>
      </c>
      <c r="HB23">
        <v>7.121971410135941E-2</v>
      </c>
      <c r="HC23">
        <v>0.65843161788877913</v>
      </c>
      <c r="HD23">
        <v>3.7117935042787466E-2</v>
      </c>
      <c r="HE23">
        <v>0.310579998455279</v>
      </c>
      <c r="HF23">
        <v>3.581083263454872E-2</v>
      </c>
      <c r="HG23">
        <v>0.29803241796106705</v>
      </c>
      <c r="HH23">
        <v>4.0298308539601486E-2</v>
      </c>
      <c r="HI23">
        <v>0.27664725437401433</v>
      </c>
      <c r="HJ23">
        <v>3.8292893506082698E-2</v>
      </c>
      <c r="HK23">
        <v>0.30137620027284551</v>
      </c>
      <c r="HL23">
        <v>3.9762014616952376E-2</v>
      </c>
      <c r="HM23">
        <v>0.29088923439471531</v>
      </c>
      <c r="HN23">
        <v>3.9740014655091485E-2</v>
      </c>
      <c r="HO23">
        <v>0.39480439091182884</v>
      </c>
      <c r="HP23">
        <v>4.1178524311019996E-2</v>
      </c>
      <c r="HQ23">
        <v>0.77167364595637011</v>
      </c>
      <c r="HR23">
        <v>9.2297672607177569E-2</v>
      </c>
      <c r="HS23">
        <v>0.28526299868397981</v>
      </c>
      <c r="HT23">
        <v>4.0755009825507844E-2</v>
      </c>
      <c r="HU23">
        <v>0.28955551911771199</v>
      </c>
      <c r="HV23">
        <v>3.9692862474426979E-2</v>
      </c>
      <c r="HW23">
        <v>0.29390852248362198</v>
      </c>
      <c r="HX23">
        <v>4.1239677718291901E-2</v>
      </c>
      <c r="HY23">
        <v>0.28412253311161084</v>
      </c>
      <c r="HZ23">
        <v>4.0154699779009116E-2</v>
      </c>
      <c r="IA23">
        <v>0.30089279782875655</v>
      </c>
      <c r="IB23">
        <v>4.1301130620022705E-2</v>
      </c>
      <c r="IC23">
        <v>0.27665907677312063</v>
      </c>
      <c r="ID23">
        <v>4.0163559963432585E-2</v>
      </c>
      <c r="IE23">
        <v>0.29503855651771715</v>
      </c>
      <c r="IF23">
        <v>4.0815081906756277E-2</v>
      </c>
      <c r="IG23">
        <v>0.29479006843555128</v>
      </c>
      <c r="IH23">
        <v>4.0953293305998818E-2</v>
      </c>
      <c r="II23">
        <v>0.28972694498917118</v>
      </c>
      <c r="IJ23">
        <v>4.1003953376538491E-2</v>
      </c>
      <c r="IK23">
        <v>0.29209267409931144</v>
      </c>
      <c r="IL23">
        <v>4.0833808020185873E-2</v>
      </c>
      <c r="IM23">
        <v>0.39984216668435096</v>
      </c>
      <c r="IN23">
        <v>4.148082023555149E-2</v>
      </c>
      <c r="IO23">
        <v>0.29017995213164804</v>
      </c>
      <c r="IP23">
        <v>4.0022973093735224E-2</v>
      </c>
      <c r="IQ23">
        <v>0.43755943027445193</v>
      </c>
      <c r="IR23">
        <v>4.2159809843960248E-2</v>
      </c>
      <c r="IS23">
        <v>0.56551519878252299</v>
      </c>
      <c r="IT23">
        <v>7.2175189961437319E-2</v>
      </c>
      <c r="IU23">
        <v>0.77755893849332491</v>
      </c>
      <c r="IV23">
        <v>9.3531705943082966E-2</v>
      </c>
    </row>
    <row r="24" spans="3:256" x14ac:dyDescent="0.3">
      <c r="C24">
        <v>0.77859999999999996</v>
      </c>
      <c r="D24">
        <v>9.4100000000000003E-2</v>
      </c>
      <c r="E24">
        <v>0.63576615949370974</v>
      </c>
      <c r="F24">
        <v>8.0548362918494959E-2</v>
      </c>
      <c r="G24">
        <v>1.6757306651390524</v>
      </c>
      <c r="H24">
        <v>0.16758475432224892</v>
      </c>
      <c r="I24">
        <v>3.3768688119432637</v>
      </c>
      <c r="J24">
        <v>0.26163177262557941</v>
      </c>
      <c r="K24">
        <v>6.1595317713844819</v>
      </c>
      <c r="L24">
        <v>0.36325411048887624</v>
      </c>
      <c r="M24">
        <v>10.711315173537733</v>
      </c>
      <c r="N24">
        <v>0.47306194541963159</v>
      </c>
      <c r="O24">
        <v>6.7029528847086572</v>
      </c>
      <c r="P24">
        <v>0.37929934933830345</v>
      </c>
      <c r="Q24">
        <v>6.7029528847086572</v>
      </c>
      <c r="R24">
        <v>0.37853180433394051</v>
      </c>
      <c r="U24">
        <v>0.30771387937776112</v>
      </c>
      <c r="V24">
        <v>4.1644015463661602E-2</v>
      </c>
      <c r="W24">
        <v>0.31568492251473529</v>
      </c>
      <c r="X24">
        <v>4.2907310871224277E-2</v>
      </c>
      <c r="Y24">
        <v>0.25410207879945834</v>
      </c>
      <c r="Z24">
        <v>3.5606473933274339E-2</v>
      </c>
      <c r="AA24">
        <v>0.74173516993319566</v>
      </c>
      <c r="AB24">
        <v>9.0599877266629547E-2</v>
      </c>
      <c r="AC24">
        <v>0.29056280076655733</v>
      </c>
      <c r="AD24">
        <v>4.1251895356749432E-2</v>
      </c>
      <c r="AE24">
        <v>0.34156556689147977</v>
      </c>
      <c r="AF24">
        <v>4.1720977173674387E-2</v>
      </c>
      <c r="AG24">
        <v>0.30539824473590776</v>
      </c>
      <c r="AH24">
        <v>4.0702144468471355E-2</v>
      </c>
      <c r="AI24">
        <v>0.98760425714985356</v>
      </c>
      <c r="AJ24">
        <v>0.11356424315826467</v>
      </c>
      <c r="AK24">
        <v>0.23492498546876384</v>
      </c>
      <c r="AL24">
        <v>2.7743569532268749E-2</v>
      </c>
      <c r="AM24">
        <v>0.29643872106546115</v>
      </c>
      <c r="AN24">
        <v>4.1513718369349077E-2</v>
      </c>
      <c r="AO24">
        <v>1.0256319730016401</v>
      </c>
      <c r="AP24">
        <v>4.6623314487091339E-2</v>
      </c>
      <c r="AQ24">
        <v>0.29392950216494396</v>
      </c>
      <c r="AR24">
        <v>4.0948834938719932E-2</v>
      </c>
      <c r="AS24">
        <v>0.28638163218769053</v>
      </c>
      <c r="AT24">
        <v>3.842291414891208E-2</v>
      </c>
      <c r="AU24">
        <v>0.29329703016293268</v>
      </c>
      <c r="AV24">
        <v>4.149410196107009E-2</v>
      </c>
      <c r="AW24">
        <v>0.2923520591974339</v>
      </c>
      <c r="AX24">
        <v>3.9990270262307843E-2</v>
      </c>
      <c r="AY24">
        <v>4.854245243065983</v>
      </c>
      <c r="AZ24">
        <v>0.31737246245192074</v>
      </c>
      <c r="BA24">
        <v>0.26965093304235915</v>
      </c>
      <c r="BB24">
        <v>4.0262604777904124E-2</v>
      </c>
      <c r="BC24">
        <v>0.53147884582346905</v>
      </c>
      <c r="BD24">
        <v>6.5737572420678445E-2</v>
      </c>
      <c r="BE24">
        <v>0.35493263337572056</v>
      </c>
      <c r="BF24">
        <v>4.1692206731722262E-2</v>
      </c>
      <c r="BG24">
        <v>0.7830208122607798</v>
      </c>
      <c r="BH24">
        <v>9.2580128662649724E-2</v>
      </c>
      <c r="BI24">
        <v>0.36472336796438748</v>
      </c>
      <c r="BJ24">
        <v>4.8826600168926718E-2</v>
      </c>
      <c r="BK24">
        <v>0.29104334727805642</v>
      </c>
      <c r="BL24">
        <v>4.1348139122775948E-2</v>
      </c>
      <c r="BM24">
        <v>0.16165957285074725</v>
      </c>
      <c r="BN24">
        <v>2.1275914820417029E-2</v>
      </c>
      <c r="BO24">
        <v>0.77669640070143264</v>
      </c>
      <c r="BP24">
        <v>9.3444890023914845E-2</v>
      </c>
      <c r="BQ24">
        <v>0.29522068101667204</v>
      </c>
      <c r="BR24">
        <v>4.0788402514368438E-2</v>
      </c>
      <c r="BS24">
        <v>0.28053856617441719</v>
      </c>
      <c r="BT24">
        <v>3.9860776492236315E-2</v>
      </c>
      <c r="BU24">
        <v>0.29689486775845297</v>
      </c>
      <c r="BV24">
        <v>4.1266270267837704E-2</v>
      </c>
      <c r="BW24">
        <v>0.27084499758102049</v>
      </c>
      <c r="BX24">
        <v>3.5301173249422446E-2</v>
      </c>
      <c r="BY24">
        <v>0.29212198659339861</v>
      </c>
      <c r="BZ24">
        <v>4.0918636995141644E-2</v>
      </c>
      <c r="CA24">
        <v>0.2977494462593025</v>
      </c>
      <c r="CB24">
        <v>4.0589802085403207E-2</v>
      </c>
      <c r="CC24">
        <v>0.28692971280380486</v>
      </c>
      <c r="CD24">
        <v>4.0021856709669769E-2</v>
      </c>
      <c r="CE24">
        <v>0.29880409920910589</v>
      </c>
      <c r="CF24">
        <v>4.0850798292686286E-2</v>
      </c>
      <c r="CG24">
        <v>1.6689305216781976</v>
      </c>
      <c r="CH24">
        <v>0.16661893942930869</v>
      </c>
      <c r="CI24">
        <v>0.28652859539951536</v>
      </c>
      <c r="CJ24">
        <v>4.1464692423149811E-2</v>
      </c>
      <c r="CK24">
        <v>0.3001341519760275</v>
      </c>
      <c r="CL24">
        <v>4.0629711215457685E-2</v>
      </c>
      <c r="CM24">
        <v>0.2974628502356248</v>
      </c>
      <c r="CN24">
        <v>4.097385094773548E-2</v>
      </c>
      <c r="CO24">
        <v>0.25420779190713877</v>
      </c>
      <c r="CP24">
        <v>3.5231256470536654E-2</v>
      </c>
      <c r="CQ24">
        <v>0.20061025563817994</v>
      </c>
      <c r="CR24">
        <v>2.5309119601526438E-2</v>
      </c>
      <c r="CS24">
        <v>0.59524784554522492</v>
      </c>
      <c r="CT24">
        <v>4.2330459551277698E-2</v>
      </c>
      <c r="CU24">
        <v>0.2909519908591307</v>
      </c>
      <c r="CV24">
        <v>3.9735817109436321E-2</v>
      </c>
      <c r="CW24">
        <v>0.30394122120658584</v>
      </c>
      <c r="CX24">
        <v>4.1346509048432775E-2</v>
      </c>
      <c r="CY24">
        <v>0.30157919867046196</v>
      </c>
      <c r="CZ24">
        <v>3.9964502630291145E-2</v>
      </c>
      <c r="DA24">
        <v>0.30205628305393351</v>
      </c>
      <c r="DB24">
        <v>4.054696267320422E-2</v>
      </c>
      <c r="DC24">
        <v>0.19141182840790741</v>
      </c>
      <c r="DD24">
        <v>2.5295286827035829E-2</v>
      </c>
      <c r="DE24">
        <v>0.5129220937983473</v>
      </c>
      <c r="DF24">
        <v>2.6116025620448482E-2</v>
      </c>
      <c r="DG24">
        <v>0.31980602739654268</v>
      </c>
      <c r="DH24">
        <v>4.3835491675418857E-2</v>
      </c>
      <c r="DI24">
        <v>0.29626504014901228</v>
      </c>
      <c r="DJ24">
        <v>3.9891308167924737E-2</v>
      </c>
      <c r="DK24">
        <v>0.29683137042885782</v>
      </c>
      <c r="DL24">
        <v>4.1259906751085831E-2</v>
      </c>
      <c r="DM24">
        <v>0.29746251021972708</v>
      </c>
      <c r="DN24">
        <v>4.1097985509477332E-2</v>
      </c>
      <c r="DO24">
        <v>0.28311416225773867</v>
      </c>
      <c r="DP24">
        <v>4.0201012140903193E-2</v>
      </c>
      <c r="DQ24">
        <v>0.29581910680887025</v>
      </c>
      <c r="DR24">
        <v>4.0348874226498528E-2</v>
      </c>
      <c r="DS24">
        <v>0.28137591224754172</v>
      </c>
      <c r="DT24">
        <v>3.9990291408062754E-2</v>
      </c>
      <c r="DU24">
        <v>0.30235635336386907</v>
      </c>
      <c r="DV24">
        <v>4.1348136823511683E-2</v>
      </c>
      <c r="DW24">
        <v>3.0449822548038306</v>
      </c>
      <c r="DX24">
        <v>0.19452543832901811</v>
      </c>
      <c r="DY24">
        <v>0.33049875549557117</v>
      </c>
      <c r="DZ24">
        <v>4.3058904502539019E-2</v>
      </c>
      <c r="EA24">
        <v>0.28339539835588029</v>
      </c>
      <c r="EB24">
        <v>3.8814246009202753E-2</v>
      </c>
      <c r="EC24">
        <v>0.26197562608156183</v>
      </c>
      <c r="ED24">
        <v>3.4067321890035446E-2</v>
      </c>
      <c r="EE24">
        <v>0.71081312965138532</v>
      </c>
      <c r="EF24">
        <v>8.6692210486322197E-2</v>
      </c>
      <c r="EG24">
        <v>0.85453435866634475</v>
      </c>
      <c r="EH24">
        <v>0.1006090456835094</v>
      </c>
      <c r="EI24">
        <v>0.30189377567906184</v>
      </c>
      <c r="EJ24">
        <v>4.1159176348612991E-2</v>
      </c>
      <c r="EK24">
        <v>0.20472175093081141</v>
      </c>
      <c r="EL24">
        <v>2.6457454100601824E-2</v>
      </c>
      <c r="EM24">
        <v>0.28858525891863751</v>
      </c>
      <c r="EN24">
        <v>3.9673022261030977E-2</v>
      </c>
      <c r="EO24">
        <v>1.9248718988036866</v>
      </c>
      <c r="EP24">
        <v>0.16238189048534235</v>
      </c>
      <c r="EQ24">
        <v>0.30403824293120663</v>
      </c>
      <c r="ER24">
        <v>4.0999933208505458E-2</v>
      </c>
      <c r="ES24">
        <v>0.62865150108465218</v>
      </c>
      <c r="ET24">
        <v>7.3458819864778299E-2</v>
      </c>
      <c r="EU24">
        <v>1.5836517553353482</v>
      </c>
      <c r="EV24">
        <v>0.15807828832528048</v>
      </c>
      <c r="EW24">
        <v>0.30312716344307833</v>
      </c>
      <c r="EX24">
        <v>4.0824915325595131E-2</v>
      </c>
      <c r="EY24">
        <v>0.74919465233940075</v>
      </c>
      <c r="EZ24">
        <v>9.1210416168697725E-2</v>
      </c>
      <c r="FA24">
        <v>0.21048229505043953</v>
      </c>
      <c r="FB24">
        <v>1.9056592164717095E-2</v>
      </c>
      <c r="FC24">
        <v>0.30105502262905531</v>
      </c>
      <c r="FD24">
        <v>4.1730358350792272E-2</v>
      </c>
      <c r="FE24">
        <v>0.55293412793538121</v>
      </c>
      <c r="FF24">
        <v>7.2587851994999272E-2</v>
      </c>
      <c r="FG24">
        <v>0.76771013326172</v>
      </c>
      <c r="FH24">
        <v>9.0742403148547715E-2</v>
      </c>
      <c r="FI24">
        <v>0.29351633059620902</v>
      </c>
      <c r="FJ24">
        <v>4.1110559047534335E-2</v>
      </c>
      <c r="FK24">
        <v>0.23103956601635456</v>
      </c>
      <c r="FL24">
        <v>3.1559253767549464E-2</v>
      </c>
      <c r="FM24">
        <v>0.2986967641075236</v>
      </c>
      <c r="FN24">
        <v>4.0887409667655632E-2</v>
      </c>
      <c r="FO24">
        <v>6.1472311972656764</v>
      </c>
      <c r="FP24">
        <v>0.11525310987476667</v>
      </c>
      <c r="FQ24">
        <v>0.29188432277609921</v>
      </c>
      <c r="FR24">
        <v>4.0466515148013631E-2</v>
      </c>
      <c r="FS24">
        <v>0.29998582784409239</v>
      </c>
      <c r="FT24">
        <v>4.0857381545126872E-2</v>
      </c>
      <c r="FU24">
        <v>0.29365928553917575</v>
      </c>
      <c r="FV24">
        <v>3.6333382369580759E-2</v>
      </c>
      <c r="FW24">
        <v>0.35285771619996636</v>
      </c>
      <c r="FX24">
        <v>2.5179139482571229E-2</v>
      </c>
      <c r="FY24">
        <v>0.84235805405674569</v>
      </c>
      <c r="FZ24">
        <v>9.9526561458340379E-2</v>
      </c>
      <c r="GA24">
        <v>0.52280159804326953</v>
      </c>
      <c r="GB24">
        <v>4.314099193114191E-2</v>
      </c>
      <c r="GC24">
        <v>0.29881408111153718</v>
      </c>
      <c r="GD24">
        <v>4.1797544185992339E-2</v>
      </c>
      <c r="GE24">
        <v>0.31067283992255029</v>
      </c>
      <c r="GF24">
        <v>4.0590457470881955E-2</v>
      </c>
      <c r="GG24">
        <v>0.27973754071844281</v>
      </c>
      <c r="GH24">
        <v>4.0274932077165967E-2</v>
      </c>
      <c r="GI24">
        <v>0.28980121178154661</v>
      </c>
      <c r="GJ24">
        <v>4.1628443608856765E-2</v>
      </c>
      <c r="GK24">
        <v>0.28727122414806672</v>
      </c>
      <c r="GL24">
        <v>4.0157739325307314E-2</v>
      </c>
      <c r="GM24">
        <v>0.28068870070695678</v>
      </c>
      <c r="GN24">
        <v>4.0046921491203154E-2</v>
      </c>
      <c r="GO24">
        <v>0.29303963662777455</v>
      </c>
      <c r="GP24">
        <v>4.1203255838249721E-2</v>
      </c>
      <c r="GQ24">
        <v>9.7441446823395967</v>
      </c>
      <c r="GR24">
        <v>0.40545950658850743</v>
      </c>
      <c r="GS24">
        <v>0.30140674466415823</v>
      </c>
      <c r="GT24">
        <v>4.1781341207775317E-2</v>
      </c>
      <c r="GU24">
        <v>0.30327262857810877</v>
      </c>
      <c r="GV24">
        <v>4.1510511324653283E-2</v>
      </c>
      <c r="GW24">
        <v>0.28266562279634749</v>
      </c>
      <c r="GX24">
        <v>3.9228363893990821E-2</v>
      </c>
      <c r="GY24">
        <v>0.58437631367464171</v>
      </c>
      <c r="GZ24">
        <v>6.9283044582976641E-2</v>
      </c>
      <c r="HA24">
        <v>0.57059257314719836</v>
      </c>
      <c r="HB24">
        <v>7.1194313801411918E-2</v>
      </c>
      <c r="HC24">
        <v>0.68645669417103339</v>
      </c>
      <c r="HD24">
        <v>3.7080799303938677E-2</v>
      </c>
      <c r="HE24">
        <v>0.31098773813268071</v>
      </c>
      <c r="HF24">
        <v>3.5799978934023292E-2</v>
      </c>
      <c r="HG24">
        <v>0.29841528296447617</v>
      </c>
      <c r="HH24">
        <v>4.0287199401571196E-2</v>
      </c>
      <c r="HI24">
        <v>0.27692357810394946</v>
      </c>
      <c r="HJ24">
        <v>3.8284451633357121E-2</v>
      </c>
      <c r="HK24">
        <v>0.30188390736231135</v>
      </c>
      <c r="HL24">
        <v>3.9749710629470442E-2</v>
      </c>
      <c r="HM24">
        <v>0.29143734825707901</v>
      </c>
      <c r="HN24">
        <v>3.9729767308446809E-2</v>
      </c>
      <c r="HO24">
        <v>0.39593336021513409</v>
      </c>
      <c r="HP24">
        <v>4.1163546700040209E-2</v>
      </c>
      <c r="HQ24">
        <v>0.77321614485476831</v>
      </c>
      <c r="HR24">
        <v>9.2269129573803177E-2</v>
      </c>
      <c r="HS24">
        <v>0.28562932377911582</v>
      </c>
      <c r="HT24">
        <v>4.0745378064708404E-2</v>
      </c>
      <c r="HU24">
        <v>0.29026715528711849</v>
      </c>
      <c r="HV24">
        <v>3.9681223034684944E-2</v>
      </c>
      <c r="HW24">
        <v>0.29454669849522974</v>
      </c>
      <c r="HX24">
        <v>4.1226622702619897E-2</v>
      </c>
      <c r="HY24">
        <v>0.28475600241021298</v>
      </c>
      <c r="HZ24">
        <v>4.013937896894363E-2</v>
      </c>
      <c r="IA24">
        <v>0.30153735826418487</v>
      </c>
      <c r="IB24">
        <v>4.1289753627804508E-2</v>
      </c>
      <c r="IC24">
        <v>0.27766568651620632</v>
      </c>
      <c r="ID24">
        <v>4.0145419324087973E-2</v>
      </c>
      <c r="IE24">
        <v>0.29590803923342524</v>
      </c>
      <c r="IF24">
        <v>4.0798446286148926E-2</v>
      </c>
      <c r="IG24">
        <v>0.29514337619765663</v>
      </c>
      <c r="IH24">
        <v>4.0943645901534105E-2</v>
      </c>
      <c r="II24">
        <v>0.29030612402632511</v>
      </c>
      <c r="IJ24">
        <v>4.0992696490098741E-2</v>
      </c>
      <c r="IK24">
        <v>0.29244251851566888</v>
      </c>
      <c r="IL24">
        <v>4.0826277260874948E-2</v>
      </c>
      <c r="IM24">
        <v>0.40075580006878303</v>
      </c>
      <c r="IN24">
        <v>4.1468779334812057E-2</v>
      </c>
      <c r="IO24">
        <v>0.29073533159346615</v>
      </c>
      <c r="IP24">
        <v>4.0009568620283549E-2</v>
      </c>
      <c r="IQ24">
        <v>0.43915074232774387</v>
      </c>
      <c r="IR24">
        <v>4.2144233269188529E-2</v>
      </c>
      <c r="IS24">
        <v>0.56796405200236832</v>
      </c>
      <c r="IT24">
        <v>7.2148552026936763E-2</v>
      </c>
      <c r="IU24">
        <v>0.78043213573185632</v>
      </c>
      <c r="IV24">
        <v>9.3492427762202665E-2</v>
      </c>
    </row>
    <row r="25" spans="3:256" x14ac:dyDescent="0.3">
      <c r="C25">
        <v>0.29570000000000002</v>
      </c>
      <c r="D25">
        <v>4.1200000000000001E-2</v>
      </c>
      <c r="E25">
        <v>0.63601774745022621</v>
      </c>
      <c r="F25">
        <v>8.054211675742752E-2</v>
      </c>
      <c r="G25">
        <v>1.6765540015151885</v>
      </c>
      <c r="H25">
        <v>0.16757125449719515</v>
      </c>
      <c r="I25">
        <v>3.3788896244584623</v>
      </c>
      <c r="J25">
        <v>0.26160988975130084</v>
      </c>
      <c r="K25">
        <v>6.1639405898778934</v>
      </c>
      <c r="L25">
        <v>0.36322258019144021</v>
      </c>
      <c r="M25">
        <v>10.720332747082557</v>
      </c>
      <c r="N25">
        <v>0.47301935390875349</v>
      </c>
      <c r="O25">
        <v>7.4179735407213148</v>
      </c>
      <c r="P25">
        <v>0.39871953810918126</v>
      </c>
      <c r="Q25">
        <v>7.4179735407213148</v>
      </c>
      <c r="R25">
        <v>0.39790734487915019</v>
      </c>
      <c r="U25">
        <v>0.30830628484657535</v>
      </c>
      <c r="V25">
        <v>4.1647817971521985E-2</v>
      </c>
      <c r="W25">
        <v>0.31631149144400611</v>
      </c>
      <c r="X25">
        <v>4.2912718934576155E-2</v>
      </c>
      <c r="Y25">
        <v>0.25431275925782659</v>
      </c>
      <c r="Z25">
        <v>3.5610168920844856E-2</v>
      </c>
      <c r="AA25">
        <v>0.7443091671028178</v>
      </c>
      <c r="AB25">
        <v>9.0609250091934088E-2</v>
      </c>
      <c r="AC25">
        <v>0.29140696804700211</v>
      </c>
      <c r="AD25">
        <v>4.1256641609645796E-2</v>
      </c>
      <c r="AE25">
        <v>0.34250713305115599</v>
      </c>
      <c r="AF25">
        <v>4.1726038506753348E-2</v>
      </c>
      <c r="AG25">
        <v>0.30600428203015201</v>
      </c>
      <c r="AH25">
        <v>4.0705285800442255E-2</v>
      </c>
      <c r="AI25">
        <v>0.99070820632918366</v>
      </c>
      <c r="AJ25">
        <v>0.11357395428466073</v>
      </c>
      <c r="AK25">
        <v>0.23549704810019839</v>
      </c>
      <c r="AL25">
        <v>2.7764625558302062E-2</v>
      </c>
      <c r="AM25">
        <v>0.29711514771576875</v>
      </c>
      <c r="AN25">
        <v>4.1520244439151935E-2</v>
      </c>
      <c r="AO25">
        <v>1.0453122008210625</v>
      </c>
      <c r="AP25">
        <v>4.6652946181375388E-2</v>
      </c>
      <c r="AQ25">
        <v>0.29460882934317789</v>
      </c>
      <c r="AR25">
        <v>4.0953695237340576E-2</v>
      </c>
      <c r="AS25">
        <v>0.28672095757869953</v>
      </c>
      <c r="AT25">
        <v>3.8428941707173751E-2</v>
      </c>
      <c r="AU25">
        <v>0.29380953839112334</v>
      </c>
      <c r="AV25">
        <v>4.1498561547038557E-2</v>
      </c>
      <c r="AW25">
        <v>0.29281092484314325</v>
      </c>
      <c r="AX25">
        <v>3.9994853199386456E-2</v>
      </c>
      <c r="AY25">
        <v>4.9157021354961028</v>
      </c>
      <c r="AZ25">
        <v>0.31739432995815103</v>
      </c>
      <c r="BA25">
        <v>0.27021014525864551</v>
      </c>
      <c r="BB25">
        <v>4.0267402592883646E-2</v>
      </c>
      <c r="BC25">
        <v>0.53335558131630401</v>
      </c>
      <c r="BD25">
        <v>6.575881693103601E-2</v>
      </c>
      <c r="BE25">
        <v>0.35580556754782988</v>
      </c>
      <c r="BF25">
        <v>4.1696496824801026E-2</v>
      </c>
      <c r="BG25">
        <v>0.7851093839336768</v>
      </c>
      <c r="BH25">
        <v>9.2588694976191849E-2</v>
      </c>
      <c r="BI25">
        <v>0.36542582897034037</v>
      </c>
      <c r="BJ25">
        <v>4.8835633406306506E-2</v>
      </c>
      <c r="BK25">
        <v>0.29140517435883162</v>
      </c>
      <c r="BL25">
        <v>4.1350864887214824E-2</v>
      </c>
      <c r="BM25">
        <v>0.16183707686582569</v>
      </c>
      <c r="BN25">
        <v>2.1283658955486465E-2</v>
      </c>
      <c r="BO25">
        <v>0.77860654222387349</v>
      </c>
      <c r="BP25">
        <v>9.3451708163801814E-2</v>
      </c>
      <c r="BQ25">
        <v>0.29571029723994202</v>
      </c>
      <c r="BR25">
        <v>4.0792962726295227E-2</v>
      </c>
      <c r="BS25">
        <v>0.28101219172440561</v>
      </c>
      <c r="BT25">
        <v>3.9865721721595145E-2</v>
      </c>
      <c r="BU25">
        <v>0.29730800655596851</v>
      </c>
      <c r="BV25">
        <v>4.1269946730683404E-2</v>
      </c>
      <c r="BW25">
        <v>0.27181958583431326</v>
      </c>
      <c r="BX25">
        <v>3.5346487900557798E-2</v>
      </c>
      <c r="BY25">
        <v>0.29251122600746626</v>
      </c>
      <c r="BZ25">
        <v>4.0922975881342374E-2</v>
      </c>
      <c r="CA25">
        <v>0.29821687855575529</v>
      </c>
      <c r="CB25">
        <v>4.0595748293307206E-2</v>
      </c>
      <c r="CC25">
        <v>0.28760992346694186</v>
      </c>
      <c r="CD25">
        <v>4.0027036672440904E-2</v>
      </c>
      <c r="CE25">
        <v>0.29940594737344772</v>
      </c>
      <c r="CF25">
        <v>4.0854518661600656E-2</v>
      </c>
      <c r="CG25">
        <v>1.6824060836227996</v>
      </c>
      <c r="CH25">
        <v>0.16663624462117274</v>
      </c>
      <c r="CI25">
        <v>0.2871057186323514</v>
      </c>
      <c r="CJ25">
        <v>4.1468265110503055E-2</v>
      </c>
      <c r="CK25">
        <v>0.30065935065289656</v>
      </c>
      <c r="CL25">
        <v>4.0643869736589629E-2</v>
      </c>
      <c r="CM25">
        <v>0.29791211706535903</v>
      </c>
      <c r="CN25">
        <v>4.0978668965504832E-2</v>
      </c>
      <c r="CO25">
        <v>0.25441100576895687</v>
      </c>
      <c r="CP25">
        <v>3.5234573775101655E-2</v>
      </c>
      <c r="CQ25">
        <v>0.20095612545786612</v>
      </c>
      <c r="CR25">
        <v>2.5339199167660236E-2</v>
      </c>
      <c r="CS25">
        <v>0.60530218092435473</v>
      </c>
      <c r="CT25">
        <v>4.2339403005449909E-2</v>
      </c>
      <c r="CU25">
        <v>0.29140862104176024</v>
      </c>
      <c r="CV25">
        <v>3.9739822103670414E-2</v>
      </c>
      <c r="CW25">
        <v>0.30431015969319425</v>
      </c>
      <c r="CX25">
        <v>4.1350513244773027E-2</v>
      </c>
      <c r="CY25">
        <v>0.30200778832807956</v>
      </c>
      <c r="CZ25">
        <v>3.9968183104711855E-2</v>
      </c>
      <c r="DA25">
        <v>0.30261099480362297</v>
      </c>
      <c r="DB25">
        <v>4.0551961084731643E-2</v>
      </c>
      <c r="DC25">
        <v>0.19151393922232254</v>
      </c>
      <c r="DD25">
        <v>2.5298458006474716E-2</v>
      </c>
      <c r="DE25">
        <v>0.52717830991322812</v>
      </c>
      <c r="DF25">
        <v>2.6180873923441639E-2</v>
      </c>
      <c r="DG25">
        <v>0.3206116770824487</v>
      </c>
      <c r="DH25">
        <v>4.3841605231217787E-2</v>
      </c>
      <c r="DI25">
        <v>0.29680908821183216</v>
      </c>
      <c r="DJ25">
        <v>3.9895768722285216E-2</v>
      </c>
      <c r="DK25">
        <v>0.29711259580718558</v>
      </c>
      <c r="DL25">
        <v>4.126398312134559E-2</v>
      </c>
      <c r="DM25">
        <v>0.2980087509849968</v>
      </c>
      <c r="DN25">
        <v>4.110236268824774E-2</v>
      </c>
      <c r="DO25">
        <v>0.28381056384480052</v>
      </c>
      <c r="DP25">
        <v>4.0206428971886893E-2</v>
      </c>
      <c r="DQ25">
        <v>0.29640616933750025</v>
      </c>
      <c r="DR25">
        <v>4.0352623492464705E-2</v>
      </c>
      <c r="DS25">
        <v>0.28190932450440698</v>
      </c>
      <c r="DT25">
        <v>3.99947751908502E-2</v>
      </c>
      <c r="DU25">
        <v>0.30270537157507799</v>
      </c>
      <c r="DV25">
        <v>4.1350873085607254E-2</v>
      </c>
      <c r="DW25">
        <v>3.0863042970213699</v>
      </c>
      <c r="DX25">
        <v>0.19455087919428851</v>
      </c>
      <c r="DY25">
        <v>0.33170470064334523</v>
      </c>
      <c r="DZ25">
        <v>4.3063503216039786E-2</v>
      </c>
      <c r="EA25">
        <v>0.28371429137643467</v>
      </c>
      <c r="EB25">
        <v>3.8818870062068016E-2</v>
      </c>
      <c r="EC25">
        <v>0.26234855945914881</v>
      </c>
      <c r="ED25">
        <v>3.4078495122170836E-2</v>
      </c>
      <c r="EE25">
        <v>0.71410575842518798</v>
      </c>
      <c r="EF25">
        <v>8.6700566015449787E-2</v>
      </c>
      <c r="EG25">
        <v>0.85790684169371523</v>
      </c>
      <c r="EH25">
        <v>0.10061827095227208</v>
      </c>
      <c r="EI25">
        <v>0.30231396879311367</v>
      </c>
      <c r="EJ25">
        <v>4.116426581010621E-2</v>
      </c>
      <c r="EK25">
        <v>0.20490966343040842</v>
      </c>
      <c r="EL25">
        <v>2.6460422714666244E-2</v>
      </c>
      <c r="EM25">
        <v>0.28890991452356746</v>
      </c>
      <c r="EN25">
        <v>3.9676763574024526E-2</v>
      </c>
      <c r="EO25">
        <v>1.9374124391013188</v>
      </c>
      <c r="EP25">
        <v>0.1624058013772712</v>
      </c>
      <c r="EQ25">
        <v>0.30440724929024882</v>
      </c>
      <c r="ER25">
        <v>4.1003241871755837E-2</v>
      </c>
      <c r="ES25">
        <v>0.63030967583497532</v>
      </c>
      <c r="ET25">
        <v>7.3466601931499662E-2</v>
      </c>
      <c r="EU25">
        <v>1.5906096658469968</v>
      </c>
      <c r="EV25">
        <v>0.15809400757139658</v>
      </c>
      <c r="EW25">
        <v>0.30380975916789005</v>
      </c>
      <c r="EX25">
        <v>4.0830056866258201E-2</v>
      </c>
      <c r="EY25">
        <v>0.75270982640109152</v>
      </c>
      <c r="EZ25">
        <v>9.122172998550869E-2</v>
      </c>
      <c r="FA25">
        <v>0.21152035761716559</v>
      </c>
      <c r="FB25">
        <v>1.9065890833143934E-2</v>
      </c>
      <c r="FC25">
        <v>0.30141156392707719</v>
      </c>
      <c r="FD25">
        <v>4.1734614562528451E-2</v>
      </c>
      <c r="FE25">
        <v>0.55590813909493753</v>
      </c>
      <c r="FF25">
        <v>7.2597321345166596E-2</v>
      </c>
      <c r="FG25">
        <v>0.77080861049586746</v>
      </c>
      <c r="FH25">
        <v>9.0752345861733003E-2</v>
      </c>
      <c r="FI25">
        <v>0.29410755701365726</v>
      </c>
      <c r="FJ25">
        <v>4.1114751208192878E-2</v>
      </c>
      <c r="FK25">
        <v>0.23121059026287172</v>
      </c>
      <c r="FL25">
        <v>3.1562296855427087E-2</v>
      </c>
      <c r="FM25">
        <v>0.29920985151578666</v>
      </c>
      <c r="FN25">
        <v>4.089195205804344E-2</v>
      </c>
      <c r="FO25">
        <v>8.817404673727923</v>
      </c>
      <c r="FP25">
        <v>0.11546632688625208</v>
      </c>
      <c r="FQ25">
        <v>0.29230779039747834</v>
      </c>
      <c r="FR25">
        <v>4.0470176403587604E-2</v>
      </c>
      <c r="FS25">
        <v>0.30030545407426779</v>
      </c>
      <c r="FT25">
        <v>4.0860032861628801E-2</v>
      </c>
      <c r="FU25">
        <v>0.29420722990749926</v>
      </c>
      <c r="FV25">
        <v>3.6337334619092457E-2</v>
      </c>
      <c r="FW25">
        <v>0.35420833890317888</v>
      </c>
      <c r="FX25">
        <v>2.5185666271700446E-2</v>
      </c>
      <c r="FY25">
        <v>0.84580798665549572</v>
      </c>
      <c r="FZ25">
        <v>9.9536651430418344E-2</v>
      </c>
      <c r="GA25">
        <v>0.53080267500463563</v>
      </c>
      <c r="GB25">
        <v>4.3149830903901024E-2</v>
      </c>
      <c r="GC25">
        <v>0.29921225030695831</v>
      </c>
      <c r="GD25">
        <v>4.1802152628825667E-2</v>
      </c>
      <c r="GE25">
        <v>0.31170473977597507</v>
      </c>
      <c r="GF25">
        <v>4.0594738086210197E-2</v>
      </c>
      <c r="GG25">
        <v>0.28030934975653615</v>
      </c>
      <c r="GH25">
        <v>4.0279565629151755E-2</v>
      </c>
      <c r="GI25">
        <v>0.29041081177830419</v>
      </c>
      <c r="GJ25">
        <v>4.1633608831541206E-2</v>
      </c>
      <c r="GK25">
        <v>0.2881144889724348</v>
      </c>
      <c r="GL25">
        <v>4.0164760795931495E-2</v>
      </c>
      <c r="GM25">
        <v>0.28141251940755535</v>
      </c>
      <c r="GN25">
        <v>4.0052970396630597E-2</v>
      </c>
      <c r="GO25">
        <v>0.29341275691473068</v>
      </c>
      <c r="GP25">
        <v>4.1207850712558329E-2</v>
      </c>
      <c r="GQ25">
        <v>9.9771018356853265</v>
      </c>
      <c r="GR25">
        <v>0.40549897646328459</v>
      </c>
      <c r="GS25">
        <v>0.30171011130901537</v>
      </c>
      <c r="GT25">
        <v>4.1785021286705769E-2</v>
      </c>
      <c r="GU25">
        <v>0.30400958041228354</v>
      </c>
      <c r="GV25">
        <v>4.1515784528336555E-2</v>
      </c>
      <c r="GW25">
        <v>0.28310926308019962</v>
      </c>
      <c r="GX25">
        <v>3.923247921295081E-2</v>
      </c>
      <c r="GY25">
        <v>0.58581362348205945</v>
      </c>
      <c r="GZ25">
        <v>6.9291735793306899E-2</v>
      </c>
      <c r="HA25">
        <v>0.57350818563361639</v>
      </c>
      <c r="HB25">
        <v>7.1203718514161504E-2</v>
      </c>
      <c r="HC25">
        <v>0.71560173135254079</v>
      </c>
      <c r="HD25">
        <v>3.7094359708023258E-2</v>
      </c>
      <c r="HE25">
        <v>0.31141132080244444</v>
      </c>
      <c r="HF25">
        <v>3.5804497818728943E-2</v>
      </c>
      <c r="HG25">
        <v>0.2988129324278086</v>
      </c>
      <c r="HH25">
        <v>4.0291953959037279E-2</v>
      </c>
      <c r="HI25">
        <v>0.2772105245723307</v>
      </c>
      <c r="HJ25">
        <v>3.8288136107400068E-2</v>
      </c>
      <c r="HK25">
        <v>0.30241144760241551</v>
      </c>
      <c r="HL25">
        <v>3.9754711009972778E-2</v>
      </c>
      <c r="HM25">
        <v>0.29200708451038443</v>
      </c>
      <c r="HN25">
        <v>3.9733747796509643E-2</v>
      </c>
      <c r="HO25">
        <v>0.39710716283111264</v>
      </c>
      <c r="HP25">
        <v>4.1169184688531396E-2</v>
      </c>
      <c r="HQ25">
        <v>0.77481951041816144</v>
      </c>
      <c r="HR25">
        <v>9.2280202312788717E-2</v>
      </c>
      <c r="HS25">
        <v>0.28600989375354285</v>
      </c>
      <c r="HT25">
        <v>4.0749374226007953E-2</v>
      </c>
      <c r="HU25">
        <v>0.291006954267857</v>
      </c>
      <c r="HV25">
        <v>3.9685676958867148E-2</v>
      </c>
      <c r="HW25">
        <v>0.29520998051729014</v>
      </c>
      <c r="HX25">
        <v>4.1231759311013166E-2</v>
      </c>
      <c r="HY25">
        <v>0.28541422017503265</v>
      </c>
      <c r="HZ25">
        <v>4.014560251070174E-2</v>
      </c>
      <c r="IA25">
        <v>0.30220738364990679</v>
      </c>
      <c r="IB25">
        <v>4.1294142173600973E-2</v>
      </c>
      <c r="IC25">
        <v>0.27871204434642455</v>
      </c>
      <c r="ID25">
        <v>4.0152433853025589E-2</v>
      </c>
      <c r="IE25">
        <v>0.29681179950117548</v>
      </c>
      <c r="IF25">
        <v>4.080492803740967E-2</v>
      </c>
      <c r="IG25">
        <v>0.29551038881248914</v>
      </c>
      <c r="IH25">
        <v>4.0947692985227747E-2</v>
      </c>
      <c r="II25">
        <v>0.29090812538409794</v>
      </c>
      <c r="IJ25">
        <v>4.0997092049126056E-2</v>
      </c>
      <c r="IK25">
        <v>0.29280610074499119</v>
      </c>
      <c r="IL25">
        <v>4.0829265512923124E-2</v>
      </c>
      <c r="IM25">
        <v>0.40170571852705833</v>
      </c>
      <c r="IN25">
        <v>4.1473310002404472E-2</v>
      </c>
      <c r="IO25">
        <v>0.29131241094547766</v>
      </c>
      <c r="IP25">
        <v>4.0015011149717283E-2</v>
      </c>
      <c r="IQ25">
        <v>0.44080543442846626</v>
      </c>
      <c r="IR25">
        <v>4.2150014498204325E-2</v>
      </c>
      <c r="IS25">
        <v>0.57051036028158664</v>
      </c>
      <c r="IT25">
        <v>7.2158477704462862E-2</v>
      </c>
      <c r="IU25">
        <v>0.78341938632981512</v>
      </c>
      <c r="IV25">
        <v>9.3507241793045315E-2</v>
      </c>
    </row>
    <row r="26" spans="3:256" x14ac:dyDescent="0.3">
      <c r="C26">
        <v>0.28100000000000003</v>
      </c>
      <c r="D26">
        <v>4.0300000000000002E-2</v>
      </c>
      <c r="E26">
        <v>0.63627939019052127</v>
      </c>
      <c r="F26">
        <v>8.0540007686939682E-2</v>
      </c>
      <c r="G26">
        <v>1.6774102427622641</v>
      </c>
      <c r="H26">
        <v>0.1675666961641159</v>
      </c>
      <c r="I26">
        <v>3.3809911993168935</v>
      </c>
      <c r="J26">
        <v>0.26160250080890379</v>
      </c>
      <c r="K26">
        <v>6.1685256080482853</v>
      </c>
      <c r="L26">
        <v>0.3632119337128949</v>
      </c>
      <c r="M26">
        <v>10.729710710502383</v>
      </c>
      <c r="N26">
        <v>0.47300497251550161</v>
      </c>
      <c r="O26">
        <v>8.1993654372409281</v>
      </c>
      <c r="P26">
        <v>0.41841315826540493</v>
      </c>
      <c r="Q26">
        <v>8.1993654372409281</v>
      </c>
      <c r="R26">
        <v>0.41755521169568649</v>
      </c>
      <c r="U26">
        <v>0.30889844879226031</v>
      </c>
      <c r="V26">
        <v>4.1665154637230827E-2</v>
      </c>
      <c r="W26">
        <v>0.31693761876352833</v>
      </c>
      <c r="X26">
        <v>4.2936852936001906E-2</v>
      </c>
      <c r="Y26">
        <v>0.25452294938507197</v>
      </c>
      <c r="Z26">
        <v>3.5625001954248163E-2</v>
      </c>
      <c r="AA26">
        <v>0.74688281198581963</v>
      </c>
      <c r="AB26">
        <v>9.0652853936667305E-2</v>
      </c>
      <c r="AC26">
        <v>0.29225086754930835</v>
      </c>
      <c r="AD26">
        <v>4.1278425876845215E-2</v>
      </c>
      <c r="AE26">
        <v>0.3434484250916765</v>
      </c>
      <c r="AF26">
        <v>4.1749313914217122E-2</v>
      </c>
      <c r="AG26">
        <v>0.30661015476837894</v>
      </c>
      <c r="AH26">
        <v>4.0719752833824535E-2</v>
      </c>
      <c r="AI26">
        <v>0.99381184014388535</v>
      </c>
      <c r="AJ26">
        <v>0.11361925282856485</v>
      </c>
      <c r="AK26">
        <v>0.23606538122756754</v>
      </c>
      <c r="AL26">
        <v>2.7833156331323858E-2</v>
      </c>
      <c r="AM26">
        <v>0.29779099224785432</v>
      </c>
      <c r="AN26">
        <v>4.1549050190027526E-2</v>
      </c>
      <c r="AO26">
        <v>1.0649919597697739</v>
      </c>
      <c r="AP26">
        <v>4.6791988557263013E-2</v>
      </c>
      <c r="AQ26">
        <v>0.29528781721470504</v>
      </c>
      <c r="AR26">
        <v>4.0975706777699634E-2</v>
      </c>
      <c r="AS26">
        <v>0.2870594775817123</v>
      </c>
      <c r="AT26">
        <v>3.845307177145621E-2</v>
      </c>
      <c r="AU26">
        <v>0.29432168006429232</v>
      </c>
      <c r="AV26">
        <v>4.1518448187625047E-2</v>
      </c>
      <c r="AW26">
        <v>0.29326937065325731</v>
      </c>
      <c r="AX26">
        <v>4.0015005700803706E-2</v>
      </c>
      <c r="AY26">
        <v>4.9771589458603049</v>
      </c>
      <c r="AZ26">
        <v>0.31749711718321622</v>
      </c>
      <c r="BA26">
        <v>0.27076896759833163</v>
      </c>
      <c r="BB26">
        <v>4.028882488361523E-2</v>
      </c>
      <c r="BC26">
        <v>0.5352301808503237</v>
      </c>
      <c r="BD26">
        <v>6.5850817074186496E-2</v>
      </c>
      <c r="BE26">
        <v>0.3566782877621984</v>
      </c>
      <c r="BF26">
        <v>4.1716293318615497E-2</v>
      </c>
      <c r="BG26">
        <v>0.78719759498726516</v>
      </c>
      <c r="BH26">
        <v>9.2628439286813816E-2</v>
      </c>
      <c r="BI26">
        <v>0.36612729738344812</v>
      </c>
      <c r="BJ26">
        <v>4.8874040823220201E-2</v>
      </c>
      <c r="BK26">
        <v>0.29176680259189869</v>
      </c>
      <c r="BL26">
        <v>4.1363164774321448E-2</v>
      </c>
      <c r="BM26">
        <v>0.16201315603774341</v>
      </c>
      <c r="BN26">
        <v>2.1307402843409807E-2</v>
      </c>
      <c r="BO26">
        <v>0.78051643233231982</v>
      </c>
      <c r="BP26">
        <v>9.3483439795387632E-2</v>
      </c>
      <c r="BQ26">
        <v>0.29619951774605585</v>
      </c>
      <c r="BR26">
        <v>4.0813165152381356E-2</v>
      </c>
      <c r="BS26">
        <v>0.28148534875326231</v>
      </c>
      <c r="BT26">
        <v>3.9887356021647002E-2</v>
      </c>
      <c r="BU26">
        <v>0.29772083766602825</v>
      </c>
      <c r="BV26">
        <v>4.1286306955572928E-2</v>
      </c>
      <c r="BW26">
        <v>0.27278573552713853</v>
      </c>
      <c r="BX26">
        <v>3.5482246701809918E-2</v>
      </c>
      <c r="BY26">
        <v>0.29290003401236259</v>
      </c>
      <c r="BZ26">
        <v>4.0941803592985555E-2</v>
      </c>
      <c r="CA26">
        <v>0.29868366221877601</v>
      </c>
      <c r="CB26">
        <v>4.0621072611511801E-2</v>
      </c>
      <c r="CC26">
        <v>0.2882897527768094</v>
      </c>
      <c r="CD26">
        <v>4.0050392350649243E-2</v>
      </c>
      <c r="CE26">
        <v>0.30000756698356335</v>
      </c>
      <c r="CF26">
        <v>4.0871515684601546E-2</v>
      </c>
      <c r="CG26">
        <v>1.6958814117771892</v>
      </c>
      <c r="CH26">
        <v>0.16671748699920036</v>
      </c>
      <c r="CI26">
        <v>0.28768262210135315</v>
      </c>
      <c r="CJ26">
        <v>4.1484586183620602E-2</v>
      </c>
      <c r="CK26">
        <v>0.30118226851745905</v>
      </c>
      <c r="CL26">
        <v>4.06947718075404E-2</v>
      </c>
      <c r="CM26">
        <v>0.29836091824306687</v>
      </c>
      <c r="CN26">
        <v>4.0999678498644672E-2</v>
      </c>
      <c r="CO26">
        <v>0.25461379668524609</v>
      </c>
      <c r="CP26">
        <v>3.5248091260636764E-2</v>
      </c>
      <c r="CQ26">
        <v>0.2012959954637627</v>
      </c>
      <c r="CR26">
        <v>2.541004471487689E-2</v>
      </c>
      <c r="CS26">
        <v>0.61535643249178462</v>
      </c>
      <c r="CT26">
        <v>4.2381418719494329E-2</v>
      </c>
      <c r="CU26">
        <v>0.29186491992258967</v>
      </c>
      <c r="CV26">
        <v>3.9757668532470362E-2</v>
      </c>
      <c r="CW26">
        <v>0.30467870774849082</v>
      </c>
      <c r="CX26">
        <v>4.1367948021122224E-2</v>
      </c>
      <c r="CY26">
        <v>0.3024360786846168</v>
      </c>
      <c r="CZ26">
        <v>3.9984615116333437E-2</v>
      </c>
      <c r="DA26">
        <v>0.3031652840291752</v>
      </c>
      <c r="DB26">
        <v>4.057417738050971E-2</v>
      </c>
      <c r="DC26">
        <v>0.19161551436024102</v>
      </c>
      <c r="DD26">
        <v>2.5309374331698727E-2</v>
      </c>
      <c r="DE26">
        <v>0.54143151662206024</v>
      </c>
      <c r="DF26">
        <v>2.6480876809911499E-2</v>
      </c>
      <c r="DG26">
        <v>0.32141687802462476</v>
      </c>
      <c r="DH26">
        <v>4.3869177584829624E-2</v>
      </c>
      <c r="DI26">
        <v>0.29735278701976803</v>
      </c>
      <c r="DJ26">
        <v>3.9915763657952762E-2</v>
      </c>
      <c r="DK26">
        <v>0.29739333713570698</v>
      </c>
      <c r="DL26">
        <v>4.1280972431811606E-2</v>
      </c>
      <c r="DM26">
        <v>0.29855465545482068</v>
      </c>
      <c r="DN26">
        <v>4.1122020845911218E-2</v>
      </c>
      <c r="DO26">
        <v>0.28450655946923104</v>
      </c>
      <c r="DP26">
        <v>4.0230813460683162E-2</v>
      </c>
      <c r="DQ26">
        <v>0.29699299478194985</v>
      </c>
      <c r="DR26">
        <v>4.0369722242804482E-2</v>
      </c>
      <c r="DS26">
        <v>0.28244237842579717</v>
      </c>
      <c r="DT26">
        <v>4.0014831535800578E-2</v>
      </c>
      <c r="DU26">
        <v>0.30305418335966905</v>
      </c>
      <c r="DV26">
        <v>4.1363183155310949E-2</v>
      </c>
      <c r="DW26">
        <v>3.1276261741067879</v>
      </c>
      <c r="DX26">
        <v>0.19467043839863962</v>
      </c>
      <c r="DY26">
        <v>0.33291046514803169</v>
      </c>
      <c r="DZ26">
        <v>4.3084876256157929E-2</v>
      </c>
      <c r="EA26">
        <v>0.28403263518740735</v>
      </c>
      <c r="EB26">
        <v>3.8838140724707877E-2</v>
      </c>
      <c r="EC26">
        <v>0.26271962672395321</v>
      </c>
      <c r="ED26">
        <v>3.4117395382136602E-2</v>
      </c>
      <c r="EE26">
        <v>0.71739816590594008</v>
      </c>
      <c r="EF26">
        <v>8.6739643344275891E-2</v>
      </c>
      <c r="EG26">
        <v>0.86127906179863323</v>
      </c>
      <c r="EH26">
        <v>0.10066138057385959</v>
      </c>
      <c r="EI26">
        <v>0.30273362509427992</v>
      </c>
      <c r="EJ26">
        <v>4.1186100292154498E-2</v>
      </c>
      <c r="EK26">
        <v>0.20509720456979416</v>
      </c>
      <c r="EL26">
        <v>2.6472598149449553E-2</v>
      </c>
      <c r="EM26">
        <v>0.2892341891189168</v>
      </c>
      <c r="EN26">
        <v>3.9692926681595228E-2</v>
      </c>
      <c r="EO26">
        <v>1.9499525013712631</v>
      </c>
      <c r="EP26">
        <v>0.16251787703567011</v>
      </c>
      <c r="EQ26">
        <v>0.3047759770631322</v>
      </c>
      <c r="ER26">
        <v>4.1017954783450758E-2</v>
      </c>
      <c r="ES26">
        <v>0.63196747874838666</v>
      </c>
      <c r="ET26">
        <v>7.3502568074699126E-2</v>
      </c>
      <c r="EU26">
        <v>1.5975672049055658</v>
      </c>
      <c r="EV26">
        <v>0.1581676012619736</v>
      </c>
      <c r="EW26">
        <v>0.3044919798533528</v>
      </c>
      <c r="EX26">
        <v>4.0853258058003827E-2</v>
      </c>
      <c r="EY26">
        <v>0.75622462283969893</v>
      </c>
      <c r="EZ26">
        <v>9.1274481114275774E-2</v>
      </c>
      <c r="FA26">
        <v>0.21255763785208065</v>
      </c>
      <c r="FB26">
        <v>1.910724384907924E-2</v>
      </c>
      <c r="FC26">
        <v>0.30176766082986661</v>
      </c>
      <c r="FD26">
        <v>4.1752912331716151E-2</v>
      </c>
      <c r="FE26">
        <v>0.55888183747363995</v>
      </c>
      <c r="FF26">
        <v>7.2641480129811156E-2</v>
      </c>
      <c r="FG26">
        <v>0.77390675683348753</v>
      </c>
      <c r="FH26">
        <v>9.0798706392001327E-2</v>
      </c>
      <c r="FI26">
        <v>0.29469849301930867</v>
      </c>
      <c r="FJ26">
        <v>4.1133748263870555E-2</v>
      </c>
      <c r="FK26">
        <v>0.2313812075315258</v>
      </c>
      <c r="FL26">
        <v>3.1574474741845188E-2</v>
      </c>
      <c r="FM26">
        <v>0.2997225603358229</v>
      </c>
      <c r="FN26">
        <v>4.0912175502004718E-2</v>
      </c>
      <c r="FO26">
        <v>11.487577970581416</v>
      </c>
      <c r="FP26">
        <v>0.11646864144008227</v>
      </c>
      <c r="FQ26">
        <v>0.29273095863825127</v>
      </c>
      <c r="FR26">
        <v>4.0486512595004492E-2</v>
      </c>
      <c r="FS26">
        <v>0.30062487070742772</v>
      </c>
      <c r="FT26">
        <v>4.0871905980683215E-2</v>
      </c>
      <c r="FU26">
        <v>0.29475489643453212</v>
      </c>
      <c r="FV26">
        <v>3.6355223895807344E-2</v>
      </c>
      <c r="FW26">
        <v>0.35555864114701874</v>
      </c>
      <c r="FX26">
        <v>2.5215801561485892E-2</v>
      </c>
      <c r="FY26">
        <v>0.84925761233155406</v>
      </c>
      <c r="FZ26">
        <v>9.9583762347773233E-2</v>
      </c>
      <c r="GA26">
        <v>0.53880364916707368</v>
      </c>
      <c r="GB26">
        <v>4.3191341398242898E-2</v>
      </c>
      <c r="GC26">
        <v>0.29960994872995306</v>
      </c>
      <c r="GD26">
        <v>4.1822050123017845E-2</v>
      </c>
      <c r="GE26">
        <v>0.3127364574824672</v>
      </c>
      <c r="GF26">
        <v>4.0614592689611879E-2</v>
      </c>
      <c r="GG26">
        <v>0.28088079948872924</v>
      </c>
      <c r="GH26">
        <v>4.0300356238226927E-2</v>
      </c>
      <c r="GI26">
        <v>0.29101999628448483</v>
      </c>
      <c r="GJ26">
        <v>4.1656697205274332E-2</v>
      </c>
      <c r="GK26">
        <v>0.28895719699371775</v>
      </c>
      <c r="GL26">
        <v>4.0196194152921784E-2</v>
      </c>
      <c r="GM26">
        <v>0.28213585699434246</v>
      </c>
      <c r="GN26">
        <v>4.0080041342937793E-2</v>
      </c>
      <c r="GO26">
        <v>0.29378538696060785</v>
      </c>
      <c r="GP26">
        <v>4.122751566406347E-2</v>
      </c>
      <c r="GQ26">
        <v>10.210058918486695</v>
      </c>
      <c r="GR26">
        <v>0.40568451754093915</v>
      </c>
      <c r="GS26">
        <v>0.30201308938193749</v>
      </c>
      <c r="GT26">
        <v>4.1800805820946016E-2</v>
      </c>
      <c r="GU26">
        <v>0.304746164076587</v>
      </c>
      <c r="GV26">
        <v>4.153966586104469E-2</v>
      </c>
      <c r="GW26">
        <v>0.28355254738907448</v>
      </c>
      <c r="GX26">
        <v>3.9250718149649075E-2</v>
      </c>
      <c r="GY26">
        <v>0.58725040974670173</v>
      </c>
      <c r="GZ26">
        <v>6.9331488143820577E-2</v>
      </c>
      <c r="HA26">
        <v>0.57642348355072515</v>
      </c>
      <c r="HB26">
        <v>7.1247566821771413E-2</v>
      </c>
      <c r="HC26">
        <v>0.74474670199914095</v>
      </c>
      <c r="HD26">
        <v>3.7158095136316988E-2</v>
      </c>
      <c r="HE26">
        <v>0.31183446842011897</v>
      </c>
      <c r="HF26">
        <v>3.5824215630460662E-2</v>
      </c>
      <c r="HG26">
        <v>0.29921008490519302</v>
      </c>
      <c r="HH26">
        <v>4.0312389497022712E-2</v>
      </c>
      <c r="HI26">
        <v>0.27749706658729945</v>
      </c>
      <c r="HJ26">
        <v>3.8303805335940341E-2</v>
      </c>
      <c r="HK26">
        <v>0.30293854791757874</v>
      </c>
      <c r="HL26">
        <v>3.9776823596640913E-2</v>
      </c>
      <c r="HM26">
        <v>0.29257654850992881</v>
      </c>
      <c r="HN26">
        <v>3.9751803151356006E-2</v>
      </c>
      <c r="HO26">
        <v>0.39828069018350848</v>
      </c>
      <c r="HP26">
        <v>4.1195221611757669E-2</v>
      </c>
      <c r="HQ26">
        <v>0.77642212620712636</v>
      </c>
      <c r="HR26">
        <v>9.2330465304984677E-2</v>
      </c>
      <c r="HS26">
        <v>0.28639008351656969</v>
      </c>
      <c r="HT26">
        <v>4.0766844739168813E-2</v>
      </c>
      <c r="HU26">
        <v>0.29174648599998176</v>
      </c>
      <c r="HV26">
        <v>3.970605308516504E-2</v>
      </c>
      <c r="HW26">
        <v>0.29587287899366821</v>
      </c>
      <c r="HX26">
        <v>4.12548901464918E-2</v>
      </c>
      <c r="HY26">
        <v>0.28607189146650058</v>
      </c>
      <c r="HZ26">
        <v>4.0173131237063897E-2</v>
      </c>
      <c r="IA26">
        <v>0.30287712528610361</v>
      </c>
      <c r="IB26">
        <v>4.1314127608058256E-2</v>
      </c>
      <c r="IC26">
        <v>0.27975793931916415</v>
      </c>
      <c r="ID26">
        <v>4.0184333985832148E-2</v>
      </c>
      <c r="IE26">
        <v>0.29771510632071274</v>
      </c>
      <c r="IF26">
        <v>4.0834278070472553E-2</v>
      </c>
      <c r="IG26">
        <v>0.29587700219108382</v>
      </c>
      <c r="IH26">
        <v>4.0965279029923043E-2</v>
      </c>
      <c r="II26">
        <v>0.29150981448791663</v>
      </c>
      <c r="IJ26">
        <v>4.1016971134752077E-2</v>
      </c>
      <c r="IK26">
        <v>0.29316944852610483</v>
      </c>
      <c r="IL26">
        <v>4.0842657939480012E-2</v>
      </c>
      <c r="IM26">
        <v>0.40265541722554576</v>
      </c>
      <c r="IN26">
        <v>4.1494238127313968E-2</v>
      </c>
      <c r="IO26">
        <v>0.29188901335181455</v>
      </c>
      <c r="IP26">
        <v>4.0039091528682506E-2</v>
      </c>
      <c r="IQ26">
        <v>0.44245991768715037</v>
      </c>
      <c r="IR26">
        <v>4.2176931361618701E-2</v>
      </c>
      <c r="IS26">
        <v>0.57305627042099361</v>
      </c>
      <c r="IT26">
        <v>7.2204585555794662E-2</v>
      </c>
      <c r="IU26">
        <v>0.78640589192199106</v>
      </c>
      <c r="IV26">
        <v>9.3575578740713428E-2</v>
      </c>
    </row>
    <row r="27" spans="3:256" x14ac:dyDescent="0.3">
      <c r="C27">
        <v>0.29730000000000001</v>
      </c>
      <c r="D27">
        <v>4.1599999999999998E-2</v>
      </c>
      <c r="E27">
        <v>0.63654103293081632</v>
      </c>
      <c r="F27">
        <v>8.054211675742752E-2</v>
      </c>
      <c r="G27">
        <v>1.6782664840093398</v>
      </c>
      <c r="H27">
        <v>0.16757125449719515</v>
      </c>
      <c r="I27">
        <v>3.3830927741753247</v>
      </c>
      <c r="J27">
        <v>0.26160988975130084</v>
      </c>
      <c r="K27">
        <v>6.1731106262186772</v>
      </c>
      <c r="L27">
        <v>0.36322258019144021</v>
      </c>
      <c r="M27">
        <v>10.739088673922209</v>
      </c>
      <c r="N27">
        <v>0.47301935390875349</v>
      </c>
      <c r="O27">
        <v>9.0532894334390388</v>
      </c>
      <c r="P27">
        <v>0.43838405965227611</v>
      </c>
      <c r="Q27">
        <v>9.0532894334390388</v>
      </c>
      <c r="R27">
        <v>0.4374792323604294</v>
      </c>
      <c r="U27">
        <v>0.3094676146864726</v>
      </c>
      <c r="V27">
        <v>4.1695359222447444E-2</v>
      </c>
      <c r="W27">
        <v>0.31753924275154882</v>
      </c>
      <c r="X27">
        <v>4.2978785419361239E-2</v>
      </c>
      <c r="Y27">
        <v>0.25472457169248058</v>
      </c>
      <c r="Z27">
        <v>3.5650403008329036E-2</v>
      </c>
      <c r="AA27">
        <v>0.749357200852664</v>
      </c>
      <c r="AB27">
        <v>9.0729013129529398E-2</v>
      </c>
      <c r="AC27">
        <v>0.29306206868886669</v>
      </c>
      <c r="AD27">
        <v>4.1316411001175987E-2</v>
      </c>
      <c r="AE27">
        <v>0.34435326968780688</v>
      </c>
      <c r="AF27">
        <v>4.1789908935209855E-2</v>
      </c>
      <c r="AG27">
        <v>0.30719257960103574</v>
      </c>
      <c r="AH27">
        <v>4.0744989608638517E-2</v>
      </c>
      <c r="AI27">
        <v>0.99679588768699756</v>
      </c>
      <c r="AJ27">
        <v>0.11369839799233851</v>
      </c>
      <c r="AK27">
        <v>0.23660814412751133</v>
      </c>
      <c r="AL27">
        <v>2.794652825215941E-2</v>
      </c>
      <c r="AM27">
        <v>0.29844028233536779</v>
      </c>
      <c r="AN27">
        <v>4.159902863312414E-2</v>
      </c>
      <c r="AO27">
        <v>1.083914967747911</v>
      </c>
      <c r="AP27">
        <v>4.7035098294224705E-2</v>
      </c>
      <c r="AQ27">
        <v>0.29594037265640338</v>
      </c>
      <c r="AR27">
        <v>4.1014023668645316E-2</v>
      </c>
      <c r="AS27">
        <v>0.28738418306285718</v>
      </c>
      <c r="AT27">
        <v>3.8494377036921358E-2</v>
      </c>
      <c r="AU27">
        <v>0.29481377386515212</v>
      </c>
      <c r="AV27">
        <v>4.1552997650384393E-2</v>
      </c>
      <c r="AW27">
        <v>0.2937097788123928</v>
      </c>
      <c r="AX27">
        <v>4.0049953317231782E-2</v>
      </c>
      <c r="AY27">
        <v>5.0362539234016692</v>
      </c>
      <c r="AZ27">
        <v>0.31767687407170075</v>
      </c>
      <c r="BA27">
        <v>0.27130592483229454</v>
      </c>
      <c r="BB27">
        <v>4.0326048403479815E-2</v>
      </c>
      <c r="BC27">
        <v>0.53703060461672336</v>
      </c>
      <c r="BD27">
        <v>6.6010037336222918E-2</v>
      </c>
      <c r="BE27">
        <v>0.35751725587041505</v>
      </c>
      <c r="BF27">
        <v>4.1750835445010383E-2</v>
      </c>
      <c r="BG27">
        <v>0.78920519664183775</v>
      </c>
      <c r="BH27">
        <v>9.2697834242947308E-2</v>
      </c>
      <c r="BI27">
        <v>0.36680081616598303</v>
      </c>
      <c r="BJ27">
        <v>4.8940346444174956E-2</v>
      </c>
      <c r="BK27">
        <v>0.29211433480706439</v>
      </c>
      <c r="BL27">
        <v>4.1384566106332177E-2</v>
      </c>
      <c r="BM27">
        <v>0.16218104374266992</v>
      </c>
      <c r="BN27">
        <v>2.1346234019889887E-2</v>
      </c>
      <c r="BO27">
        <v>0.78235267502098271</v>
      </c>
      <c r="BP27">
        <v>9.3538865489865772E-2</v>
      </c>
      <c r="BQ27">
        <v>0.29666954206532148</v>
      </c>
      <c r="BR27">
        <v>4.0848233424721991E-2</v>
      </c>
      <c r="BS27">
        <v>0.28193985410171785</v>
      </c>
      <c r="BT27">
        <v>3.9924847998373557E-2</v>
      </c>
      <c r="BU27">
        <v>0.29811749622059103</v>
      </c>
      <c r="BV27">
        <v>4.1314722228238704E-2</v>
      </c>
      <c r="BW27">
        <v>0.273706318068624</v>
      </c>
      <c r="BX27">
        <v>3.5703232518581103E-2</v>
      </c>
      <c r="BY27">
        <v>0.29327346893450545</v>
      </c>
      <c r="BZ27">
        <v>4.0974396591671444E-2</v>
      </c>
      <c r="CA27">
        <v>0.2991318590139701</v>
      </c>
      <c r="CB27">
        <v>4.0664801840670416E-2</v>
      </c>
      <c r="CC27">
        <v>0.28894307527428204</v>
      </c>
      <c r="CD27">
        <v>4.0091026198679255E-2</v>
      </c>
      <c r="CE27">
        <v>0.3005858381352281</v>
      </c>
      <c r="CF27">
        <v>4.0901136175627073E-2</v>
      </c>
      <c r="CG27">
        <v>1.7088386568374443</v>
      </c>
      <c r="CH27">
        <v>0.16685954446436518</v>
      </c>
      <c r="CI27">
        <v>0.28823713572973819</v>
      </c>
      <c r="CJ27">
        <v>4.1513028432815492E-2</v>
      </c>
      <c r="CK27">
        <v>0.30168281012943554</v>
      </c>
      <c r="CL27">
        <v>4.0780461290269569E-2</v>
      </c>
      <c r="CM27">
        <v>0.29879200659117955</v>
      </c>
      <c r="CN27">
        <v>4.1036072162578714E-2</v>
      </c>
      <c r="CO27">
        <v>0.25480837151481983</v>
      </c>
      <c r="CP27">
        <v>3.5271289457753548E-2</v>
      </c>
      <c r="CQ27">
        <v>0.20161680464214432</v>
      </c>
      <c r="CR27">
        <v>2.5518933688527506E-2</v>
      </c>
      <c r="CS27">
        <v>0.62502422099826749</v>
      </c>
      <c r="CT27">
        <v>4.2454892053082914E-2</v>
      </c>
      <c r="CU27">
        <v>0.29230335219152404</v>
      </c>
      <c r="CV27">
        <v>3.9788670567585775E-2</v>
      </c>
      <c r="CW27">
        <v>0.30503270227739465</v>
      </c>
      <c r="CX27">
        <v>4.1398143368802799E-2</v>
      </c>
      <c r="CY27">
        <v>0.30284761078186001</v>
      </c>
      <c r="CZ27">
        <v>4.0013167192164439E-2</v>
      </c>
      <c r="DA27">
        <v>0.3036978497065011</v>
      </c>
      <c r="DB27">
        <v>4.0612757800750715E-2</v>
      </c>
      <c r="DC27">
        <v>0.19171265034607665</v>
      </c>
      <c r="DD27">
        <v>2.532761629445145E-2</v>
      </c>
      <c r="DE27">
        <v>0.55513397118431373</v>
      </c>
      <c r="DF27">
        <v>2.7004505337174578E-2</v>
      </c>
      <c r="DG27">
        <v>0.32219068680242496</v>
      </c>
      <c r="DH27">
        <v>4.3917149146167817E-2</v>
      </c>
      <c r="DI27">
        <v>0.29787524253254072</v>
      </c>
      <c r="DJ27">
        <v>3.995052458076296E-2</v>
      </c>
      <c r="DK27">
        <v>0.29766280568260856</v>
      </c>
      <c r="DL27">
        <v>4.1310221792810374E-2</v>
      </c>
      <c r="DM27">
        <v>0.29907924482657022</v>
      </c>
      <c r="DN27">
        <v>4.1156204530493179E-2</v>
      </c>
      <c r="DO27">
        <v>0.28517540240950207</v>
      </c>
      <c r="DP27">
        <v>4.0273228525062529E-2</v>
      </c>
      <c r="DQ27">
        <v>0.29755703176948445</v>
      </c>
      <c r="DR27">
        <v>4.0399513382131373E-2</v>
      </c>
      <c r="DS27">
        <v>0.28295458904845328</v>
      </c>
      <c r="DT27">
        <v>4.0049689688825184E-2</v>
      </c>
      <c r="DU27">
        <v>0.30338938407637633</v>
      </c>
      <c r="DV27">
        <v>4.1384593963547635E-2</v>
      </c>
      <c r="DW27">
        <v>3.1673599094972675</v>
      </c>
      <c r="DX27">
        <v>0.19487952134889783</v>
      </c>
      <c r="DY27">
        <v>0.33406971215591591</v>
      </c>
      <c r="DZ27">
        <v>4.3122202268947842E-2</v>
      </c>
      <c r="EA27">
        <v>0.28433819601467192</v>
      </c>
      <c r="EB27">
        <v>3.887131743636419E-2</v>
      </c>
      <c r="EC27">
        <v>0.26307456796908546</v>
      </c>
      <c r="ED27">
        <v>3.4182527754757781E-2</v>
      </c>
      <c r="EE27">
        <v>0.72056382672055963</v>
      </c>
      <c r="EF27">
        <v>8.6807940752968549E-2</v>
      </c>
      <c r="EG27">
        <v>0.86452142645362928</v>
      </c>
      <c r="EH27">
        <v>0.10073671786969049</v>
      </c>
      <c r="EI27">
        <v>0.30313661742625275</v>
      </c>
      <c r="EJ27">
        <v>4.1223840707857652E-2</v>
      </c>
      <c r="EK27">
        <v>0.20527716724815631</v>
      </c>
      <c r="EL27">
        <v>2.6493512509821092E-2</v>
      </c>
      <c r="EM27">
        <v>0.28954562101384163</v>
      </c>
      <c r="EN27">
        <v>3.9720890444583525E-2</v>
      </c>
      <c r="EO27">
        <v>1.9620101780530337</v>
      </c>
      <c r="EP27">
        <v>0.16271381045583957</v>
      </c>
      <c r="EQ27">
        <v>0.30513025624832979</v>
      </c>
      <c r="ER27">
        <v>4.1043506534644891E-2</v>
      </c>
      <c r="ES27">
        <v>0.63356120138863037</v>
      </c>
      <c r="ET27">
        <v>7.3565336135663573E-2</v>
      </c>
      <c r="EU27">
        <v>1.6042569981868677</v>
      </c>
      <c r="EV27">
        <v>0.15829624123275451</v>
      </c>
      <c r="EW27">
        <v>0.30514760814111797</v>
      </c>
      <c r="EX27">
        <v>4.0893627292044599E-2</v>
      </c>
      <c r="EY27">
        <v>0.7596039699992081</v>
      </c>
      <c r="EZ27">
        <v>9.136664235870362E-2</v>
      </c>
      <c r="FA27">
        <v>0.2135542736574704</v>
      </c>
      <c r="FB27">
        <v>1.9179062039311662E-2</v>
      </c>
      <c r="FC27">
        <v>0.30210962873315084</v>
      </c>
      <c r="FD27">
        <v>4.178454848534699E-2</v>
      </c>
      <c r="FE27">
        <v>0.56174094551046405</v>
      </c>
      <c r="FF27">
        <v>7.2718631351603571E-2</v>
      </c>
      <c r="FG27">
        <v>0.77688551224828606</v>
      </c>
      <c r="FH27">
        <v>9.0879703130173767E-2</v>
      </c>
      <c r="FI27">
        <v>0.29526642927386682</v>
      </c>
      <c r="FJ27">
        <v>4.1166820168371344E-2</v>
      </c>
      <c r="FK27">
        <v>0.23154486109636568</v>
      </c>
      <c r="FL27">
        <v>3.1595319437458157E-2</v>
      </c>
      <c r="FM27">
        <v>0.30021518745520859</v>
      </c>
      <c r="FN27">
        <v>4.0947302823929471E-2</v>
      </c>
      <c r="FO27">
        <v>14.055137825478528</v>
      </c>
      <c r="FP27">
        <v>0.11822153515005804</v>
      </c>
      <c r="FQ27">
        <v>0.29313756538024061</v>
      </c>
      <c r="FR27">
        <v>4.0514895931589599E-2</v>
      </c>
      <c r="FS27">
        <v>0.30093180274149084</v>
      </c>
      <c r="FT27">
        <v>4.0892544624983374E-2</v>
      </c>
      <c r="FU27">
        <v>0.29528123860277544</v>
      </c>
      <c r="FV27">
        <v>3.6386362724853696E-2</v>
      </c>
      <c r="FW27">
        <v>0.35685673157351339</v>
      </c>
      <c r="FX27">
        <v>2.5268387269641174E-2</v>
      </c>
      <c r="FY27">
        <v>0.85257436390476204</v>
      </c>
      <c r="FZ27">
        <v>9.9666083764271191E-2</v>
      </c>
      <c r="GA27">
        <v>0.54649704758051931</v>
      </c>
      <c r="GB27">
        <v>4.3263928189149328E-2</v>
      </c>
      <c r="GC27">
        <v>0.2999918930531576</v>
      </c>
      <c r="GD27">
        <v>4.1856472019025717E-2</v>
      </c>
      <c r="GE27">
        <v>0.31372834470916017</v>
      </c>
      <c r="GF27">
        <v>4.0649258279812875E-2</v>
      </c>
      <c r="GG27">
        <v>0.28142992942228651</v>
      </c>
      <c r="GH27">
        <v>4.0336504932944238E-2</v>
      </c>
      <c r="GI27">
        <v>0.29160535468115067</v>
      </c>
      <c r="GJ27">
        <v>4.1696821456801696E-2</v>
      </c>
      <c r="GK27">
        <v>0.28976696341525371</v>
      </c>
      <c r="GL27">
        <v>4.0250831429997067E-2</v>
      </c>
      <c r="GM27">
        <v>0.28283091600951044</v>
      </c>
      <c r="GN27">
        <v>4.0127094008839716E-2</v>
      </c>
      <c r="GO27">
        <v>0.29414320680171641</v>
      </c>
      <c r="GP27">
        <v>4.1261494979707027E-2</v>
      </c>
      <c r="GQ27">
        <v>10.434063520695489</v>
      </c>
      <c r="GR27">
        <v>0.4060089995819095</v>
      </c>
      <c r="GS27">
        <v>0.30230403560549429</v>
      </c>
      <c r="GT27">
        <v>4.1828088219697288E-2</v>
      </c>
      <c r="GU27">
        <v>0.30545407307388089</v>
      </c>
      <c r="GV27">
        <v>4.1581237576554519E-2</v>
      </c>
      <c r="GW27">
        <v>0.28397844055557869</v>
      </c>
      <c r="GX27">
        <v>3.9282379791976803E-2</v>
      </c>
      <c r="GY27">
        <v>0.58863145757817747</v>
      </c>
      <c r="GZ27">
        <v>6.9400773973980812E-2</v>
      </c>
      <c r="HA27">
        <v>0.579226433634488</v>
      </c>
      <c r="HB27">
        <v>7.1324173658370599E-2</v>
      </c>
      <c r="HC27">
        <v>0.77277158123357292</v>
      </c>
      <c r="HD27">
        <v>3.7269556272053792E-2</v>
      </c>
      <c r="HE27">
        <v>0.31224091966006101</v>
      </c>
      <c r="HF27">
        <v>3.5858374624771483E-2</v>
      </c>
      <c r="HG27">
        <v>0.29959147804964908</v>
      </c>
      <c r="HH27">
        <v>4.0347720689263081E-2</v>
      </c>
      <c r="HI27">
        <v>0.27777219249991514</v>
      </c>
      <c r="HJ27">
        <v>3.8330857159312545E-2</v>
      </c>
      <c r="HK27">
        <v>0.30344495213829054</v>
      </c>
      <c r="HL27">
        <v>3.9815198615170078E-2</v>
      </c>
      <c r="HM27">
        <v>0.29312385607356872</v>
      </c>
      <c r="HN27">
        <v>3.9783239515824714E-2</v>
      </c>
      <c r="HO27">
        <v>0.39940884427429074</v>
      </c>
      <c r="HP27">
        <v>4.1240656885361111E-2</v>
      </c>
      <c r="HQ27">
        <v>0.77796240459565014</v>
      </c>
      <c r="HR27">
        <v>9.241798697178874E-2</v>
      </c>
      <c r="HS27">
        <v>0.28675528258881611</v>
      </c>
      <c r="HT27">
        <v>4.0797118222167791E-2</v>
      </c>
      <c r="HU27">
        <v>0.2924573306937614</v>
      </c>
      <c r="HV27">
        <v>3.9741568370472068E-2</v>
      </c>
      <c r="HW27">
        <v>0.29650991910767449</v>
      </c>
      <c r="HX27">
        <v>4.1295126304020269E-2</v>
      </c>
      <c r="HY27">
        <v>0.28670374234571194</v>
      </c>
      <c r="HZ27">
        <v>4.0220907234514276E-2</v>
      </c>
      <c r="IA27">
        <v>0.30352084537729168</v>
      </c>
      <c r="IB27">
        <v>4.1348941902138135E-2</v>
      </c>
      <c r="IC27">
        <v>0.28076317827716751</v>
      </c>
      <c r="ID27">
        <v>4.0239893818293709E-2</v>
      </c>
      <c r="IE27">
        <v>0.29858324611754256</v>
      </c>
      <c r="IF27">
        <v>4.088536848002667E-2</v>
      </c>
      <c r="IG27">
        <v>0.2962291275869004</v>
      </c>
      <c r="IH27">
        <v>4.0995728213784714E-2</v>
      </c>
      <c r="II27">
        <v>0.29208806876295257</v>
      </c>
      <c r="IJ27">
        <v>4.1051569804864518E-2</v>
      </c>
      <c r="IK27">
        <v>0.29351859860754942</v>
      </c>
      <c r="IL27">
        <v>4.0865939877103588E-2</v>
      </c>
      <c r="IM27">
        <v>0.40356839977585968</v>
      </c>
      <c r="IN27">
        <v>4.1530759453436913E-2</v>
      </c>
      <c r="IO27">
        <v>0.29244298030536375</v>
      </c>
      <c r="IP27">
        <v>4.0080884361720019E-2</v>
      </c>
      <c r="IQ27">
        <v>0.44405061124000983</v>
      </c>
      <c r="IR27">
        <v>4.2223949459465795E-2</v>
      </c>
      <c r="IS27">
        <v>0.57550394452169484</v>
      </c>
      <c r="IT27">
        <v>7.2285103682063076E-2</v>
      </c>
      <c r="IU27">
        <v>0.78927688277332841</v>
      </c>
      <c r="IV27">
        <v>9.3694812454631932E-2</v>
      </c>
    </row>
    <row r="28" spans="3:256" x14ac:dyDescent="0.3">
      <c r="C28">
        <v>0.27160000000000001</v>
      </c>
      <c r="D28">
        <v>3.7699999999999997E-2</v>
      </c>
      <c r="E28">
        <v>0.63679262088733279</v>
      </c>
      <c r="F28">
        <v>8.0548362918494959E-2</v>
      </c>
      <c r="G28">
        <v>1.6790898203854758</v>
      </c>
      <c r="H28">
        <v>0.16758475432224892</v>
      </c>
      <c r="I28">
        <v>3.3851135866905233</v>
      </c>
      <c r="J28">
        <v>0.26163177262557941</v>
      </c>
      <c r="K28">
        <v>6.1775194447120887</v>
      </c>
      <c r="L28">
        <v>0.36325411048887624</v>
      </c>
      <c r="M28">
        <v>10.748106247467033</v>
      </c>
      <c r="N28">
        <v>0.47306194541963159</v>
      </c>
      <c r="O28">
        <v>9.9864782654845232</v>
      </c>
      <c r="P28">
        <v>0.4586361463199522</v>
      </c>
      <c r="Q28">
        <v>9.9864782654845232</v>
      </c>
      <c r="R28">
        <v>0.45768328824712418</v>
      </c>
      <c r="U28">
        <v>0.30999190980308966</v>
      </c>
      <c r="V28">
        <v>4.1737270981900887E-2</v>
      </c>
      <c r="W28">
        <v>0.31809324333560268</v>
      </c>
      <c r="X28">
        <v>4.3036904942834658E-2</v>
      </c>
      <c r="Y28">
        <v>0.25490987794784964</v>
      </c>
      <c r="Z28">
        <v>3.568539593482422E-2</v>
      </c>
      <c r="AA28">
        <v>0.75163724432685153</v>
      </c>
      <c r="AB28">
        <v>9.0834800915449265E-2</v>
      </c>
      <c r="AC28">
        <v>0.2938093974608107</v>
      </c>
      <c r="AD28">
        <v>4.136913723561237E-2</v>
      </c>
      <c r="AE28">
        <v>0.34518689416916037</v>
      </c>
      <c r="AF28">
        <v>4.1846263525840754E-2</v>
      </c>
      <c r="AG28">
        <v>0.30772917426843116</v>
      </c>
      <c r="AH28">
        <v>4.0780026289781043E-2</v>
      </c>
      <c r="AI28">
        <v>0.99954567368491165</v>
      </c>
      <c r="AJ28">
        <v>0.11380834827172302</v>
      </c>
      <c r="AK28">
        <v>0.23710447872616991</v>
      </c>
      <c r="AL28">
        <v>2.8100384501470715E-2</v>
      </c>
      <c r="AM28">
        <v>0.29903806612437206</v>
      </c>
      <c r="AN28">
        <v>4.1668259124901817E-2</v>
      </c>
      <c r="AO28">
        <v>1.1013540241710191</v>
      </c>
      <c r="AP28">
        <v>4.737293282140654E-2</v>
      </c>
      <c r="AQ28">
        <v>0.29654141832860581</v>
      </c>
      <c r="AR28">
        <v>4.1067173413546931E-2</v>
      </c>
      <c r="AS28">
        <v>0.28768259577259075</v>
      </c>
      <c r="AT28">
        <v>3.8551270165381644E-2</v>
      </c>
      <c r="AU28">
        <v>0.29526690890490503</v>
      </c>
      <c r="AV28">
        <v>4.16008822188383E-2</v>
      </c>
      <c r="AW28">
        <v>0.29411522468197782</v>
      </c>
      <c r="AX28">
        <v>4.0098353031370194E-2</v>
      </c>
      <c r="AY28">
        <v>5.0907160812741266</v>
      </c>
      <c r="AZ28">
        <v>0.31792669266718904</v>
      </c>
      <c r="BA28">
        <v>0.27180038199516221</v>
      </c>
      <c r="BB28">
        <v>4.0377642673484204E-2</v>
      </c>
      <c r="BC28">
        <v>0.53868766333984952</v>
      </c>
      <c r="BD28">
        <v>6.6230358971766948E-2</v>
      </c>
      <c r="BE28">
        <v>0.35829023079857986</v>
      </c>
      <c r="BF28">
        <v>4.1798795769439789E-2</v>
      </c>
      <c r="BG28">
        <v>0.79105503789168541</v>
      </c>
      <c r="BH28">
        <v>9.2794213035345227E-2</v>
      </c>
      <c r="BI28">
        <v>0.36742050236884599</v>
      </c>
      <c r="BJ28">
        <v>4.9032002181342085E-2</v>
      </c>
      <c r="BK28">
        <v>0.29243441553619814</v>
      </c>
      <c r="BL28">
        <v>4.1414246442059835E-2</v>
      </c>
      <c r="BM28">
        <v>0.16233428815025741</v>
      </c>
      <c r="BN28">
        <v>2.1398660224591352E-2</v>
      </c>
      <c r="BO28">
        <v>0.78404470451311359</v>
      </c>
      <c r="BP28">
        <v>9.3615855268880499E-2</v>
      </c>
      <c r="BQ28">
        <v>0.29710230742674226</v>
      </c>
      <c r="BR28">
        <v>4.089681988927759E-2</v>
      </c>
      <c r="BS28">
        <v>0.28235824138412063</v>
      </c>
      <c r="BT28">
        <v>3.997675685613495E-2</v>
      </c>
      <c r="BU28">
        <v>0.29848273885385362</v>
      </c>
      <c r="BV28">
        <v>4.1354100565687647E-2</v>
      </c>
      <c r="BW28">
        <v>0.27454595598796899</v>
      </c>
      <c r="BX28">
        <v>3.6000952989863118E-2</v>
      </c>
      <c r="BY28">
        <v>0.29361717987926167</v>
      </c>
      <c r="BZ28">
        <v>4.1019502346738901E-2</v>
      </c>
      <c r="CA28">
        <v>0.29954424498984983</v>
      </c>
      <c r="CB28">
        <v>4.0725255491030135E-2</v>
      </c>
      <c r="CC28">
        <v>0.28954478414216922</v>
      </c>
      <c r="CD28">
        <v>4.0147376680538874E-2</v>
      </c>
      <c r="CE28">
        <v>0.30111853819238171</v>
      </c>
      <c r="CF28">
        <v>4.0942241835818488E-2</v>
      </c>
      <c r="CG28">
        <v>1.7207798791424058</v>
      </c>
      <c r="CH28">
        <v>0.16705695782794769</v>
      </c>
      <c r="CI28">
        <v>0.28874794986974245</v>
      </c>
      <c r="CJ28">
        <v>4.1552498838401786E-2</v>
      </c>
      <c r="CK28">
        <v>0.30214173995538474</v>
      </c>
      <c r="CL28">
        <v>4.0897645186011085E-2</v>
      </c>
      <c r="CM28">
        <v>0.29918881562623623</v>
      </c>
      <c r="CN28">
        <v>4.1086451369211768E-2</v>
      </c>
      <c r="CO28">
        <v>0.25498725285609641</v>
      </c>
      <c r="CP28">
        <v>3.5303276872746515E-2</v>
      </c>
      <c r="CQ28">
        <v>0.20190622447619766</v>
      </c>
      <c r="CR28">
        <v>2.5661681546420328E-2</v>
      </c>
      <c r="CS28">
        <v>0.6339340187532575</v>
      </c>
      <c r="CT28">
        <v>4.2556999467210165E-2</v>
      </c>
      <c r="CU28">
        <v>0.29270706914234396</v>
      </c>
      <c r="CV28">
        <v>3.9831636818193308E-2</v>
      </c>
      <c r="CW28">
        <v>0.30535853946868236</v>
      </c>
      <c r="CX28">
        <v>4.1439938897537137E-2</v>
      </c>
      <c r="CY28">
        <v>0.30322656967210188</v>
      </c>
      <c r="CZ28">
        <v>4.0052742091942872E-2</v>
      </c>
      <c r="DA28">
        <v>0.30418822563528741</v>
      </c>
      <c r="DB28">
        <v>4.0666219721540942E-2</v>
      </c>
      <c r="DC28">
        <v>0.19180161429836823</v>
      </c>
      <c r="DD28">
        <v>2.5352482866334507E-2</v>
      </c>
      <c r="DE28">
        <v>0.56775909595558616</v>
      </c>
      <c r="DF28">
        <v>2.7731636754582414E-2</v>
      </c>
      <c r="DG28">
        <v>0.32290336637847544</v>
      </c>
      <c r="DH28">
        <v>4.3983676395032902E-2</v>
      </c>
      <c r="DI28">
        <v>0.29835637707779089</v>
      </c>
      <c r="DJ28">
        <v>3.9998715647946367E-2</v>
      </c>
      <c r="DK28">
        <v>0.29791064592275257</v>
      </c>
      <c r="DL28">
        <v>4.135060716780195E-2</v>
      </c>
      <c r="DM28">
        <v>0.29956235942488213</v>
      </c>
      <c r="DN28">
        <v>4.1203600082165566E-2</v>
      </c>
      <c r="DO28">
        <v>0.2857913894065105</v>
      </c>
      <c r="DP28">
        <v>4.0332044177887549E-2</v>
      </c>
      <c r="DQ28">
        <v>0.2980766046749887</v>
      </c>
      <c r="DR28">
        <v>4.0440852053668125E-2</v>
      </c>
      <c r="DS28">
        <v>0.28342627240539769</v>
      </c>
      <c r="DT28">
        <v>4.0098010070651946E-2</v>
      </c>
      <c r="DU28">
        <v>0.30369809214963955</v>
      </c>
      <c r="DV28">
        <v>4.1414282704964084E-2</v>
      </c>
      <c r="DW28">
        <v>3.203978558024688</v>
      </c>
      <c r="DX28">
        <v>0.19517009310453975</v>
      </c>
      <c r="DY28">
        <v>0.33513789245459824</v>
      </c>
      <c r="DZ28">
        <v>4.3174046836670685E-2</v>
      </c>
      <c r="EA28">
        <v>0.28461923132699707</v>
      </c>
      <c r="EB28">
        <v>3.8917125234613728E-2</v>
      </c>
      <c r="EC28">
        <v>0.26339974300154845</v>
      </c>
      <c r="ED28">
        <v>3.4271389239481191E-2</v>
      </c>
      <c r="EE28">
        <v>0.72348108629926389</v>
      </c>
      <c r="EF28">
        <v>8.690283361041333E-2</v>
      </c>
      <c r="EG28">
        <v>0.86750933340335123</v>
      </c>
      <c r="EH28">
        <v>0.10084138766973563</v>
      </c>
      <c r="EI28">
        <v>0.30350745901971515</v>
      </c>
      <c r="EJ28">
        <v>4.127603671420528E-2</v>
      </c>
      <c r="EK28">
        <v>0.20544263560068965</v>
      </c>
      <c r="EL28">
        <v>2.6522362068640684E-2</v>
      </c>
      <c r="EM28">
        <v>0.28983224205527297</v>
      </c>
      <c r="EN28">
        <v>3.9759580231260042E-2</v>
      </c>
      <c r="EO28">
        <v>1.9731220993937728</v>
      </c>
      <c r="EP28">
        <v>0.16298607202632318</v>
      </c>
      <c r="EQ28">
        <v>0.30545647209543647</v>
      </c>
      <c r="ER28">
        <v>4.1078915185869432E-2</v>
      </c>
      <c r="ES28">
        <v>0.63502959788841173</v>
      </c>
      <c r="ET28">
        <v>7.365249397301088E-2</v>
      </c>
      <c r="EU28">
        <v>1.6104219606867811</v>
      </c>
      <c r="EV28">
        <v>0.15847498392180434</v>
      </c>
      <c r="EW28">
        <v>0.3057514486037673</v>
      </c>
      <c r="EX28">
        <v>4.0949613201355657E-2</v>
      </c>
      <c r="EY28">
        <v>0.76271800146343871</v>
      </c>
      <c r="EZ28">
        <v>9.1494672013853501E-2</v>
      </c>
      <c r="FA28">
        <v>0.21447196487825348</v>
      </c>
      <c r="FB28">
        <v>1.9278585471066669E-2</v>
      </c>
      <c r="FC28">
        <v>0.30242432600218444</v>
      </c>
      <c r="FD28">
        <v>4.1828307263778702E-2</v>
      </c>
      <c r="FE28">
        <v>0.56437558928696108</v>
      </c>
      <c r="FF28">
        <v>7.2825810132357283E-2</v>
      </c>
      <c r="FG28">
        <v>0.77963040484017743</v>
      </c>
      <c r="FH28">
        <v>9.0992223417025841E-2</v>
      </c>
      <c r="FI28">
        <v>0.29578954030557131</v>
      </c>
      <c r="FJ28">
        <v>4.1212695986952229E-2</v>
      </c>
      <c r="FK28">
        <v>0.23169526184267258</v>
      </c>
      <c r="FL28">
        <v>3.162402989230343E-2</v>
      </c>
      <c r="FM28">
        <v>0.30066880149001435</v>
      </c>
      <c r="FN28">
        <v>4.0995984100535759E-2</v>
      </c>
      <c r="FO28">
        <v>16.421414353099703</v>
      </c>
      <c r="FP28">
        <v>0.1206576452939391</v>
      </c>
      <c r="FQ28">
        <v>0.29351198495437936</v>
      </c>
      <c r="FR28">
        <v>4.0554235657635516E-2</v>
      </c>
      <c r="FS28">
        <v>0.30121445495051746</v>
      </c>
      <c r="FT28">
        <v>4.0921155663003105E-2</v>
      </c>
      <c r="FU28">
        <v>0.29576602937787971</v>
      </c>
      <c r="FV28">
        <v>3.64295544584941E-2</v>
      </c>
      <c r="FW28">
        <v>0.35805272529555016</v>
      </c>
      <c r="FX28">
        <v>2.5341402556892292E-2</v>
      </c>
      <c r="FY28">
        <v>0.85563078047221719</v>
      </c>
      <c r="FZ28">
        <v>9.97804521140426E-2</v>
      </c>
      <c r="GA28">
        <v>0.55358721725845128</v>
      </c>
      <c r="GB28">
        <v>4.3364801806952923E-2</v>
      </c>
      <c r="GC28">
        <v>0.30034340537042808</v>
      </c>
      <c r="GD28">
        <v>4.1904095502689719E-2</v>
      </c>
      <c r="GE28">
        <v>0.31464228378618897</v>
      </c>
      <c r="GF28">
        <v>4.0697402677622438E-2</v>
      </c>
      <c r="GG28">
        <v>0.2819356368018171</v>
      </c>
      <c r="GH28">
        <v>4.0386622539238116E-2</v>
      </c>
      <c r="GI28">
        <v>0.29214439197339054</v>
      </c>
      <c r="GJ28">
        <v>4.1752439633639032E-2</v>
      </c>
      <c r="GK28">
        <v>0.2905126693675853</v>
      </c>
      <c r="GL28">
        <v>4.0326572947240277E-2</v>
      </c>
      <c r="GM28">
        <v>0.28347098572489982</v>
      </c>
      <c r="GN28">
        <v>4.0192320186773191E-2</v>
      </c>
      <c r="GO28">
        <v>0.29447246562223012</v>
      </c>
      <c r="GP28">
        <v>4.1308482853444642E-2</v>
      </c>
      <c r="GQ28">
        <v>10.640507271072048</v>
      </c>
      <c r="GR28">
        <v>0.40645995292333276</v>
      </c>
      <c r="GS28">
        <v>0.30257176907947908</v>
      </c>
      <c r="GT28">
        <v>4.1865820035675703E-2</v>
      </c>
      <c r="GU28">
        <v>0.30610610285839907</v>
      </c>
      <c r="GV28">
        <v>4.1638902097152687E-2</v>
      </c>
      <c r="GW28">
        <v>0.28437057574416719</v>
      </c>
      <c r="GX28">
        <v>3.9326247400775401E-2</v>
      </c>
      <c r="GY28">
        <v>0.5899036940828235</v>
      </c>
      <c r="GZ28">
        <v>6.9496930668190501E-2</v>
      </c>
      <c r="HA28">
        <v>0.58180932008509845</v>
      </c>
      <c r="HB28">
        <v>7.1430595066190192E-2</v>
      </c>
      <c r="HC28">
        <v>0.79859938866339075</v>
      </c>
      <c r="HD28">
        <v>3.7424459726295413E-2</v>
      </c>
      <c r="HE28">
        <v>0.3126150548290601</v>
      </c>
      <c r="HF28">
        <v>3.5905662090666611E-2</v>
      </c>
      <c r="HG28">
        <v>0.29994245513652312</v>
      </c>
      <c r="HH28">
        <v>4.0396589777854555E-2</v>
      </c>
      <c r="HI28">
        <v>0.27802532937564839</v>
      </c>
      <c r="HJ28">
        <v>3.8368251991115328E-2</v>
      </c>
      <c r="HK28">
        <v>0.30391119943434375</v>
      </c>
      <c r="HL28">
        <v>3.9868361335119153E-2</v>
      </c>
      <c r="HM28">
        <v>0.2936279744785672</v>
      </c>
      <c r="HN28">
        <v>3.9826848808058958E-2</v>
      </c>
      <c r="HO28">
        <v>0.40044827077442685</v>
      </c>
      <c r="HP28">
        <v>4.1303744457257541E-2</v>
      </c>
      <c r="HQ28">
        <v>0.77938115354906012</v>
      </c>
      <c r="HR28">
        <v>9.2539403904628365E-2</v>
      </c>
      <c r="HS28">
        <v>0.28709145657474172</v>
      </c>
      <c r="HT28">
        <v>4.0839031282030806E-2</v>
      </c>
      <c r="HU28">
        <v>0.29311217098626025</v>
      </c>
      <c r="HV28">
        <v>3.9790857982291081E-2</v>
      </c>
      <c r="HW28">
        <v>0.29709661976498397</v>
      </c>
      <c r="HX28">
        <v>4.1350921530629449E-2</v>
      </c>
      <c r="HY28">
        <v>0.28728549113772478</v>
      </c>
      <c r="HZ28">
        <v>4.0287094498263953E-2</v>
      </c>
      <c r="IA28">
        <v>0.30411380612136907</v>
      </c>
      <c r="IB28">
        <v>4.1397247162043196E-2</v>
      </c>
      <c r="IC28">
        <v>0.28168913045102306</v>
      </c>
      <c r="ID28">
        <v>4.0316978217207068E-2</v>
      </c>
      <c r="IE28">
        <v>0.29938285676613113</v>
      </c>
      <c r="IF28">
        <v>4.0956235890284673E-2</v>
      </c>
      <c r="IG28">
        <v>0.29655323301845182</v>
      </c>
      <c r="IH28">
        <v>4.1037870391753058E-2</v>
      </c>
      <c r="II28">
        <v>0.29262066622170491</v>
      </c>
      <c r="IJ28">
        <v>4.1099558451974105E-2</v>
      </c>
      <c r="IK28">
        <v>0.29384013334750059</v>
      </c>
      <c r="IL28">
        <v>4.0898216613987647E-2</v>
      </c>
      <c r="IM28">
        <v>0.40440958077059791</v>
      </c>
      <c r="IN28">
        <v>4.1581470486691786E-2</v>
      </c>
      <c r="IO28">
        <v>0.29295302316676858</v>
      </c>
      <c r="IP28">
        <v>4.0138783573693868E-2</v>
      </c>
      <c r="IQ28">
        <v>0.44551638562587953</v>
      </c>
      <c r="IR28">
        <v>4.2289261912613403E-2</v>
      </c>
      <c r="IS28">
        <v>0.57775931984067175</v>
      </c>
      <c r="IT28">
        <v>7.2396937816830681E-2</v>
      </c>
      <c r="IU28">
        <v>0.79192202831548064</v>
      </c>
      <c r="IV28">
        <v>9.3860360850041957E-2</v>
      </c>
    </row>
    <row r="29" spans="3:256" x14ac:dyDescent="0.3">
      <c r="C29">
        <v>0.29249999999999998</v>
      </c>
      <c r="D29">
        <v>4.1300000000000003E-2</v>
      </c>
      <c r="E29">
        <v>0.6370244856759939</v>
      </c>
      <c r="F29">
        <v>8.0558506133675073E-2</v>
      </c>
      <c r="G29">
        <v>1.67984861153547</v>
      </c>
      <c r="H29">
        <v>0.16760667684857128</v>
      </c>
      <c r="I29">
        <v>3.3869759781708151</v>
      </c>
      <c r="J29">
        <v>0.26166730848515296</v>
      </c>
      <c r="K29">
        <v>6.1815826351063112</v>
      </c>
      <c r="L29">
        <v>0.36330531291355495</v>
      </c>
      <c r="M29">
        <v>10.756416890842644</v>
      </c>
      <c r="N29">
        <v>0.47313111028025856</v>
      </c>
      <c r="O29">
        <v>11.006289630584497</v>
      </c>
      <c r="P29">
        <v>0.47917337728663711</v>
      </c>
      <c r="Q29">
        <v>11.006289630584497</v>
      </c>
      <c r="R29">
        <v>0.47817131528249757</v>
      </c>
      <c r="U29">
        <v>0.3104511857748079</v>
      </c>
      <c r="V29">
        <v>4.1789279270179745E-2</v>
      </c>
      <c r="W29">
        <v>0.31857833058393176</v>
      </c>
      <c r="X29">
        <v>4.3108978005728889E-2</v>
      </c>
      <c r="Y29">
        <v>0.25507174693570639</v>
      </c>
      <c r="Z29">
        <v>3.5728635975192755E-2</v>
      </c>
      <c r="AA29">
        <v>0.75363532161633207</v>
      </c>
      <c r="AB29">
        <v>9.0966151929140468E-2</v>
      </c>
      <c r="AC29">
        <v>0.29446413443954145</v>
      </c>
      <c r="AD29">
        <v>4.1434578340534198E-2</v>
      </c>
      <c r="AE29">
        <v>0.3459172628144207</v>
      </c>
      <c r="AF29">
        <v>4.19162120107959E-2</v>
      </c>
      <c r="AG29">
        <v>0.3081993177384228</v>
      </c>
      <c r="AH29">
        <v>4.0823516437244606E-2</v>
      </c>
      <c r="AI29">
        <v>1.0019555254038255</v>
      </c>
      <c r="AJ29">
        <v>0.11394487833914246</v>
      </c>
      <c r="AK29">
        <v>0.23753531116326446</v>
      </c>
      <c r="AL29">
        <v>2.8288812469880315E-2</v>
      </c>
      <c r="AM29">
        <v>0.2995613711190967</v>
      </c>
      <c r="AN29">
        <v>4.1754081176386446E-2</v>
      </c>
      <c r="AO29">
        <v>1.1166389558806942</v>
      </c>
      <c r="AP29">
        <v>4.7792509347388705E-2</v>
      </c>
      <c r="AQ29">
        <v>0.29706785638319982</v>
      </c>
      <c r="AR29">
        <v>4.113311349751464E-2</v>
      </c>
      <c r="AS29">
        <v>0.28794324787782971</v>
      </c>
      <c r="AT29">
        <v>3.8621564785816374E-2</v>
      </c>
      <c r="AU29">
        <v>0.29566367145809447</v>
      </c>
      <c r="AV29">
        <v>4.1660261715875072E-2</v>
      </c>
      <c r="AW29">
        <v>0.29447012720462096</v>
      </c>
      <c r="AX29">
        <v>4.0158344869347488E-2</v>
      </c>
      <c r="AY29">
        <v>5.1384524692933677</v>
      </c>
      <c r="AZ29">
        <v>0.31823697258115635</v>
      </c>
      <c r="BA29">
        <v>0.27223333737546035</v>
      </c>
      <c r="BB29">
        <v>4.0441624954766525E-2</v>
      </c>
      <c r="BC29">
        <v>0.54013767718226169</v>
      </c>
      <c r="BD29">
        <v>6.6503315143922451E-2</v>
      </c>
      <c r="BE29">
        <v>0.35896750755369278</v>
      </c>
      <c r="BF29">
        <v>4.1858331203532342E-2</v>
      </c>
      <c r="BG29">
        <v>0.79267603037497925</v>
      </c>
      <c r="BH29">
        <v>9.2913871881065591E-2</v>
      </c>
      <c r="BI29">
        <v>0.36796254179878496</v>
      </c>
      <c r="BJ29">
        <v>4.9145485756143401E-2</v>
      </c>
      <c r="BK29">
        <v>0.29271474425638272</v>
      </c>
      <c r="BL29">
        <v>4.1451065182847344E-2</v>
      </c>
      <c r="BM29">
        <v>0.16246700016386278</v>
      </c>
      <c r="BN29">
        <v>2.1462666747868477E-2</v>
      </c>
      <c r="BO29">
        <v>0.78552749706423108</v>
      </c>
      <c r="BP29">
        <v>9.3711450458400652E-2</v>
      </c>
      <c r="BQ29">
        <v>0.29748118290017644</v>
      </c>
      <c r="BR29">
        <v>4.095705739546289E-2</v>
      </c>
      <c r="BS29">
        <v>0.28272443221184224</v>
      </c>
      <c r="BT29">
        <v>4.0041087766638228E-2</v>
      </c>
      <c r="BU29">
        <v>0.29880252949625025</v>
      </c>
      <c r="BV29">
        <v>4.1402928680495221E-2</v>
      </c>
      <c r="BW29">
        <v>0.27527238247080754</v>
      </c>
      <c r="BX29">
        <v>3.6363966884908151E-2</v>
      </c>
      <c r="BY29">
        <v>0.29391795822777955</v>
      </c>
      <c r="BZ29">
        <v>4.1075387469316292E-2</v>
      </c>
      <c r="CA29">
        <v>0.29990497238463093</v>
      </c>
      <c r="CB29">
        <v>4.0800110362710418E-2</v>
      </c>
      <c r="CC29">
        <v>0.2900717560461204</v>
      </c>
      <c r="CD29">
        <v>4.0217278278811948E-2</v>
      </c>
      <c r="CE29">
        <v>0.30158519579056942</v>
      </c>
      <c r="CF29">
        <v>4.0993252997706953E-2</v>
      </c>
      <c r="CG29">
        <v>1.7312461842156088</v>
      </c>
      <c r="CH29">
        <v>0.1673021406050961</v>
      </c>
      <c r="CI29">
        <v>0.28919543422043348</v>
      </c>
      <c r="CJ29">
        <v>4.1601480574828043E-2</v>
      </c>
      <c r="CK29">
        <v>0.30254142157946617</v>
      </c>
      <c r="CL29">
        <v>4.104182018336907E-2</v>
      </c>
      <c r="CM29">
        <v>0.29953609619955279</v>
      </c>
      <c r="CN29">
        <v>4.1148880073885924E-2</v>
      </c>
      <c r="CO29">
        <v>0.25514356639944841</v>
      </c>
      <c r="CP29">
        <v>3.5342824247196231E-2</v>
      </c>
      <c r="CQ29">
        <v>0.20215313272400856</v>
      </c>
      <c r="CR29">
        <v>2.5832802568430461E-2</v>
      </c>
      <c r="CS29">
        <v>0.64174342722570255</v>
      </c>
      <c r="CT29">
        <v>4.2683817031213683E-2</v>
      </c>
      <c r="CU29">
        <v>0.29306055615903637</v>
      </c>
      <c r="CV29">
        <v>3.9884916115377866E-2</v>
      </c>
      <c r="CW29">
        <v>0.30564369758182441</v>
      </c>
      <c r="CX29">
        <v>4.1491728428595172E-2</v>
      </c>
      <c r="CY29">
        <v>0.30355839217771308</v>
      </c>
      <c r="CZ29">
        <v>4.0101818974464104E-2</v>
      </c>
      <c r="DA29">
        <v>0.30461756694359682</v>
      </c>
      <c r="DB29">
        <v>4.0732508631246209E-2</v>
      </c>
      <c r="DC29">
        <v>0.19187898738232079</v>
      </c>
      <c r="DD29">
        <v>2.5383018438935766E-2</v>
      </c>
      <c r="DE29">
        <v>0.57882171447116915</v>
      </c>
      <c r="DF29">
        <v>2.863432780954403E-2</v>
      </c>
      <c r="DG29">
        <v>0.32352752887634384</v>
      </c>
      <c r="DH29">
        <v>4.4066202726559908E-2</v>
      </c>
      <c r="DI29">
        <v>0.29877770092476785</v>
      </c>
      <c r="DJ29">
        <v>4.0058484903816985E-2</v>
      </c>
      <c r="DK29">
        <v>0.29812733349470061</v>
      </c>
      <c r="DL29">
        <v>4.1400576569473789E-2</v>
      </c>
      <c r="DM29">
        <v>0.29998543342667705</v>
      </c>
      <c r="DN29">
        <v>4.1262386116457342E-2</v>
      </c>
      <c r="DO29">
        <v>0.28633084842541079</v>
      </c>
      <c r="DP29">
        <v>4.0405000166604345E-2</v>
      </c>
      <c r="DQ29">
        <v>0.29853174660308379</v>
      </c>
      <c r="DR29">
        <v>4.0492149635450565E-2</v>
      </c>
      <c r="DS29">
        <v>0.28383930196974611</v>
      </c>
      <c r="DT29">
        <v>4.0157935756105656E-2</v>
      </c>
      <c r="DU29">
        <v>0.30396844410132867</v>
      </c>
      <c r="DV29">
        <v>4.1451108457877299E-2</v>
      </c>
      <c r="DW29">
        <v>3.2360748855621155</v>
      </c>
      <c r="DX29">
        <v>0.1955309871559506</v>
      </c>
      <c r="DY29">
        <v>0.33607395647424265</v>
      </c>
      <c r="DZ29">
        <v>4.323841760166363E-2</v>
      </c>
      <c r="EA29">
        <v>0.28486494109493665</v>
      </c>
      <c r="EB29">
        <v>3.8973803751459063E-2</v>
      </c>
      <c r="EC29">
        <v>0.26368265552720493</v>
      </c>
      <c r="ED29">
        <v>3.4380564939283008E-2</v>
      </c>
      <c r="EE29">
        <v>0.72603783599246119</v>
      </c>
      <c r="EF29">
        <v>8.7020675237315159E-2</v>
      </c>
      <c r="EG29">
        <v>0.87012795905935858</v>
      </c>
      <c r="EH29">
        <v>0.1009713675722788</v>
      </c>
      <c r="EI29">
        <v>0.30383189864020071</v>
      </c>
      <c r="EJ29">
        <v>4.1340682447945296E-2</v>
      </c>
      <c r="EK29">
        <v>0.20558725077140202</v>
      </c>
      <c r="EL29">
        <v>2.6558038153541914E-2</v>
      </c>
      <c r="EM29">
        <v>0.29008303755732751</v>
      </c>
      <c r="EN29">
        <v>3.9807509214820271E-2</v>
      </c>
      <c r="EO29">
        <v>1.9828612404879937</v>
      </c>
      <c r="EP29">
        <v>0.16332419888765332</v>
      </c>
      <c r="EQ29">
        <v>0.30574208831239197</v>
      </c>
      <c r="ER29">
        <v>4.1122820002515215E-2</v>
      </c>
      <c r="ES29">
        <v>0.63631623859373054</v>
      </c>
      <c r="ET29">
        <v>7.3760692159930447E-2</v>
      </c>
      <c r="EU29">
        <v>1.615825176353785</v>
      </c>
      <c r="EV29">
        <v>0.15869696034782294</v>
      </c>
      <c r="EW29">
        <v>0.30628029599095885</v>
      </c>
      <c r="EX29">
        <v>4.1019064278839439E-2</v>
      </c>
      <c r="EY29">
        <v>0.76544704674958919</v>
      </c>
      <c r="EZ29">
        <v>9.1653649971877832E-2</v>
      </c>
      <c r="FA29">
        <v>0.21527544515546243</v>
      </c>
      <c r="FB29">
        <v>1.94019895146753E-2</v>
      </c>
      <c r="FC29">
        <v>0.30269965899740275</v>
      </c>
      <c r="FD29">
        <v>4.1882507041696347E-2</v>
      </c>
      <c r="FE29">
        <v>0.56668452092032529</v>
      </c>
      <c r="FF29">
        <v>7.2958897651634463E-2</v>
      </c>
      <c r="FG29">
        <v>0.78203594992620895</v>
      </c>
      <c r="FH29">
        <v>9.1131943161035928E-2</v>
      </c>
      <c r="FI29">
        <v>0.29624772325083787</v>
      </c>
      <c r="FJ29">
        <v>4.1269612737632584E-2</v>
      </c>
      <c r="FK29">
        <v>0.23182662995411163</v>
      </c>
      <c r="FL29">
        <v>3.1659502779702309E-2</v>
      </c>
      <c r="FM29">
        <v>0.30106597030727222</v>
      </c>
      <c r="FN29">
        <v>4.1056348537664378E-2</v>
      </c>
      <c r="FO29">
        <v>18.495472873511645</v>
      </c>
      <c r="FP29">
        <v>0.12368335352508247</v>
      </c>
      <c r="FQ29">
        <v>0.29383982862641034</v>
      </c>
      <c r="FR29">
        <v>4.0603019969532271E-2</v>
      </c>
      <c r="FS29">
        <v>0.301461965168628</v>
      </c>
      <c r="FT29">
        <v>4.095663958859657E-2</v>
      </c>
      <c r="FU29">
        <v>0.29619063852223149</v>
      </c>
      <c r="FV29">
        <v>3.6483139262626973E-2</v>
      </c>
      <c r="FW29">
        <v>0.35910066094511217</v>
      </c>
      <c r="FX29">
        <v>2.5432041486697629E-2</v>
      </c>
      <c r="FY29">
        <v>0.85830940565929015</v>
      </c>
      <c r="FZ29">
        <v>9.9922472285544253E-2</v>
      </c>
      <c r="GA29">
        <v>0.55980168695635957</v>
      </c>
      <c r="GB29">
        <v>4.3490085735092068E-2</v>
      </c>
      <c r="GC29">
        <v>0.30065097726054207</v>
      </c>
      <c r="GD29">
        <v>4.1963090430240199E-2</v>
      </c>
      <c r="GE29">
        <v>0.31544315254736621</v>
      </c>
      <c r="GF29">
        <v>4.0757175720832435E-2</v>
      </c>
      <c r="GG29">
        <v>0.2823784875763295</v>
      </c>
      <c r="GH29">
        <v>4.0448783065604975E-2</v>
      </c>
      <c r="GI29">
        <v>0.29261639326035932</v>
      </c>
      <c r="GJ29">
        <v>4.1821414360441532E-2</v>
      </c>
      <c r="GK29">
        <v>0.2911656577891612</v>
      </c>
      <c r="GL29">
        <v>4.0420508000620095E-2</v>
      </c>
      <c r="GM29">
        <v>0.28403146862030348</v>
      </c>
      <c r="GN29">
        <v>4.0273213271299499E-2</v>
      </c>
      <c r="GO29">
        <v>0.29476051019032723</v>
      </c>
      <c r="GP29">
        <v>4.1366673567639678E-2</v>
      </c>
      <c r="GQ29">
        <v>10.821456652064393</v>
      </c>
      <c r="GR29">
        <v>0.4070200476811956</v>
      </c>
      <c r="GS29">
        <v>0.30280600095663318</v>
      </c>
      <c r="GT29">
        <v>4.1912551256353466E-2</v>
      </c>
      <c r="GU29">
        <v>0.30667719629118506</v>
      </c>
      <c r="GV29">
        <v>4.1710443407651239E-2</v>
      </c>
      <c r="GW29">
        <v>0.28471388341945442</v>
      </c>
      <c r="GX29">
        <v>3.9380635168439967E-2</v>
      </c>
      <c r="GY29">
        <v>0.59101822792524472</v>
      </c>
      <c r="GZ29">
        <v>6.961626297861645E-2</v>
      </c>
      <c r="HA29">
        <v>0.58407288402475888</v>
      </c>
      <c r="HB29">
        <v>7.1562741330209484E-2</v>
      </c>
      <c r="HC29">
        <v>0.82123757613346804</v>
      </c>
      <c r="HD29">
        <v>3.7616852646166217E-2</v>
      </c>
      <c r="HE29">
        <v>0.312942496122389</v>
      </c>
      <c r="HF29">
        <v>3.5964260797350822E-2</v>
      </c>
      <c r="HG29">
        <v>0.30024952831319685</v>
      </c>
      <c r="HH29">
        <v>4.0457118751128666E-2</v>
      </c>
      <c r="HI29">
        <v>0.27824674930632548</v>
      </c>
      <c r="HJ29">
        <v>3.8414552768933762E-2</v>
      </c>
      <c r="HK29">
        <v>0.30431937218362554</v>
      </c>
      <c r="HL29">
        <v>3.9934268742974496E-2</v>
      </c>
      <c r="HM29">
        <v>0.29406953073733288</v>
      </c>
      <c r="HN29">
        <v>3.9880955147414535E-2</v>
      </c>
      <c r="HO29">
        <v>0.40135902510643362</v>
      </c>
      <c r="HP29">
        <v>4.1382059907438901E-2</v>
      </c>
      <c r="HQ29">
        <v>0.78062385134072021</v>
      </c>
      <c r="HR29">
        <v>9.2690050118865913E-2</v>
      </c>
      <c r="HS29">
        <v>0.28738568649659585</v>
      </c>
      <c r="HT29">
        <v>4.0890973223372436E-2</v>
      </c>
      <c r="HU29">
        <v>0.29368584173227624</v>
      </c>
      <c r="HV29">
        <v>3.9852027748481803E-2</v>
      </c>
      <c r="HW29">
        <v>0.29761043438836171</v>
      </c>
      <c r="HX29">
        <v>4.1420131647051085E-2</v>
      </c>
      <c r="HY29">
        <v>0.28779478156271038</v>
      </c>
      <c r="HZ29">
        <v>4.0369149488885273E-2</v>
      </c>
      <c r="IA29">
        <v>0.3046332203694771</v>
      </c>
      <c r="IB29">
        <v>4.1457187043725183E-2</v>
      </c>
      <c r="IC29">
        <v>0.28250021201796943</v>
      </c>
      <c r="ID29">
        <v>4.0412624872351428E-2</v>
      </c>
      <c r="IE29">
        <v>0.3000832096776801</v>
      </c>
      <c r="IF29">
        <v>4.1044156906413262E-2</v>
      </c>
      <c r="IG29">
        <v>0.29683686329576409</v>
      </c>
      <c r="IH29">
        <v>4.1090086063562348E-2</v>
      </c>
      <c r="II29">
        <v>0.29308713944251785</v>
      </c>
      <c r="IJ29">
        <v>4.1159092899284766E-2</v>
      </c>
      <c r="IK29">
        <v>0.29412169634622082</v>
      </c>
      <c r="IL29">
        <v>4.0938247773234737E-2</v>
      </c>
      <c r="IM29">
        <v>0.40514663409587248</v>
      </c>
      <c r="IN29">
        <v>4.1644422430509691E-2</v>
      </c>
      <c r="IO29">
        <v>0.29339954127490053</v>
      </c>
      <c r="IP29">
        <v>4.0210564130358152E-2</v>
      </c>
      <c r="IQ29">
        <v>0.44680091195712618</v>
      </c>
      <c r="IR29">
        <v>4.2370358800114707E-2</v>
      </c>
      <c r="IS29">
        <v>0.57973572356924519</v>
      </c>
      <c r="IT29">
        <v>7.253579023701566E-2</v>
      </c>
      <c r="IU29">
        <v>0.7942396770886776</v>
      </c>
      <c r="IV29">
        <v>9.4065861994948527E-2</v>
      </c>
    </row>
    <row r="30" spans="3:256" x14ac:dyDescent="0.3">
      <c r="C30">
        <v>0.29820000000000002</v>
      </c>
      <c r="D30">
        <v>4.1099999999999998E-2</v>
      </c>
      <c r="E30">
        <v>0.63722771686300272</v>
      </c>
      <c r="F30">
        <v>8.0572156604896861E-2</v>
      </c>
      <c r="G30">
        <v>1.6805136975409629</v>
      </c>
      <c r="H30">
        <v>0.16763617960576987</v>
      </c>
      <c r="I30">
        <v>3.3886083779560527</v>
      </c>
      <c r="J30">
        <v>0.26171513170686694</v>
      </c>
      <c r="K30">
        <v>6.1851440512731601</v>
      </c>
      <c r="L30">
        <v>0.36337421978501061</v>
      </c>
      <c r="M30">
        <v>10.763701230684775</v>
      </c>
      <c r="N30">
        <v>0.47322419052382858</v>
      </c>
      <c r="O30">
        <v>12.120764198510299</v>
      </c>
      <c r="P30">
        <v>0.49999976731251805</v>
      </c>
      <c r="Q30">
        <v>12.120764198510299</v>
      </c>
      <c r="R30">
        <v>0.49894730471300236</v>
      </c>
      <c r="U30">
        <v>0.31082779288359919</v>
      </c>
      <c r="V30">
        <v>4.1849385437932055E-2</v>
      </c>
      <c r="W30">
        <v>0.31897586286562279</v>
      </c>
      <c r="X30">
        <v>4.3192234880655947E-2</v>
      </c>
      <c r="Y30">
        <v>0.25520395812162455</v>
      </c>
      <c r="Z30">
        <v>3.5778461438932589E-2</v>
      </c>
      <c r="AA30">
        <v>0.75527464773140573</v>
      </c>
      <c r="AB30">
        <v>9.1118018424809363E-2</v>
      </c>
      <c r="AC30">
        <v>0.29500111845014704</v>
      </c>
      <c r="AD30">
        <v>4.1510219450979116E-2</v>
      </c>
      <c r="AE30">
        <v>0.34651630796614591</v>
      </c>
      <c r="AF30">
        <v>4.1997066309026013E-2</v>
      </c>
      <c r="AG30">
        <v>0.30858494266111852</v>
      </c>
      <c r="AH30">
        <v>4.0873788749051732E-2</v>
      </c>
      <c r="AI30">
        <v>1.0039328335936417</v>
      </c>
      <c r="AJ30">
        <v>0.11410274142067285</v>
      </c>
      <c r="AK30">
        <v>0.23788408478985107</v>
      </c>
      <c r="AL30">
        <v>2.8504570976233851E-2</v>
      </c>
      <c r="AM30">
        <v>0.29999008700206725</v>
      </c>
      <c r="AN30">
        <v>4.1853196694269033E-2</v>
      </c>
      <c r="AO30">
        <v>1.1291823715232214</v>
      </c>
      <c r="AP30">
        <v>4.8277703781578932E-2</v>
      </c>
      <c r="AQ30">
        <v>0.29749945610097733</v>
      </c>
      <c r="AR30">
        <v>4.1209309880101193E-2</v>
      </c>
      <c r="AS30">
        <v>0.28815612266434515</v>
      </c>
      <c r="AT30">
        <v>3.8702559515383907E-2</v>
      </c>
      <c r="AU30">
        <v>0.29598881416230832</v>
      </c>
      <c r="AV30">
        <v>4.1728854220723983E-2</v>
      </c>
      <c r="AW30">
        <v>0.29476084767540867</v>
      </c>
      <c r="AX30">
        <v>4.0227623378473992E-2</v>
      </c>
      <c r="AY30">
        <v>5.1776286048386897</v>
      </c>
      <c r="AZ30">
        <v>0.3185957899305159</v>
      </c>
      <c r="BA30">
        <v>0.27258815274072828</v>
      </c>
      <c r="BB30">
        <v>4.0515536444138772E-2</v>
      </c>
      <c r="BC30">
        <v>0.54132492292517309</v>
      </c>
      <c r="BD30">
        <v>6.6818416300069045E-2</v>
      </c>
      <c r="BE30">
        <v>0.35952305876987595</v>
      </c>
      <c r="BF30">
        <v>4.1927153833943728E-2</v>
      </c>
      <c r="BG30">
        <v>0.79400588025964935</v>
      </c>
      <c r="BH30">
        <v>9.3052212357772821E-2</v>
      </c>
      <c r="BI30">
        <v>0.3684061041844866</v>
      </c>
      <c r="BJ30">
        <v>4.9276436058441592E-2</v>
      </c>
      <c r="BK30">
        <v>0.29294454809211162</v>
      </c>
      <c r="BL30">
        <v>4.1493607405134421E-2</v>
      </c>
      <c r="BM30">
        <v>0.16257407973522889</v>
      </c>
      <c r="BN30">
        <v>2.1535793854926998E-2</v>
      </c>
      <c r="BO30">
        <v>0.78674406978815525</v>
      </c>
      <c r="BP30">
        <v>9.3821977388903383E-2</v>
      </c>
      <c r="BQ30">
        <v>0.29779160851365571</v>
      </c>
      <c r="BR30">
        <v>4.1026631049696768E-2</v>
      </c>
      <c r="BS30">
        <v>0.28302435407673543</v>
      </c>
      <c r="BT30">
        <v>4.0115368529069953E-2</v>
      </c>
      <c r="BU30">
        <v>0.29906457877273424</v>
      </c>
      <c r="BV30">
        <v>4.1459330135592491E-2</v>
      </c>
      <c r="BW30">
        <v>0.27585768135478878</v>
      </c>
      <c r="BX30">
        <v>3.6778323783310155E-2</v>
      </c>
      <c r="BY30">
        <v>0.29416424523680401</v>
      </c>
      <c r="BZ30">
        <v>4.1139904325483694E-2</v>
      </c>
      <c r="CA30">
        <v>0.30020017864683018</v>
      </c>
      <c r="CB30">
        <v>4.08864898249717E-2</v>
      </c>
      <c r="CC30">
        <v>0.29050373975139593</v>
      </c>
      <c r="CD30">
        <v>4.0298044714278114E-2</v>
      </c>
      <c r="CE30">
        <v>0.30196787753999743</v>
      </c>
      <c r="CF30">
        <v>4.105220933094849E-2</v>
      </c>
      <c r="CG30">
        <v>1.739835357822662</v>
      </c>
      <c r="CH30">
        <v>0.16758567055918466</v>
      </c>
      <c r="CI30">
        <v>0.28956239220916624</v>
      </c>
      <c r="CJ30">
        <v>4.1658091301432679E-2</v>
      </c>
      <c r="CK30">
        <v>0.30286649546101058</v>
      </c>
      <c r="CL30">
        <v>4.1207445718049338E-2</v>
      </c>
      <c r="CM30">
        <v>0.29982050251345388</v>
      </c>
      <c r="CN30">
        <v>4.1220959176490962E-2</v>
      </c>
      <c r="CO30">
        <v>0.2552713051030665</v>
      </c>
      <c r="CP30">
        <v>3.538841179768102E-2</v>
      </c>
      <c r="CQ30">
        <v>0.20234804084008137</v>
      </c>
      <c r="CR30">
        <v>2.6025720669647825E-2</v>
      </c>
      <c r="CS30">
        <v>0.64815233522757332</v>
      </c>
      <c r="CT30">
        <v>4.283047121722891E-2</v>
      </c>
      <c r="CU30">
        <v>0.29335022893378765</v>
      </c>
      <c r="CV30">
        <v>3.9946460965628025E-2</v>
      </c>
      <c r="CW30">
        <v>0.30587721815045121</v>
      </c>
      <c r="CX30">
        <v>4.1551521719342253E-2</v>
      </c>
      <c r="CY30">
        <v>0.30383032654589121</v>
      </c>
      <c r="CZ30">
        <v>4.0158511842655488E-2</v>
      </c>
      <c r="DA30">
        <v>0.30496937428572835</v>
      </c>
      <c r="DB30">
        <v>4.08090770842418E-2</v>
      </c>
      <c r="DC30">
        <v>0.1919417961937093</v>
      </c>
      <c r="DD30">
        <v>2.5418049547324711E-2</v>
      </c>
      <c r="DE30">
        <v>0.5878966965054967</v>
      </c>
      <c r="DF30">
        <v>2.9677888591052221E-2</v>
      </c>
      <c r="DG30">
        <v>0.32403918808127147</v>
      </c>
      <c r="DH30">
        <v>4.4161556700109551E-2</v>
      </c>
      <c r="DI30">
        <v>0.29912302283431341</v>
      </c>
      <c r="DJ30">
        <v>4.0127535449390683E-2</v>
      </c>
      <c r="DK30">
        <v>0.29830454121658262</v>
      </c>
      <c r="DL30">
        <v>4.1458209701742799E-2</v>
      </c>
      <c r="DM30">
        <v>0.3003322083353287</v>
      </c>
      <c r="DN30">
        <v>4.1330303519038256E-2</v>
      </c>
      <c r="DO30">
        <v>0.2867730483586387</v>
      </c>
      <c r="DP30">
        <v>4.0489292833480718E-2</v>
      </c>
      <c r="DQ30">
        <v>0.29890496670471967</v>
      </c>
      <c r="DR30">
        <v>4.0551434790178816E-2</v>
      </c>
      <c r="DS30">
        <v>0.28417780524697023</v>
      </c>
      <c r="DT30">
        <v>4.0227163834701027E-2</v>
      </c>
      <c r="DU30">
        <v>0.30419005045755532</v>
      </c>
      <c r="DV30">
        <v>4.1493656029254956E-2</v>
      </c>
      <c r="DW30">
        <v>3.2624154482421144</v>
      </c>
      <c r="DX30">
        <v>0.19594833454712637</v>
      </c>
      <c r="DY30">
        <v>0.33684193179952493</v>
      </c>
      <c r="DZ30">
        <v>4.3312840831527546E-2</v>
      </c>
      <c r="EA30">
        <v>0.2850658828299043</v>
      </c>
      <c r="EB30">
        <v>3.9039174863283503E-2</v>
      </c>
      <c r="EC30">
        <v>0.26391243337635306</v>
      </c>
      <c r="ED30">
        <v>3.4505859293246295E-2</v>
      </c>
      <c r="EE30">
        <v>0.72813582134328381</v>
      </c>
      <c r="EF30">
        <v>8.7156937046038538E-2</v>
      </c>
      <c r="EG30">
        <v>0.8722766711062333</v>
      </c>
      <c r="EH30">
        <v>0.1011216625225588</v>
      </c>
      <c r="EI30">
        <v>0.30409746825504202</v>
      </c>
      <c r="EJ30">
        <v>4.1415293609783813E-2</v>
      </c>
      <c r="EK30">
        <v>0.20570545528038411</v>
      </c>
      <c r="EL30">
        <v>2.659916975258941E-2</v>
      </c>
      <c r="EM30">
        <v>0.2902883695895091</v>
      </c>
      <c r="EN30">
        <v>3.986283551130488E-2</v>
      </c>
      <c r="EO30">
        <v>1.9908533316052182</v>
      </c>
      <c r="EP30">
        <v>0.16371519701417278</v>
      </c>
      <c r="EQ30">
        <v>0.30597612882815395</v>
      </c>
      <c r="ER30">
        <v>4.117353374710065E-2</v>
      </c>
      <c r="ES30">
        <v>0.63737167862383781</v>
      </c>
      <c r="ET30">
        <v>7.3885772700777216E-2</v>
      </c>
      <c r="EU30">
        <v>1.6202590026399548</v>
      </c>
      <c r="EV30">
        <v>0.15895364008124421</v>
      </c>
      <c r="EW30">
        <v>0.30671382699418387</v>
      </c>
      <c r="EX30">
        <v>4.1099311558536848E-2</v>
      </c>
      <c r="EY30">
        <v>0.76768623017777926</v>
      </c>
      <c r="EZ30">
        <v>9.1837466799005646E-2</v>
      </c>
      <c r="FA30">
        <v>0.21593383719264098</v>
      </c>
      <c r="FB30">
        <v>1.9544531821947465E-2</v>
      </c>
      <c r="FC30">
        <v>0.30292504682620802</v>
      </c>
      <c r="FD30">
        <v>4.1945064952030153E-2</v>
      </c>
      <c r="FE30">
        <v>0.56857900946275053</v>
      </c>
      <c r="FF30">
        <v>7.3112779430705641E-2</v>
      </c>
      <c r="FG30">
        <v>0.78400970375776957</v>
      </c>
      <c r="FH30">
        <v>9.1293493010797477E-2</v>
      </c>
      <c r="FI30">
        <v>0.29662337039603176</v>
      </c>
      <c r="FJ30">
        <v>4.1335383141603059E-2</v>
      </c>
      <c r="FK30">
        <v>0.23193391702783225</v>
      </c>
      <c r="FL30">
        <v>3.170037489648548E-2</v>
      </c>
      <c r="FM30">
        <v>0.30139143093206983</v>
      </c>
      <c r="FN30">
        <v>4.112607636384924E-2</v>
      </c>
      <c r="FO30">
        <v>20.19760848092033</v>
      </c>
      <c r="FP30">
        <v>0.12718238357300199</v>
      </c>
      <c r="FQ30">
        <v>0.29410849754787416</v>
      </c>
      <c r="FR30">
        <v>4.0659374113532223E-2</v>
      </c>
      <c r="FS30">
        <v>0.30166482171694575</v>
      </c>
      <c r="FT30">
        <v>4.0997632774402819E-2</v>
      </c>
      <c r="FU30">
        <v>0.29653874854453677</v>
      </c>
      <c r="FV30">
        <v>3.6545057903280193E-2</v>
      </c>
      <c r="FW30">
        <v>0.35996026694287581</v>
      </c>
      <c r="FX30">
        <v>2.5536820855815667E-2</v>
      </c>
      <c r="FY30">
        <v>0.86050730140223208</v>
      </c>
      <c r="FZ30">
        <v>0.10008668652323116</v>
      </c>
      <c r="GA30">
        <v>0.56490163808886851</v>
      </c>
      <c r="GB30">
        <v>4.3634965382468409E-2</v>
      </c>
      <c r="GC30">
        <v>0.3009027889082509</v>
      </c>
      <c r="GD30">
        <v>4.2031189659696135E-2</v>
      </c>
      <c r="GE30">
        <v>0.31610017405533236</v>
      </c>
      <c r="GF30">
        <v>4.0826280364913412E-2</v>
      </c>
      <c r="GG30">
        <v>0.2827414632389128</v>
      </c>
      <c r="GH30">
        <v>4.0520597717876548E-2</v>
      </c>
      <c r="GI30">
        <v>0.29300321979730015</v>
      </c>
      <c r="GJ30">
        <v>4.1901094977139633E-2</v>
      </c>
      <c r="GK30">
        <v>0.29170083470114033</v>
      </c>
      <c r="GL30">
        <v>4.0529026718714521E-2</v>
      </c>
      <c r="GM30">
        <v>0.28449082565237349</v>
      </c>
      <c r="GN30">
        <v>4.0366664586545663E-2</v>
      </c>
      <c r="GO30">
        <v>0.29499627111479299</v>
      </c>
      <c r="GP30">
        <v>4.1433830885779357E-2</v>
      </c>
      <c r="GQ30">
        <v>10.969957880438569</v>
      </c>
      <c r="GR30">
        <v>0.40766775972805813</v>
      </c>
      <c r="GS30">
        <v>0.30299772983727635</v>
      </c>
      <c r="GT30">
        <v>4.1966486027127096E-2</v>
      </c>
      <c r="GU30">
        <v>0.30714540657188982</v>
      </c>
      <c r="GV30">
        <v>4.1793112215608545E-2</v>
      </c>
      <c r="GW30">
        <v>0.28499517046000827</v>
      </c>
      <c r="GX30">
        <v>3.9443453003560176E-2</v>
      </c>
      <c r="GY30">
        <v>0.59193222819491487</v>
      </c>
      <c r="GZ30">
        <v>6.975418503149132E-2</v>
      </c>
      <c r="HA30">
        <v>0.5859301379606896</v>
      </c>
      <c r="HB30">
        <v>7.171553414361069E-2</v>
      </c>
      <c r="HC30">
        <v>0.83981617079497128</v>
      </c>
      <c r="HD30">
        <v>3.7839341479650755E-2</v>
      </c>
      <c r="HE30">
        <v>0.31321066015477633</v>
      </c>
      <c r="HF30">
        <v>3.6031918829388776E-2</v>
      </c>
      <c r="HG30">
        <v>0.30050089692969922</v>
      </c>
      <c r="HH30">
        <v>4.0526981514587529E-2</v>
      </c>
      <c r="HI30">
        <v>0.27842794324818426</v>
      </c>
      <c r="HJ30">
        <v>3.8467980179842071E-2</v>
      </c>
      <c r="HK30">
        <v>0.30465378453628694</v>
      </c>
      <c r="HL30">
        <v>4.0010388054013524E-2</v>
      </c>
      <c r="HM30">
        <v>0.29443155609046912</v>
      </c>
      <c r="HN30">
        <v>3.9943479257613206E-2</v>
      </c>
      <c r="HO30">
        <v>0.40210610749208892</v>
      </c>
      <c r="HP30">
        <v>4.1472593617074519E-2</v>
      </c>
      <c r="HQ30">
        <v>0.7816427417914098</v>
      </c>
      <c r="HR30">
        <v>9.2864136364971608E-2</v>
      </c>
      <c r="HS30">
        <v>0.28762666526348779</v>
      </c>
      <c r="HT30">
        <v>4.095094794651629E-2</v>
      </c>
      <c r="HU30">
        <v>0.29415629708675822</v>
      </c>
      <c r="HV30">
        <v>3.9922726949233933E-2</v>
      </c>
      <c r="HW30">
        <v>0.2980316173699819</v>
      </c>
      <c r="HX30">
        <v>4.1500096947324566E-2</v>
      </c>
      <c r="HY30">
        <v>0.28821204187525007</v>
      </c>
      <c r="HZ30">
        <v>4.046391887910563E-2</v>
      </c>
      <c r="IA30">
        <v>0.30505912732335183</v>
      </c>
      <c r="IB30">
        <v>4.1526458091145746E-2</v>
      </c>
      <c r="IC30">
        <v>0.28316525356824868</v>
      </c>
      <c r="ID30">
        <v>4.0523158136408846E-2</v>
      </c>
      <c r="IE30">
        <v>0.30065739068256098</v>
      </c>
      <c r="IF30">
        <v>4.1145752773069276E-2</v>
      </c>
      <c r="IG30">
        <v>0.29706911866634167</v>
      </c>
      <c r="IH30">
        <v>4.1150368610227847E-2</v>
      </c>
      <c r="II30">
        <v>0.29346956212111674</v>
      </c>
      <c r="IJ30">
        <v>4.1227885271373658E-2</v>
      </c>
      <c r="IK30">
        <v>0.29435246729557163</v>
      </c>
      <c r="IL30">
        <v>4.0984494979844723E-2</v>
      </c>
      <c r="IM30">
        <v>0.40575123520573736</v>
      </c>
      <c r="IN30">
        <v>4.1717196076993555E-2</v>
      </c>
      <c r="IO30">
        <v>0.29376537518927437</v>
      </c>
      <c r="IP30">
        <v>4.0293467545175272E-2</v>
      </c>
      <c r="IQ30">
        <v>0.44785482660721071</v>
      </c>
      <c r="IR30">
        <v>4.2464123614062689E-2</v>
      </c>
      <c r="IS30">
        <v>0.58135720362050591</v>
      </c>
      <c r="IT30">
        <v>7.2696324921979652E-2</v>
      </c>
      <c r="IU30">
        <v>0.79614076315031745</v>
      </c>
      <c r="IV30">
        <v>9.4303418595599237E-2</v>
      </c>
    </row>
    <row r="31" spans="3:256" x14ac:dyDescent="0.3">
      <c r="C31">
        <v>0.28760000000000002</v>
      </c>
      <c r="D31">
        <v>4.0500000000000001E-2</v>
      </c>
      <c r="E31">
        <v>0.63739450438781575</v>
      </c>
      <c r="F31">
        <v>8.0588789752206541E-2</v>
      </c>
      <c r="G31">
        <v>1.6810595195197477</v>
      </c>
      <c r="H31">
        <v>0.16767212881943094</v>
      </c>
      <c r="I31">
        <v>3.3899480538379509</v>
      </c>
      <c r="J31">
        <v>0.2617734044711304</v>
      </c>
      <c r="K31">
        <v>6.1880668299866066</v>
      </c>
      <c r="L31">
        <v>0.36345818305081651</v>
      </c>
      <c r="M31">
        <v>10.7696793338984</v>
      </c>
      <c r="N31">
        <v>0.4733376091287812</v>
      </c>
      <c r="O31">
        <v>12.120777617115944</v>
      </c>
      <c r="P31">
        <v>0.5</v>
      </c>
      <c r="Q31">
        <v>12.181619702469689</v>
      </c>
      <c r="R31">
        <v>0.5</v>
      </c>
      <c r="U31">
        <v>0.31110725832947628</v>
      </c>
      <c r="V31">
        <v>4.1915279638839016E-2</v>
      </c>
      <c r="W31">
        <v>0.31927056323802921</v>
      </c>
      <c r="X31">
        <v>4.3283476052603367E-2</v>
      </c>
      <c r="Y31">
        <v>0.25530143070387429</v>
      </c>
      <c r="Z31">
        <v>3.5832957561414629E-2</v>
      </c>
      <c r="AA31">
        <v>0.75649222428881469</v>
      </c>
      <c r="AB31">
        <v>9.1284564258195103E-2</v>
      </c>
      <c r="AC31">
        <v>0.29539971349824395</v>
      </c>
      <c r="AD31">
        <v>4.1593153721492748E-2</v>
      </c>
      <c r="AE31">
        <v>0.3469610086551036</v>
      </c>
      <c r="AF31">
        <v>4.208571923519374E-2</v>
      </c>
      <c r="AG31">
        <v>0.30887122968699993</v>
      </c>
      <c r="AH31">
        <v>4.0928911288452718E-2</v>
      </c>
      <c r="AI31">
        <v>1.005401611409513</v>
      </c>
      <c r="AJ31">
        <v>0.1142758709266216</v>
      </c>
      <c r="AK31">
        <v>0.23813739643105447</v>
      </c>
      <c r="AL31">
        <v>2.8739368542130925E-2</v>
      </c>
      <c r="AM31">
        <v>0.30030773846232789</v>
      </c>
      <c r="AN31">
        <v>4.1961796724781973E-2</v>
      </c>
      <c r="AO31">
        <v>1.1385022346698872</v>
      </c>
      <c r="AP31">
        <v>4.8809870373971463E-2</v>
      </c>
      <c r="AQ31">
        <v>0.29781963134682793</v>
      </c>
      <c r="AR31">
        <v>4.12928343770552E-2</v>
      </c>
      <c r="AS31">
        <v>0.28831303947347275</v>
      </c>
      <c r="AT31">
        <v>3.8791141772049342E-2</v>
      </c>
      <c r="AU31">
        <v>0.29622984196576579</v>
      </c>
      <c r="AV31">
        <v>4.1804023761890817E-2</v>
      </c>
      <c r="AW31">
        <v>0.29497621386968648</v>
      </c>
      <c r="AX31">
        <v>4.0303526224495824E-2</v>
      </c>
      <c r="AY31">
        <v>5.2067389709913146</v>
      </c>
      <c r="AZ31">
        <v>0.31898935556575886</v>
      </c>
      <c r="BA31">
        <v>0.27285119273546149</v>
      </c>
      <c r="BB31">
        <v>4.0596536764514413E-2</v>
      </c>
      <c r="BC31">
        <v>0.54220377538049869</v>
      </c>
      <c r="BD31">
        <v>6.716355327948681E-2</v>
      </c>
      <c r="BE31">
        <v>0.35993553492544822</v>
      </c>
      <c r="BF31">
        <v>4.2002618845583407E-2</v>
      </c>
      <c r="BG31">
        <v>0.79499348216041643</v>
      </c>
      <c r="BH31">
        <v>9.320391811852928E-2</v>
      </c>
      <c r="BI31">
        <v>0.36873414367222107</v>
      </c>
      <c r="BJ31">
        <v>4.9419820741557124E-2</v>
      </c>
      <c r="BK31">
        <v>0.29311499581085315</v>
      </c>
      <c r="BL31">
        <v>4.1540238235176524E-2</v>
      </c>
      <c r="BM31">
        <v>0.16265141185647908</v>
      </c>
      <c r="BN31">
        <v>2.1615231312052806E-2</v>
      </c>
      <c r="BO31">
        <v>0.7876476704773675</v>
      </c>
      <c r="BP31">
        <v>9.3943188572433681E-2</v>
      </c>
      <c r="BQ31">
        <v>0.29802165478494275</v>
      </c>
      <c r="BR31">
        <v>4.1102867175464367E-2</v>
      </c>
      <c r="BS31">
        <v>0.28324648114973056</v>
      </c>
      <c r="BT31">
        <v>4.0196744575387001E-2</v>
      </c>
      <c r="BU31">
        <v>0.2992588162765692</v>
      </c>
      <c r="BV31">
        <v>4.1521137454690382E-2</v>
      </c>
      <c r="BW31">
        <v>0.27627935993204067</v>
      </c>
      <c r="BX31">
        <v>3.722810018183758E-2</v>
      </c>
      <c r="BY31">
        <v>0.29434657623469757</v>
      </c>
      <c r="BZ31">
        <v>4.1210573568640073E-2</v>
      </c>
      <c r="CA31">
        <v>0.30041851916534484</v>
      </c>
      <c r="CB31">
        <v>4.0981074363521428E-2</v>
      </c>
      <c r="CC31">
        <v>0.29082413436646132</v>
      </c>
      <c r="CD31">
        <v>4.0386572178116739E-2</v>
      </c>
      <c r="CE31">
        <v>0.30225187719564567</v>
      </c>
      <c r="CF31">
        <v>4.1116845176719707E-2</v>
      </c>
      <c r="CG31">
        <v>1.7462173228387099</v>
      </c>
      <c r="CH31">
        <v>0.16789665179308319</v>
      </c>
      <c r="CI31">
        <v>0.28983472184622622</v>
      </c>
      <c r="CJ31">
        <v>4.1720155499739946E-2</v>
      </c>
      <c r="CK31">
        <v>0.30310446919305356</v>
      </c>
      <c r="CL31">
        <v>4.1388156893637992E-2</v>
      </c>
      <c r="CM31">
        <v>0.30003110499279317</v>
      </c>
      <c r="CN31">
        <v>4.1299918717536202E-2</v>
      </c>
      <c r="CO31">
        <v>0.25536556004020722</v>
      </c>
      <c r="CP31">
        <v>3.5438287620201542E-2</v>
      </c>
      <c r="CQ31">
        <v>0.20248345861482117</v>
      </c>
      <c r="CR31">
        <v>2.6233022115632356E-2</v>
      </c>
      <c r="CS31">
        <v>0.65291445201851495</v>
      </c>
      <c r="CT31">
        <v>4.2991326187131904E-2</v>
      </c>
      <c r="CU31">
        <v>0.29356495550431444</v>
      </c>
      <c r="CV31">
        <v>4.0013906234863408E-2</v>
      </c>
      <c r="CW31">
        <v>0.30605012711007029</v>
      </c>
      <c r="CX31">
        <v>4.1617020947147434E-2</v>
      </c>
      <c r="CY31">
        <v>0.30403192249136968</v>
      </c>
      <c r="CZ31">
        <v>4.0220642021386144E-2</v>
      </c>
      <c r="DA31">
        <v>0.30523012790281978</v>
      </c>
      <c r="DB31">
        <v>4.0892982597819177E-2</v>
      </c>
      <c r="DC31">
        <v>0.19198762702513575</v>
      </c>
      <c r="DD31">
        <v>2.5456229965651622E-2</v>
      </c>
      <c r="DE31">
        <v>0.59463529558829831</v>
      </c>
      <c r="DF31">
        <v>3.0822215643509253E-2</v>
      </c>
      <c r="DG31">
        <v>0.32441868121695472</v>
      </c>
      <c r="DH31">
        <v>4.4266073915953434E-2</v>
      </c>
      <c r="DI31">
        <v>0.29937907227910254</v>
      </c>
      <c r="DJ31">
        <v>4.020321371092507E-2</v>
      </c>
      <c r="DK31">
        <v>0.29843545909502583</v>
      </c>
      <c r="DL31">
        <v>4.1521291755656914E-2</v>
      </c>
      <c r="DM31">
        <v>0.30058935778557111</v>
      </c>
      <c r="DN31">
        <v>4.1404742262215653E-2</v>
      </c>
      <c r="DO31">
        <v>0.28710099571074882</v>
      </c>
      <c r="DP31">
        <v>4.0581682858600497E-2</v>
      </c>
      <c r="DQ31">
        <v>0.29918192234069468</v>
      </c>
      <c r="DR31">
        <v>4.061642922260416E-2</v>
      </c>
      <c r="DS31">
        <v>0.28442877374596121</v>
      </c>
      <c r="DT31">
        <v>4.0303033910201201E-2</v>
      </c>
      <c r="DU31">
        <v>0.30435439501032807</v>
      </c>
      <c r="DV31">
        <v>4.1540290339789961E-2</v>
      </c>
      <c r="DW31">
        <v>3.2819879930128502</v>
      </c>
      <c r="DX31">
        <v>0.19640609685187529</v>
      </c>
      <c r="DY31">
        <v>0.33741230556938007</v>
      </c>
      <c r="DZ31">
        <v>4.3394456483275785E-2</v>
      </c>
      <c r="EA31">
        <v>0.28521433445371464</v>
      </c>
      <c r="EB31">
        <v>3.9110726394920185E-2</v>
      </c>
      <c r="EC31">
        <v>0.26408024631511101</v>
      </c>
      <c r="ED31">
        <v>3.4642457309614107E-2</v>
      </c>
      <c r="EE31">
        <v>0.72969441795126333</v>
      </c>
      <c r="EF31">
        <v>8.7306382571690738E-2</v>
      </c>
      <c r="EG31">
        <v>0.87387289574502547</v>
      </c>
      <c r="EH31">
        <v>0.10128649676992277</v>
      </c>
      <c r="EI31">
        <v>0.30429396217287391</v>
      </c>
      <c r="EJ31">
        <v>4.1497002934613808E-2</v>
      </c>
      <c r="EK31">
        <v>0.20579270659464555</v>
      </c>
      <c r="EL31">
        <v>2.6644176201498643E-2</v>
      </c>
      <c r="EM31">
        <v>0.29044034735697244</v>
      </c>
      <c r="EN31">
        <v>3.9923432962167313E-2</v>
      </c>
      <c r="EO31">
        <v>1.996791241165828</v>
      </c>
      <c r="EP31">
        <v>0.1641440405671537</v>
      </c>
      <c r="EQ31">
        <v>0.30614959959695326</v>
      </c>
      <c r="ER31">
        <v>4.122910751886192E-2</v>
      </c>
      <c r="ES31">
        <v>0.6381553580102739</v>
      </c>
      <c r="ET31">
        <v>7.4022928820512424E-2</v>
      </c>
      <c r="EU31">
        <v>1.6235530500876316</v>
      </c>
      <c r="EV31">
        <v>0.15923515906386049</v>
      </c>
      <c r="EW31">
        <v>0.30703538126011543</v>
      </c>
      <c r="EX31">
        <v>4.1187271182492317E-2</v>
      </c>
      <c r="EY31">
        <v>0.76934950118461187</v>
      </c>
      <c r="EZ31">
        <v>9.203905851765605E-2</v>
      </c>
      <c r="FA31">
        <v>0.21642183935303086</v>
      </c>
      <c r="FB31">
        <v>1.9700734571953336E-2</v>
      </c>
      <c r="FC31">
        <v>0.30309182796073825</v>
      </c>
      <c r="FD31">
        <v>4.2013576929368864E-2</v>
      </c>
      <c r="FE31">
        <v>0.56998625078199261</v>
      </c>
      <c r="FF31">
        <v>7.3281541879099008E-2</v>
      </c>
      <c r="FG31">
        <v>0.78547581608200623</v>
      </c>
      <c r="FH31">
        <v>9.1470664696182313E-2</v>
      </c>
      <c r="FI31">
        <v>0.29690204583202856</v>
      </c>
      <c r="FJ31">
        <v>4.1407479679123532E-2</v>
      </c>
      <c r="FK31">
        <v>0.23201300008175874</v>
      </c>
      <c r="FL31">
        <v>3.174507555012631E-2</v>
      </c>
      <c r="FM31">
        <v>0.30163267609511663</v>
      </c>
      <c r="FN31">
        <v>4.1202487977833872E-2</v>
      </c>
      <c r="FO31">
        <v>21.462409058501688</v>
      </c>
      <c r="FP31">
        <v>0.13102026967523478</v>
      </c>
      <c r="FQ31">
        <v>0.29430766692279031</v>
      </c>
      <c r="FR31">
        <v>4.072113243148523E-2</v>
      </c>
      <c r="FS31">
        <v>0.30181522893208207</v>
      </c>
      <c r="FT31">
        <v>4.104255987528057E-2</v>
      </c>
      <c r="FU31">
        <v>0.29679698177186087</v>
      </c>
      <c r="FV31">
        <v>3.6612930881817822E-2</v>
      </c>
      <c r="FW31">
        <v>0.3605985091124197</v>
      </c>
      <c r="FX31">
        <v>2.5651714051852143E-2</v>
      </c>
      <c r="FY31">
        <v>0.86214000380023592</v>
      </c>
      <c r="FZ31">
        <v>0.10026678416604143</v>
      </c>
      <c r="GA31">
        <v>0.56869108239404109</v>
      </c>
      <c r="GB31">
        <v>4.3793873105482717E-2</v>
      </c>
      <c r="GC31">
        <v>0.30108916333315067</v>
      </c>
      <c r="GD31">
        <v>4.2105776175860012E-2</v>
      </c>
      <c r="GE31">
        <v>0.31658809934199811</v>
      </c>
      <c r="GF31">
        <v>4.0902060957147678E-2</v>
      </c>
      <c r="GG31">
        <v>0.28301061483841311</v>
      </c>
      <c r="GH31">
        <v>4.0599306699240167E-2</v>
      </c>
      <c r="GI31">
        <v>0.29329000605733324</v>
      </c>
      <c r="GJ31">
        <v>4.1988419402319031E-2</v>
      </c>
      <c r="GK31">
        <v>0.29209763355492602</v>
      </c>
      <c r="GL31">
        <v>4.0647958788045176E-2</v>
      </c>
      <c r="GM31">
        <v>0.28483140398797774</v>
      </c>
      <c r="GN31">
        <v>4.0469082850874867E-2</v>
      </c>
      <c r="GO31">
        <v>0.29517068823551634</v>
      </c>
      <c r="GP31">
        <v>4.150737398978982E-2</v>
      </c>
      <c r="GQ31">
        <v>11.080304137268605</v>
      </c>
      <c r="GR31">
        <v>0.40837819785320045</v>
      </c>
      <c r="GS31">
        <v>0.30313958768804827</v>
      </c>
      <c r="GT31">
        <v>4.2025551665002742E-2</v>
      </c>
      <c r="GU31">
        <v>0.30749274064200116</v>
      </c>
      <c r="GV31">
        <v>4.1883731605096008E-2</v>
      </c>
      <c r="GW31">
        <v>0.28520362716260783</v>
      </c>
      <c r="GX31">
        <v>3.9512286851961002E-2</v>
      </c>
      <c r="GY31">
        <v>0.59261057037404752</v>
      </c>
      <c r="GZ31">
        <v>6.9905396559670707E-2</v>
      </c>
      <c r="HA31">
        <v>0.58730970866569265</v>
      </c>
      <c r="HB31">
        <v>7.1883101764261992E-2</v>
      </c>
      <c r="HC31">
        <v>0.85362120767405492</v>
      </c>
      <c r="HD31">
        <v>3.8083376105651399E-2</v>
      </c>
      <c r="HE31">
        <v>0.31340924153284544</v>
      </c>
      <c r="HF31">
        <v>3.6106036126552311E-2</v>
      </c>
      <c r="HG31">
        <v>0.30068690103106727</v>
      </c>
      <c r="HH31">
        <v>4.0603493281410913E-2</v>
      </c>
      <c r="HI31">
        <v>0.27856194801965384</v>
      </c>
      <c r="HJ31">
        <v>3.8526481038401485E-2</v>
      </c>
      <c r="HK31">
        <v>0.30490158521315575</v>
      </c>
      <c r="HL31">
        <v>4.0093794045801205E-2</v>
      </c>
      <c r="HM31">
        <v>0.294700138106681</v>
      </c>
      <c r="HN31">
        <v>4.0012018372163963E-2</v>
      </c>
      <c r="HO31">
        <v>0.40266080797428067</v>
      </c>
      <c r="HP31">
        <v>4.1571866426474993E-2</v>
      </c>
      <c r="HQ31">
        <v>0.78239866951250936</v>
      </c>
      <c r="HR31">
        <v>9.3054972606136308E-2</v>
      </c>
      <c r="HS31">
        <v>0.28780513219654824</v>
      </c>
      <c r="HT31">
        <v>4.1016650656486173E-2</v>
      </c>
      <c r="HU31">
        <v>0.29450545771426795</v>
      </c>
      <c r="HV31">
        <v>4.0000238653911127E-2</v>
      </c>
      <c r="HW31">
        <v>0.298343982884063</v>
      </c>
      <c r="HX31">
        <v>4.1587744409805442E-2</v>
      </c>
      <c r="HY31">
        <v>0.28852123699553511</v>
      </c>
      <c r="HZ31">
        <v>4.0567760734406141E-2</v>
      </c>
      <c r="IA31">
        <v>0.30537515961760719</v>
      </c>
      <c r="IB31">
        <v>4.1602398256800149E-2</v>
      </c>
      <c r="IC31">
        <v>0.28365869792804321</v>
      </c>
      <c r="ID31">
        <v>4.064433027802937E-2</v>
      </c>
      <c r="IE31">
        <v>0.30108333432676065</v>
      </c>
      <c r="IF31">
        <v>4.1257119218072756E-2</v>
      </c>
      <c r="IG31">
        <v>0.29724107368654362</v>
      </c>
      <c r="IH31">
        <v>4.1216401407288036E-2</v>
      </c>
      <c r="II31">
        <v>0.29375323796842823</v>
      </c>
      <c r="IJ31">
        <v>4.1303291915960605E-2</v>
      </c>
      <c r="IK31">
        <v>0.29452357779738736</v>
      </c>
      <c r="IL31">
        <v>4.1035180979603306E-2</v>
      </c>
      <c r="IM31">
        <v>0.40620014961860462</v>
      </c>
      <c r="IN31">
        <v>4.1796994775720936E-2</v>
      </c>
      <c r="IO31">
        <v>0.29403646611772272</v>
      </c>
      <c r="IP31">
        <v>4.0384307886406567E-2</v>
      </c>
      <c r="IQ31">
        <v>0.4486376282271724</v>
      </c>
      <c r="IR31">
        <v>4.2566953025241237E-2</v>
      </c>
      <c r="IS31">
        <v>0.58256144742542049</v>
      </c>
      <c r="IT31">
        <v>7.2872372613808384E-2</v>
      </c>
      <c r="IU31">
        <v>0.79755222882919297</v>
      </c>
      <c r="IV31">
        <v>9.4563901485054377E-2</v>
      </c>
    </row>
    <row r="32" spans="3:256" x14ac:dyDescent="0.3">
      <c r="C32">
        <v>0.2994</v>
      </c>
      <c r="D32">
        <v>4.1200000000000001E-2</v>
      </c>
      <c r="E32">
        <v>0.63751843869938996</v>
      </c>
      <c r="F32">
        <v>8.0607766373080994E-2</v>
      </c>
      <c r="G32">
        <v>1.6814651018392803</v>
      </c>
      <c r="H32">
        <v>0.16771314298143403</v>
      </c>
      <c r="I32">
        <v>3.3909435228236666</v>
      </c>
      <c r="J32">
        <v>0.26183988738829245</v>
      </c>
      <c r="K32">
        <v>6.1902386504998068</v>
      </c>
      <c r="L32">
        <v>0.36355397604975492</v>
      </c>
      <c r="M32">
        <v>10.77412146532958</v>
      </c>
      <c r="N32">
        <v>0.47346700748173398</v>
      </c>
      <c r="O32" t="s">
        <v>363</v>
      </c>
      <c r="P32" t="s">
        <v>363</v>
      </c>
      <c r="Q32">
        <v>12.064592562848141</v>
      </c>
      <c r="R32">
        <v>0.5</v>
      </c>
      <c r="U32">
        <v>0.31127884241208026</v>
      </c>
      <c r="V32">
        <v>4.198442959571367E-2</v>
      </c>
      <c r="W32">
        <v>0.3194511065311092</v>
      </c>
      <c r="X32">
        <v>4.3379195174501867E-2</v>
      </c>
      <c r="Y32">
        <v>0.25536041886578292</v>
      </c>
      <c r="Z32">
        <v>3.589003008721367E-2</v>
      </c>
      <c r="AA32">
        <v>0.75724126050428275</v>
      </c>
      <c r="AB32">
        <v>9.145938916632064E-2</v>
      </c>
      <c r="AC32">
        <v>0.2956446017996685</v>
      </c>
      <c r="AD32">
        <v>4.168019403456933E-2</v>
      </c>
      <c r="AE32">
        <v>0.3472342752832081</v>
      </c>
      <c r="AF32">
        <v>4.2178763907063571E-2</v>
      </c>
      <c r="AG32">
        <v>0.30904717696621414</v>
      </c>
      <c r="AH32">
        <v>4.0986765727171463E-2</v>
      </c>
      <c r="AI32">
        <v>1.0063054145436752</v>
      </c>
      <c r="AJ32">
        <v>0.11445761358716725</v>
      </c>
      <c r="AK32">
        <v>0.23828551146256208</v>
      </c>
      <c r="AL32">
        <v>2.8984182028790103E-2</v>
      </c>
      <c r="AM32">
        <v>0.30050211833240165</v>
      </c>
      <c r="AN32">
        <v>4.207570782965625E-2</v>
      </c>
      <c r="AO32">
        <v>1.1442403882066046</v>
      </c>
      <c r="AP32">
        <v>4.9368558260863123E-2</v>
      </c>
      <c r="AQ32">
        <v>0.29801607796561003</v>
      </c>
      <c r="AR32">
        <v>4.1380477188799801E-2</v>
      </c>
      <c r="AS32">
        <v>0.28840796808023783</v>
      </c>
      <c r="AT32">
        <v>3.8883907389366514E-2</v>
      </c>
      <c r="AU32">
        <v>0.29637749230514993</v>
      </c>
      <c r="AV32">
        <v>4.1882881616064085E-2</v>
      </c>
      <c r="AW32">
        <v>0.29510794938538698</v>
      </c>
      <c r="AX32">
        <v>4.0383136503607156E-2</v>
      </c>
      <c r="AY32">
        <v>5.2246648727052785</v>
      </c>
      <c r="AZ32">
        <v>0.31940254498023696</v>
      </c>
      <c r="BA32">
        <v>0.27301234888017695</v>
      </c>
      <c r="BB32">
        <v>4.0681513119006911E-2</v>
      </c>
      <c r="BC32">
        <v>0.54274046074124649</v>
      </c>
      <c r="BD32">
        <v>6.7525462661611746E-2</v>
      </c>
      <c r="BE32">
        <v>0.36018908479307027</v>
      </c>
      <c r="BF32">
        <v>4.2081826160375334E-2</v>
      </c>
      <c r="BG32">
        <v>0.79560088309008736</v>
      </c>
      <c r="BH32">
        <v>9.3363159196026668E-2</v>
      </c>
      <c r="BI32">
        <v>0.36893405388844142</v>
      </c>
      <c r="BJ32">
        <v>4.9570129612528928E-2</v>
      </c>
      <c r="BK32">
        <v>0.29321953720236438</v>
      </c>
      <c r="BL32">
        <v>4.1589165676326013E-2</v>
      </c>
      <c r="BM32">
        <v>0.16269602469756203</v>
      </c>
      <c r="BN32">
        <v>2.1697926382317597E-2</v>
      </c>
      <c r="BO32">
        <v>0.78820357426412668</v>
      </c>
      <c r="BP32">
        <v>9.407042593118449E-2</v>
      </c>
      <c r="BQ32">
        <v>0.29816248116484345</v>
      </c>
      <c r="BR32">
        <v>4.1182836061206159E-2</v>
      </c>
      <c r="BS32">
        <v>0.28338227721198267</v>
      </c>
      <c r="BT32">
        <v>4.0282088669765612E-2</v>
      </c>
      <c r="BU32">
        <v>0.29937777756941247</v>
      </c>
      <c r="BV32">
        <v>4.1585975417177887E-2</v>
      </c>
      <c r="BW32">
        <v>0.27652121333131952</v>
      </c>
      <c r="BX32">
        <v>3.7696011425732513E-2</v>
      </c>
      <c r="BY32">
        <v>0.29445794434346356</v>
      </c>
      <c r="BZ32">
        <v>4.1284679419402691E-2</v>
      </c>
      <c r="CA32">
        <v>0.30055160323649521</v>
      </c>
      <c r="CB32">
        <v>4.1080229147586765E-2</v>
      </c>
      <c r="CC32">
        <v>0.29102062730593903</v>
      </c>
      <c r="CD32">
        <v>4.0479458609539283E-2</v>
      </c>
      <c r="CE32">
        <v>0.30242628081001643</v>
      </c>
      <c r="CF32">
        <v>4.1184676615715829E-2</v>
      </c>
      <c r="CG32">
        <v>1.7501468239272329</v>
      </c>
      <c r="CH32">
        <v>0.16822313347237325</v>
      </c>
      <c r="CI32">
        <v>0.29000195765638542</v>
      </c>
      <c r="CJ32">
        <v>4.1785288077414891E-2</v>
      </c>
      <c r="CK32">
        <v>0.30324619757853005</v>
      </c>
      <c r="CL32">
        <v>4.1577009081001155E-2</v>
      </c>
      <c r="CM32">
        <v>0.3001598103023968</v>
      </c>
      <c r="CN32">
        <v>4.1382724326140298E-2</v>
      </c>
      <c r="CO32">
        <v>0.25542270904649511</v>
      </c>
      <c r="CP32">
        <v>3.5490535014869019E-2</v>
      </c>
      <c r="CQ32">
        <v>0.20255418201908787</v>
      </c>
      <c r="CR32">
        <v>2.644674042807086E-2</v>
      </c>
      <c r="CS32">
        <v>0.65584677212087727</v>
      </c>
      <c r="CT32">
        <v>4.3160200374637796E-2</v>
      </c>
      <c r="CU32">
        <v>0.29369648404893145</v>
      </c>
      <c r="CV32">
        <v>4.0084660039211059E-2</v>
      </c>
      <c r="CW32">
        <v>0.30615577966633201</v>
      </c>
      <c r="CX32">
        <v>4.1685709013418545E-2</v>
      </c>
      <c r="CY32">
        <v>0.30415543279502005</v>
      </c>
      <c r="CZ32">
        <v>4.0285821882730465E-2</v>
      </c>
      <c r="DA32">
        <v>0.30538980717959857</v>
      </c>
      <c r="DB32">
        <v>4.0981000730146308E-2</v>
      </c>
      <c r="DC32">
        <v>0.1920147186234506</v>
      </c>
      <c r="DD32">
        <v>2.5496092441852025E-2</v>
      </c>
      <c r="DE32">
        <v>0.59877855113587175</v>
      </c>
      <c r="DF32">
        <v>3.2023333120035212E-2</v>
      </c>
      <c r="DG32">
        <v>0.32465142457501145</v>
      </c>
      <c r="DH32">
        <v>4.4375737836100618E-2</v>
      </c>
      <c r="DI32">
        <v>0.2995360094225662</v>
      </c>
      <c r="DJ32">
        <v>4.0282611415270224E-2</v>
      </c>
      <c r="DK32">
        <v>0.29851505602938128</v>
      </c>
      <c r="DL32">
        <v>4.158739852326105E-2</v>
      </c>
      <c r="DM32">
        <v>0.30074699966824264</v>
      </c>
      <c r="DN32">
        <v>4.1482841706834944E-2</v>
      </c>
      <c r="DO32">
        <v>0.28730208764891457</v>
      </c>
      <c r="DP32">
        <v>4.0678619745111236E-2</v>
      </c>
      <c r="DQ32">
        <v>0.29935197026123683</v>
      </c>
      <c r="DR32">
        <v>4.0684635233137798E-2</v>
      </c>
      <c r="DS32">
        <v>0.28458256288804751</v>
      </c>
      <c r="DT32">
        <v>4.038263033815314E-2</v>
      </c>
      <c r="DU32">
        <v>0.30445516209064932</v>
      </c>
      <c r="DV32">
        <v>4.1589219259081274E-2</v>
      </c>
      <c r="DW32">
        <v>3.2940403579551925</v>
      </c>
      <c r="DX32">
        <v>0.19688668252154193</v>
      </c>
      <c r="DY32">
        <v>0.3377631586397018</v>
      </c>
      <c r="DZ32">
        <v>4.3480128113182248E-2</v>
      </c>
      <c r="EA32">
        <v>0.28530459105371725</v>
      </c>
      <c r="EB32">
        <v>3.9185708661134869E-2</v>
      </c>
      <c r="EC32">
        <v>0.26417964538635286</v>
      </c>
      <c r="ED32">
        <v>3.4785109603222494E-2</v>
      </c>
      <c r="EE32">
        <v>0.73065372982282606</v>
      </c>
      <c r="EF32">
        <v>8.7463268706530956E-2</v>
      </c>
      <c r="EG32">
        <v>0.87485529095803938</v>
      </c>
      <c r="EH32">
        <v>0.1014595358266846</v>
      </c>
      <c r="EI32">
        <v>0.30441382924262905</v>
      </c>
      <c r="EJ32">
        <v>4.1582670378905166E-2</v>
      </c>
      <c r="EK32">
        <v>0.20584565169511038</v>
      </c>
      <c r="EL32">
        <v>2.6691327927677932E-2</v>
      </c>
      <c r="EM32">
        <v>0.29053313043934409</v>
      </c>
      <c r="EN32">
        <v>3.9986972841354364E-2</v>
      </c>
      <c r="EO32">
        <v>2.0004467786354265</v>
      </c>
      <c r="EP32">
        <v>0.16459424932935326</v>
      </c>
      <c r="EQ32">
        <v>0.30625583423442843</v>
      </c>
      <c r="ER32">
        <v>4.1287405648916357E-2</v>
      </c>
      <c r="ES32">
        <v>0.63863716039371088</v>
      </c>
      <c r="ET32">
        <v>7.4166889686372681E-2</v>
      </c>
      <c r="EU32">
        <v>1.6255807303007239</v>
      </c>
      <c r="EV32">
        <v>0.15953069867904743</v>
      </c>
      <c r="EW32">
        <v>0.30723260163864341</v>
      </c>
      <c r="EX32">
        <v>4.1279562911685552E-2</v>
      </c>
      <c r="EY32">
        <v>0.77037294119806776</v>
      </c>
      <c r="EZ32">
        <v>9.2250678071135267E-2</v>
      </c>
      <c r="FA32">
        <v>0.21672069798728308</v>
      </c>
      <c r="FB32">
        <v>1.98645949806097E-2</v>
      </c>
      <c r="FC32">
        <v>0.30319359309552529</v>
      </c>
      <c r="FD32">
        <v>4.2085410096845306E-2</v>
      </c>
      <c r="FE32">
        <v>0.57085216538334316</v>
      </c>
      <c r="FF32">
        <v>7.3458699550565873E-2</v>
      </c>
      <c r="FG32">
        <v>0.78637794502450398</v>
      </c>
      <c r="FH32">
        <v>9.1656649608680155E-2</v>
      </c>
      <c r="FI32">
        <v>0.29707304021810593</v>
      </c>
      <c r="FJ32">
        <v>4.1483131720689292E-2</v>
      </c>
      <c r="FK32">
        <v>0.2320608399984789</v>
      </c>
      <c r="FL32">
        <v>3.1791886919573797E-2</v>
      </c>
      <c r="FM32">
        <v>0.30178043488008854</v>
      </c>
      <c r="FN32">
        <v>4.1282646924144982E-2</v>
      </c>
      <c r="FO32">
        <v>22.241269029367601</v>
      </c>
      <c r="FP32">
        <v>0.13504952402118334</v>
      </c>
      <c r="FQ32">
        <v>0.29442968278377624</v>
      </c>
      <c r="FR32">
        <v>4.0785921585866809E-2</v>
      </c>
      <c r="FS32">
        <v>0.30190740674910865</v>
      </c>
      <c r="FT32">
        <v>4.1089694367938495E-2</v>
      </c>
      <c r="FU32">
        <v>0.29695541444609647</v>
      </c>
      <c r="FV32">
        <v>3.668414987773827E-2</v>
      </c>
      <c r="FW32">
        <v>0.36099086016509851</v>
      </c>
      <c r="FX32">
        <v>2.5772305793716227E-2</v>
      </c>
      <c r="FY32">
        <v>0.8631447690157763</v>
      </c>
      <c r="FZ32">
        <v>0.10045584416256179</v>
      </c>
      <c r="GA32">
        <v>0.57102439365237456</v>
      </c>
      <c r="GB32">
        <v>4.396070216945603E-2</v>
      </c>
      <c r="GC32">
        <v>0.3012029382706124</v>
      </c>
      <c r="GD32">
        <v>4.2183983660744266E-2</v>
      </c>
      <c r="GE32">
        <v>0.3168881777122286</v>
      </c>
      <c r="GF32">
        <v>4.0981605291873911E-2</v>
      </c>
      <c r="GG32">
        <v>0.28317559902980344</v>
      </c>
      <c r="GH32">
        <v>4.0681885267682537E-2</v>
      </c>
      <c r="GI32">
        <v>0.29346573100531703</v>
      </c>
      <c r="GJ32">
        <v>4.2080031807292195E-2</v>
      </c>
      <c r="GK32">
        <v>0.29234080559309461</v>
      </c>
      <c r="GL32">
        <v>4.0772733715885565E-2</v>
      </c>
      <c r="GM32">
        <v>0.2850401153926776</v>
      </c>
      <c r="GN32">
        <v>4.0576532187825767E-2</v>
      </c>
      <c r="GO32">
        <v>0.29527705880036226</v>
      </c>
      <c r="GP32">
        <v>4.158447665942739E-2</v>
      </c>
      <c r="GQ32">
        <v>11.148254877787418</v>
      </c>
      <c r="GR32">
        <v>0.40912406031789167</v>
      </c>
      <c r="GS32">
        <v>0.30322612299129859</v>
      </c>
      <c r="GT32">
        <v>4.2087478310641219E-2</v>
      </c>
      <c r="GU32">
        <v>0.30770585064799189</v>
      </c>
      <c r="GV32">
        <v>4.1978819123795565E-2</v>
      </c>
      <c r="GW32">
        <v>0.28533124265307608</v>
      </c>
      <c r="GX32">
        <v>3.9584491467450862E-2</v>
      </c>
      <c r="GY32">
        <v>0.59302718615311745</v>
      </c>
      <c r="GZ32">
        <v>7.0064086588927085E-2</v>
      </c>
      <c r="HA32">
        <v>0.58815858001124699</v>
      </c>
      <c r="HB32">
        <v>7.2059004662474793E-2</v>
      </c>
      <c r="HC32">
        <v>0.86212216694540955</v>
      </c>
      <c r="HD32">
        <v>3.833957841034713E-2</v>
      </c>
      <c r="HE32">
        <v>0.31353060888560302</v>
      </c>
      <c r="HF32">
        <v>3.6183764402676892E-2</v>
      </c>
      <c r="HG32">
        <v>0.30080039258399771</v>
      </c>
      <c r="HH32">
        <v>4.068371374730808E-2</v>
      </c>
      <c r="HI32">
        <v>0.27864361389251735</v>
      </c>
      <c r="HJ32">
        <v>3.8587807189425213E-2</v>
      </c>
      <c r="HK32">
        <v>0.30505325137318812</v>
      </c>
      <c r="HL32">
        <v>4.018128147284776E-2</v>
      </c>
      <c r="HM32">
        <v>0.29486495532970797</v>
      </c>
      <c r="HN32">
        <v>4.0083938571331787E-2</v>
      </c>
      <c r="HO32">
        <v>0.40300180972455785</v>
      </c>
      <c r="HP32">
        <v>4.1676063337247903E-2</v>
      </c>
      <c r="HQ32">
        <v>0.78286258462562619</v>
      </c>
      <c r="HR32">
        <v>9.3255225112634232E-2</v>
      </c>
      <c r="HS32">
        <v>0.28791422891162516</v>
      </c>
      <c r="HT32">
        <v>4.108555643498444E-2</v>
      </c>
      <c r="HU32">
        <v>0.29471990556770167</v>
      </c>
      <c r="HV32">
        <v>4.0081584131171716E-2</v>
      </c>
      <c r="HW32">
        <v>0.29853552689907548</v>
      </c>
      <c r="HX32">
        <v>4.1679705791663829E-2</v>
      </c>
      <c r="HY32">
        <v>0.28871048472849159</v>
      </c>
      <c r="HZ32">
        <v>4.0676684470522785E-2</v>
      </c>
      <c r="IA32">
        <v>0.30556917230840797</v>
      </c>
      <c r="IB32">
        <v>4.1682089202710035E-2</v>
      </c>
      <c r="IC32">
        <v>0.28396158230733287</v>
      </c>
      <c r="ID32">
        <v>4.0771484719764634E-2</v>
      </c>
      <c r="IE32">
        <v>0.30134467183490454</v>
      </c>
      <c r="IF32">
        <v>4.1373976491397235E-2</v>
      </c>
      <c r="IG32">
        <v>0.29734612022137713</v>
      </c>
      <c r="IH32">
        <v>4.1285646851383521E-2</v>
      </c>
      <c r="II32">
        <v>0.29392726548072723</v>
      </c>
      <c r="IJ32">
        <v>4.1382414997982668E-2</v>
      </c>
      <c r="IK32">
        <v>0.294628452171043</v>
      </c>
      <c r="IL32">
        <v>4.1088357937964816E-2</v>
      </c>
      <c r="IM32">
        <v>0.40647612580534193</v>
      </c>
      <c r="IN32">
        <v>4.1880751907451365E-2</v>
      </c>
      <c r="IO32">
        <v>0.2942023961878949</v>
      </c>
      <c r="IP32">
        <v>4.0479594210682375E-2</v>
      </c>
      <c r="IQ32">
        <v>0.44911923418975647</v>
      </c>
      <c r="IR32">
        <v>4.2674895357046161E-2</v>
      </c>
      <c r="IS32">
        <v>0.5833021765699139</v>
      </c>
      <c r="IT32">
        <v>7.3057167898433542E-2</v>
      </c>
      <c r="IU32">
        <v>0.79841983229082392</v>
      </c>
      <c r="IV32">
        <v>9.4837300451952641E-2</v>
      </c>
    </row>
    <row r="33" spans="3:256" x14ac:dyDescent="0.3">
      <c r="C33">
        <v>1.6823999999999999</v>
      </c>
      <c r="D33">
        <v>0.16830000000000001</v>
      </c>
      <c r="E33">
        <v>0.63759475707163482</v>
      </c>
      <c r="F33">
        <v>8.0628357206622203E-2</v>
      </c>
      <c r="G33">
        <v>1.6817148581984747</v>
      </c>
      <c r="H33">
        <v>0.16775764594053436</v>
      </c>
      <c r="I33">
        <v>3.3915565295983443</v>
      </c>
      <c r="J33">
        <v>0.26191202555713056</v>
      </c>
      <c r="K33">
        <v>6.1915760509684103</v>
      </c>
      <c r="L33">
        <v>0.36365791751059795</v>
      </c>
      <c r="M33">
        <v>10.776856916358588</v>
      </c>
      <c r="N33">
        <v>0.47360741287655045</v>
      </c>
      <c r="Q33">
        <v>11.006289630584497</v>
      </c>
      <c r="R33">
        <v>0.48017543929077666</v>
      </c>
      <c r="U33">
        <v>0.31133595125134206</v>
      </c>
      <c r="V33">
        <v>4.2054177914493056E-2</v>
      </c>
      <c r="W33" t="s">
        <v>389</v>
      </c>
      <c r="X33" t="s">
        <v>389</v>
      </c>
      <c r="Y33" t="s">
        <v>389</v>
      </c>
      <c r="Z33" t="s">
        <v>389</v>
      </c>
      <c r="AA33" t="s">
        <v>389</v>
      </c>
      <c r="AB33" t="s">
        <v>389</v>
      </c>
      <c r="AC33" t="s">
        <v>389</v>
      </c>
      <c r="AD33" t="s">
        <v>389</v>
      </c>
      <c r="AE33" t="s">
        <v>389</v>
      </c>
      <c r="AF33" t="s">
        <v>389</v>
      </c>
      <c r="AG33" t="s">
        <v>389</v>
      </c>
      <c r="AH33" t="s">
        <v>389</v>
      </c>
      <c r="AI33" t="s">
        <v>389</v>
      </c>
      <c r="AJ33" t="s">
        <v>389</v>
      </c>
      <c r="AK33" t="s">
        <v>389</v>
      </c>
      <c r="AL33" t="s">
        <v>389</v>
      </c>
      <c r="AM33" t="s">
        <v>389</v>
      </c>
      <c r="AN33" t="s">
        <v>389</v>
      </c>
      <c r="AO33" t="s">
        <v>389</v>
      </c>
      <c r="AP33" t="s">
        <v>389</v>
      </c>
      <c r="AQ33" t="s">
        <v>389</v>
      </c>
      <c r="AR33" t="s">
        <v>389</v>
      </c>
      <c r="AS33" t="s">
        <v>389</v>
      </c>
      <c r="AT33" t="s">
        <v>389</v>
      </c>
      <c r="AU33" t="s">
        <v>389</v>
      </c>
      <c r="AV33" t="s">
        <v>389</v>
      </c>
      <c r="AW33" t="s">
        <v>389</v>
      </c>
      <c r="AX33" t="s">
        <v>389</v>
      </c>
      <c r="AY33" t="s">
        <v>389</v>
      </c>
      <c r="AZ33" t="s">
        <v>389</v>
      </c>
      <c r="BA33" t="s">
        <v>389</v>
      </c>
      <c r="BB33" t="s">
        <v>389</v>
      </c>
      <c r="BC33" t="s">
        <v>389</v>
      </c>
      <c r="BD33" t="s">
        <v>389</v>
      </c>
      <c r="BE33" t="s">
        <v>389</v>
      </c>
      <c r="BF33" t="s">
        <v>389</v>
      </c>
      <c r="BG33" t="s">
        <v>389</v>
      </c>
      <c r="BH33" t="s">
        <v>389</v>
      </c>
      <c r="BI33" t="s">
        <v>389</v>
      </c>
      <c r="BJ33" t="s">
        <v>389</v>
      </c>
      <c r="BK33" t="s">
        <v>389</v>
      </c>
      <c r="BL33" t="s">
        <v>389</v>
      </c>
      <c r="BM33" t="s">
        <v>389</v>
      </c>
      <c r="BN33" t="s">
        <v>389</v>
      </c>
      <c r="BO33" t="s">
        <v>389</v>
      </c>
      <c r="BP33" t="s">
        <v>389</v>
      </c>
      <c r="BQ33" t="s">
        <v>389</v>
      </c>
      <c r="BR33" t="s">
        <v>389</v>
      </c>
      <c r="BS33" t="s">
        <v>389</v>
      </c>
      <c r="BT33" t="s">
        <v>389</v>
      </c>
      <c r="BU33" t="s">
        <v>389</v>
      </c>
      <c r="BV33" t="s">
        <v>389</v>
      </c>
      <c r="BW33" t="s">
        <v>389</v>
      </c>
      <c r="BX33" t="s">
        <v>389</v>
      </c>
      <c r="BY33" t="s">
        <v>389</v>
      </c>
      <c r="BZ33" t="s">
        <v>389</v>
      </c>
      <c r="CA33" t="s">
        <v>389</v>
      </c>
      <c r="CB33" t="s">
        <v>389</v>
      </c>
      <c r="CC33" t="s">
        <v>389</v>
      </c>
      <c r="CD33" t="s">
        <v>389</v>
      </c>
      <c r="CE33" t="s">
        <v>389</v>
      </c>
      <c r="CF33" t="s">
        <v>389</v>
      </c>
      <c r="CG33" t="s">
        <v>389</v>
      </c>
      <c r="CH33" t="s">
        <v>389</v>
      </c>
      <c r="CI33" t="s">
        <v>389</v>
      </c>
      <c r="CJ33" t="s">
        <v>389</v>
      </c>
      <c r="CK33" t="s">
        <v>389</v>
      </c>
      <c r="CL33" t="s">
        <v>389</v>
      </c>
      <c r="CM33" t="s">
        <v>389</v>
      </c>
      <c r="CN33" t="s">
        <v>389</v>
      </c>
      <c r="CO33" t="s">
        <v>389</v>
      </c>
      <c r="CP33" t="s">
        <v>389</v>
      </c>
      <c r="CQ33" t="s">
        <v>389</v>
      </c>
      <c r="CR33" t="s">
        <v>389</v>
      </c>
      <c r="CS33" t="s">
        <v>389</v>
      </c>
      <c r="CT33" t="s">
        <v>389</v>
      </c>
      <c r="CU33" t="s">
        <v>389</v>
      </c>
      <c r="CV33" t="s">
        <v>389</v>
      </c>
      <c r="CW33" t="s">
        <v>389</v>
      </c>
      <c r="CX33" t="s">
        <v>389</v>
      </c>
      <c r="CY33" t="s">
        <v>389</v>
      </c>
      <c r="CZ33" t="s">
        <v>389</v>
      </c>
      <c r="DA33" t="s">
        <v>389</v>
      </c>
      <c r="DB33" t="s">
        <v>389</v>
      </c>
      <c r="DC33" t="s">
        <v>389</v>
      </c>
      <c r="DD33" t="s">
        <v>389</v>
      </c>
      <c r="DE33" t="s">
        <v>389</v>
      </c>
      <c r="DF33" t="s">
        <v>389</v>
      </c>
      <c r="DG33" t="s">
        <v>389</v>
      </c>
      <c r="DH33" t="s">
        <v>389</v>
      </c>
      <c r="DI33" t="s">
        <v>389</v>
      </c>
      <c r="DJ33" t="s">
        <v>389</v>
      </c>
      <c r="DK33" t="s">
        <v>389</v>
      </c>
      <c r="DL33" t="s">
        <v>389</v>
      </c>
      <c r="DM33" t="s">
        <v>389</v>
      </c>
      <c r="DN33" t="s">
        <v>389</v>
      </c>
      <c r="DO33" t="s">
        <v>389</v>
      </c>
      <c r="DP33" t="s">
        <v>389</v>
      </c>
      <c r="DQ33" t="s">
        <v>389</v>
      </c>
      <c r="DR33" t="s">
        <v>389</v>
      </c>
      <c r="DS33" t="s">
        <v>389</v>
      </c>
      <c r="DT33" t="s">
        <v>389</v>
      </c>
      <c r="DU33" t="s">
        <v>389</v>
      </c>
      <c r="DV33" t="s">
        <v>389</v>
      </c>
      <c r="DW33" t="s">
        <v>389</v>
      </c>
      <c r="DX33" t="s">
        <v>389</v>
      </c>
      <c r="DY33" t="s">
        <v>389</v>
      </c>
      <c r="DZ33" t="s">
        <v>389</v>
      </c>
      <c r="EA33" t="s">
        <v>389</v>
      </c>
      <c r="EB33" t="s">
        <v>389</v>
      </c>
      <c r="EC33" t="s">
        <v>389</v>
      </c>
      <c r="ED33" t="s">
        <v>389</v>
      </c>
      <c r="EE33" t="s">
        <v>389</v>
      </c>
      <c r="EF33" t="s">
        <v>389</v>
      </c>
      <c r="EG33" t="s">
        <v>389</v>
      </c>
      <c r="EH33" t="s">
        <v>389</v>
      </c>
      <c r="EI33" t="s">
        <v>389</v>
      </c>
      <c r="EJ33" t="s">
        <v>389</v>
      </c>
      <c r="EK33" t="s">
        <v>389</v>
      </c>
      <c r="EL33" t="s">
        <v>389</v>
      </c>
      <c r="EM33" t="s">
        <v>389</v>
      </c>
      <c r="EN33" t="s">
        <v>389</v>
      </c>
      <c r="EO33" t="s">
        <v>389</v>
      </c>
      <c r="EP33" t="s">
        <v>389</v>
      </c>
      <c r="EQ33" t="s">
        <v>389</v>
      </c>
      <c r="ER33" t="s">
        <v>389</v>
      </c>
      <c r="ES33" t="s">
        <v>389</v>
      </c>
      <c r="ET33" t="s">
        <v>389</v>
      </c>
      <c r="EU33" t="s">
        <v>389</v>
      </c>
      <c r="EV33" t="s">
        <v>389</v>
      </c>
      <c r="EW33" t="s">
        <v>389</v>
      </c>
      <c r="EX33" t="s">
        <v>389</v>
      </c>
      <c r="EY33" t="s">
        <v>389</v>
      </c>
      <c r="EZ33" t="s">
        <v>389</v>
      </c>
      <c r="FA33" t="s">
        <v>389</v>
      </c>
      <c r="FB33" t="s">
        <v>389</v>
      </c>
      <c r="FC33" t="s">
        <v>389</v>
      </c>
      <c r="FD33" t="s">
        <v>389</v>
      </c>
      <c r="FE33" t="s">
        <v>389</v>
      </c>
      <c r="FF33" t="s">
        <v>389</v>
      </c>
      <c r="FG33" t="s">
        <v>389</v>
      </c>
      <c r="FH33" t="s">
        <v>389</v>
      </c>
      <c r="FI33" t="s">
        <v>389</v>
      </c>
      <c r="FJ33" t="s">
        <v>389</v>
      </c>
      <c r="FK33" t="s">
        <v>389</v>
      </c>
      <c r="FL33" t="s">
        <v>389</v>
      </c>
      <c r="FM33" t="s">
        <v>389</v>
      </c>
      <c r="FN33" t="s">
        <v>389</v>
      </c>
      <c r="FO33" t="s">
        <v>389</v>
      </c>
      <c r="FP33" t="s">
        <v>389</v>
      </c>
      <c r="FQ33" t="s">
        <v>389</v>
      </c>
      <c r="FR33" t="s">
        <v>389</v>
      </c>
      <c r="FS33" t="s">
        <v>389</v>
      </c>
      <c r="FT33" t="s">
        <v>389</v>
      </c>
      <c r="FU33" t="s">
        <v>389</v>
      </c>
      <c r="FV33" t="s">
        <v>389</v>
      </c>
      <c r="FW33" t="s">
        <v>389</v>
      </c>
      <c r="FX33" t="s">
        <v>389</v>
      </c>
      <c r="FY33" t="s">
        <v>389</v>
      </c>
      <c r="FZ33" t="s">
        <v>389</v>
      </c>
      <c r="GA33" t="s">
        <v>389</v>
      </c>
      <c r="GB33" t="s">
        <v>389</v>
      </c>
      <c r="GC33" t="s">
        <v>389</v>
      </c>
      <c r="GD33" t="s">
        <v>389</v>
      </c>
      <c r="GE33" t="s">
        <v>389</v>
      </c>
      <c r="GF33" t="s">
        <v>389</v>
      </c>
      <c r="GG33" t="s">
        <v>389</v>
      </c>
      <c r="GH33" t="s">
        <v>389</v>
      </c>
      <c r="GI33" t="s">
        <v>389</v>
      </c>
      <c r="GJ33" t="s">
        <v>389</v>
      </c>
      <c r="GK33" t="s">
        <v>389</v>
      </c>
      <c r="GL33" t="s">
        <v>389</v>
      </c>
      <c r="GM33" t="s">
        <v>389</v>
      </c>
      <c r="GN33" t="s">
        <v>389</v>
      </c>
      <c r="GO33" t="s">
        <v>389</v>
      </c>
      <c r="GP33" t="s">
        <v>389</v>
      </c>
      <c r="GQ33" t="s">
        <v>389</v>
      </c>
      <c r="GR33" t="s">
        <v>389</v>
      </c>
      <c r="GS33" t="s">
        <v>389</v>
      </c>
      <c r="GT33" t="s">
        <v>389</v>
      </c>
      <c r="GU33" t="s">
        <v>389</v>
      </c>
      <c r="GV33" t="s">
        <v>389</v>
      </c>
      <c r="GW33" t="s">
        <v>389</v>
      </c>
      <c r="GX33" t="s">
        <v>389</v>
      </c>
      <c r="GY33" t="s">
        <v>389</v>
      </c>
      <c r="GZ33" t="s">
        <v>389</v>
      </c>
      <c r="HA33" t="s">
        <v>389</v>
      </c>
      <c r="HB33" t="s">
        <v>389</v>
      </c>
      <c r="HC33" t="s">
        <v>389</v>
      </c>
      <c r="HD33" t="s">
        <v>389</v>
      </c>
      <c r="HE33" t="s">
        <v>389</v>
      </c>
      <c r="HF33" t="s">
        <v>389</v>
      </c>
      <c r="HG33" t="s">
        <v>389</v>
      </c>
      <c r="HH33" t="s">
        <v>389</v>
      </c>
      <c r="HI33" t="s">
        <v>389</v>
      </c>
      <c r="HJ33" t="s">
        <v>389</v>
      </c>
      <c r="HK33" t="s">
        <v>389</v>
      </c>
      <c r="HL33" t="s">
        <v>389</v>
      </c>
      <c r="HM33" t="s">
        <v>389</v>
      </c>
      <c r="HN33" t="s">
        <v>389</v>
      </c>
      <c r="HO33" t="s">
        <v>389</v>
      </c>
      <c r="HP33" t="s">
        <v>389</v>
      </c>
      <c r="HQ33" t="s">
        <v>389</v>
      </c>
      <c r="HR33" t="s">
        <v>389</v>
      </c>
      <c r="HS33" t="s">
        <v>389</v>
      </c>
      <c r="HT33" t="s">
        <v>389</v>
      </c>
      <c r="HU33" t="s">
        <v>389</v>
      </c>
      <c r="HV33" t="s">
        <v>389</v>
      </c>
      <c r="HW33" t="s">
        <v>389</v>
      </c>
      <c r="HX33" t="s">
        <v>389</v>
      </c>
      <c r="HY33" t="s">
        <v>389</v>
      </c>
      <c r="HZ33" t="s">
        <v>389</v>
      </c>
      <c r="IA33" t="s">
        <v>389</v>
      </c>
      <c r="IB33" t="s">
        <v>389</v>
      </c>
      <c r="IC33" t="s">
        <v>389</v>
      </c>
      <c r="ID33" t="s">
        <v>389</v>
      </c>
      <c r="IE33" t="s">
        <v>389</v>
      </c>
      <c r="IF33" t="s">
        <v>389</v>
      </c>
      <c r="IG33" t="s">
        <v>389</v>
      </c>
      <c r="IH33" t="s">
        <v>389</v>
      </c>
      <c r="II33" t="s">
        <v>389</v>
      </c>
      <c r="IJ33" t="s">
        <v>389</v>
      </c>
      <c r="IK33" t="s">
        <v>389</v>
      </c>
      <c r="IL33" t="s">
        <v>389</v>
      </c>
      <c r="IM33" t="s">
        <v>389</v>
      </c>
      <c r="IN33" t="s">
        <v>389</v>
      </c>
      <c r="IO33" t="s">
        <v>389</v>
      </c>
      <c r="IP33" t="s">
        <v>389</v>
      </c>
      <c r="IQ33" t="s">
        <v>389</v>
      </c>
      <c r="IR33" t="s">
        <v>389</v>
      </c>
      <c r="IS33" t="s">
        <v>389</v>
      </c>
      <c r="IT33" t="s">
        <v>389</v>
      </c>
      <c r="IU33" t="s">
        <v>389</v>
      </c>
      <c r="IV33" t="s">
        <v>389</v>
      </c>
    </row>
    <row r="34" spans="3:256" x14ac:dyDescent="0.3">
      <c r="C34">
        <v>0.28710000000000002</v>
      </c>
      <c r="D34">
        <v>4.1799999999999997E-2</v>
      </c>
      <c r="E34">
        <v>0.63762052663230462</v>
      </c>
      <c r="F34">
        <v>8.0649770958644673E-2</v>
      </c>
      <c r="G34">
        <v>1.6817991906005114</v>
      </c>
      <c r="H34">
        <v>0.16780392747297124</v>
      </c>
      <c r="I34">
        <v>3.3917635166554114</v>
      </c>
      <c r="J34">
        <v>0.26198704674827189</v>
      </c>
      <c r="K34">
        <v>6.1920276358424307</v>
      </c>
      <c r="L34">
        <v>0.36376601302129652</v>
      </c>
      <c r="M34">
        <v>10.777780565136439</v>
      </c>
      <c r="N34">
        <v>0.47375342961264799</v>
      </c>
      <c r="Q34">
        <v>9.9864782654845232</v>
      </c>
      <c r="R34">
        <v>0.45958900439278022</v>
      </c>
      <c r="U34" t="s">
        <v>389</v>
      </c>
      <c r="V34" t="s">
        <v>389</v>
      </c>
    </row>
    <row r="35" spans="3:256" x14ac:dyDescent="0.3">
      <c r="C35">
        <v>0.30059999999999998</v>
      </c>
      <c r="D35">
        <v>4.1599999999999998E-2</v>
      </c>
      <c r="E35" t="s">
        <v>390</v>
      </c>
      <c r="F35" t="s">
        <v>390</v>
      </c>
      <c r="G35" t="s">
        <v>390</v>
      </c>
      <c r="H35" t="s">
        <v>390</v>
      </c>
      <c r="I35" t="s">
        <v>390</v>
      </c>
      <c r="J35" t="s">
        <v>390</v>
      </c>
      <c r="K35" t="s">
        <v>390</v>
      </c>
      <c r="L35" t="s">
        <v>390</v>
      </c>
      <c r="M35" t="s">
        <v>390</v>
      </c>
      <c r="N35" t="s">
        <v>390</v>
      </c>
      <c r="Q35">
        <v>9.0532894334390388</v>
      </c>
      <c r="R35">
        <v>0.43928888694412283</v>
      </c>
    </row>
    <row r="36" spans="3:256" x14ac:dyDescent="0.3">
      <c r="C36">
        <v>0.2979</v>
      </c>
      <c r="D36">
        <v>4.1399999999999999E-2</v>
      </c>
      <c r="Q36">
        <v>8.1993654372409281</v>
      </c>
      <c r="R36">
        <v>0.41927110483512336</v>
      </c>
    </row>
    <row r="37" spans="3:256" x14ac:dyDescent="0.3">
      <c r="C37">
        <v>0.25440000000000002</v>
      </c>
      <c r="D37">
        <v>3.5499999999999997E-2</v>
      </c>
      <c r="Q37">
        <v>7.4179735407213148</v>
      </c>
      <c r="R37">
        <v>0.39953173133921233</v>
      </c>
    </row>
    <row r="38" spans="3:256" x14ac:dyDescent="0.3">
      <c r="C38">
        <v>0.20080000000000001</v>
      </c>
      <c r="D38">
        <v>2.64E-2</v>
      </c>
      <c r="Q38">
        <v>6.7029528847086572</v>
      </c>
      <c r="R38">
        <v>0.38006689434266638</v>
      </c>
    </row>
    <row r="39" spans="3:256" x14ac:dyDescent="0.3">
      <c r="C39">
        <v>0.60529999999999995</v>
      </c>
      <c r="D39">
        <v>4.3200000000000002E-2</v>
      </c>
      <c r="Q39">
        <v>6.048665911933611</v>
      </c>
      <c r="R39">
        <v>0.36087277558505698</v>
      </c>
    </row>
    <row r="40" spans="3:256" x14ac:dyDescent="0.3">
      <c r="C40">
        <v>0.29139999999999999</v>
      </c>
      <c r="D40">
        <v>4.0099999999999997E-2</v>
      </c>
      <c r="Q40">
        <v>5.4499539178908094</v>
      </c>
      <c r="R40">
        <v>0.34194560991026018</v>
      </c>
    </row>
    <row r="41" spans="3:256" x14ac:dyDescent="0.3">
      <c r="C41">
        <v>0.30430000000000001</v>
      </c>
      <c r="D41">
        <v>4.1700000000000001E-2</v>
      </c>
      <c r="Q41">
        <v>4.9020963771997854</v>
      </c>
      <c r="R41">
        <v>0.32328168452788686</v>
      </c>
    </row>
    <row r="42" spans="3:256" x14ac:dyDescent="0.3">
      <c r="C42">
        <v>0.30199999999999999</v>
      </c>
      <c r="D42">
        <v>4.0300000000000002E-2</v>
      </c>
      <c r="Q42">
        <v>4.4007737247750898</v>
      </c>
      <c r="R42">
        <v>0.3048773382849812</v>
      </c>
    </row>
    <row r="43" spans="3:256" x14ac:dyDescent="0.3">
      <c r="C43">
        <v>0.30259999999999998</v>
      </c>
      <c r="D43">
        <v>4.1000000000000002E-2</v>
      </c>
      <c r="Q43">
        <v>3.9420332983548727</v>
      </c>
      <c r="R43">
        <v>0.28672896094785144</v>
      </c>
    </row>
    <row r="44" spans="3:256" x14ac:dyDescent="0.3">
      <c r="C44">
        <v>0.1915</v>
      </c>
      <c r="D44">
        <v>2.5499999999999998E-2</v>
      </c>
      <c r="Q44">
        <v>3.522258173862939</v>
      </c>
      <c r="R44">
        <v>0.26883299249388665</v>
      </c>
    </row>
    <row r="45" spans="3:256" x14ac:dyDescent="0.3">
      <c r="C45">
        <v>0.52710000000000001</v>
      </c>
      <c r="D45">
        <v>3.2300000000000002E-2</v>
      </c>
      <c r="Q45">
        <v>3.138138647887688</v>
      </c>
      <c r="R45">
        <v>0.25118592241322463</v>
      </c>
    </row>
    <row r="46" spans="3:256" x14ac:dyDescent="0.3">
      <c r="C46">
        <v>0.3206</v>
      </c>
      <c r="D46">
        <v>4.4400000000000002E-2</v>
      </c>
      <c r="Q46">
        <v>2.7866461424324567</v>
      </c>
      <c r="R46">
        <v>0.23378428902013054</v>
      </c>
    </row>
    <row r="47" spans="3:256" x14ac:dyDescent="0.3">
      <c r="C47">
        <v>0.29680000000000001</v>
      </c>
      <c r="D47">
        <v>4.0300000000000002E-2</v>
      </c>
      <c r="Q47">
        <v>2.4650093261901183</v>
      </c>
      <c r="R47">
        <v>0.21662467877395344</v>
      </c>
    </row>
    <row r="48" spans="3:256" x14ac:dyDescent="0.3">
      <c r="C48">
        <v>0.29709999999999998</v>
      </c>
      <c r="D48">
        <v>4.1599999999999998E-2</v>
      </c>
      <c r="Q48">
        <v>2.1706922640708983</v>
      </c>
      <c r="R48">
        <v>0.19970372560952757</v>
      </c>
    </row>
    <row r="49" spans="3:18" x14ac:dyDescent="0.3">
      <c r="C49">
        <v>0.29799999999999999</v>
      </c>
      <c r="D49">
        <v>4.1500000000000002E-2</v>
      </c>
      <c r="Q49">
        <v>1.9013744227040594</v>
      </c>
      <c r="R49">
        <v>0.18301811027688514</v>
      </c>
    </row>
    <row r="50" spans="3:18" x14ac:dyDescent="0.3">
      <c r="C50">
        <v>0.2838</v>
      </c>
      <c r="D50">
        <v>4.07E-2</v>
      </c>
      <c r="Q50">
        <v>1.65493237426749</v>
      </c>
      <c r="R50">
        <v>0.16656455969015366</v>
      </c>
    </row>
    <row r="51" spans="3:18" x14ac:dyDescent="0.3">
      <c r="C51">
        <v>0.2964</v>
      </c>
      <c r="D51">
        <v>4.07E-2</v>
      </c>
      <c r="Q51">
        <v>1.4294230543896189</v>
      </c>
      <c r="R51">
        <v>0.15033984628550742</v>
      </c>
    </row>
    <row r="52" spans="3:18" x14ac:dyDescent="0.3">
      <c r="C52">
        <v>0.28189999999999998</v>
      </c>
      <c r="D52">
        <v>4.0399999999999998E-2</v>
      </c>
      <c r="Q52">
        <v>1.2230684421211313</v>
      </c>
      <c r="R52">
        <v>0.13434078738804947</v>
      </c>
    </row>
    <row r="53" spans="3:18" x14ac:dyDescent="0.3">
      <c r="C53">
        <v>0.30270000000000002</v>
      </c>
      <c r="D53">
        <v>4.1599999999999998E-2</v>
      </c>
      <c r="Q53">
        <v>1.03424154118622</v>
      </c>
      <c r="R53">
        <v>0.11856424458749845</v>
      </c>
    </row>
    <row r="54" spans="3:18" x14ac:dyDescent="0.3">
      <c r="C54">
        <v>3.0863</v>
      </c>
      <c r="D54">
        <v>0.19700000000000001</v>
      </c>
      <c r="Q54">
        <v>0.86145355198299756</v>
      </c>
      <c r="R54">
        <v>0.10300712312255828</v>
      </c>
    </row>
    <row r="55" spans="3:18" x14ac:dyDescent="0.3">
      <c r="C55">
        <v>0.33169999999999999</v>
      </c>
      <c r="D55">
        <v>4.3499999999999997E-2</v>
      </c>
      <c r="Q55">
        <v>0.70334213319111538</v>
      </c>
      <c r="R55">
        <v>8.7666371273850976E-2</v>
      </c>
    </row>
    <row r="56" spans="3:18" x14ac:dyDescent="0.3">
      <c r="C56">
        <v>0.28370000000000001</v>
      </c>
      <c r="D56">
        <v>3.9199999999999999E-2</v>
      </c>
      <c r="Q56">
        <v>0.55866066043562523</v>
      </c>
      <c r="R56">
        <v>7.2538979765290834E-2</v>
      </c>
    </row>
    <row r="57" spans="3:18" x14ac:dyDescent="0.3">
      <c r="C57">
        <v>0.26229999999999998</v>
      </c>
      <c r="D57">
        <v>3.4799999999999998E-2</v>
      </c>
      <c r="Q57">
        <v>0.42626839731735644</v>
      </c>
      <c r="R57">
        <v>5.7621981173785426E-2</v>
      </c>
    </row>
    <row r="58" spans="3:18" x14ac:dyDescent="0.3">
      <c r="C58">
        <v>0.71409999999999996</v>
      </c>
      <c r="D58">
        <v>8.7499999999999994E-2</v>
      </c>
      <c r="Q58">
        <v>0.30512150131361926</v>
      </c>
      <c r="R58">
        <v>4.2912449347146261E-2</v>
      </c>
    </row>
    <row r="59" spans="3:18" x14ac:dyDescent="0.3">
      <c r="C59">
        <v>0.8579</v>
      </c>
      <c r="D59">
        <v>0.10150000000000001</v>
      </c>
      <c r="Q59">
        <v>0.19426479363554727</v>
      </c>
      <c r="R59">
        <v>2.8407498830095097E-2</v>
      </c>
    </row>
    <row r="60" spans="3:18" x14ac:dyDescent="0.3">
      <c r="C60">
        <v>0.30230000000000001</v>
      </c>
      <c r="D60">
        <v>4.1599999999999998E-2</v>
      </c>
      <c r="Q60">
        <v>9.2824228151786148E-2</v>
      </c>
      <c r="R60">
        <v>1.4104284298252522E-2</v>
      </c>
    </row>
    <row r="61" spans="3:18" x14ac:dyDescent="0.3">
      <c r="C61">
        <v>0.2049</v>
      </c>
      <c r="D61">
        <v>2.6700000000000002E-2</v>
      </c>
      <c r="Q61">
        <v>0</v>
      </c>
      <c r="R61">
        <v>0</v>
      </c>
    </row>
    <row r="62" spans="3:18" x14ac:dyDescent="0.3">
      <c r="C62">
        <v>0.28889999999999999</v>
      </c>
      <c r="D62">
        <v>0.04</v>
      </c>
      <c r="Q62">
        <v>0</v>
      </c>
      <c r="R62">
        <v>0</v>
      </c>
    </row>
    <row r="63" spans="3:18" x14ac:dyDescent="0.3">
      <c r="C63">
        <v>1.9374</v>
      </c>
      <c r="D63">
        <v>0.16470000000000001</v>
      </c>
      <c r="Q63" t="s">
        <v>391</v>
      </c>
      <c r="R63" t="s">
        <v>391</v>
      </c>
    </row>
    <row r="64" spans="3:18" x14ac:dyDescent="0.3">
      <c r="C64">
        <v>0.3044</v>
      </c>
      <c r="D64">
        <v>4.1300000000000003E-2</v>
      </c>
    </row>
    <row r="65" spans="3:4" x14ac:dyDescent="0.3">
      <c r="C65">
        <v>0.63029999999999997</v>
      </c>
      <c r="D65">
        <v>7.4200000000000002E-2</v>
      </c>
    </row>
    <row r="66" spans="3:4" x14ac:dyDescent="0.3">
      <c r="C66">
        <v>1.5906</v>
      </c>
      <c r="D66">
        <v>0.15959999999999999</v>
      </c>
    </row>
    <row r="67" spans="3:4" x14ac:dyDescent="0.3">
      <c r="C67">
        <v>0.30380000000000001</v>
      </c>
      <c r="D67">
        <v>4.1300000000000003E-2</v>
      </c>
    </row>
    <row r="68" spans="3:4" x14ac:dyDescent="0.3">
      <c r="C68">
        <v>0.75270000000000004</v>
      </c>
      <c r="D68">
        <v>9.2299999999999993E-2</v>
      </c>
    </row>
    <row r="69" spans="3:4" x14ac:dyDescent="0.3">
      <c r="C69">
        <v>0.21149999999999999</v>
      </c>
      <c r="D69">
        <v>1.9900000000000001E-2</v>
      </c>
    </row>
    <row r="70" spans="3:4" x14ac:dyDescent="0.3">
      <c r="C70">
        <v>0.3014</v>
      </c>
      <c r="D70">
        <v>4.2099999999999999E-2</v>
      </c>
    </row>
    <row r="71" spans="3:4" x14ac:dyDescent="0.3">
      <c r="C71">
        <v>0.55589999999999995</v>
      </c>
      <c r="D71">
        <v>7.3499999999999996E-2</v>
      </c>
    </row>
    <row r="72" spans="3:4" x14ac:dyDescent="0.3">
      <c r="C72">
        <v>0.77080000000000004</v>
      </c>
      <c r="D72">
        <v>9.1700000000000004E-2</v>
      </c>
    </row>
    <row r="73" spans="3:4" x14ac:dyDescent="0.3">
      <c r="C73">
        <v>0.29409999999999997</v>
      </c>
      <c r="D73">
        <v>4.1500000000000002E-2</v>
      </c>
    </row>
    <row r="74" spans="3:4" x14ac:dyDescent="0.3">
      <c r="C74">
        <v>0.23119999999999999</v>
      </c>
      <c r="D74">
        <v>3.1800000000000002E-2</v>
      </c>
    </row>
    <row r="75" spans="3:4" x14ac:dyDescent="0.3">
      <c r="C75">
        <v>0.29920000000000002</v>
      </c>
      <c r="D75">
        <v>4.1300000000000003E-2</v>
      </c>
    </row>
    <row r="76" spans="3:4" x14ac:dyDescent="0.3">
      <c r="C76">
        <v>8.8173999999999992</v>
      </c>
      <c r="D76">
        <v>0.13600000000000001</v>
      </c>
    </row>
    <row r="77" spans="3:4" x14ac:dyDescent="0.3">
      <c r="C77">
        <v>0.2923</v>
      </c>
      <c r="D77">
        <v>4.0800000000000003E-2</v>
      </c>
    </row>
    <row r="78" spans="3:4" x14ac:dyDescent="0.3">
      <c r="C78">
        <v>0.30030000000000001</v>
      </c>
      <c r="D78">
        <v>4.1099999999999998E-2</v>
      </c>
    </row>
    <row r="79" spans="3:4" x14ac:dyDescent="0.3">
      <c r="C79">
        <v>0.29420000000000002</v>
      </c>
      <c r="D79">
        <v>3.6700000000000003E-2</v>
      </c>
    </row>
    <row r="80" spans="3:4" x14ac:dyDescent="0.3">
      <c r="C80">
        <v>0.35420000000000001</v>
      </c>
      <c r="D80">
        <v>2.58E-2</v>
      </c>
    </row>
    <row r="81" spans="3:4" x14ac:dyDescent="0.3">
      <c r="C81">
        <v>0.8458</v>
      </c>
      <c r="D81">
        <v>0.10050000000000001</v>
      </c>
    </row>
    <row r="82" spans="3:4" x14ac:dyDescent="0.3">
      <c r="C82">
        <v>0.53080000000000005</v>
      </c>
      <c r="D82">
        <v>4.3999999999999997E-2</v>
      </c>
    </row>
    <row r="83" spans="3:4" x14ac:dyDescent="0.3">
      <c r="C83">
        <v>0.29920000000000002</v>
      </c>
      <c r="D83">
        <v>4.2200000000000001E-2</v>
      </c>
    </row>
    <row r="84" spans="3:4" x14ac:dyDescent="0.3">
      <c r="C84">
        <v>0.31169999999999998</v>
      </c>
      <c r="D84">
        <v>4.1000000000000002E-2</v>
      </c>
    </row>
    <row r="85" spans="3:4" x14ac:dyDescent="0.3">
      <c r="C85">
        <v>0.28029999999999999</v>
      </c>
      <c r="D85">
        <v>4.07E-2</v>
      </c>
    </row>
    <row r="86" spans="3:4" x14ac:dyDescent="0.3">
      <c r="C86">
        <v>0.29039999999999999</v>
      </c>
      <c r="D86">
        <v>4.2099999999999999E-2</v>
      </c>
    </row>
    <row r="87" spans="3:4" x14ac:dyDescent="0.3">
      <c r="C87">
        <v>0.28810000000000002</v>
      </c>
      <c r="D87">
        <v>4.0800000000000003E-2</v>
      </c>
    </row>
    <row r="88" spans="3:4" x14ac:dyDescent="0.3">
      <c r="C88">
        <v>0.28139999999999998</v>
      </c>
      <c r="D88">
        <v>4.0599999999999997E-2</v>
      </c>
    </row>
    <row r="89" spans="3:4" x14ac:dyDescent="0.3">
      <c r="C89">
        <v>0.29339999999999999</v>
      </c>
      <c r="D89">
        <v>4.1599999999999998E-2</v>
      </c>
    </row>
    <row r="90" spans="3:4" x14ac:dyDescent="0.3">
      <c r="C90">
        <v>9.9771000000000001</v>
      </c>
      <c r="D90">
        <v>0.4093</v>
      </c>
    </row>
    <row r="91" spans="3:4" x14ac:dyDescent="0.3">
      <c r="C91">
        <v>0.30170000000000002</v>
      </c>
      <c r="D91">
        <v>4.2099999999999999E-2</v>
      </c>
    </row>
    <row r="92" spans="3:4" x14ac:dyDescent="0.3">
      <c r="C92">
        <v>0.30399999999999999</v>
      </c>
      <c r="D92">
        <v>4.2000000000000003E-2</v>
      </c>
    </row>
    <row r="93" spans="3:4" x14ac:dyDescent="0.3">
      <c r="C93">
        <v>0.28310000000000002</v>
      </c>
      <c r="D93">
        <v>3.9600000000000003E-2</v>
      </c>
    </row>
    <row r="94" spans="3:4" x14ac:dyDescent="0.3">
      <c r="C94">
        <v>0.58579999999999999</v>
      </c>
      <c r="D94">
        <v>7.0099999999999996E-2</v>
      </c>
    </row>
    <row r="95" spans="3:4" x14ac:dyDescent="0.3">
      <c r="C95">
        <v>0.57350000000000001</v>
      </c>
      <c r="D95">
        <v>7.2099999999999997E-2</v>
      </c>
    </row>
    <row r="96" spans="3:4" x14ac:dyDescent="0.3">
      <c r="C96">
        <v>0.71560000000000001</v>
      </c>
      <c r="D96">
        <v>3.8399999999999997E-2</v>
      </c>
    </row>
    <row r="97" spans="3:4" x14ac:dyDescent="0.3">
      <c r="C97">
        <v>0.31140000000000001</v>
      </c>
      <c r="D97">
        <v>3.6200000000000003E-2</v>
      </c>
    </row>
    <row r="98" spans="3:4" x14ac:dyDescent="0.3">
      <c r="C98">
        <v>0.29880000000000001</v>
      </c>
      <c r="D98">
        <v>4.07E-2</v>
      </c>
    </row>
    <row r="99" spans="3:4" x14ac:dyDescent="0.3">
      <c r="C99">
        <v>0.2772</v>
      </c>
      <c r="D99">
        <v>3.8600000000000002E-2</v>
      </c>
    </row>
    <row r="100" spans="3:4" x14ac:dyDescent="0.3">
      <c r="C100">
        <v>0.3024</v>
      </c>
      <c r="D100">
        <v>4.02E-2</v>
      </c>
    </row>
    <row r="101" spans="3:4" x14ac:dyDescent="0.3">
      <c r="C101">
        <v>0.29199999999999998</v>
      </c>
      <c r="D101">
        <v>4.0099999999999997E-2</v>
      </c>
    </row>
    <row r="102" spans="3:4" x14ac:dyDescent="0.3">
      <c r="C102">
        <v>0.39710000000000001</v>
      </c>
      <c r="D102">
        <v>4.1700000000000001E-2</v>
      </c>
    </row>
    <row r="103" spans="3:4" x14ac:dyDescent="0.3">
      <c r="C103">
        <v>0.77480000000000004</v>
      </c>
      <c r="D103">
        <v>9.3299999999999994E-2</v>
      </c>
    </row>
    <row r="104" spans="3:4" x14ac:dyDescent="0.3">
      <c r="C104">
        <v>0.28599999999999998</v>
      </c>
      <c r="D104">
        <v>4.1099999999999998E-2</v>
      </c>
    </row>
    <row r="105" spans="3:4" x14ac:dyDescent="0.3">
      <c r="C105">
        <v>0.29099999999999998</v>
      </c>
      <c r="D105">
        <v>4.0099999999999997E-2</v>
      </c>
    </row>
    <row r="106" spans="3:4" x14ac:dyDescent="0.3">
      <c r="C106">
        <v>0.29520000000000002</v>
      </c>
      <c r="D106">
        <v>4.1700000000000001E-2</v>
      </c>
    </row>
    <row r="107" spans="3:4" x14ac:dyDescent="0.3">
      <c r="C107">
        <v>0.28539999999999999</v>
      </c>
      <c r="D107">
        <v>4.07E-2</v>
      </c>
    </row>
    <row r="108" spans="3:4" x14ac:dyDescent="0.3">
      <c r="C108">
        <v>0.30220000000000002</v>
      </c>
      <c r="D108">
        <v>4.1700000000000001E-2</v>
      </c>
    </row>
    <row r="109" spans="3:4" x14ac:dyDescent="0.3">
      <c r="C109">
        <v>0.2787</v>
      </c>
      <c r="D109">
        <v>4.0800000000000003E-2</v>
      </c>
    </row>
    <row r="110" spans="3:4" x14ac:dyDescent="0.3">
      <c r="C110">
        <v>0.29680000000000001</v>
      </c>
      <c r="D110">
        <v>4.1399999999999999E-2</v>
      </c>
    </row>
    <row r="111" spans="3:4" x14ac:dyDescent="0.3">
      <c r="C111">
        <v>0.29549999999999998</v>
      </c>
      <c r="D111">
        <v>4.1300000000000003E-2</v>
      </c>
    </row>
    <row r="112" spans="3:4" x14ac:dyDescent="0.3">
      <c r="C112">
        <v>0.29089999999999999</v>
      </c>
      <c r="D112">
        <v>4.1399999999999999E-2</v>
      </c>
    </row>
    <row r="113" spans="3:4" x14ac:dyDescent="0.3">
      <c r="C113">
        <v>0.2928</v>
      </c>
      <c r="D113">
        <v>4.1099999999999998E-2</v>
      </c>
    </row>
    <row r="114" spans="3:4" x14ac:dyDescent="0.3">
      <c r="C114">
        <v>0.4017</v>
      </c>
      <c r="D114">
        <v>4.19E-2</v>
      </c>
    </row>
    <row r="115" spans="3:4" x14ac:dyDescent="0.3">
      <c r="C115">
        <v>0.2913</v>
      </c>
      <c r="D115">
        <v>4.0500000000000001E-2</v>
      </c>
    </row>
    <row r="116" spans="3:4" x14ac:dyDescent="0.3">
      <c r="C116">
        <v>0.44080000000000003</v>
      </c>
      <c r="D116">
        <v>4.2700000000000002E-2</v>
      </c>
    </row>
    <row r="117" spans="3:4" x14ac:dyDescent="0.3">
      <c r="C117">
        <v>0.57050000000000001</v>
      </c>
      <c r="D117">
        <v>7.3099999999999998E-2</v>
      </c>
    </row>
    <row r="118" spans="3:4" x14ac:dyDescent="0.3">
      <c r="C118">
        <v>0.78339999999999999</v>
      </c>
      <c r="D118">
        <v>9.4899999999999998E-2</v>
      </c>
    </row>
    <row r="119" spans="3:4" x14ac:dyDescent="0.3">
      <c r="C119">
        <v>0.26889999999999997</v>
      </c>
      <c r="D119">
        <v>2.8500000000000001E-2</v>
      </c>
    </row>
    <row r="120" spans="3:4" x14ac:dyDescent="0.3">
      <c r="C120">
        <v>0.29670000000000002</v>
      </c>
      <c r="D120">
        <v>4.1599999999999998E-2</v>
      </c>
    </row>
    <row r="121" spans="3:4" x14ac:dyDescent="0.3">
      <c r="C121">
        <v>0.29210000000000003</v>
      </c>
      <c r="D121">
        <v>4.1099999999999998E-2</v>
      </c>
    </row>
    <row r="122" spans="3:4" x14ac:dyDescent="0.3">
      <c r="C122">
        <v>0.72160000000000002</v>
      </c>
      <c r="D122">
        <v>8.9099999999999999E-2</v>
      </c>
    </row>
    <row r="123" spans="3:4" x14ac:dyDescent="0.3">
      <c r="C123">
        <v>0.29949999999999999</v>
      </c>
      <c r="D123">
        <v>4.2299999999999997E-2</v>
      </c>
    </row>
    <row r="124" spans="3:4" x14ac:dyDescent="0.3">
      <c r="C124">
        <v>0.30280000000000001</v>
      </c>
      <c r="D124">
        <v>4.3200000000000002E-2</v>
      </c>
    </row>
    <row r="125" spans="3:4" x14ac:dyDescent="0.3">
      <c r="C125">
        <v>0.28189999999999998</v>
      </c>
      <c r="D125">
        <v>3.9600000000000003E-2</v>
      </c>
    </row>
    <row r="126" spans="3:4" x14ac:dyDescent="0.3">
      <c r="C126">
        <v>0.29730000000000001</v>
      </c>
      <c r="D126">
        <v>4.0899999999999999E-2</v>
      </c>
    </row>
    <row r="127" spans="3:4" x14ac:dyDescent="0.3">
      <c r="C127">
        <v>0.2863</v>
      </c>
      <c r="D127">
        <v>4.1099999999999998E-2</v>
      </c>
    </row>
    <row r="128" spans="3:4" x14ac:dyDescent="0.3">
      <c r="C128" t="s">
        <v>363</v>
      </c>
      <c r="D128" t="s">
        <v>363</v>
      </c>
    </row>
    <row r="201" spans="5:22" x14ac:dyDescent="0.3">
      <c r="E201">
        <v>0.27659937483772068</v>
      </c>
      <c r="F201">
        <v>2.8721120078716425E-2</v>
      </c>
      <c r="G201">
        <v>0.29953182011987972</v>
      </c>
      <c r="H201">
        <v>4.165474574164043E-2</v>
      </c>
      <c r="I201">
        <v>0.2936930671036227</v>
      </c>
      <c r="J201">
        <v>4.1150607899914503E-2</v>
      </c>
      <c r="K201">
        <v>0.73187621207424247</v>
      </c>
      <c r="L201">
        <v>8.9218107223243137E-2</v>
      </c>
      <c r="M201">
        <v>0.30117878015464961</v>
      </c>
      <c r="N201">
        <v>4.2359667256459135E-2</v>
      </c>
      <c r="O201">
        <v>0.30637813110460277</v>
      </c>
      <c r="P201">
        <v>4.3286518004222389E-2</v>
      </c>
      <c r="Q201">
        <v>0.28399263670597685</v>
      </c>
      <c r="R201">
        <v>3.9660546277714148E-2</v>
      </c>
      <c r="S201">
        <v>0.30013751738129779</v>
      </c>
      <c r="T201">
        <v>4.0980725187579448E-2</v>
      </c>
      <c r="U201">
        <v>0.28942287451259419</v>
      </c>
      <c r="V201">
        <v>4.1197169593592084E-2</v>
      </c>
    </row>
    <row r="202" spans="5:22" x14ac:dyDescent="0.3">
      <c r="E202">
        <v>0.27644354704515112</v>
      </c>
      <c r="F202">
        <v>2.8991477082559496E-2</v>
      </c>
      <c r="G202">
        <v>0.2994760684464407</v>
      </c>
      <c r="H202">
        <v>4.1722958226213212E-2</v>
      </c>
      <c r="I202">
        <v>0.29366047476828333</v>
      </c>
      <c r="J202">
        <v>4.1212026043914947E-2</v>
      </c>
      <c r="K202">
        <v>0.73167702215967889</v>
      </c>
      <c r="L202">
        <v>8.9366828960289454E-2</v>
      </c>
      <c r="M202">
        <v>0.30114393403866346</v>
      </c>
      <c r="N202">
        <v>4.2431359205463731E-2</v>
      </c>
      <c r="O202">
        <v>0.30630675479773239</v>
      </c>
      <c r="P202">
        <v>4.3393356736106711E-2</v>
      </c>
      <c r="Q202">
        <v>0.28395025283629394</v>
      </c>
      <c r="R202">
        <v>3.9734537269961345E-2</v>
      </c>
      <c r="S202">
        <v>0.30008014143474532</v>
      </c>
      <c r="T202">
        <v>4.1079487708648443E-2</v>
      </c>
      <c r="U202">
        <v>0.28935913592019785</v>
      </c>
      <c r="V202">
        <v>4.1315289083060265E-2</v>
      </c>
    </row>
    <row r="203" spans="5:22" x14ac:dyDescent="0.3">
      <c r="E203">
        <v>0.27599782496950398</v>
      </c>
      <c r="F203">
        <v>2.9242946918717948E-2</v>
      </c>
      <c r="G203">
        <v>0.29931363401944211</v>
      </c>
      <c r="H203">
        <v>4.178644549510839E-2</v>
      </c>
      <c r="I203">
        <v>0.29356791426272316</v>
      </c>
      <c r="J203">
        <v>4.1269139089872675E-2</v>
      </c>
      <c r="K203">
        <v>0.73109057793477794</v>
      </c>
      <c r="L203">
        <v>8.9505296610031246E-2</v>
      </c>
      <c r="M203">
        <v>0.30104591245950035</v>
      </c>
      <c r="N203">
        <v>4.2498003093869446E-2</v>
      </c>
      <c r="O203">
        <v>0.30610061587039555</v>
      </c>
      <c r="P203">
        <v>4.3492764885345578E-2</v>
      </c>
      <c r="Q203">
        <v>0.28382907889990727</v>
      </c>
      <c r="R203">
        <v>3.9803358070373301E-2</v>
      </c>
      <c r="S203">
        <v>0.29991592621197688</v>
      </c>
      <c r="T203">
        <v>4.117135261773195E-2</v>
      </c>
      <c r="U203">
        <v>0.28917783644997153</v>
      </c>
      <c r="V203">
        <v>4.1425135133801957E-2</v>
      </c>
    </row>
    <row r="204" spans="5:22" x14ac:dyDescent="0.3">
      <c r="E204">
        <v>0.27527933746078492</v>
      </c>
      <c r="F204">
        <v>2.9465865721439499E-2</v>
      </c>
      <c r="G204">
        <v>0.2990507591028192</v>
      </c>
      <c r="H204">
        <v>4.1842767768186385E-2</v>
      </c>
      <c r="I204">
        <v>0.29341894263526236</v>
      </c>
      <c r="J204">
        <v>4.1319752215460887E-2</v>
      </c>
      <c r="K204">
        <v>0.730139416122221</v>
      </c>
      <c r="L204">
        <v>8.9628188938342498E-2</v>
      </c>
      <c r="M204">
        <v>0.3008884823314763</v>
      </c>
      <c r="N204">
        <v>4.2557037834419172E-2</v>
      </c>
      <c r="O204">
        <v>0.30576763612616609</v>
      </c>
      <c r="P204">
        <v>4.3580922244225044E-2</v>
      </c>
      <c r="Q204">
        <v>0.2836337715432371</v>
      </c>
      <c r="R204">
        <v>3.9864363934185326E-2</v>
      </c>
      <c r="S204">
        <v>0.29965118241191052</v>
      </c>
      <c r="T204">
        <v>4.1252789597892317E-2</v>
      </c>
      <c r="U204">
        <v>0.28888594333888207</v>
      </c>
      <c r="V204">
        <v>4.1522486423689518E-2</v>
      </c>
    </row>
    <row r="205" spans="5:22" x14ac:dyDescent="0.3">
      <c r="E205">
        <v>0.27431569559102154</v>
      </c>
      <c r="F205">
        <v>2.9651666846149869E-2</v>
      </c>
      <c r="G205">
        <v>0.29869754583219582</v>
      </c>
      <c r="H205">
        <v>4.1889760612078719E-2</v>
      </c>
      <c r="I205">
        <v>0.29321928478199993</v>
      </c>
      <c r="J205">
        <v>4.1361920386647398E-2</v>
      </c>
      <c r="K205">
        <v>0.72886008933704671</v>
      </c>
      <c r="L205">
        <v>8.9730783261965014E-2</v>
      </c>
      <c r="M205">
        <v>0.30067769360612351</v>
      </c>
      <c r="N205">
        <v>4.2606194755140644E-2</v>
      </c>
      <c r="O205">
        <v>0.30532061178987757</v>
      </c>
      <c r="P205">
        <v>4.3654440974882608E-2</v>
      </c>
      <c r="Q205">
        <v>0.28337183631847063</v>
      </c>
      <c r="R205">
        <v>3.9915210440263617E-2</v>
      </c>
      <c r="S205">
        <v>0.29929608399031266</v>
      </c>
      <c r="T205">
        <v>4.1320669071652369E-2</v>
      </c>
      <c r="U205">
        <v>0.2884946738754931</v>
      </c>
      <c r="V205">
        <v>4.1603601797247806E-2</v>
      </c>
    </row>
    <row r="206" spans="5:22" x14ac:dyDescent="0.3">
      <c r="E206">
        <v>0.27314393157685224</v>
      </c>
      <c r="F206">
        <v>2.9793210059824906E-2</v>
      </c>
      <c r="G206">
        <v>0.29826756799547777</v>
      </c>
      <c r="H206">
        <v>4.1925618118148489E-2</v>
      </c>
      <c r="I206">
        <v>0.29297661344226744</v>
      </c>
      <c r="J206">
        <v>4.1394023104261699E-2</v>
      </c>
      <c r="K206">
        <v>0.72730176139015479</v>
      </c>
      <c r="L206">
        <v>8.9809136938577547E-2</v>
      </c>
      <c r="M206">
        <v>0.30042164677594557</v>
      </c>
      <c r="N206">
        <v>4.2643584783138067E-2</v>
      </c>
      <c r="O206">
        <v>0.30477672175607945</v>
      </c>
      <c r="P206">
        <v>4.3710495793728862E-2</v>
      </c>
      <c r="Q206">
        <v>0.28305333924940063</v>
      </c>
      <c r="R206">
        <v>3.9953943585894623E-2</v>
      </c>
      <c r="S206">
        <v>0.29886427718038394</v>
      </c>
      <c r="T206">
        <v>4.1372382468902756E-2</v>
      </c>
      <c r="U206">
        <v>0.28801906432585622</v>
      </c>
      <c r="V206">
        <v>4.1665364036161008E-2</v>
      </c>
    </row>
    <row r="207" spans="5:22" x14ac:dyDescent="0.3">
      <c r="E207">
        <v>0.2718090756522088</v>
      </c>
      <c r="F207">
        <v>2.9885055936141429E-2</v>
      </c>
      <c r="G207">
        <v>0.29777734939979578</v>
      </c>
      <c r="H207">
        <v>4.194896230254655E-2</v>
      </c>
      <c r="I207">
        <v>0.29270025433955904</v>
      </c>
      <c r="J207">
        <v>4.1414826678869275E-2</v>
      </c>
      <c r="K207">
        <v>0.72552431795062389</v>
      </c>
      <c r="L207">
        <v>8.9860238880329124E-2</v>
      </c>
      <c r="M207">
        <v>0.30013018157703347</v>
      </c>
      <c r="N207">
        <v>4.2667771040604048E-2</v>
      </c>
      <c r="O207">
        <v>0.30415686741375353</v>
      </c>
      <c r="P207">
        <v>4.3746932545511458E-2</v>
      </c>
      <c r="Q207">
        <v>0.28269051999977629</v>
      </c>
      <c r="R207">
        <v>3.9979074878013554E-2</v>
      </c>
      <c r="S207">
        <v>0.29837235607566975</v>
      </c>
      <c r="T207">
        <v>4.1405942472788351E-2</v>
      </c>
      <c r="U207">
        <v>0.28747739209823908</v>
      </c>
      <c r="V207">
        <v>4.1705399652224341E-2</v>
      </c>
    </row>
    <row r="208" spans="5:22" x14ac:dyDescent="0.3">
      <c r="E208">
        <v>0.27036242558167939</v>
      </c>
      <c r="F208">
        <v>2.9923674889580358E-2</v>
      </c>
      <c r="G208">
        <v>0.29724572887086415</v>
      </c>
      <c r="H208">
        <v>4.1958896061358067E-2</v>
      </c>
      <c r="I208">
        <v>0.29240082779920795</v>
      </c>
      <c r="J208">
        <v>4.1423531640764746E-2</v>
      </c>
      <c r="K208">
        <v>0.72359606517303332</v>
      </c>
      <c r="L208">
        <v>8.9882125268256535E-2</v>
      </c>
      <c r="M208">
        <v>0.29981449885352596</v>
      </c>
      <c r="N208">
        <v>4.2677824063228002E-2</v>
      </c>
      <c r="O208">
        <v>0.30348486941765707</v>
      </c>
      <c r="P208">
        <v>4.3762350986293351E-2</v>
      </c>
      <c r="Q208">
        <v>0.28229732150988923</v>
      </c>
      <c r="R208">
        <v>3.9989638535158065E-2</v>
      </c>
      <c r="S208">
        <v>0.29783922492835185</v>
      </c>
      <c r="T208">
        <v>4.1420059391180493E-2</v>
      </c>
      <c r="U208">
        <v>0.28689047335257573</v>
      </c>
      <c r="V208">
        <v>4.1722170099164728E-2</v>
      </c>
    </row>
    <row r="209" spans="5:22" x14ac:dyDescent="0.3">
      <c r="E209">
        <v>0.26885957531618376</v>
      </c>
      <c r="F209">
        <v>2.9907582815418787E-2</v>
      </c>
      <c r="G209">
        <v>0.29669313628747346</v>
      </c>
      <c r="H209">
        <v>4.1955037645802822E-2</v>
      </c>
      <c r="I209">
        <v>0.29208984061523946</v>
      </c>
      <c r="J209">
        <v>4.1419803463144257E-2</v>
      </c>
      <c r="K209">
        <v>0.72159110473024934</v>
      </c>
      <c r="L209">
        <v>8.987395502074573E-2</v>
      </c>
      <c r="M209">
        <v>0.29948673011545035</v>
      </c>
      <c r="N209">
        <v>4.2673357518988271E-2</v>
      </c>
      <c r="O209">
        <v>0.30278655227391921</v>
      </c>
      <c r="P209">
        <v>4.3756158594042055E-2</v>
      </c>
      <c r="Q209">
        <v>0.28188885417719761</v>
      </c>
      <c r="R209">
        <v>3.9985228601908257E-2</v>
      </c>
      <c r="S209">
        <v>0.29728537166943819</v>
      </c>
      <c r="T209">
        <v>4.1414190718822234E-2</v>
      </c>
      <c r="U209">
        <v>0.28628086304711414</v>
      </c>
      <c r="V209">
        <v>4.1715030898111231E-2</v>
      </c>
    </row>
    <row r="210" spans="5:22" x14ac:dyDescent="0.3">
      <c r="E210">
        <v>0.26735827854861677</v>
      </c>
      <c r="F210">
        <v>2.9837398123042209E-2</v>
      </c>
      <c r="G210">
        <v>0.29614080747270599</v>
      </c>
      <c r="H210">
        <v>4.1937535332626785E-2</v>
      </c>
      <c r="I210">
        <v>0.29177924385072984</v>
      </c>
      <c r="J210">
        <v>4.140378541778298E-2</v>
      </c>
      <c r="K210">
        <v>0.71958648612769338</v>
      </c>
      <c r="L210">
        <v>8.9836042115826659E-2</v>
      </c>
      <c r="M210">
        <v>0.29915947133159621</v>
      </c>
      <c r="N210">
        <v>4.2654543054675136E-2</v>
      </c>
      <c r="O210">
        <v>0.30208875191875312</v>
      </c>
      <c r="P210">
        <v>4.3728593338919063E-2</v>
      </c>
      <c r="Q210">
        <v>0.28148081517222562</v>
      </c>
      <c r="R210">
        <v>3.9966014549525801E-2</v>
      </c>
      <c r="S210">
        <v>0.29673208056906436</v>
      </c>
      <c r="T210">
        <v>4.1388561985501122E-2</v>
      </c>
      <c r="U210">
        <v>0.28567198816401979</v>
      </c>
      <c r="V210">
        <v>4.168425640455662E-2</v>
      </c>
    </row>
    <row r="211" spans="5:22" x14ac:dyDescent="0.3">
      <c r="E211">
        <v>0.26591622927181907</v>
      </c>
      <c r="F211">
        <v>2.9715817970818629E-2</v>
      </c>
      <c r="G211">
        <v>0.29560996811316359</v>
      </c>
      <c r="H211">
        <v>4.190706172590989E-2</v>
      </c>
      <c r="I211">
        <v>0.29148097356515457</v>
      </c>
      <c r="J211">
        <v>4.1376093069181136E-2</v>
      </c>
      <c r="K211">
        <v>0.71765924573405859</v>
      </c>
      <c r="L211">
        <v>8.9769843525173545E-2</v>
      </c>
      <c r="M211">
        <v>0.29884529887349809</v>
      </c>
      <c r="N211">
        <v>4.2622103699600865E-2</v>
      </c>
      <c r="O211">
        <v>0.30141828442847679</v>
      </c>
      <c r="P211">
        <v>4.3680714538219964E-2</v>
      </c>
      <c r="Q211">
        <v>0.2810888852051035</v>
      </c>
      <c r="R211">
        <v>3.9932734763268397E-2</v>
      </c>
      <c r="S211">
        <v>0.29620061429392847</v>
      </c>
      <c r="T211">
        <v>4.1344158089065913E-2</v>
      </c>
      <c r="U211">
        <v>0.2850872474235891</v>
      </c>
      <c r="V211">
        <v>4.1631029265029665E-2</v>
      </c>
    </row>
    <row r="212" spans="5:22" x14ac:dyDescent="0.3">
      <c r="E212">
        <v>0.26458884463078741</v>
      </c>
      <c r="F212">
        <v>2.9547514615815059E-2</v>
      </c>
      <c r="G212">
        <v>0.29512101806773544</v>
      </c>
      <c r="H212">
        <v>4.186478790926848E-2</v>
      </c>
      <c r="I212">
        <v>0.2912064921183164</v>
      </c>
      <c r="J212">
        <v>4.1337790618765434E-2</v>
      </c>
      <c r="K212">
        <v>0.7158834463168634</v>
      </c>
      <c r="L212">
        <v>8.9677903223500582E-2</v>
      </c>
      <c r="M212">
        <v>0.29855628621253083</v>
      </c>
      <c r="N212">
        <v>4.2577286079988771E-2</v>
      </c>
      <c r="O212">
        <v>0.30080091549273913</v>
      </c>
      <c r="P212">
        <v>4.3614362147404898E-2</v>
      </c>
      <c r="Q212">
        <v>0.28072812592467078</v>
      </c>
      <c r="R212">
        <v>3.9886668166658396E-2</v>
      </c>
      <c r="S212">
        <v>0.29571139679493436</v>
      </c>
      <c r="T212">
        <v>4.1282685446354626E-2</v>
      </c>
      <c r="U212">
        <v>0.28454911208455042</v>
      </c>
      <c r="V212">
        <v>4.155739496865226E-2</v>
      </c>
    </row>
    <row r="213" spans="5:22" x14ac:dyDescent="0.3">
      <c r="E213">
        <v>0.26342713527287087</v>
      </c>
      <c r="F213">
        <v>2.9338955861578683E-2</v>
      </c>
      <c r="G213">
        <v>0.29469274741246093</v>
      </c>
      <c r="H213">
        <v>4.1812338441768647E-2</v>
      </c>
      <c r="I213">
        <v>0.29096634767828633</v>
      </c>
      <c r="J213">
        <v>4.1290350008225091E-2</v>
      </c>
      <c r="K213">
        <v>0.71432733085183098</v>
      </c>
      <c r="L213">
        <v>8.9563754425040346E-2</v>
      </c>
      <c r="M213">
        <v>0.29830353994317527</v>
      </c>
      <c r="N213">
        <v>4.2521812511826539E-2</v>
      </c>
      <c r="O213">
        <v>0.30026037025351593</v>
      </c>
      <c r="P213">
        <v>4.3532086051642022E-2</v>
      </c>
      <c r="Q213">
        <v>0.28041240110775839</v>
      </c>
      <c r="R213">
        <v>3.9829585073169069E-2</v>
      </c>
      <c r="S213">
        <v>0.29528322842621196</v>
      </c>
      <c r="T213">
        <v>4.1206506416552408E-2</v>
      </c>
      <c r="U213">
        <v>0.28407826238619316</v>
      </c>
      <c r="V213">
        <v>4.1466183240139599E-2</v>
      </c>
    </row>
    <row r="214" spans="5:22" x14ac:dyDescent="0.3">
      <c r="E214">
        <v>0.2624757450372</v>
      </c>
      <c r="F214">
        <v>2.9098156504073706E-2</v>
      </c>
      <c r="G214">
        <v>0.29434161434844536</v>
      </c>
      <c r="H214">
        <v>4.1751728927032425E-2</v>
      </c>
      <c r="I214">
        <v>0.29076976886122019</v>
      </c>
      <c r="J214">
        <v>4.123559435361817E-2</v>
      </c>
      <c r="K214">
        <v>0.71305069998360282</v>
      </c>
      <c r="L214">
        <v>8.9431783804102299E-2</v>
      </c>
      <c r="M214">
        <v>0.29809677296282089</v>
      </c>
      <c r="N214">
        <v>4.2457814813228696E-2</v>
      </c>
      <c r="O214">
        <v>0.29981742156120939</v>
      </c>
      <c r="P214">
        <v>4.3437048075150551E-2</v>
      </c>
      <c r="Q214">
        <v>0.2801538438820198</v>
      </c>
      <c r="R214">
        <v>3.9763679154070648E-2</v>
      </c>
      <c r="S214">
        <v>0.29493256345805169</v>
      </c>
      <c r="T214">
        <v>4.1118548517052857E-2</v>
      </c>
      <c r="U214">
        <v>0.28369279281836973</v>
      </c>
      <c r="V214">
        <v>4.1360899295066304E-2</v>
      </c>
    </row>
    <row r="215" spans="5:22" x14ac:dyDescent="0.3">
      <c r="E215">
        <v>0.26177123531698582</v>
      </c>
      <c r="F215">
        <v>2.8834370327567211E-2</v>
      </c>
      <c r="G215">
        <v>0.29408111272242105</v>
      </c>
      <c r="H215">
        <v>4.1685288554720902E-2</v>
      </c>
      <c r="I215">
        <v>0.29062431008081513</v>
      </c>
      <c r="J215">
        <v>4.1175627884043893E-2</v>
      </c>
      <c r="K215">
        <v>0.71210261392050211</v>
      </c>
      <c r="L215">
        <v>8.928706291763909E-2</v>
      </c>
      <c r="M215">
        <v>0.29794393121056656</v>
      </c>
      <c r="N215">
        <v>4.2387752379862045E-2</v>
      </c>
      <c r="O215">
        <v>0.29948909168565629</v>
      </c>
      <c r="P215">
        <v>4.3332900474069139E-2</v>
      </c>
      <c r="Q215">
        <v>0.27996239045663956</v>
      </c>
      <c r="R215">
        <v>3.9691483136873616E-2</v>
      </c>
      <c r="S215">
        <v>0.2946728777485248</v>
      </c>
      <c r="T215">
        <v>4.1022191920606382E-2</v>
      </c>
      <c r="U215">
        <v>0.28340751676039772</v>
      </c>
      <c r="V215">
        <v>4.1245589136397622E-2</v>
      </c>
    </row>
    <row r="216" spans="5:22" x14ac:dyDescent="0.3">
      <c r="E216">
        <v>0.26134068002568261</v>
      </c>
      <c r="F216">
        <v>2.8557734486889343E-2</v>
      </c>
      <c r="G216">
        <v>0.29392125346578524</v>
      </c>
      <c r="H216">
        <v>4.1615570591081827E-2</v>
      </c>
      <c r="I216">
        <v>0.29053556123642788</v>
      </c>
      <c r="J216">
        <v>4.1112755077298418E-2</v>
      </c>
      <c r="K216">
        <v>0.71151950707824108</v>
      </c>
      <c r="L216">
        <v>8.913515330815712E-2</v>
      </c>
      <c r="M216">
        <v>0.29785088830923667</v>
      </c>
      <c r="N216">
        <v>4.2314317671749396E-2</v>
      </c>
      <c r="O216">
        <v>0.29928799815984464</v>
      </c>
      <c r="P216">
        <v>4.3223645582300692E-2</v>
      </c>
      <c r="Q216">
        <v>0.27984539827938676</v>
      </c>
      <c r="R216">
        <v>3.9615771474030871E-2</v>
      </c>
      <c r="S216">
        <v>0.29451415087381494</v>
      </c>
      <c r="T216">
        <v>4.0921139557177022E-2</v>
      </c>
      <c r="U216">
        <v>0.28323339721120033</v>
      </c>
      <c r="V216">
        <v>4.1124684068864506E-2</v>
      </c>
    </row>
    <row r="217" spans="5:22" x14ac:dyDescent="0.3">
      <c r="E217">
        <v>0.26120062516107451</v>
      </c>
      <c r="F217">
        <v>2.8278879963232813E-2</v>
      </c>
      <c r="G217">
        <v>0.29386817988012032</v>
      </c>
      <c r="H217">
        <v>4.1545254258359567E-2</v>
      </c>
      <c r="I217">
        <v>0.29050693289637736</v>
      </c>
      <c r="J217">
        <v>4.1049392100085492E-2</v>
      </c>
      <c r="K217">
        <v>0.71132378792575757</v>
      </c>
      <c r="L217">
        <v>8.898189277675686E-2</v>
      </c>
      <c r="M217">
        <v>0.29782121984535037</v>
      </c>
      <c r="N217">
        <v>4.2240332743540859E-2</v>
      </c>
      <c r="O217">
        <v>0.29922186889499647</v>
      </c>
      <c r="P217">
        <v>4.3113482012352433E-2</v>
      </c>
      <c r="Q217">
        <v>0.27980736329402311</v>
      </c>
      <c r="R217">
        <v>3.9539453722285858E-2</v>
      </c>
      <c r="S217">
        <v>0.29446248261870223</v>
      </c>
      <c r="T217">
        <v>4.081927481242055E-2</v>
      </c>
      <c r="U217">
        <v>0.28317712548740581</v>
      </c>
      <c r="V217">
        <v>4.1002830406407911E-2</v>
      </c>
    </row>
    <row r="218" spans="5:22" x14ac:dyDescent="0.3">
      <c r="E218">
        <v>0.26135645295484883</v>
      </c>
      <c r="F218">
        <v>2.8008522917440503E-2</v>
      </c>
      <c r="G218">
        <v>0.29392393155355934</v>
      </c>
      <c r="H218">
        <v>4.1477041773786784E-2</v>
      </c>
      <c r="I218">
        <v>0.29053952523171672</v>
      </c>
      <c r="J218">
        <v>4.0987973956085048E-2</v>
      </c>
      <c r="K218">
        <v>0.71152297784032115</v>
      </c>
      <c r="L218">
        <v>8.8833171039710543E-2</v>
      </c>
      <c r="M218">
        <v>0.29785606596133651</v>
      </c>
      <c r="N218">
        <v>4.2168640794536263E-2</v>
      </c>
      <c r="O218">
        <v>0.29929324520226763</v>
      </c>
      <c r="P218">
        <v>4.3006643263893293E-2</v>
      </c>
      <c r="Q218">
        <v>0.27984974716370603</v>
      </c>
      <c r="R218">
        <v>3.9465462730038661E-2</v>
      </c>
      <c r="S218">
        <v>0.2945198585652547</v>
      </c>
      <c r="T218">
        <v>4.0720512291351554E-2</v>
      </c>
      <c r="U218">
        <v>0.28324086407980215</v>
      </c>
      <c r="V218">
        <v>4.088471091693973E-2</v>
      </c>
    </row>
    <row r="219" spans="5:22" x14ac:dyDescent="0.3">
      <c r="E219">
        <v>0.26180217503049596</v>
      </c>
      <c r="F219">
        <v>2.7757053081282054E-2</v>
      </c>
      <c r="G219">
        <v>0.29408636598055793</v>
      </c>
      <c r="H219">
        <v>4.1413554504891606E-2</v>
      </c>
      <c r="I219">
        <v>0.29063208573727689</v>
      </c>
      <c r="J219">
        <v>4.093086091012732E-2</v>
      </c>
      <c r="K219">
        <v>0.7121094220652221</v>
      </c>
      <c r="L219">
        <v>8.8694703389968751E-2</v>
      </c>
      <c r="M219">
        <v>0.29795408754049962</v>
      </c>
      <c r="N219">
        <v>4.2101996906130548E-2</v>
      </c>
      <c r="O219">
        <v>0.29949938412960447</v>
      </c>
      <c r="P219">
        <v>4.2907235114654427E-2</v>
      </c>
      <c r="Q219">
        <v>0.2799709211000927</v>
      </c>
      <c r="R219">
        <v>3.9396641929626705E-2</v>
      </c>
      <c r="S219">
        <v>0.29468407378802314</v>
      </c>
      <c r="T219">
        <v>4.0628647382268047E-2</v>
      </c>
      <c r="U219">
        <v>0.28342216355002847</v>
      </c>
      <c r="V219">
        <v>4.0774864866198038E-2</v>
      </c>
    </row>
    <row r="220" spans="5:22" x14ac:dyDescent="0.3">
      <c r="E220">
        <v>0.26252066253921502</v>
      </c>
      <c r="F220">
        <v>2.7534134278560503E-2</v>
      </c>
      <c r="G220">
        <v>0.29434924089718084</v>
      </c>
      <c r="H220">
        <v>4.1357232231813611E-2</v>
      </c>
      <c r="I220">
        <v>0.29078105736473769</v>
      </c>
      <c r="J220">
        <v>4.0880247784539109E-2</v>
      </c>
      <c r="K220">
        <v>0.71306058387777904</v>
      </c>
      <c r="L220">
        <v>8.8571811061657499E-2</v>
      </c>
      <c r="M220">
        <v>0.29811151766852367</v>
      </c>
      <c r="N220">
        <v>4.2042962165580823E-2</v>
      </c>
      <c r="O220">
        <v>0.29983236387383394</v>
      </c>
      <c r="P220">
        <v>4.2819077755774961E-2</v>
      </c>
      <c r="Q220">
        <v>0.28016622845676287</v>
      </c>
      <c r="R220">
        <v>3.933563606581468E-2</v>
      </c>
      <c r="S220">
        <v>0.2949488175880895</v>
      </c>
      <c r="T220">
        <v>4.0547210402107681E-2</v>
      </c>
      <c r="U220">
        <v>0.28371405666111793</v>
      </c>
      <c r="V220">
        <v>4.0677513576310477E-2</v>
      </c>
    </row>
    <row r="221" spans="5:22" x14ac:dyDescent="0.3">
      <c r="E221">
        <v>0.26348430440897841</v>
      </c>
      <c r="F221">
        <v>2.7348333153850133E-2</v>
      </c>
      <c r="G221">
        <v>0.29470245416780422</v>
      </c>
      <c r="H221">
        <v>4.1310239387921277E-2</v>
      </c>
      <c r="I221">
        <v>0.29098071521800012</v>
      </c>
      <c r="J221">
        <v>4.0838079613352597E-2</v>
      </c>
      <c r="K221">
        <v>0.71433991066295333</v>
      </c>
      <c r="L221">
        <v>8.8469216738034984E-2</v>
      </c>
      <c r="M221">
        <v>0.29832230639387647</v>
      </c>
      <c r="N221">
        <v>4.199380524485935E-2</v>
      </c>
      <c r="O221">
        <v>0.30027938821012246</v>
      </c>
      <c r="P221">
        <v>4.2745559025117397E-2</v>
      </c>
      <c r="Q221">
        <v>0.28042816368152934</v>
      </c>
      <c r="R221">
        <v>3.928478955973639E-2</v>
      </c>
      <c r="S221">
        <v>0.29530391600968736</v>
      </c>
      <c r="T221">
        <v>4.0479330928347629E-2</v>
      </c>
      <c r="U221">
        <v>0.2841053261245069</v>
      </c>
      <c r="V221">
        <v>4.0596398202752189E-2</v>
      </c>
    </row>
    <row r="222" spans="5:22" x14ac:dyDescent="0.3">
      <c r="E222">
        <v>0.26465606842314771</v>
      </c>
      <c r="F222">
        <v>2.7206789940175096E-2</v>
      </c>
      <c r="G222">
        <v>0.29513243200452227</v>
      </c>
      <c r="H222">
        <v>4.1274381881851507E-2</v>
      </c>
      <c r="I222">
        <v>0.29122338655773261</v>
      </c>
      <c r="J222">
        <v>4.0805976895738297E-2</v>
      </c>
      <c r="K222">
        <v>0.71589823860984525</v>
      </c>
      <c r="L222">
        <v>8.8390863061422451E-2</v>
      </c>
      <c r="M222">
        <v>0.2985783532240544</v>
      </c>
      <c r="N222">
        <v>4.1956415216861928E-2</v>
      </c>
      <c r="O222">
        <v>0.30082327824392058</v>
      </c>
      <c r="P222">
        <v>4.2689504206271142E-2</v>
      </c>
      <c r="Q222">
        <v>0.28074666075059934</v>
      </c>
      <c r="R222">
        <v>3.9246056414105383E-2</v>
      </c>
      <c r="S222">
        <v>0.29573572281961608</v>
      </c>
      <c r="T222">
        <v>4.0427617531097242E-2</v>
      </c>
      <c r="U222">
        <v>0.28458093567414378</v>
      </c>
      <c r="V222">
        <v>4.0534635963838987E-2</v>
      </c>
    </row>
    <row r="223" spans="5:22" x14ac:dyDescent="0.3">
      <c r="E223">
        <v>0.26599092434779115</v>
      </c>
      <c r="F223">
        <v>2.7114944063858573E-2</v>
      </c>
      <c r="G223">
        <v>0.29562265060020426</v>
      </c>
      <c r="H223">
        <v>4.1251037697453447E-2</v>
      </c>
      <c r="I223">
        <v>0.29149974566044101</v>
      </c>
      <c r="J223">
        <v>4.078517332113072E-2</v>
      </c>
      <c r="K223">
        <v>0.71767568204937615</v>
      </c>
      <c r="L223">
        <v>8.8339761119670873E-2</v>
      </c>
      <c r="M223">
        <v>0.2988698184229665</v>
      </c>
      <c r="N223">
        <v>4.1932228959395947E-2</v>
      </c>
      <c r="O223">
        <v>0.3014431325862465</v>
      </c>
      <c r="P223">
        <v>4.2653067454488547E-2</v>
      </c>
      <c r="Q223">
        <v>0.28110948000022368</v>
      </c>
      <c r="R223">
        <v>3.9220925121986452E-2</v>
      </c>
      <c r="S223">
        <v>0.29622764392433026</v>
      </c>
      <c r="T223">
        <v>4.0394057527211646E-2</v>
      </c>
      <c r="U223">
        <v>0.28512260790176092</v>
      </c>
      <c r="V223">
        <v>4.0494600347775654E-2</v>
      </c>
    </row>
    <row r="224" spans="5:22" x14ac:dyDescent="0.3">
      <c r="E224">
        <v>0.26743757441832056</v>
      </c>
      <c r="F224">
        <v>2.7076325110419644E-2</v>
      </c>
      <c r="G224">
        <v>0.29615427112913589</v>
      </c>
      <c r="H224">
        <v>4.1241103938641929E-2</v>
      </c>
      <c r="I224">
        <v>0.2917991722007921</v>
      </c>
      <c r="J224">
        <v>4.0776468359235249E-2</v>
      </c>
      <c r="K224">
        <v>0.71960393482696672</v>
      </c>
      <c r="L224">
        <v>8.8317874731743462E-2</v>
      </c>
      <c r="M224">
        <v>0.29918550114647402</v>
      </c>
      <c r="N224">
        <v>4.1922175936771992E-2</v>
      </c>
      <c r="O224">
        <v>0.30211513058234296</v>
      </c>
      <c r="P224">
        <v>4.2637649013706654E-2</v>
      </c>
      <c r="Q224">
        <v>0.28150267849011074</v>
      </c>
      <c r="R224">
        <v>3.9210361464841942E-2</v>
      </c>
      <c r="S224">
        <v>0.29676077507164816</v>
      </c>
      <c r="T224">
        <v>4.0379940608819505E-2</v>
      </c>
      <c r="U224">
        <v>0.28570952664742427</v>
      </c>
      <c r="V224">
        <v>4.0477829900835267E-2</v>
      </c>
    </row>
    <row r="225" spans="5:22" x14ac:dyDescent="0.3">
      <c r="E225">
        <v>0.26894042468381618</v>
      </c>
      <c r="F225">
        <v>2.7092417184581215E-2</v>
      </c>
      <c r="G225">
        <v>0.29670686371252658</v>
      </c>
      <c r="H225">
        <v>4.1244962354197175E-2</v>
      </c>
      <c r="I225">
        <v>0.29211015938476059</v>
      </c>
      <c r="J225">
        <v>4.0780196536855738E-2</v>
      </c>
      <c r="K225">
        <v>0.72160889526975069</v>
      </c>
      <c r="L225">
        <v>8.8326044979254267E-2</v>
      </c>
      <c r="M225">
        <v>0.29951326988454963</v>
      </c>
      <c r="N225">
        <v>4.1926642481011724E-2</v>
      </c>
      <c r="O225">
        <v>0.30281344772608082</v>
      </c>
      <c r="P225">
        <v>4.264384140595795E-2</v>
      </c>
      <c r="Q225">
        <v>0.28191114582280236</v>
      </c>
      <c r="R225">
        <v>3.9214771398091749E-2</v>
      </c>
      <c r="S225">
        <v>0.29731462833056183</v>
      </c>
      <c r="T225">
        <v>4.0385809281177763E-2</v>
      </c>
      <c r="U225">
        <v>0.28631913695288591</v>
      </c>
      <c r="V225">
        <v>4.0484969101888764E-2</v>
      </c>
    </row>
    <row r="226" spans="5:22" x14ac:dyDescent="0.3">
      <c r="E226">
        <v>0.27044172145138318</v>
      </c>
      <c r="F226">
        <v>2.7162601876957793E-2</v>
      </c>
      <c r="G226">
        <v>0.29725919252729405</v>
      </c>
      <c r="H226">
        <v>4.1262464667373211E-2</v>
      </c>
      <c r="I226">
        <v>0.29242075614927021</v>
      </c>
      <c r="J226">
        <v>4.0796214582217015E-2</v>
      </c>
      <c r="K226">
        <v>0.72361351387230666</v>
      </c>
      <c r="L226">
        <v>8.8363957884173339E-2</v>
      </c>
      <c r="M226">
        <v>0.29984052866840377</v>
      </c>
      <c r="N226">
        <v>4.1945456945324859E-2</v>
      </c>
      <c r="O226">
        <v>0.30351124808124691</v>
      </c>
      <c r="P226">
        <v>4.2671406661080942E-2</v>
      </c>
      <c r="Q226">
        <v>0.28231918482777435</v>
      </c>
      <c r="R226">
        <v>3.9233985450474206E-2</v>
      </c>
      <c r="S226">
        <v>0.29786791943093566</v>
      </c>
      <c r="T226">
        <v>4.0411438014498875E-2</v>
      </c>
      <c r="U226">
        <v>0.28692801183598021</v>
      </c>
      <c r="V226">
        <v>4.0515743595443375E-2</v>
      </c>
    </row>
    <row r="227" spans="5:22" x14ac:dyDescent="0.3">
      <c r="E227">
        <v>0.27188377072818093</v>
      </c>
      <c r="F227">
        <v>2.7284182029181377E-2</v>
      </c>
      <c r="G227">
        <v>0.29779003188683645</v>
      </c>
      <c r="H227">
        <v>4.1292938274090106E-2</v>
      </c>
      <c r="I227">
        <v>0.29271902643484549</v>
      </c>
      <c r="J227">
        <v>4.082390693081886E-2</v>
      </c>
      <c r="K227">
        <v>0.72554075426594145</v>
      </c>
      <c r="L227">
        <v>8.8430156474826452E-2</v>
      </c>
      <c r="M227">
        <v>0.30015470112650189</v>
      </c>
      <c r="N227">
        <v>4.197789630039913E-2</v>
      </c>
      <c r="O227">
        <v>0.30418171557152324</v>
      </c>
      <c r="P227">
        <v>4.271928546178004E-2</v>
      </c>
      <c r="Q227">
        <v>0.28271111479489647</v>
      </c>
      <c r="R227">
        <v>3.9267265236731609E-2</v>
      </c>
      <c r="S227">
        <v>0.29839938570607155</v>
      </c>
      <c r="T227">
        <v>4.0455841910934084E-2</v>
      </c>
      <c r="U227">
        <v>0.2875127525764109</v>
      </c>
      <c r="V227">
        <v>4.056897073497033E-2</v>
      </c>
    </row>
    <row r="228" spans="5:22" x14ac:dyDescent="0.3">
      <c r="E228">
        <v>0.27321115536921253</v>
      </c>
      <c r="F228">
        <v>2.7452485384184943E-2</v>
      </c>
      <c r="G228">
        <v>0.2982789819322646</v>
      </c>
      <c r="H228">
        <v>4.1335212090731516E-2</v>
      </c>
      <c r="I228">
        <v>0.29299350788168366</v>
      </c>
      <c r="J228">
        <v>4.0862209381234561E-2</v>
      </c>
      <c r="K228">
        <v>0.72731655368313664</v>
      </c>
      <c r="L228">
        <v>8.8522096776499415E-2</v>
      </c>
      <c r="M228">
        <v>0.30044371378746915</v>
      </c>
      <c r="N228">
        <v>4.2022713920011223E-2</v>
      </c>
      <c r="O228">
        <v>0.3047990845072609</v>
      </c>
      <c r="P228">
        <v>4.2785637852595107E-2</v>
      </c>
      <c r="Q228">
        <v>0.28307187407532919</v>
      </c>
      <c r="R228">
        <v>3.9313331833341611E-2</v>
      </c>
      <c r="S228">
        <v>0.29888860320506566</v>
      </c>
      <c r="T228">
        <v>4.0517314553645371E-2</v>
      </c>
      <c r="U228">
        <v>0.28805088791544958</v>
      </c>
      <c r="V228">
        <v>4.0642605031347735E-2</v>
      </c>
    </row>
    <row r="229" spans="5:22" x14ac:dyDescent="0.3">
      <c r="E229">
        <v>0.27437286472712907</v>
      </c>
      <c r="F229">
        <v>2.7661044138421319E-2</v>
      </c>
      <c r="G229">
        <v>0.29870725258753911</v>
      </c>
      <c r="H229">
        <v>4.1387661558231349E-2</v>
      </c>
      <c r="I229">
        <v>0.29323365232171372</v>
      </c>
      <c r="J229">
        <v>4.0909649991774905E-2</v>
      </c>
      <c r="K229">
        <v>0.72887266914816906</v>
      </c>
      <c r="L229">
        <v>8.8636245574959652E-2</v>
      </c>
      <c r="M229">
        <v>0.30069646005682471</v>
      </c>
      <c r="N229">
        <v>4.2078187488173456E-2</v>
      </c>
      <c r="O229">
        <v>0.3053396297464841</v>
      </c>
      <c r="P229">
        <v>4.2867913948357983E-2</v>
      </c>
      <c r="Q229">
        <v>0.28338759889224158</v>
      </c>
      <c r="R229">
        <v>3.9370414926830938E-2</v>
      </c>
      <c r="S229">
        <v>0.29931677157378805</v>
      </c>
      <c r="T229">
        <v>4.059349358344759E-2</v>
      </c>
      <c r="U229">
        <v>0.28852173761380684</v>
      </c>
      <c r="V229">
        <v>4.0733816759860396E-2</v>
      </c>
    </row>
    <row r="230" spans="5:22" x14ac:dyDescent="0.3">
      <c r="E230">
        <v>0.27532425496279994</v>
      </c>
      <c r="F230">
        <v>2.7901843495926296E-2</v>
      </c>
      <c r="G230">
        <v>0.29905838565155468</v>
      </c>
      <c r="H230">
        <v>4.1448271072967571E-2</v>
      </c>
      <c r="I230">
        <v>0.29343023113877986</v>
      </c>
      <c r="J230">
        <v>4.0964405646381825E-2</v>
      </c>
      <c r="K230">
        <v>0.73014930001639722</v>
      </c>
      <c r="L230">
        <v>8.8768216195897698E-2</v>
      </c>
      <c r="M230">
        <v>0.30090322703717909</v>
      </c>
      <c r="N230">
        <v>4.2142185186771298E-2</v>
      </c>
      <c r="O230">
        <v>0.30578257843879064</v>
      </c>
      <c r="P230">
        <v>4.2962951924849453E-2</v>
      </c>
      <c r="Q230">
        <v>0.28364615611798016</v>
      </c>
      <c r="R230">
        <v>3.9436320845929358E-2</v>
      </c>
      <c r="S230">
        <v>0.29966743654194833</v>
      </c>
      <c r="T230">
        <v>4.0681451482947141E-2</v>
      </c>
      <c r="U230">
        <v>0.28890720718163027</v>
      </c>
      <c r="V230">
        <v>4.0839100704933691E-2</v>
      </c>
    </row>
    <row r="231" spans="5:22" x14ac:dyDescent="0.3">
      <c r="E231">
        <v>0.27602876468301413</v>
      </c>
      <c r="F231">
        <v>2.8165629672432795E-2</v>
      </c>
      <c r="G231">
        <v>0.29931888727757899</v>
      </c>
      <c r="H231">
        <v>4.1514711445279094E-2</v>
      </c>
      <c r="I231">
        <v>0.29357568991918492</v>
      </c>
      <c r="J231">
        <v>4.1024372115956102E-2</v>
      </c>
      <c r="K231">
        <v>0.73109738607949792</v>
      </c>
      <c r="L231">
        <v>8.8912937082360907E-2</v>
      </c>
      <c r="M231">
        <v>0.30105606878943342</v>
      </c>
      <c r="N231">
        <v>4.2212247620137949E-2</v>
      </c>
      <c r="O231">
        <v>0.30611090831434373</v>
      </c>
      <c r="P231">
        <v>4.3067099525930866E-2</v>
      </c>
      <c r="Q231">
        <v>0.2838376095433604</v>
      </c>
      <c r="R231">
        <v>3.950851686312639E-2</v>
      </c>
      <c r="S231">
        <v>0.29992712225147522</v>
      </c>
      <c r="T231">
        <v>4.0777808079393615E-2</v>
      </c>
      <c r="U231">
        <v>0.28919248323960228</v>
      </c>
      <c r="V231">
        <v>4.0954410863602374E-2</v>
      </c>
    </row>
    <row r="232" spans="5:22" x14ac:dyDescent="0.3">
      <c r="E232">
        <v>0.27645931997431733</v>
      </c>
      <c r="F232">
        <v>2.8442265513110656E-2</v>
      </c>
      <c r="G232">
        <v>0.2994787465342148</v>
      </c>
      <c r="H232">
        <v>4.1584429408918169E-2</v>
      </c>
      <c r="I232">
        <v>0.29366443876357218</v>
      </c>
      <c r="J232">
        <v>4.1087244922701577E-2</v>
      </c>
      <c r="K232">
        <v>0.73168049292175896</v>
      </c>
      <c r="L232">
        <v>8.9064846691842878E-2</v>
      </c>
      <c r="M232">
        <v>0.3011491116907633</v>
      </c>
      <c r="N232">
        <v>4.2285682328250598E-2</v>
      </c>
      <c r="O232">
        <v>0.30631200184015539</v>
      </c>
      <c r="P232">
        <v>4.3176354417699313E-2</v>
      </c>
      <c r="Q232">
        <v>0.28395460172061321</v>
      </c>
      <c r="R232">
        <v>3.9584228525969135E-2</v>
      </c>
      <c r="S232">
        <v>0.30008584912618508</v>
      </c>
      <c r="T232">
        <v>4.0878860442822976E-2</v>
      </c>
      <c r="U232">
        <v>0.28936660278879967</v>
      </c>
      <c r="V232">
        <v>4.1075315931135489E-2</v>
      </c>
    </row>
    <row r="233" spans="5:22" x14ac:dyDescent="0.3">
      <c r="E233" t="s">
        <v>389</v>
      </c>
      <c r="F233" t="s">
        <v>389</v>
      </c>
      <c r="G233" t="s">
        <v>389</v>
      </c>
      <c r="H233" t="s">
        <v>389</v>
      </c>
      <c r="I233" t="s">
        <v>389</v>
      </c>
      <c r="J233" t="s">
        <v>389</v>
      </c>
      <c r="K233" t="s">
        <v>389</v>
      </c>
      <c r="L233" t="s">
        <v>389</v>
      </c>
      <c r="M233" t="s">
        <v>389</v>
      </c>
      <c r="N233" t="s">
        <v>389</v>
      </c>
      <c r="O233" t="s">
        <v>389</v>
      </c>
      <c r="P233" t="s">
        <v>389</v>
      </c>
      <c r="Q233" t="s">
        <v>389</v>
      </c>
      <c r="R233" t="s">
        <v>389</v>
      </c>
      <c r="S233" t="s">
        <v>389</v>
      </c>
      <c r="T233" t="s">
        <v>389</v>
      </c>
      <c r="U233" t="s">
        <v>389</v>
      </c>
      <c r="V233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9CF3-229A-4C93-B901-E1D85D0C42D7}">
  <sheetPr>
    <pageSetUpPr autoPageBreaks="0"/>
  </sheetPr>
  <dimension ref="A1:AJ109"/>
  <sheetViews>
    <sheetView zoomScale="70" zoomScaleNormal="70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AM17" sqref="AM17"/>
    </sheetView>
  </sheetViews>
  <sheetFormatPr defaultRowHeight="14.4" x14ac:dyDescent="0.3"/>
  <cols>
    <col min="4" max="4" width="8.88671875" style="23"/>
    <col min="5" max="5" width="0" hidden="1" customWidth="1"/>
    <col min="6" max="11" width="9" bestFit="1" customWidth="1"/>
    <col min="12" max="13" width="0" hidden="1" customWidth="1"/>
    <col min="14" max="14" width="18.44140625" customWidth="1"/>
    <col min="15" max="15" width="15.44140625" customWidth="1"/>
    <col min="16" max="16" width="10.44140625" bestFit="1" customWidth="1"/>
    <col min="17" max="17" width="9.33203125" bestFit="1" customWidth="1"/>
    <col min="18" max="18" width="10.44140625" bestFit="1" customWidth="1"/>
    <col min="19" max="19" width="9.33203125" bestFit="1" customWidth="1"/>
    <col min="20" max="21" width="0" hidden="1" customWidth="1"/>
    <col min="22" max="22" width="9" bestFit="1" customWidth="1"/>
    <col min="24" max="24" width="9" bestFit="1" customWidth="1"/>
    <col min="25" max="25" width="9.33203125" bestFit="1" customWidth="1"/>
    <col min="26" max="26" width="9" bestFit="1" customWidth="1"/>
    <col min="27" max="27" width="11.44140625" customWidth="1"/>
    <col min="28" max="28" width="8.33203125" customWidth="1"/>
    <col min="29" max="29" width="9.88671875" customWidth="1"/>
    <col min="30" max="30" width="8.77734375" customWidth="1"/>
    <col min="31" max="35" width="9" bestFit="1" customWidth="1"/>
  </cols>
  <sheetData>
    <row r="1" spans="1:36" x14ac:dyDescent="0.3">
      <c r="A1" s="8"/>
      <c r="B1" s="8"/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20"/>
      <c r="AJ1" s="8"/>
    </row>
    <row r="2" spans="1:36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8" t="s">
        <v>31</v>
      </c>
      <c r="Y2" s="8"/>
      <c r="Z2" s="8"/>
      <c r="AA2" s="8"/>
      <c r="AB2" s="8"/>
      <c r="AC2" s="8"/>
      <c r="AD2" s="8" t="s">
        <v>32</v>
      </c>
      <c r="AE2" s="8"/>
      <c r="AF2" s="8"/>
      <c r="AG2" s="8"/>
      <c r="AH2" s="8"/>
      <c r="AI2" s="20"/>
      <c r="AJ2" s="8"/>
    </row>
    <row r="3" spans="1:36" x14ac:dyDescent="0.3">
      <c r="A3" s="8"/>
      <c r="B3" s="8"/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/>
      <c r="X3" s="8"/>
      <c r="Y3" s="8"/>
      <c r="Z3" s="8"/>
      <c r="AA3" s="8"/>
      <c r="AB3" s="8"/>
      <c r="AC3" s="8"/>
      <c r="AD3" s="8"/>
      <c r="AE3" s="8"/>
      <c r="AF3" s="11"/>
      <c r="AG3" s="12"/>
      <c r="AH3" s="8"/>
      <c r="AI3" s="20"/>
      <c r="AJ3" s="8"/>
    </row>
    <row r="4" spans="1:36" x14ac:dyDescent="0.3">
      <c r="A4" s="8"/>
      <c r="B4" s="8"/>
      <c r="C4" s="8"/>
      <c r="D4" s="9"/>
      <c r="E4" s="8" t="s">
        <v>0</v>
      </c>
      <c r="F4" s="8" t="s">
        <v>1</v>
      </c>
      <c r="G4" s="8"/>
      <c r="H4" s="8" t="s">
        <v>2</v>
      </c>
      <c r="I4" s="8"/>
      <c r="J4" s="8" t="s">
        <v>3</v>
      </c>
      <c r="K4" s="8"/>
      <c r="L4" s="8" t="s">
        <v>4</v>
      </c>
      <c r="M4" s="8"/>
      <c r="N4" s="8" t="s">
        <v>1</v>
      </c>
      <c r="O4" s="8"/>
      <c r="P4" s="8" t="s">
        <v>2</v>
      </c>
      <c r="Q4" s="8"/>
      <c r="R4" s="8" t="s">
        <v>3</v>
      </c>
      <c r="S4" s="8"/>
      <c r="T4" s="8" t="s">
        <v>4</v>
      </c>
      <c r="U4" s="8"/>
      <c r="V4" s="8" t="s">
        <v>5</v>
      </c>
      <c r="W4" s="10"/>
      <c r="X4" s="8" t="s">
        <v>2</v>
      </c>
      <c r="Y4" s="8"/>
      <c r="Z4" s="8" t="s">
        <v>1</v>
      </c>
      <c r="AA4" s="8"/>
      <c r="AB4" s="8"/>
      <c r="AC4" s="8"/>
      <c r="AD4" s="8" t="s">
        <v>33</v>
      </c>
      <c r="AE4" s="8"/>
      <c r="AF4" s="8" t="s">
        <v>3</v>
      </c>
      <c r="AG4" s="8"/>
      <c r="AH4" s="8" t="s">
        <v>5</v>
      </c>
      <c r="AI4" s="20" t="s">
        <v>380</v>
      </c>
      <c r="AJ4" s="8" t="s">
        <v>387</v>
      </c>
    </row>
    <row r="5" spans="1:36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6</v>
      </c>
      <c r="G5" s="13" t="s">
        <v>7</v>
      </c>
      <c r="H5" s="13" t="s">
        <v>6</v>
      </c>
      <c r="I5" s="13" t="s">
        <v>7</v>
      </c>
      <c r="J5" s="13" t="s">
        <v>6</v>
      </c>
      <c r="K5" s="13" t="s">
        <v>7</v>
      </c>
      <c r="L5" s="13" t="s">
        <v>6</v>
      </c>
      <c r="M5" s="13" t="s">
        <v>7</v>
      </c>
      <c r="N5" s="13" t="s">
        <v>8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10</v>
      </c>
      <c r="W5" s="17" t="s">
        <v>381</v>
      </c>
      <c r="X5" s="13" t="s">
        <v>6</v>
      </c>
      <c r="Y5" s="18" t="s">
        <v>34</v>
      </c>
      <c r="Z5" s="13" t="s">
        <v>6</v>
      </c>
      <c r="AA5" s="13" t="s">
        <v>34</v>
      </c>
      <c r="AB5" s="18" t="s">
        <v>35</v>
      </c>
      <c r="AC5" s="18"/>
      <c r="AD5" s="13" t="s">
        <v>6</v>
      </c>
      <c r="AE5" s="13" t="s">
        <v>34</v>
      </c>
      <c r="AF5" s="13" t="s">
        <v>6</v>
      </c>
      <c r="AG5" s="13" t="s">
        <v>34</v>
      </c>
      <c r="AH5" s="13" t="s">
        <v>10</v>
      </c>
      <c r="AI5" s="21"/>
      <c r="AJ5" s="8"/>
    </row>
    <row r="6" spans="1:36" x14ac:dyDescent="0.3">
      <c r="B6" s="8" t="s">
        <v>384</v>
      </c>
      <c r="C6" s="8" t="s">
        <v>384</v>
      </c>
      <c r="D6" s="9" t="s">
        <v>36</v>
      </c>
      <c r="E6" t="e">
        <f>+UPbcalc:L59</f>
        <v>#NAME?</v>
      </c>
      <c r="F6" s="24">
        <v>4.2000000000000003E-2</v>
      </c>
      <c r="G6" s="24">
        <v>5.5999999999999999E-3</v>
      </c>
      <c r="H6" s="24">
        <v>0.30830000000000002</v>
      </c>
      <c r="I6" s="24">
        <v>2.87E-2</v>
      </c>
      <c r="J6" s="24">
        <v>5.3199999999999997E-2</v>
      </c>
      <c r="K6" s="24">
        <v>2.0199999999999999E-2</v>
      </c>
      <c r="L6" s="24" t="e">
        <f>+UPbcalc:M59</f>
        <v>#NAME?</v>
      </c>
      <c r="M6" s="24" t="e">
        <f>+UPbcalc:V59</f>
        <v>#NAME?</v>
      </c>
      <c r="N6" s="24">
        <v>265.39999999999998</v>
      </c>
      <c r="O6" s="24">
        <v>2.9</v>
      </c>
      <c r="P6" s="24">
        <v>272.89999999999998</v>
      </c>
      <c r="Q6" s="24">
        <v>13.7</v>
      </c>
      <c r="R6" s="24">
        <v>336</v>
      </c>
      <c r="S6" s="24">
        <v>92</v>
      </c>
      <c r="T6" s="24" t="e">
        <f>+UPbcalc:S59/1000000</f>
        <v>#NAME?</v>
      </c>
      <c r="U6" s="24" t="s">
        <v>12</v>
      </c>
      <c r="V6" s="24">
        <v>12</v>
      </c>
      <c r="W6" s="24" t="s">
        <v>36</v>
      </c>
      <c r="X6" s="24">
        <v>0.30830000000000002</v>
      </c>
      <c r="Y6" s="24">
        <v>0.65</v>
      </c>
      <c r="Z6" s="24">
        <v>4.2000000000000003E-2</v>
      </c>
      <c r="AA6" s="24">
        <v>0.56000000000000005</v>
      </c>
      <c r="AB6" s="24">
        <v>0.15</v>
      </c>
      <c r="AC6" s="24"/>
      <c r="AD6" s="24">
        <v>23.792400000000001</v>
      </c>
      <c r="AE6" s="24">
        <v>0.56000000000000005</v>
      </c>
      <c r="AF6" s="24">
        <v>5.3199999999999997E-2</v>
      </c>
      <c r="AG6" s="24">
        <v>2.02</v>
      </c>
      <c r="AH6" s="24">
        <v>12</v>
      </c>
      <c r="AI6" s="25">
        <f>ABS(1-(N6/P6))*100</f>
        <v>2.7482594356907253</v>
      </c>
      <c r="AJ6" s="24"/>
    </row>
    <row r="7" spans="1:36" x14ac:dyDescent="0.3">
      <c r="B7" s="8" t="s">
        <v>384</v>
      </c>
      <c r="C7" s="8" t="s">
        <v>384</v>
      </c>
      <c r="D7" s="9" t="s">
        <v>37</v>
      </c>
      <c r="E7" t="e">
        <f>+UPbcalc:#REF!</f>
        <v>#NAME?</v>
      </c>
      <c r="F7" s="24">
        <v>4.3400000000000001E-2</v>
      </c>
      <c r="G7" s="24">
        <v>7.4999999999999997E-3</v>
      </c>
      <c r="H7" s="24">
        <v>0.31630000000000003</v>
      </c>
      <c r="I7" s="24">
        <v>2.4500000000000001E-2</v>
      </c>
      <c r="J7" s="24">
        <v>5.2920000000000002E-2</v>
      </c>
      <c r="K7" s="24">
        <v>1.9900000000000001E-2</v>
      </c>
      <c r="L7" s="24" t="e">
        <f>+UPbcalc:#REF!</f>
        <v>#NAME?</v>
      </c>
      <c r="M7" s="24" t="e">
        <f>+UPbcalc:#REF!</f>
        <v>#NAME?</v>
      </c>
      <c r="N7" s="24">
        <v>273.60000000000002</v>
      </c>
      <c r="O7" s="24">
        <v>4</v>
      </c>
      <c r="P7" s="24">
        <v>279.10000000000002</v>
      </c>
      <c r="Q7" s="24">
        <v>12</v>
      </c>
      <c r="R7" s="24">
        <v>324</v>
      </c>
      <c r="S7" s="24">
        <v>90</v>
      </c>
      <c r="T7" s="24" t="e">
        <f>+UPbcalc:#REF!/1000000</f>
        <v>#NAME?</v>
      </c>
      <c r="U7" s="24" t="s">
        <v>14</v>
      </c>
      <c r="V7" s="24">
        <v>12</v>
      </c>
      <c r="W7" s="24" t="s">
        <v>37</v>
      </c>
      <c r="X7" s="24">
        <v>0.31630000000000003</v>
      </c>
      <c r="Y7" s="24">
        <v>0.67</v>
      </c>
      <c r="Z7" s="24">
        <v>4.3400000000000001E-2</v>
      </c>
      <c r="AA7" s="24">
        <v>0.75</v>
      </c>
      <c r="AB7" s="24">
        <v>0.15</v>
      </c>
      <c r="AC7" s="24"/>
      <c r="AD7" s="24">
        <v>23.064699999999998</v>
      </c>
      <c r="AE7" s="24">
        <v>0.75</v>
      </c>
      <c r="AF7" s="24">
        <v>5.2900000000000003E-2</v>
      </c>
      <c r="AG7" s="24">
        <v>1.99</v>
      </c>
      <c r="AH7" s="24">
        <v>12</v>
      </c>
      <c r="AI7" s="25">
        <f t="shared" ref="AI7:AI60" si="0">ABS(1-(N7/P7))*100</f>
        <v>1.9706198495162974</v>
      </c>
      <c r="AJ7" s="24"/>
    </row>
    <row r="8" spans="1:36" x14ac:dyDescent="0.3">
      <c r="B8" s="8" t="s">
        <v>384</v>
      </c>
      <c r="C8" s="8" t="s">
        <v>384</v>
      </c>
      <c r="D8" s="9" t="s">
        <v>38</v>
      </c>
      <c r="E8" t="e">
        <f>+UPbcalc:L60</f>
        <v>#NAME?</v>
      </c>
      <c r="F8" s="24">
        <v>3.5900000000000001E-2</v>
      </c>
      <c r="G8" s="24">
        <v>5.4000000000000003E-3</v>
      </c>
      <c r="H8" s="24">
        <v>0.25430000000000003</v>
      </c>
      <c r="I8" s="24">
        <v>1.0800000000000001E-2</v>
      </c>
      <c r="J8" s="24">
        <v>5.144E-2</v>
      </c>
      <c r="K8" s="24">
        <v>9.5999999999999992E-3</v>
      </c>
      <c r="L8" s="24" t="e">
        <f>+UPbcalc:M60</f>
        <v>#NAME?</v>
      </c>
      <c r="M8" s="24" t="e">
        <f>+UPbcalc:V60</f>
        <v>#NAME?</v>
      </c>
      <c r="N8" s="24">
        <v>227.1</v>
      </c>
      <c r="O8" s="24">
        <v>2.4</v>
      </c>
      <c r="P8" s="24">
        <v>230.1</v>
      </c>
      <c r="Q8" s="24">
        <v>4.4000000000000004</v>
      </c>
      <c r="R8" s="24">
        <v>260</v>
      </c>
      <c r="S8" s="24">
        <v>44</v>
      </c>
      <c r="T8" s="24" t="e">
        <f>+UPbcalc:S60/1000000</f>
        <v>#NAME?</v>
      </c>
      <c r="U8" s="24" t="s">
        <v>16</v>
      </c>
      <c r="V8" s="24">
        <v>12</v>
      </c>
      <c r="W8" s="24" t="s">
        <v>38</v>
      </c>
      <c r="X8" s="24">
        <v>0.25430000000000003</v>
      </c>
      <c r="Y8" s="24">
        <v>0.28000000000000003</v>
      </c>
      <c r="Z8" s="24">
        <v>3.5900000000000001E-2</v>
      </c>
      <c r="AA8" s="24">
        <v>0.54</v>
      </c>
      <c r="AB8" s="24">
        <v>0.15</v>
      </c>
      <c r="AC8" s="24"/>
      <c r="AD8" s="24">
        <v>27.884399999999999</v>
      </c>
      <c r="AE8" s="24">
        <v>0.54</v>
      </c>
      <c r="AF8" s="24">
        <v>5.1400000000000001E-2</v>
      </c>
      <c r="AG8" s="24">
        <v>0.96</v>
      </c>
      <c r="AH8" s="24">
        <v>12</v>
      </c>
      <c r="AI8" s="25">
        <f t="shared" si="0"/>
        <v>1.3037809647979182</v>
      </c>
      <c r="AJ8" s="24"/>
    </row>
    <row r="9" spans="1:36" x14ac:dyDescent="0.3">
      <c r="B9" s="8" t="s">
        <v>384</v>
      </c>
      <c r="C9" s="8" t="s">
        <v>384</v>
      </c>
      <c r="D9" s="9" t="s">
        <v>39</v>
      </c>
      <c r="E9" t="e">
        <f>+UPbcalc:#REF!</f>
        <v>#NAME?</v>
      </c>
      <c r="F9" s="24">
        <v>9.1499999999999998E-2</v>
      </c>
      <c r="G9" s="24">
        <v>6.4999999999999997E-3</v>
      </c>
      <c r="H9" s="24">
        <v>0.74429999999999996</v>
      </c>
      <c r="I9" s="24">
        <v>1.9E-2</v>
      </c>
      <c r="J9" s="24">
        <v>5.8999999999999997E-2</v>
      </c>
      <c r="K9" s="24">
        <v>1.44E-2</v>
      </c>
      <c r="L9" s="24" t="e">
        <f>+UPbcalc:#REF!</f>
        <v>#NAME?</v>
      </c>
      <c r="M9" s="24" t="e">
        <f>+UPbcalc:#REF!</f>
        <v>#NAME?</v>
      </c>
      <c r="N9" s="24">
        <v>564.4</v>
      </c>
      <c r="O9" s="24">
        <v>7</v>
      </c>
      <c r="P9" s="24">
        <v>564.9</v>
      </c>
      <c r="Q9" s="24">
        <v>16.399999999999999</v>
      </c>
      <c r="R9" s="24">
        <v>566</v>
      </c>
      <c r="S9" s="24">
        <v>64</v>
      </c>
      <c r="T9" s="24" t="e">
        <f>+UPbcalc:#REF!/1000000</f>
        <v>#NAME?</v>
      </c>
      <c r="U9" s="24" t="s">
        <v>18</v>
      </c>
      <c r="V9" s="24">
        <v>12</v>
      </c>
      <c r="W9" s="24" t="s">
        <v>39</v>
      </c>
      <c r="X9" s="24">
        <v>0.74429999999999996</v>
      </c>
      <c r="Y9" s="24">
        <v>1.17</v>
      </c>
      <c r="Z9" s="24">
        <v>9.1499999999999998E-2</v>
      </c>
      <c r="AA9" s="24">
        <v>0.65</v>
      </c>
      <c r="AB9" s="24">
        <v>0.15</v>
      </c>
      <c r="AC9" s="24"/>
      <c r="AD9" s="24">
        <v>10.9292</v>
      </c>
      <c r="AE9" s="24">
        <v>0.65</v>
      </c>
      <c r="AF9" s="24">
        <v>5.8999999999999997E-2</v>
      </c>
      <c r="AG9" s="24">
        <v>1.44</v>
      </c>
      <c r="AH9" s="24">
        <v>12</v>
      </c>
      <c r="AI9" s="25">
        <f t="shared" si="0"/>
        <v>8.8511240927602319E-2</v>
      </c>
      <c r="AJ9" s="24"/>
    </row>
    <row r="10" spans="1:36" x14ac:dyDescent="0.3">
      <c r="B10" s="8" t="s">
        <v>384</v>
      </c>
      <c r="C10" s="8" t="s">
        <v>384</v>
      </c>
      <c r="D10" s="9" t="s">
        <v>11</v>
      </c>
      <c r="E10" t="e">
        <f>+UPbcalc:#REF!</f>
        <v>#NAME?</v>
      </c>
      <c r="F10" s="24">
        <v>4.1700000000000001E-2</v>
      </c>
      <c r="G10" s="24">
        <v>7.1000000000000004E-3</v>
      </c>
      <c r="H10" s="24">
        <v>0.29139999999999999</v>
      </c>
      <c r="I10" s="24">
        <v>4.0800000000000003E-2</v>
      </c>
      <c r="J10" s="24">
        <v>5.0689999999999999E-2</v>
      </c>
      <c r="K10" s="24">
        <v>3.2800000000000003E-2</v>
      </c>
      <c r="L10" s="24" t="e">
        <f>+UPbcalc:#REF!</f>
        <v>#NAME?</v>
      </c>
      <c r="M10" s="24" t="e">
        <f>+UPbcalc:#REF!</f>
        <v>#NAME?</v>
      </c>
      <c r="N10" s="24">
        <v>263.3</v>
      </c>
      <c r="O10" s="24">
        <v>3.6</v>
      </c>
      <c r="P10" s="24">
        <v>259.60000000000002</v>
      </c>
      <c r="Q10" s="24">
        <v>18.7</v>
      </c>
      <c r="R10" s="24">
        <v>226</v>
      </c>
      <c r="S10" s="24">
        <v>152</v>
      </c>
      <c r="T10" s="24" t="e">
        <f>+UPbcalc:#REF!/1000000</f>
        <v>#NAME?</v>
      </c>
      <c r="U10" s="24" t="s">
        <v>12</v>
      </c>
      <c r="V10" s="24">
        <v>12</v>
      </c>
      <c r="W10" s="25" t="s">
        <v>11</v>
      </c>
      <c r="X10" s="24">
        <v>0.29139999999999999</v>
      </c>
      <c r="Y10" s="28">
        <v>0.98</v>
      </c>
      <c r="Z10" s="24">
        <v>4.1700000000000001E-2</v>
      </c>
      <c r="AA10" s="24">
        <v>0.71</v>
      </c>
      <c r="AB10" s="28">
        <v>0.15</v>
      </c>
      <c r="AC10" s="28"/>
      <c r="AD10" s="24">
        <v>23.9831</v>
      </c>
      <c r="AE10" s="24">
        <v>0.71</v>
      </c>
      <c r="AF10" s="24">
        <v>5.0700000000000002E-2</v>
      </c>
      <c r="AG10" s="24">
        <v>3.28</v>
      </c>
      <c r="AH10" s="24">
        <v>12</v>
      </c>
      <c r="AI10" s="25">
        <f t="shared" si="0"/>
        <v>1.4252696456086289</v>
      </c>
      <c r="AJ10" s="24"/>
    </row>
    <row r="11" spans="1:36" x14ac:dyDescent="0.3">
      <c r="B11" s="8" t="s">
        <v>384</v>
      </c>
      <c r="C11" s="8" t="s">
        <v>384</v>
      </c>
      <c r="D11" s="9" t="s">
        <v>13</v>
      </c>
      <c r="E11" t="e">
        <f>+UPbcalc:#REF!</f>
        <v>#NAME?</v>
      </c>
      <c r="F11" s="24">
        <v>4.2200000000000001E-2</v>
      </c>
      <c r="G11" s="24">
        <v>7.4999999999999997E-3</v>
      </c>
      <c r="H11" s="24">
        <v>0.34250000000000003</v>
      </c>
      <c r="I11" s="24">
        <v>3.2899999999999999E-2</v>
      </c>
      <c r="J11" s="24">
        <v>5.8889999999999998E-2</v>
      </c>
      <c r="K11" s="24">
        <v>2.6200000000000001E-2</v>
      </c>
      <c r="L11" s="24" t="e">
        <f>+UPbcalc:#REF!</f>
        <v>#NAME?</v>
      </c>
      <c r="M11" s="24" t="e">
        <f>+UPbcalc:#REF!</f>
        <v>#NAME?</v>
      </c>
      <c r="N11" s="24">
        <v>266.39999999999998</v>
      </c>
      <c r="O11" s="24">
        <v>3.9</v>
      </c>
      <c r="P11" s="24">
        <v>299</v>
      </c>
      <c r="Q11" s="24">
        <v>17.100000000000001</v>
      </c>
      <c r="R11" s="24">
        <v>562</v>
      </c>
      <c r="S11" s="24">
        <v>114</v>
      </c>
      <c r="T11" s="24" t="e">
        <f>+UPbcalc:#REF!/1000000</f>
        <v>#NAME?</v>
      </c>
      <c r="U11" s="24" t="s">
        <v>14</v>
      </c>
      <c r="V11" s="24">
        <v>12</v>
      </c>
      <c r="W11" s="25" t="s">
        <v>13</v>
      </c>
      <c r="X11" s="24">
        <v>0.34250000000000003</v>
      </c>
      <c r="Y11" s="28">
        <v>0.93</v>
      </c>
      <c r="Z11" s="24">
        <v>4.2200000000000001E-2</v>
      </c>
      <c r="AA11" s="24">
        <v>0.75</v>
      </c>
      <c r="AB11" s="28">
        <v>0.15</v>
      </c>
      <c r="AC11" s="28"/>
      <c r="AD11" s="24">
        <v>23.7056</v>
      </c>
      <c r="AE11" s="24">
        <v>0.75</v>
      </c>
      <c r="AF11" s="24">
        <v>5.8900000000000001E-2</v>
      </c>
      <c r="AG11" s="24">
        <v>2.62</v>
      </c>
      <c r="AH11" s="24">
        <v>12</v>
      </c>
      <c r="AI11" s="25">
        <f t="shared" si="0"/>
        <v>10.903010033444826</v>
      </c>
      <c r="AJ11" s="24"/>
    </row>
    <row r="12" spans="1:36" x14ac:dyDescent="0.3">
      <c r="B12" s="8" t="s">
        <v>384</v>
      </c>
      <c r="C12" s="8" t="s">
        <v>384</v>
      </c>
      <c r="D12" s="9" t="s">
        <v>15</v>
      </c>
      <c r="E12" t="e">
        <f>+UPbcalc:#REF!</f>
        <v>#NAME?</v>
      </c>
      <c r="F12" s="24">
        <v>4.1000000000000002E-2</v>
      </c>
      <c r="G12" s="24">
        <v>4.7999999999999996E-3</v>
      </c>
      <c r="H12" s="24">
        <v>0.30599999999999999</v>
      </c>
      <c r="I12" s="24">
        <v>2.6800000000000001E-2</v>
      </c>
      <c r="J12" s="24">
        <v>5.4120000000000001E-2</v>
      </c>
      <c r="K12" s="24">
        <v>2.1499999999999998E-2</v>
      </c>
      <c r="L12" s="24" t="e">
        <f>+UPbcalc:#REF!</f>
        <v>#NAME?</v>
      </c>
      <c r="M12" s="24" t="e">
        <f>+UPbcalc:#REF!</f>
        <v>#NAME?</v>
      </c>
      <c r="N12" s="24">
        <v>259.10000000000002</v>
      </c>
      <c r="O12" s="24">
        <v>2.4</v>
      </c>
      <c r="P12" s="24">
        <v>271.10000000000002</v>
      </c>
      <c r="Q12" s="24">
        <v>12.8</v>
      </c>
      <c r="R12" s="24">
        <v>376</v>
      </c>
      <c r="S12" s="24">
        <v>96</v>
      </c>
      <c r="T12" s="24" t="e">
        <f>+UPbcalc:#REF!/1000000</f>
        <v>#NAME?</v>
      </c>
      <c r="U12" s="24" t="s">
        <v>16</v>
      </c>
      <c r="V12" s="24">
        <v>12</v>
      </c>
      <c r="W12" s="25" t="s">
        <v>15</v>
      </c>
      <c r="X12" s="24">
        <v>0.30599999999999999</v>
      </c>
      <c r="Y12" s="28">
        <v>0.67</v>
      </c>
      <c r="Z12" s="24">
        <v>4.1000000000000002E-2</v>
      </c>
      <c r="AA12" s="24">
        <v>0.48</v>
      </c>
      <c r="AB12" s="28">
        <v>0.15</v>
      </c>
      <c r="AC12" s="28"/>
      <c r="AD12" s="24">
        <v>24.3826</v>
      </c>
      <c r="AE12" s="24">
        <v>0.48</v>
      </c>
      <c r="AF12" s="24">
        <v>5.4100000000000002E-2</v>
      </c>
      <c r="AG12" s="24">
        <v>2.15</v>
      </c>
      <c r="AH12" s="24">
        <v>12</v>
      </c>
      <c r="AI12" s="25">
        <f t="shared" si="0"/>
        <v>4.4264109184802614</v>
      </c>
      <c r="AJ12" s="24"/>
    </row>
    <row r="13" spans="1:36" x14ac:dyDescent="0.3">
      <c r="B13" s="8" t="s">
        <v>384</v>
      </c>
      <c r="C13" s="8" t="s">
        <v>384</v>
      </c>
      <c r="D13" s="9" t="s">
        <v>17</v>
      </c>
      <c r="E13" t="e">
        <f>+UPbcalc:#REF!</f>
        <v>#NAME?</v>
      </c>
      <c r="F13" s="24">
        <v>0.1145</v>
      </c>
      <c r="G13" s="24">
        <v>5.4000000000000003E-3</v>
      </c>
      <c r="H13" s="24">
        <v>0.99070000000000003</v>
      </c>
      <c r="I13" s="24">
        <v>1.7999999999999999E-2</v>
      </c>
      <c r="J13" s="24">
        <v>6.2759999999999996E-2</v>
      </c>
      <c r="K13" s="24">
        <v>9.1999999999999998E-3</v>
      </c>
      <c r="L13" s="24" t="e">
        <f>+UPbcalc:#REF!</f>
        <v>#NAME?</v>
      </c>
      <c r="M13" s="24" t="e">
        <f>+UPbcalc:#REF!</f>
        <v>#NAME?</v>
      </c>
      <c r="N13" s="24">
        <v>698.8</v>
      </c>
      <c r="O13" s="24">
        <v>7.2</v>
      </c>
      <c r="P13" s="24">
        <v>699.1</v>
      </c>
      <c r="Q13" s="24">
        <v>18.2</v>
      </c>
      <c r="R13" s="24">
        <v>700</v>
      </c>
      <c r="S13" s="24">
        <v>38</v>
      </c>
      <c r="T13" s="24" t="e">
        <f>+UPbcalc:#REF!/1000000</f>
        <v>#NAME?</v>
      </c>
      <c r="U13" s="24" t="s">
        <v>18</v>
      </c>
      <c r="V13" s="24">
        <v>12</v>
      </c>
      <c r="W13" s="25" t="s">
        <v>17</v>
      </c>
      <c r="X13" s="24">
        <v>0.99070000000000003</v>
      </c>
      <c r="Y13" s="28">
        <v>1.06</v>
      </c>
      <c r="Z13" s="24">
        <v>0.1145</v>
      </c>
      <c r="AA13" s="24">
        <v>0.54</v>
      </c>
      <c r="AB13" s="28">
        <v>0.15</v>
      </c>
      <c r="AC13" s="28"/>
      <c r="AD13" s="24">
        <v>8.7333999999999996</v>
      </c>
      <c r="AE13" s="24">
        <v>0.54</v>
      </c>
      <c r="AF13" s="24">
        <v>6.2799999999999995E-2</v>
      </c>
      <c r="AG13" s="24">
        <v>0.92</v>
      </c>
      <c r="AH13" s="24">
        <v>12</v>
      </c>
      <c r="AI13" s="25">
        <f t="shared" si="0"/>
        <v>4.2912315834653381E-2</v>
      </c>
      <c r="AJ13" s="24"/>
    </row>
    <row r="14" spans="1:36" x14ac:dyDescent="0.3">
      <c r="B14" s="8" t="s">
        <v>384</v>
      </c>
      <c r="C14" s="8" t="s">
        <v>384</v>
      </c>
      <c r="D14" s="9" t="s">
        <v>21</v>
      </c>
      <c r="E14" t="e">
        <f>+UPbcalc:#REF!</f>
        <v>#NAME?</v>
      </c>
      <c r="F14" s="24">
        <v>4.2099999999999999E-2</v>
      </c>
      <c r="G14" s="24">
        <v>9.1999999999999998E-3</v>
      </c>
      <c r="H14" s="24">
        <v>0.29709999999999998</v>
      </c>
      <c r="I14" s="24">
        <v>3.2000000000000001E-2</v>
      </c>
      <c r="J14" s="24">
        <v>5.1200000000000002E-2</v>
      </c>
      <c r="K14" s="24">
        <v>2.4199999999999999E-2</v>
      </c>
      <c r="L14" s="24" t="e">
        <f>+UPbcalc:#REF!</f>
        <v>#NAME?</v>
      </c>
      <c r="M14" s="24" t="e">
        <f>+UPbcalc:#REF!</f>
        <v>#NAME?</v>
      </c>
      <c r="N14" s="24">
        <v>265.8</v>
      </c>
      <c r="O14" s="24">
        <v>4.8</v>
      </c>
      <c r="P14" s="24">
        <v>264.10000000000002</v>
      </c>
      <c r="Q14" s="24">
        <v>14.9</v>
      </c>
      <c r="R14" s="24">
        <v>248</v>
      </c>
      <c r="S14" s="24">
        <v>112</v>
      </c>
      <c r="T14" s="24" t="e">
        <f>+UPbcalc:#REF!/1000000</f>
        <v>#NAME?</v>
      </c>
      <c r="U14" s="24" t="s">
        <v>22</v>
      </c>
      <c r="V14" s="24">
        <v>12</v>
      </c>
      <c r="W14" s="25" t="s">
        <v>21</v>
      </c>
      <c r="X14" s="24">
        <v>0.29709999999999998</v>
      </c>
      <c r="Y14" s="28">
        <v>0.77</v>
      </c>
      <c r="Z14" s="24">
        <v>4.2099999999999999E-2</v>
      </c>
      <c r="AA14" s="24">
        <v>0.92</v>
      </c>
      <c r="AB14" s="28">
        <v>0.15</v>
      </c>
      <c r="AC14" s="28"/>
      <c r="AD14" s="24">
        <v>23.756599999999999</v>
      </c>
      <c r="AE14" s="24">
        <v>0.92</v>
      </c>
      <c r="AF14" s="24">
        <v>5.1200000000000002E-2</v>
      </c>
      <c r="AG14" s="24">
        <v>2.42</v>
      </c>
      <c r="AH14" s="24">
        <v>12</v>
      </c>
      <c r="AI14" s="25">
        <f t="shared" si="0"/>
        <v>0.64369556985990339</v>
      </c>
      <c r="AJ14" s="24"/>
    </row>
    <row r="15" spans="1:36" x14ac:dyDescent="0.3">
      <c r="B15" s="8" t="s">
        <v>384</v>
      </c>
      <c r="C15" s="8" t="s">
        <v>384</v>
      </c>
      <c r="D15" s="9" t="s">
        <v>25</v>
      </c>
      <c r="E15" t="e">
        <f>+UPbcalc:#REF!</f>
        <v>#NAME?</v>
      </c>
      <c r="F15" s="24">
        <v>4.1399999999999999E-2</v>
      </c>
      <c r="G15" s="24">
        <v>7.1999999999999998E-3</v>
      </c>
      <c r="H15" s="24">
        <v>0.29459999999999997</v>
      </c>
      <c r="I15" s="24">
        <v>2.7300000000000001E-2</v>
      </c>
      <c r="J15" s="24">
        <v>5.1610000000000003E-2</v>
      </c>
      <c r="K15" s="24">
        <v>2.5600000000000001E-2</v>
      </c>
      <c r="L15" s="24" t="e">
        <f>+UPbcalc:#REF!</f>
        <v>#NAME?</v>
      </c>
      <c r="M15" s="24" t="e">
        <f>+UPbcalc:#REF!</f>
        <v>#NAME?</v>
      </c>
      <c r="N15" s="24">
        <v>261.5</v>
      </c>
      <c r="O15" s="24">
        <v>3.7</v>
      </c>
      <c r="P15" s="24">
        <v>262.10000000000002</v>
      </c>
      <c r="Q15" s="24">
        <v>12.6</v>
      </c>
      <c r="R15" s="24">
        <v>268</v>
      </c>
      <c r="S15" s="24">
        <v>116</v>
      </c>
      <c r="T15" s="24" t="e">
        <f>+UPbcalc:#REF!/1000000</f>
        <v>#NAME?</v>
      </c>
      <c r="U15" s="24" t="s">
        <v>26</v>
      </c>
      <c r="V15" s="24">
        <v>12</v>
      </c>
      <c r="W15" s="25" t="s">
        <v>25</v>
      </c>
      <c r="X15" s="24">
        <v>0.29459999999999997</v>
      </c>
      <c r="Y15" s="28">
        <v>0.78</v>
      </c>
      <c r="Z15" s="24">
        <v>4.1399999999999999E-2</v>
      </c>
      <c r="AA15" s="24">
        <v>0.72</v>
      </c>
      <c r="AB15" s="28">
        <v>0.15</v>
      </c>
      <c r="AC15" s="28"/>
      <c r="AD15" s="24">
        <v>24.1539</v>
      </c>
      <c r="AE15" s="24">
        <v>0.72</v>
      </c>
      <c r="AF15" s="24">
        <v>5.16E-2</v>
      </c>
      <c r="AG15" s="24">
        <v>2.56</v>
      </c>
      <c r="AH15" s="24">
        <v>12</v>
      </c>
      <c r="AI15" s="25">
        <f t="shared" si="0"/>
        <v>0.22892025944296623</v>
      </c>
      <c r="AJ15" s="24"/>
    </row>
    <row r="16" spans="1:36" x14ac:dyDescent="0.3">
      <c r="B16" s="8" t="s">
        <v>384</v>
      </c>
      <c r="C16" s="8" t="s">
        <v>384</v>
      </c>
      <c r="D16" s="9" t="s">
        <v>27</v>
      </c>
      <c r="E16" t="e">
        <f>+UPbcalc:#REF!</f>
        <v>#NAME?</v>
      </c>
      <c r="F16" s="24">
        <v>3.8899999999999997E-2</v>
      </c>
      <c r="G16" s="24">
        <v>8.0999999999999996E-3</v>
      </c>
      <c r="H16" s="24">
        <v>0.28670000000000001</v>
      </c>
      <c r="I16" s="24">
        <v>1.4999999999999999E-2</v>
      </c>
      <c r="J16" s="24">
        <v>5.3490000000000003E-2</v>
      </c>
      <c r="K16" s="24">
        <v>1.1299999999999999E-2</v>
      </c>
      <c r="L16" s="24" t="e">
        <f>+UPbcalc:#REF!</f>
        <v>#NAME?</v>
      </c>
      <c r="M16" s="24" t="e">
        <f>+UPbcalc:#REF!</f>
        <v>#NAME?</v>
      </c>
      <c r="N16" s="24">
        <v>245.9</v>
      </c>
      <c r="O16" s="24">
        <v>3.9</v>
      </c>
      <c r="P16" s="24">
        <v>255.9</v>
      </c>
      <c r="Q16" s="24">
        <v>6.8</v>
      </c>
      <c r="R16" s="24">
        <v>348</v>
      </c>
      <c r="S16" s="24">
        <v>52</v>
      </c>
      <c r="T16" s="24" t="e">
        <f>+UPbcalc:#REF!/1000000</f>
        <v>#NAME?</v>
      </c>
      <c r="U16" s="24" t="s">
        <v>28</v>
      </c>
      <c r="V16" s="24">
        <v>12</v>
      </c>
      <c r="W16" s="25" t="s">
        <v>27</v>
      </c>
      <c r="X16" s="24">
        <v>0.28670000000000001</v>
      </c>
      <c r="Y16" s="28">
        <v>0.4</v>
      </c>
      <c r="Z16" s="24">
        <v>3.8899999999999997E-2</v>
      </c>
      <c r="AA16" s="24">
        <v>0.81</v>
      </c>
      <c r="AB16" s="28">
        <v>0.15</v>
      </c>
      <c r="AC16" s="28"/>
      <c r="AD16" s="24">
        <v>25.722899999999999</v>
      </c>
      <c r="AE16" s="24">
        <v>0.81</v>
      </c>
      <c r="AF16" s="24">
        <v>5.3499999999999999E-2</v>
      </c>
      <c r="AG16" s="24">
        <v>1.1299999999999999</v>
      </c>
      <c r="AH16" s="24">
        <v>12</v>
      </c>
      <c r="AI16" s="25">
        <f t="shared" si="0"/>
        <v>3.9077764751856203</v>
      </c>
      <c r="AJ16" s="24"/>
    </row>
    <row r="17" spans="2:36" x14ac:dyDescent="0.3">
      <c r="B17" s="8" t="s">
        <v>384</v>
      </c>
      <c r="C17" s="8" t="s">
        <v>384</v>
      </c>
      <c r="D17" s="9" t="s">
        <v>29</v>
      </c>
      <c r="E17" t="e">
        <f>+UPbcalc:L69</f>
        <v>#NAME?</v>
      </c>
      <c r="F17" s="24">
        <v>4.19E-2</v>
      </c>
      <c r="G17" s="24">
        <v>6.4000000000000003E-3</v>
      </c>
      <c r="H17" s="24">
        <v>0.29380000000000001</v>
      </c>
      <c r="I17" s="24">
        <v>2.5999999999999999E-2</v>
      </c>
      <c r="J17" s="24">
        <v>5.083E-2</v>
      </c>
      <c r="K17" s="24">
        <v>1.9099999999999999E-2</v>
      </c>
      <c r="L17" s="24" t="e">
        <f>+UPbcalc:M69</f>
        <v>#NAME?</v>
      </c>
      <c r="M17" s="24" t="e">
        <f>+UPbcalc:V69</f>
        <v>#NAME?</v>
      </c>
      <c r="N17" s="24">
        <v>264.8</v>
      </c>
      <c r="O17" s="24">
        <v>3.3</v>
      </c>
      <c r="P17" s="24">
        <v>261.60000000000002</v>
      </c>
      <c r="Q17" s="24">
        <v>12</v>
      </c>
      <c r="R17" s="24">
        <v>232</v>
      </c>
      <c r="S17" s="24">
        <v>88</v>
      </c>
      <c r="T17" s="24" t="e">
        <f>+UPbcalc:S69/1000000</f>
        <v>#NAME?</v>
      </c>
      <c r="U17" s="24" t="s">
        <v>30</v>
      </c>
      <c r="V17" s="24">
        <v>12</v>
      </c>
      <c r="W17" s="25" t="s">
        <v>29</v>
      </c>
      <c r="X17" s="24">
        <v>0.29380000000000001</v>
      </c>
      <c r="Y17" s="28">
        <v>0.59</v>
      </c>
      <c r="Z17" s="24">
        <v>4.19E-2</v>
      </c>
      <c r="AA17" s="24">
        <v>0.64</v>
      </c>
      <c r="AB17" s="28">
        <v>0.15</v>
      </c>
      <c r="AC17" s="28"/>
      <c r="AD17" s="24">
        <v>23.849599999999999</v>
      </c>
      <c r="AE17" s="24">
        <v>0.64</v>
      </c>
      <c r="AF17" s="24">
        <v>5.0799999999999998E-2</v>
      </c>
      <c r="AG17" s="24">
        <v>1.91</v>
      </c>
      <c r="AH17" s="24">
        <v>12</v>
      </c>
      <c r="AI17" s="25">
        <f t="shared" si="0"/>
        <v>1.2232415902140525</v>
      </c>
      <c r="AJ17" s="24"/>
    </row>
    <row r="18" spans="2:36" x14ac:dyDescent="0.3">
      <c r="B18" s="8" t="s">
        <v>384</v>
      </c>
      <c r="C18" s="8" t="s">
        <v>384</v>
      </c>
      <c r="D18" s="9" t="s">
        <v>46</v>
      </c>
      <c r="E18" t="e">
        <f>+UPbcalc:#REF!</f>
        <v>#NAME?</v>
      </c>
      <c r="F18" s="24">
        <v>4.0399999999999998E-2</v>
      </c>
      <c r="G18" s="24">
        <v>6.7000000000000002E-3</v>
      </c>
      <c r="H18" s="24">
        <v>0.2928</v>
      </c>
      <c r="I18" s="24">
        <v>2.3400000000000001E-2</v>
      </c>
      <c r="J18" s="24">
        <v>5.2589999999999998E-2</v>
      </c>
      <c r="K18" s="24">
        <v>1.66E-2</v>
      </c>
      <c r="L18" s="24" t="e">
        <f>+UPbcalc:#REF!</f>
        <v>#NAME?</v>
      </c>
      <c r="M18" s="24" t="e">
        <f>+UPbcalc:#REF!</f>
        <v>#NAME?</v>
      </c>
      <c r="N18" s="24">
        <v>255.2</v>
      </c>
      <c r="O18" s="24">
        <v>3.4</v>
      </c>
      <c r="P18" s="24">
        <v>260.7</v>
      </c>
      <c r="Q18" s="24">
        <v>10.8</v>
      </c>
      <c r="R18" s="24">
        <v>310</v>
      </c>
      <c r="S18" s="24">
        <v>76</v>
      </c>
      <c r="T18" s="24" t="e">
        <f>+UPbcalc:#REF!/1000000</f>
        <v>#NAME?</v>
      </c>
      <c r="U18" s="24" t="s">
        <v>12</v>
      </c>
      <c r="V18" s="24">
        <v>12</v>
      </c>
      <c r="W18" s="25" t="s">
        <v>46</v>
      </c>
      <c r="X18" s="24">
        <v>0.2928</v>
      </c>
      <c r="Y18" s="24">
        <v>0.53</v>
      </c>
      <c r="Z18" s="24">
        <v>4.0399999999999998E-2</v>
      </c>
      <c r="AA18" s="24">
        <v>0.67</v>
      </c>
      <c r="AB18" s="28">
        <v>0.15</v>
      </c>
      <c r="AC18" s="28"/>
      <c r="AD18" s="24">
        <v>24.7638</v>
      </c>
      <c r="AE18" s="24">
        <v>0.67</v>
      </c>
      <c r="AF18" s="24">
        <v>5.2600000000000001E-2</v>
      </c>
      <c r="AG18" s="24">
        <v>1.66</v>
      </c>
      <c r="AH18" s="24">
        <v>12</v>
      </c>
      <c r="AI18" s="25">
        <f t="shared" si="0"/>
        <v>2.1097046413502074</v>
      </c>
      <c r="AJ18" s="24"/>
    </row>
    <row r="19" spans="2:36" x14ac:dyDescent="0.3">
      <c r="B19" s="8" t="s">
        <v>384</v>
      </c>
      <c r="C19" s="8" t="s">
        <v>384</v>
      </c>
      <c r="D19" s="9" t="s">
        <v>47</v>
      </c>
      <c r="E19" t="e">
        <f>+UPbcalc:#REF!</f>
        <v>#NAME?</v>
      </c>
      <c r="F19" s="24">
        <v>0.31950000000000001</v>
      </c>
      <c r="G19" s="24">
        <v>4.4000000000000003E-3</v>
      </c>
      <c r="H19" s="24">
        <v>4.9157000000000002</v>
      </c>
      <c r="I19" s="24">
        <v>1.6899999999999998E-2</v>
      </c>
      <c r="J19" s="24">
        <v>0.1116</v>
      </c>
      <c r="K19" s="24">
        <v>7.4000000000000003E-3</v>
      </c>
      <c r="L19" s="24" t="e">
        <f>+UPbcalc:#REF!</f>
        <v>#NAME?</v>
      </c>
      <c r="M19" s="24" t="e">
        <f>+UPbcalc:#REF!</f>
        <v>#NAME?</v>
      </c>
      <c r="N19" s="24">
        <v>1787.2</v>
      </c>
      <c r="O19" s="24">
        <v>13.6</v>
      </c>
      <c r="P19" s="24">
        <v>1805</v>
      </c>
      <c r="Q19" s="24">
        <v>28.5</v>
      </c>
      <c r="R19" s="24">
        <v>1824</v>
      </c>
      <c r="S19" s="24">
        <v>26</v>
      </c>
      <c r="T19" s="24" t="e">
        <f>+UPbcalc:#REF!/1000000</f>
        <v>#NAME?</v>
      </c>
      <c r="U19" s="24" t="s">
        <v>14</v>
      </c>
      <c r="V19" s="24">
        <v>12</v>
      </c>
      <c r="W19" s="25" t="s">
        <v>47</v>
      </c>
      <c r="X19" s="24">
        <v>4.9157000000000002</v>
      </c>
      <c r="Y19" s="24">
        <v>4.2300000000000004</v>
      </c>
      <c r="Z19" s="24">
        <v>0.31950000000000001</v>
      </c>
      <c r="AA19" s="24">
        <v>0.44</v>
      </c>
      <c r="AB19" s="28">
        <v>0.15</v>
      </c>
      <c r="AC19" s="28"/>
      <c r="AD19" s="24">
        <v>3.13</v>
      </c>
      <c r="AE19" s="24">
        <v>0.44</v>
      </c>
      <c r="AF19" s="24">
        <v>0.1116</v>
      </c>
      <c r="AG19" s="24">
        <v>0.74</v>
      </c>
      <c r="AH19" s="24">
        <v>12</v>
      </c>
      <c r="AI19" s="25">
        <f t="shared" si="0"/>
        <v>0.98614958448752787</v>
      </c>
      <c r="AJ19" s="24"/>
    </row>
    <row r="20" spans="2:36" x14ac:dyDescent="0.3">
      <c r="B20" s="8" t="s">
        <v>384</v>
      </c>
      <c r="C20" s="8" t="s">
        <v>384</v>
      </c>
      <c r="D20" s="9" t="s">
        <v>49</v>
      </c>
      <c r="E20" t="e">
        <f>+UPbcalc:#REF!</f>
        <v>#NAME?</v>
      </c>
      <c r="F20" s="24">
        <v>6.7599999999999993E-2</v>
      </c>
      <c r="G20" s="24">
        <v>1.8200000000000001E-2</v>
      </c>
      <c r="H20" s="24">
        <v>0.5333</v>
      </c>
      <c r="I20" s="24">
        <v>2.81E-2</v>
      </c>
      <c r="J20" s="24">
        <v>5.7230000000000003E-2</v>
      </c>
      <c r="K20" s="24">
        <v>1.29E-2</v>
      </c>
      <c r="L20" s="24" t="e">
        <f>+UPbcalc:#REF!</f>
        <v>#NAME?</v>
      </c>
      <c r="M20" s="24" t="e">
        <f>+UPbcalc:#REF!</f>
        <v>#NAME?</v>
      </c>
      <c r="N20" s="24">
        <v>421.6</v>
      </c>
      <c r="O20" s="24">
        <v>14.9</v>
      </c>
      <c r="P20" s="24">
        <v>434</v>
      </c>
      <c r="Q20" s="24">
        <v>19.8</v>
      </c>
      <c r="R20" s="24">
        <v>500</v>
      </c>
      <c r="S20" s="24">
        <v>58</v>
      </c>
      <c r="T20" s="24" t="e">
        <f>+UPbcalc:#REF!/1000000</f>
        <v>#NAME?</v>
      </c>
      <c r="U20" s="24" t="s">
        <v>18</v>
      </c>
      <c r="V20" s="24">
        <v>12</v>
      </c>
      <c r="W20" s="25" t="s">
        <v>49</v>
      </c>
      <c r="X20" s="24">
        <v>0.5333</v>
      </c>
      <c r="Y20" s="24">
        <v>1.19</v>
      </c>
      <c r="Z20" s="24">
        <v>6.7599999999999993E-2</v>
      </c>
      <c r="AA20" s="24">
        <v>1.82</v>
      </c>
      <c r="AB20" s="28">
        <v>0.15</v>
      </c>
      <c r="AC20" s="28"/>
      <c r="AD20" s="24">
        <v>14.796099999999999</v>
      </c>
      <c r="AE20" s="24">
        <v>1.82</v>
      </c>
      <c r="AF20" s="24">
        <v>5.7200000000000001E-2</v>
      </c>
      <c r="AG20" s="24">
        <v>1.29</v>
      </c>
      <c r="AH20" s="24">
        <v>12</v>
      </c>
      <c r="AI20" s="25">
        <f t="shared" si="0"/>
        <v>2.857142857142847</v>
      </c>
      <c r="AJ20" s="24"/>
    </row>
    <row r="21" spans="2:36" x14ac:dyDescent="0.3">
      <c r="B21" s="8" t="s">
        <v>384</v>
      </c>
      <c r="C21" s="8" t="s">
        <v>384</v>
      </c>
      <c r="D21" s="9" t="s">
        <v>50</v>
      </c>
      <c r="E21" t="e">
        <f>+UPbcalc:#REF!</f>
        <v>#NAME?</v>
      </c>
      <c r="F21" s="24">
        <v>4.2099999999999999E-2</v>
      </c>
      <c r="G21" s="24">
        <v>6.4000000000000003E-3</v>
      </c>
      <c r="H21" s="24">
        <v>0.35580000000000001</v>
      </c>
      <c r="I21" s="24">
        <v>2.76E-2</v>
      </c>
      <c r="J21" s="24">
        <v>6.132E-2</v>
      </c>
      <c r="K21" s="24">
        <v>2.23E-2</v>
      </c>
      <c r="L21" s="24" t="e">
        <f>+UPbcalc:#REF!</f>
        <v>#NAME?</v>
      </c>
      <c r="M21" s="24" t="e">
        <f>+UPbcalc:#REF!</f>
        <v>#NAME?</v>
      </c>
      <c r="N21" s="24">
        <v>265.8</v>
      </c>
      <c r="O21" s="24">
        <v>3.3</v>
      </c>
      <c r="P21" s="24">
        <v>309.10000000000002</v>
      </c>
      <c r="Q21" s="24">
        <v>14.7</v>
      </c>
      <c r="R21" s="24">
        <v>650</v>
      </c>
      <c r="S21" s="24">
        <v>96</v>
      </c>
      <c r="T21" s="24" t="e">
        <f>+UPbcalc:#REF!/1000000</f>
        <v>#NAME?</v>
      </c>
      <c r="U21" s="24" t="s">
        <v>20</v>
      </c>
      <c r="V21" s="24">
        <v>12</v>
      </c>
      <c r="W21" s="25" t="s">
        <v>50</v>
      </c>
      <c r="X21" s="24">
        <v>0.35580000000000001</v>
      </c>
      <c r="Y21" s="24">
        <v>0.83</v>
      </c>
      <c r="Z21" s="24">
        <v>4.2099999999999999E-2</v>
      </c>
      <c r="AA21" s="24">
        <v>0.64</v>
      </c>
      <c r="AB21" s="28">
        <v>0.15</v>
      </c>
      <c r="AC21" s="28"/>
      <c r="AD21" s="24">
        <v>23.759</v>
      </c>
      <c r="AE21" s="24">
        <v>0.64</v>
      </c>
      <c r="AF21" s="24">
        <v>6.13E-2</v>
      </c>
      <c r="AG21" s="24">
        <v>2.23</v>
      </c>
      <c r="AH21" s="24">
        <v>12</v>
      </c>
      <c r="AI21" s="25">
        <f t="shared" si="0"/>
        <v>14.008411517308318</v>
      </c>
      <c r="AJ21" s="24"/>
    </row>
    <row r="22" spans="2:36" x14ac:dyDescent="0.3">
      <c r="B22" s="8" t="s">
        <v>384</v>
      </c>
      <c r="C22" s="8" t="s">
        <v>384</v>
      </c>
      <c r="D22" s="9" t="s">
        <v>51</v>
      </c>
      <c r="E22" t="e">
        <f>+UPbcalc:#REF!</f>
        <v>#NAME?</v>
      </c>
      <c r="F22" s="24">
        <v>9.3399999999999997E-2</v>
      </c>
      <c r="G22" s="24">
        <v>5.7999999999999996E-3</v>
      </c>
      <c r="H22" s="24">
        <v>0.78510000000000002</v>
      </c>
      <c r="I22" s="24">
        <v>1.46E-2</v>
      </c>
      <c r="J22" s="24">
        <v>6.0940000000000001E-2</v>
      </c>
      <c r="K22" s="24">
        <v>9.9000000000000008E-3</v>
      </c>
      <c r="L22" s="24" t="e">
        <f>+UPbcalc:#REF!</f>
        <v>#NAME?</v>
      </c>
      <c r="M22" s="24" t="e">
        <f>+UPbcalc:#REF!</f>
        <v>#NAME?</v>
      </c>
      <c r="N22" s="24">
        <v>575.9</v>
      </c>
      <c r="O22" s="24">
        <v>6.4</v>
      </c>
      <c r="P22" s="24">
        <v>588.4</v>
      </c>
      <c r="Q22" s="24">
        <v>13.1</v>
      </c>
      <c r="R22" s="24">
        <v>636</v>
      </c>
      <c r="S22" s="24">
        <v>44</v>
      </c>
      <c r="T22" s="24" t="e">
        <f>+UPbcalc:#REF!/1000000</f>
        <v>#NAME?</v>
      </c>
      <c r="U22" s="24" t="s">
        <v>22</v>
      </c>
      <c r="V22" s="24">
        <v>12</v>
      </c>
      <c r="W22" s="25" t="s">
        <v>51</v>
      </c>
      <c r="X22" s="24">
        <v>0.78510000000000002</v>
      </c>
      <c r="Y22" s="24">
        <v>0.9</v>
      </c>
      <c r="Z22" s="24">
        <v>9.3399999999999997E-2</v>
      </c>
      <c r="AA22" s="24">
        <v>0.57999999999999996</v>
      </c>
      <c r="AB22" s="28">
        <v>0.15</v>
      </c>
      <c r="AC22" s="28"/>
      <c r="AD22" s="24">
        <v>10.701000000000001</v>
      </c>
      <c r="AE22" s="24">
        <v>0.57999999999999996</v>
      </c>
      <c r="AF22" s="24">
        <v>6.0900000000000003E-2</v>
      </c>
      <c r="AG22" s="24">
        <v>0.99</v>
      </c>
      <c r="AH22" s="24">
        <v>12</v>
      </c>
      <c r="AI22" s="25">
        <f t="shared" si="0"/>
        <v>2.124405166553367</v>
      </c>
      <c r="AJ22" s="24"/>
    </row>
    <row r="23" spans="2:36" x14ac:dyDescent="0.3">
      <c r="B23" s="8" t="s">
        <v>384</v>
      </c>
      <c r="C23" s="8" t="s">
        <v>384</v>
      </c>
      <c r="D23" s="9" t="s">
        <v>52</v>
      </c>
      <c r="E23" t="e">
        <f>+UPbcalc:#REF!</f>
        <v>#NAME?</v>
      </c>
      <c r="F23" s="24">
        <v>4.9599999999999998E-2</v>
      </c>
      <c r="G23" s="24">
        <v>1.03E-2</v>
      </c>
      <c r="H23" s="24">
        <v>0.3654</v>
      </c>
      <c r="I23" s="24">
        <v>2.3099999999999999E-2</v>
      </c>
      <c r="J23" s="24">
        <v>5.3400000000000003E-2</v>
      </c>
      <c r="K23" s="24">
        <v>1.46E-2</v>
      </c>
      <c r="L23" s="24" t="e">
        <f>+UPbcalc:#REF!</f>
        <v>#NAME?</v>
      </c>
      <c r="M23" s="24" t="e">
        <f>+UPbcalc:#REF!</f>
        <v>#NAME?</v>
      </c>
      <c r="N23" s="24">
        <v>312.3</v>
      </c>
      <c r="O23" s="24">
        <v>6.3</v>
      </c>
      <c r="P23" s="24">
        <v>316.2</v>
      </c>
      <c r="Q23" s="24">
        <v>12.5</v>
      </c>
      <c r="R23" s="24">
        <v>344</v>
      </c>
      <c r="S23" s="24">
        <v>66</v>
      </c>
      <c r="T23" s="24" t="e">
        <f>+UPbcalc:#REF!/1000000</f>
        <v>#NAME?</v>
      </c>
      <c r="U23" s="24" t="s">
        <v>24</v>
      </c>
      <c r="V23" s="24">
        <v>12</v>
      </c>
      <c r="W23" s="25" t="s">
        <v>52</v>
      </c>
      <c r="X23" s="24">
        <v>0.3654</v>
      </c>
      <c r="Y23" s="24">
        <v>0.65</v>
      </c>
      <c r="Z23" s="24">
        <v>4.9599999999999998E-2</v>
      </c>
      <c r="AA23" s="24">
        <v>1.03</v>
      </c>
      <c r="AB23" s="28">
        <v>0.15</v>
      </c>
      <c r="AC23" s="28"/>
      <c r="AD23" s="24">
        <v>20.1478</v>
      </c>
      <c r="AE23" s="24">
        <v>1.03</v>
      </c>
      <c r="AF23" s="24">
        <v>5.3400000000000003E-2</v>
      </c>
      <c r="AG23" s="24">
        <v>1.46</v>
      </c>
      <c r="AH23" s="24">
        <v>12</v>
      </c>
      <c r="AI23" s="25">
        <f t="shared" si="0"/>
        <v>1.2333965844402162</v>
      </c>
      <c r="AJ23" s="24"/>
    </row>
    <row r="24" spans="2:36" x14ac:dyDescent="0.3">
      <c r="B24" s="8" t="s">
        <v>384</v>
      </c>
      <c r="C24" s="8" t="s">
        <v>384</v>
      </c>
      <c r="D24" s="9" t="s">
        <v>53</v>
      </c>
      <c r="E24" t="e">
        <f>+UPbcalc:#REF!</f>
        <v>#NAME?</v>
      </c>
      <c r="F24" s="24">
        <v>4.1599999999999998E-2</v>
      </c>
      <c r="G24" s="24">
        <v>4.0000000000000001E-3</v>
      </c>
      <c r="H24" s="24">
        <v>0.29139999999999999</v>
      </c>
      <c r="I24" s="24">
        <v>1.66E-2</v>
      </c>
      <c r="J24" s="24">
        <v>5.0770000000000003E-2</v>
      </c>
      <c r="K24" s="24">
        <v>1.37E-2</v>
      </c>
      <c r="L24" s="24" t="e">
        <f>+UPbcalc:#REF!</f>
        <v>#NAME?</v>
      </c>
      <c r="M24" s="24" t="e">
        <f>+UPbcalc:#REF!</f>
        <v>#NAME?</v>
      </c>
      <c r="N24" s="24">
        <v>262.89999999999998</v>
      </c>
      <c r="O24" s="24">
        <v>2.1</v>
      </c>
      <c r="P24" s="24">
        <v>259.60000000000002</v>
      </c>
      <c r="Q24" s="24">
        <v>7.6</v>
      </c>
      <c r="R24" s="24">
        <v>230</v>
      </c>
      <c r="S24" s="24">
        <v>62</v>
      </c>
      <c r="T24" s="24" t="e">
        <f>+UPbcalc:#REF!/1000000</f>
        <v>#NAME?</v>
      </c>
      <c r="U24" s="24" t="s">
        <v>26</v>
      </c>
      <c r="V24" s="24">
        <v>12</v>
      </c>
      <c r="W24" s="25" t="s">
        <v>53</v>
      </c>
      <c r="X24" s="24">
        <v>0.29139999999999999</v>
      </c>
      <c r="Y24" s="24">
        <v>0.42</v>
      </c>
      <c r="Z24" s="24">
        <v>4.1599999999999998E-2</v>
      </c>
      <c r="AA24" s="24">
        <v>0.4</v>
      </c>
      <c r="AB24" s="28">
        <v>0.15</v>
      </c>
      <c r="AC24" s="28"/>
      <c r="AD24" s="24">
        <v>24.023</v>
      </c>
      <c r="AE24" s="24">
        <v>0.4</v>
      </c>
      <c r="AF24" s="24">
        <v>5.0799999999999998E-2</v>
      </c>
      <c r="AG24" s="24">
        <v>1.37</v>
      </c>
      <c r="AH24" s="24">
        <v>12</v>
      </c>
      <c r="AI24" s="25">
        <f t="shared" si="0"/>
        <v>1.2711864406779405</v>
      </c>
      <c r="AJ24" s="24"/>
    </row>
    <row r="25" spans="2:36" x14ac:dyDescent="0.3">
      <c r="B25" s="8" t="s">
        <v>384</v>
      </c>
      <c r="C25" s="8" t="s">
        <v>384</v>
      </c>
      <c r="D25" s="9" t="s">
        <v>55</v>
      </c>
      <c r="E25" t="e">
        <f>+UPbcalc:#REF!</f>
        <v>#NAME?</v>
      </c>
      <c r="F25" s="24">
        <v>9.4100000000000003E-2</v>
      </c>
      <c r="G25" s="24">
        <v>4.5999999999999999E-3</v>
      </c>
      <c r="H25" s="24">
        <v>0.77859999999999996</v>
      </c>
      <c r="I25" s="24">
        <v>1.37E-2</v>
      </c>
      <c r="J25" s="24">
        <v>0.06</v>
      </c>
      <c r="K25" s="24">
        <v>9.5999999999999992E-3</v>
      </c>
      <c r="L25" s="24" t="e">
        <f>+UPbcalc:#REF!</f>
        <v>#NAME?</v>
      </c>
      <c r="M25" s="24" t="e">
        <f>+UPbcalc:#REF!</f>
        <v>#NAME?</v>
      </c>
      <c r="N25" s="24">
        <v>579.9</v>
      </c>
      <c r="O25" s="24">
        <v>5.0999999999999996</v>
      </c>
      <c r="P25" s="24">
        <v>584.70000000000005</v>
      </c>
      <c r="Q25" s="24">
        <v>12.1</v>
      </c>
      <c r="R25" s="24">
        <v>602</v>
      </c>
      <c r="S25" s="24">
        <v>42</v>
      </c>
      <c r="T25" s="24" t="e">
        <f>+UPbcalc:#REF!/1000000</f>
        <v>#NAME?</v>
      </c>
      <c r="U25" s="24" t="s">
        <v>30</v>
      </c>
      <c r="V25" s="24">
        <v>12</v>
      </c>
      <c r="W25" s="25" t="s">
        <v>55</v>
      </c>
      <c r="X25" s="24">
        <v>0.77859999999999996</v>
      </c>
      <c r="Y25" s="24">
        <v>0.83</v>
      </c>
      <c r="Z25" s="24">
        <v>9.4100000000000003E-2</v>
      </c>
      <c r="AA25" s="24">
        <v>0.46</v>
      </c>
      <c r="AB25" s="28">
        <v>0.15</v>
      </c>
      <c r="AC25" s="28"/>
      <c r="AD25" s="24">
        <v>10.6236</v>
      </c>
      <c r="AE25" s="24">
        <v>0.46</v>
      </c>
      <c r="AF25" s="24">
        <v>0.06</v>
      </c>
      <c r="AG25" s="24">
        <v>0.96</v>
      </c>
      <c r="AH25" s="24">
        <v>12</v>
      </c>
      <c r="AI25" s="25">
        <f t="shared" si="0"/>
        <v>0.82093381221139961</v>
      </c>
      <c r="AJ25" s="24"/>
    </row>
    <row r="26" spans="2:36" x14ac:dyDescent="0.3">
      <c r="B26" s="8" t="s">
        <v>384</v>
      </c>
      <c r="C26" s="8" t="s">
        <v>384</v>
      </c>
      <c r="D26" s="9" t="s">
        <v>56</v>
      </c>
      <c r="E26" t="e">
        <f>+UPbcalc:L26</f>
        <v>#NAME?</v>
      </c>
      <c r="F26" s="24">
        <v>4.1200000000000001E-2</v>
      </c>
      <c r="G26" s="24">
        <v>6.6E-3</v>
      </c>
      <c r="H26" s="24">
        <v>0.29570000000000002</v>
      </c>
      <c r="I26" s="24">
        <v>2.6599999999999999E-2</v>
      </c>
      <c r="J26" s="24">
        <v>5.1999999999999998E-2</v>
      </c>
      <c r="K26" s="24">
        <v>1.78E-2</v>
      </c>
      <c r="L26" s="24" t="e">
        <f>+UPbcalc:M26</f>
        <v>#NAME?</v>
      </c>
      <c r="M26" s="24" t="e">
        <f>+UPbcalc:V26</f>
        <v>#NAME?</v>
      </c>
      <c r="N26" s="24">
        <v>260.5</v>
      </c>
      <c r="O26" s="24">
        <v>3.4</v>
      </c>
      <c r="P26" s="24">
        <v>263</v>
      </c>
      <c r="Q26" s="24">
        <v>12.3</v>
      </c>
      <c r="R26" s="24">
        <v>284</v>
      </c>
      <c r="S26" s="24">
        <v>80</v>
      </c>
      <c r="T26" s="24" t="e">
        <f>+UPbcalc:S26/1000000</f>
        <v>#NAME?</v>
      </c>
      <c r="U26" s="24" t="s">
        <v>12</v>
      </c>
      <c r="V26" s="24">
        <v>12</v>
      </c>
      <c r="W26" s="25" t="s">
        <v>56</v>
      </c>
      <c r="X26" s="24">
        <v>0.29570000000000002</v>
      </c>
      <c r="Y26" s="24">
        <v>0.56000000000000005</v>
      </c>
      <c r="Z26" s="24">
        <v>4.1200000000000001E-2</v>
      </c>
      <c r="AA26" s="24">
        <v>0.66</v>
      </c>
      <c r="AB26" s="28">
        <v>0.15</v>
      </c>
      <c r="AC26" s="28"/>
      <c r="AD26" s="24">
        <v>24.2469</v>
      </c>
      <c r="AE26" s="24">
        <v>0.66</v>
      </c>
      <c r="AF26" s="24">
        <v>5.1999999999999998E-2</v>
      </c>
      <c r="AG26" s="24">
        <v>1.78</v>
      </c>
      <c r="AH26" s="24">
        <v>12</v>
      </c>
      <c r="AI26" s="25">
        <f t="shared" si="0"/>
        <v>0.95057034220532577</v>
      </c>
      <c r="AJ26" s="24"/>
    </row>
    <row r="27" spans="2:36" x14ac:dyDescent="0.3">
      <c r="B27" s="8" t="s">
        <v>384</v>
      </c>
      <c r="C27" s="8" t="s">
        <v>384</v>
      </c>
      <c r="D27" s="9" t="s">
        <v>57</v>
      </c>
      <c r="E27" t="e">
        <f>+UPbcalc:L27</f>
        <v>#NAME?</v>
      </c>
      <c r="F27" s="24">
        <v>4.0300000000000002E-2</v>
      </c>
      <c r="G27" s="24">
        <v>7.1999999999999998E-3</v>
      </c>
      <c r="H27" s="24">
        <v>0.28100000000000003</v>
      </c>
      <c r="I27" s="24">
        <v>2.4500000000000001E-2</v>
      </c>
      <c r="J27" s="24">
        <v>5.0599999999999999E-2</v>
      </c>
      <c r="K27" s="24">
        <v>1.89E-2</v>
      </c>
      <c r="L27" s="24" t="e">
        <f>+UPbcalc:M27</f>
        <v>#NAME?</v>
      </c>
      <c r="M27" s="24" t="e">
        <f>+UPbcalc:V27</f>
        <v>#NAME?</v>
      </c>
      <c r="N27" s="24">
        <v>254.6</v>
      </c>
      <c r="O27" s="24">
        <v>3.6</v>
      </c>
      <c r="P27" s="24">
        <v>251.4</v>
      </c>
      <c r="Q27" s="24">
        <v>10.9</v>
      </c>
      <c r="R27" s="24">
        <v>222</v>
      </c>
      <c r="S27" s="24">
        <v>86</v>
      </c>
      <c r="T27" s="24" t="e">
        <f>+UPbcalc:S27/1000000</f>
        <v>#NAME?</v>
      </c>
      <c r="U27" s="24" t="s">
        <v>14</v>
      </c>
      <c r="V27" s="24">
        <v>12</v>
      </c>
      <c r="W27" s="25" t="s">
        <v>57</v>
      </c>
      <c r="X27" s="24">
        <v>0.28100000000000003</v>
      </c>
      <c r="Y27" s="24">
        <v>0.56999999999999995</v>
      </c>
      <c r="Z27" s="24">
        <v>4.0300000000000002E-2</v>
      </c>
      <c r="AA27" s="24">
        <v>0.72</v>
      </c>
      <c r="AB27" s="28">
        <v>0.15</v>
      </c>
      <c r="AC27" s="28"/>
      <c r="AD27" s="24">
        <v>24.827100000000002</v>
      </c>
      <c r="AE27" s="24">
        <v>0.72</v>
      </c>
      <c r="AF27" s="24">
        <v>5.0599999999999999E-2</v>
      </c>
      <c r="AG27" s="24">
        <v>1.89</v>
      </c>
      <c r="AH27" s="24">
        <v>12</v>
      </c>
      <c r="AI27" s="25">
        <f t="shared" si="0"/>
        <v>1.2728719172633296</v>
      </c>
      <c r="AJ27" s="24"/>
    </row>
    <row r="28" spans="2:36" x14ac:dyDescent="0.3">
      <c r="B28" s="8" t="s">
        <v>384</v>
      </c>
      <c r="C28" s="8" t="s">
        <v>384</v>
      </c>
      <c r="D28" s="9" t="s">
        <v>58</v>
      </c>
      <c r="E28" t="e">
        <f>+UPbcalc:L28</f>
        <v>#NAME?</v>
      </c>
      <c r="F28" s="24">
        <v>4.1599999999999998E-2</v>
      </c>
      <c r="G28" s="24">
        <v>5.3E-3</v>
      </c>
      <c r="H28" s="24">
        <v>0.29730000000000001</v>
      </c>
      <c r="I28" s="24">
        <v>1.6799999999999999E-2</v>
      </c>
      <c r="J28" s="24">
        <v>5.1889999999999999E-2</v>
      </c>
      <c r="K28" s="24">
        <v>1.49E-2</v>
      </c>
      <c r="L28" s="24" t="e">
        <f>+UPbcalc:M28</f>
        <v>#NAME?</v>
      </c>
      <c r="M28" s="24" t="e">
        <f>+UPbcalc:V28</f>
        <v>#NAME?</v>
      </c>
      <c r="N28" s="24">
        <v>262.39999999999998</v>
      </c>
      <c r="O28" s="24">
        <v>2.7</v>
      </c>
      <c r="P28" s="24">
        <v>264.3</v>
      </c>
      <c r="Q28" s="24">
        <v>7.8</v>
      </c>
      <c r="R28" s="24">
        <v>280</v>
      </c>
      <c r="S28" s="24">
        <v>68</v>
      </c>
      <c r="T28" s="24" t="e">
        <f>+UPbcalc:S28/1000000</f>
        <v>#NAME?</v>
      </c>
      <c r="U28" s="24" t="s">
        <v>16</v>
      </c>
      <c r="V28" s="24">
        <v>12</v>
      </c>
      <c r="W28" s="25" t="s">
        <v>58</v>
      </c>
      <c r="X28" s="24">
        <v>0.29730000000000001</v>
      </c>
      <c r="Y28" s="24">
        <v>0.47</v>
      </c>
      <c r="Z28" s="24">
        <v>4.1599999999999998E-2</v>
      </c>
      <c r="AA28" s="24">
        <v>0.53</v>
      </c>
      <c r="AB28" s="28">
        <v>0.15</v>
      </c>
      <c r="AC28" s="28"/>
      <c r="AD28" s="24">
        <v>24.065999999999999</v>
      </c>
      <c r="AE28" s="24">
        <v>0.53</v>
      </c>
      <c r="AF28" s="24">
        <v>5.1900000000000002E-2</v>
      </c>
      <c r="AG28" s="24">
        <v>1.49</v>
      </c>
      <c r="AH28" s="24">
        <v>12</v>
      </c>
      <c r="AI28" s="25">
        <f t="shared" si="0"/>
        <v>0.71888006053728581</v>
      </c>
      <c r="AJ28" s="24"/>
    </row>
    <row r="29" spans="2:36" x14ac:dyDescent="0.3">
      <c r="B29" s="8" t="s">
        <v>384</v>
      </c>
      <c r="C29" s="8" t="s">
        <v>384</v>
      </c>
      <c r="D29" s="9" t="s">
        <v>59</v>
      </c>
      <c r="E29" t="e">
        <f>+UPbcalc:L29</f>
        <v>#NAME?</v>
      </c>
      <c r="F29" s="24">
        <v>3.7699999999999997E-2</v>
      </c>
      <c r="G29" s="24">
        <v>4.2000000000000003E-2</v>
      </c>
      <c r="H29" s="24">
        <v>0.27160000000000001</v>
      </c>
      <c r="I29" s="24">
        <v>5.4100000000000002E-2</v>
      </c>
      <c r="J29" s="24">
        <v>5.2200000000000003E-2</v>
      </c>
      <c r="K29" s="24">
        <v>1.47E-2</v>
      </c>
      <c r="L29" s="24" t="e">
        <f>+UPbcalc:M29</f>
        <v>#NAME?</v>
      </c>
      <c r="M29" s="24" t="e">
        <f>+UPbcalc:V29</f>
        <v>#NAME?</v>
      </c>
      <c r="N29" s="24">
        <v>238.8</v>
      </c>
      <c r="O29" s="24">
        <v>19.7</v>
      </c>
      <c r="P29" s="24">
        <v>244</v>
      </c>
      <c r="Q29" s="24">
        <v>23.5</v>
      </c>
      <c r="R29" s="24">
        <v>294</v>
      </c>
      <c r="S29" s="24">
        <v>66</v>
      </c>
      <c r="T29" s="24" t="e">
        <f>+UPbcalc:S29/1000000</f>
        <v>#NAME?</v>
      </c>
      <c r="U29" s="24" t="s">
        <v>18</v>
      </c>
      <c r="V29" s="24">
        <v>12</v>
      </c>
      <c r="W29" s="25" t="s">
        <v>59</v>
      </c>
      <c r="X29" s="24">
        <v>0.27160000000000001</v>
      </c>
      <c r="Y29" s="24">
        <v>1.21</v>
      </c>
      <c r="Z29" s="24">
        <v>3.7699999999999997E-2</v>
      </c>
      <c r="AA29" s="24">
        <v>4.2</v>
      </c>
      <c r="AB29" s="28">
        <v>0.15</v>
      </c>
      <c r="AC29" s="28"/>
      <c r="AD29" s="24">
        <v>26.496400000000001</v>
      </c>
      <c r="AE29" s="24">
        <v>4.2</v>
      </c>
      <c r="AF29" s="24">
        <v>5.2200000000000003E-2</v>
      </c>
      <c r="AG29" s="24">
        <v>1.47</v>
      </c>
      <c r="AH29" s="24">
        <v>12</v>
      </c>
      <c r="AI29" s="25">
        <f t="shared" si="0"/>
        <v>2.1311475409836023</v>
      </c>
      <c r="AJ29" s="24"/>
    </row>
    <row r="30" spans="2:36" x14ac:dyDescent="0.3">
      <c r="B30" s="8" t="s">
        <v>384</v>
      </c>
      <c r="C30" s="8" t="s">
        <v>384</v>
      </c>
      <c r="D30" s="9" t="s">
        <v>60</v>
      </c>
      <c r="E30" t="e">
        <f>+UPbcalc:L30</f>
        <v>#NAME?</v>
      </c>
      <c r="F30" s="24">
        <v>4.1300000000000003E-2</v>
      </c>
      <c r="G30" s="24">
        <v>6.1000000000000004E-3</v>
      </c>
      <c r="H30" s="24">
        <v>0.29249999999999998</v>
      </c>
      <c r="I30" s="24">
        <v>1.83E-2</v>
      </c>
      <c r="J30" s="24">
        <v>5.142E-2</v>
      </c>
      <c r="K30" s="24">
        <v>1.4E-2</v>
      </c>
      <c r="L30" s="24" t="e">
        <f>+UPbcalc:M30</f>
        <v>#NAME?</v>
      </c>
      <c r="M30" s="24" t="e">
        <f>+UPbcalc:V30</f>
        <v>#NAME?</v>
      </c>
      <c r="N30" s="24">
        <v>260.60000000000002</v>
      </c>
      <c r="O30" s="24">
        <v>3.1</v>
      </c>
      <c r="P30" s="24">
        <v>260.5</v>
      </c>
      <c r="Q30" s="24">
        <v>8.4</v>
      </c>
      <c r="R30" s="24">
        <v>258</v>
      </c>
      <c r="S30" s="24">
        <v>64</v>
      </c>
      <c r="T30" s="24" t="e">
        <f>+UPbcalc:S30/1000000</f>
        <v>#NAME?</v>
      </c>
      <c r="U30" s="24" t="s">
        <v>20</v>
      </c>
      <c r="V30" s="24">
        <v>12</v>
      </c>
      <c r="W30" s="25" t="s">
        <v>60</v>
      </c>
      <c r="X30" s="24">
        <v>0.29249999999999998</v>
      </c>
      <c r="Y30" s="24">
        <v>0.45</v>
      </c>
      <c r="Z30" s="24">
        <v>4.1300000000000003E-2</v>
      </c>
      <c r="AA30" s="24">
        <v>0.61</v>
      </c>
      <c r="AB30" s="28">
        <v>0.15</v>
      </c>
      <c r="AC30" s="28"/>
      <c r="AD30" s="24">
        <v>24.236799999999999</v>
      </c>
      <c r="AE30" s="24">
        <v>0.61</v>
      </c>
      <c r="AF30" s="24">
        <v>5.1400000000000001E-2</v>
      </c>
      <c r="AG30" s="24">
        <v>1.4</v>
      </c>
      <c r="AH30" s="24">
        <v>12</v>
      </c>
      <c r="AI30" s="25">
        <f t="shared" si="0"/>
        <v>3.838771593092094E-2</v>
      </c>
      <c r="AJ30" s="24"/>
    </row>
    <row r="31" spans="2:36" x14ac:dyDescent="0.3">
      <c r="B31" s="8" t="s">
        <v>384</v>
      </c>
      <c r="C31" s="8" t="s">
        <v>384</v>
      </c>
      <c r="D31" s="9" t="s">
        <v>61</v>
      </c>
      <c r="E31" t="e">
        <f>+UPbcalc:L31</f>
        <v>#NAME?</v>
      </c>
      <c r="F31" s="24">
        <v>4.1099999999999998E-2</v>
      </c>
      <c r="G31" s="24">
        <v>8.2000000000000007E-3</v>
      </c>
      <c r="H31" s="24">
        <v>0.29820000000000002</v>
      </c>
      <c r="I31" s="24">
        <v>2.3E-2</v>
      </c>
      <c r="J31" s="24">
        <v>5.2580000000000002E-2</v>
      </c>
      <c r="K31" s="24">
        <v>1.5900000000000001E-2</v>
      </c>
      <c r="L31" s="24" t="e">
        <f>+UPbcalc:M31</f>
        <v>#NAME?</v>
      </c>
      <c r="M31" s="24" t="e">
        <f>+UPbcalc:V31</f>
        <v>#NAME?</v>
      </c>
      <c r="N31" s="24">
        <v>259.8</v>
      </c>
      <c r="O31" s="24">
        <v>4.2</v>
      </c>
      <c r="P31" s="24">
        <v>265</v>
      </c>
      <c r="Q31" s="24">
        <v>10.7</v>
      </c>
      <c r="R31" s="24">
        <v>310</v>
      </c>
      <c r="S31" s="24">
        <v>72</v>
      </c>
      <c r="T31" s="24" t="e">
        <f>+UPbcalc:S31/1000000</f>
        <v>#NAME?</v>
      </c>
      <c r="U31" s="24" t="s">
        <v>22</v>
      </c>
      <c r="V31" s="24">
        <v>12</v>
      </c>
      <c r="W31" s="25" t="s">
        <v>61</v>
      </c>
      <c r="X31" s="24">
        <v>0.29820000000000002</v>
      </c>
      <c r="Y31" s="24">
        <v>0.53</v>
      </c>
      <c r="Z31" s="24">
        <v>4.1099999999999998E-2</v>
      </c>
      <c r="AA31" s="24">
        <v>0.82</v>
      </c>
      <c r="AB31" s="28">
        <v>0.15</v>
      </c>
      <c r="AC31" s="28"/>
      <c r="AD31" s="24">
        <v>24.3124</v>
      </c>
      <c r="AE31" s="24">
        <v>0.82</v>
      </c>
      <c r="AF31" s="24">
        <v>5.2600000000000001E-2</v>
      </c>
      <c r="AG31" s="24">
        <v>1.59</v>
      </c>
      <c r="AH31" s="24">
        <v>12</v>
      </c>
      <c r="AI31" s="25">
        <f t="shared" si="0"/>
        <v>1.9622641509433936</v>
      </c>
      <c r="AJ31" s="24"/>
    </row>
    <row r="32" spans="2:36" x14ac:dyDescent="0.3">
      <c r="B32" s="8" t="s">
        <v>384</v>
      </c>
      <c r="C32" s="8" t="s">
        <v>384</v>
      </c>
      <c r="D32" s="9" t="s">
        <v>62</v>
      </c>
      <c r="E32" t="e">
        <f>+UPbcalc:L32</f>
        <v>#NAME?</v>
      </c>
      <c r="F32" s="24">
        <v>4.0500000000000001E-2</v>
      </c>
      <c r="G32" s="24">
        <v>7.7999999999999996E-3</v>
      </c>
      <c r="H32" s="24">
        <v>0.28760000000000002</v>
      </c>
      <c r="I32" s="24">
        <v>3.7699999999999997E-2</v>
      </c>
      <c r="J32" s="24">
        <v>5.151E-2</v>
      </c>
      <c r="K32" s="24">
        <v>2.6599999999999999E-2</v>
      </c>
      <c r="L32" s="24" t="e">
        <f>+UPbcalc:M32</f>
        <v>#NAME?</v>
      </c>
      <c r="M32" s="24" t="e">
        <f>+UPbcalc:V32</f>
        <v>#NAME?</v>
      </c>
      <c r="N32" s="24">
        <v>255.9</v>
      </c>
      <c r="O32" s="24">
        <v>3.9</v>
      </c>
      <c r="P32" s="24">
        <v>256.7</v>
      </c>
      <c r="Q32" s="24">
        <v>17.100000000000001</v>
      </c>
      <c r="R32" s="24">
        <v>262</v>
      </c>
      <c r="S32" s="24">
        <v>122</v>
      </c>
      <c r="T32" s="24" t="e">
        <f>+UPbcalc:S32/1000000</f>
        <v>#NAME?</v>
      </c>
      <c r="U32" s="24" t="s">
        <v>24</v>
      </c>
      <c r="V32" s="24">
        <v>12</v>
      </c>
      <c r="W32" s="25" t="s">
        <v>62</v>
      </c>
      <c r="X32" s="24">
        <v>0.28760000000000002</v>
      </c>
      <c r="Y32" s="24">
        <v>0.8</v>
      </c>
      <c r="Z32" s="24">
        <v>4.0500000000000001E-2</v>
      </c>
      <c r="AA32" s="24">
        <v>0.78</v>
      </c>
      <c r="AB32" s="28">
        <v>0.15</v>
      </c>
      <c r="AC32" s="28"/>
      <c r="AD32" s="24">
        <v>24.690899999999999</v>
      </c>
      <c r="AE32" s="24">
        <v>0.78</v>
      </c>
      <c r="AF32" s="24">
        <v>5.1499999999999997E-2</v>
      </c>
      <c r="AG32" s="24">
        <v>2.66</v>
      </c>
      <c r="AH32" s="24">
        <v>12</v>
      </c>
      <c r="AI32" s="25">
        <f t="shared" si="0"/>
        <v>0.31164783794311868</v>
      </c>
      <c r="AJ32" s="24"/>
    </row>
    <row r="33" spans="2:36" x14ac:dyDescent="0.3">
      <c r="B33" s="8" t="s">
        <v>384</v>
      </c>
      <c r="C33" s="8" t="s">
        <v>384</v>
      </c>
      <c r="D33" s="9" t="s">
        <v>63</v>
      </c>
      <c r="E33" t="e">
        <f>+UPbcalc:L33</f>
        <v>#NAME?</v>
      </c>
      <c r="F33" s="24">
        <v>4.1200000000000001E-2</v>
      </c>
      <c r="G33" s="24">
        <v>5.5999999999999999E-3</v>
      </c>
      <c r="H33" s="24">
        <v>0.2994</v>
      </c>
      <c r="I33" s="24">
        <v>2.7300000000000001E-2</v>
      </c>
      <c r="J33" s="24">
        <v>5.2720000000000003E-2</v>
      </c>
      <c r="K33" s="24">
        <v>2.2100000000000002E-2</v>
      </c>
      <c r="L33" s="24" t="e">
        <f>+UPbcalc:M33</f>
        <v>#NAME?</v>
      </c>
      <c r="M33" s="24" t="e">
        <f>+UPbcalc:V33</f>
        <v>#NAME?</v>
      </c>
      <c r="N33" s="24">
        <v>260.3</v>
      </c>
      <c r="O33" s="24">
        <v>2.9</v>
      </c>
      <c r="P33" s="24">
        <v>265.89999999999998</v>
      </c>
      <c r="Q33" s="24">
        <v>12.8</v>
      </c>
      <c r="R33" s="24">
        <v>316</v>
      </c>
      <c r="S33" s="24">
        <v>102</v>
      </c>
      <c r="T33" s="24" t="e">
        <f>+UPbcalc:S33/1000000</f>
        <v>#NAME?</v>
      </c>
      <c r="U33" s="24" t="s">
        <v>26</v>
      </c>
      <c r="V33" s="24">
        <v>12</v>
      </c>
      <c r="W33" s="25" t="s">
        <v>63</v>
      </c>
      <c r="X33" s="24">
        <v>0.2994</v>
      </c>
      <c r="Y33" s="24">
        <v>0.68</v>
      </c>
      <c r="Z33" s="24">
        <v>4.1200000000000001E-2</v>
      </c>
      <c r="AA33" s="24">
        <v>0.56000000000000005</v>
      </c>
      <c r="AB33" s="28">
        <v>0.15</v>
      </c>
      <c r="AC33" s="28"/>
      <c r="AD33" s="24">
        <v>24.272400000000001</v>
      </c>
      <c r="AE33" s="24">
        <v>0.56000000000000005</v>
      </c>
      <c r="AF33" s="24">
        <v>5.2699999999999997E-2</v>
      </c>
      <c r="AG33" s="24">
        <v>2.21</v>
      </c>
      <c r="AH33" s="24">
        <v>12</v>
      </c>
      <c r="AI33" s="25">
        <f t="shared" si="0"/>
        <v>2.1060549078600888</v>
      </c>
      <c r="AJ33" s="24"/>
    </row>
    <row r="34" spans="2:36" x14ac:dyDescent="0.3">
      <c r="B34" s="8" t="s">
        <v>384</v>
      </c>
      <c r="C34" s="8" t="s">
        <v>384</v>
      </c>
      <c r="D34" s="9" t="s">
        <v>64</v>
      </c>
      <c r="E34" t="e">
        <f>+UPbcalc:L34</f>
        <v>#NAME?</v>
      </c>
      <c r="F34" s="24">
        <v>0.16830000000000001</v>
      </c>
      <c r="G34" s="24">
        <v>6.6E-3</v>
      </c>
      <c r="H34" s="24">
        <v>1.6823999999999999</v>
      </c>
      <c r="I34" s="24">
        <v>2.7E-2</v>
      </c>
      <c r="J34" s="24">
        <v>7.2499999999999995E-2</v>
      </c>
      <c r="K34" s="24">
        <v>1.47E-2</v>
      </c>
      <c r="L34" s="24" t="e">
        <f>+UPbcalc:M34</f>
        <v>#NAME?</v>
      </c>
      <c r="M34" s="24" t="e">
        <f>+UPbcalc:V34</f>
        <v>#NAME?</v>
      </c>
      <c r="N34" s="24">
        <v>1002.9</v>
      </c>
      <c r="O34" s="24">
        <v>12.3</v>
      </c>
      <c r="P34" s="24">
        <v>1001.9</v>
      </c>
      <c r="Q34" s="24">
        <v>34.299999999999997</v>
      </c>
      <c r="R34" s="24">
        <v>998</v>
      </c>
      <c r="S34" s="24">
        <v>60</v>
      </c>
      <c r="T34" s="24" t="e">
        <f>+UPbcalc:S34/1000000</f>
        <v>#NAME?</v>
      </c>
      <c r="U34" s="24" t="s">
        <v>28</v>
      </c>
      <c r="V34" s="24">
        <v>12</v>
      </c>
      <c r="W34" s="25" t="s">
        <v>64</v>
      </c>
      <c r="X34" s="24">
        <v>1.6823999999999999</v>
      </c>
      <c r="Y34" s="24">
        <v>2.71</v>
      </c>
      <c r="Z34" s="24">
        <v>0.16830000000000001</v>
      </c>
      <c r="AA34" s="24">
        <v>0.66</v>
      </c>
      <c r="AB34" s="28">
        <v>0.15</v>
      </c>
      <c r="AC34" s="28"/>
      <c r="AD34" s="24">
        <v>5.9409000000000001</v>
      </c>
      <c r="AE34" s="24">
        <v>0.66</v>
      </c>
      <c r="AF34" s="24">
        <v>7.2499999999999995E-2</v>
      </c>
      <c r="AG34" s="24">
        <v>1.47</v>
      </c>
      <c r="AH34" s="24">
        <v>12</v>
      </c>
      <c r="AI34" s="25">
        <f t="shared" si="0"/>
        <v>9.9810360315411017E-2</v>
      </c>
      <c r="AJ34" s="24"/>
    </row>
    <row r="35" spans="2:36" x14ac:dyDescent="0.3">
      <c r="B35" s="8" t="s">
        <v>384</v>
      </c>
      <c r="C35" s="8" t="s">
        <v>384</v>
      </c>
      <c r="D35" s="9" t="s">
        <v>65</v>
      </c>
      <c r="E35" t="e">
        <f>+UPbcalc:L35</f>
        <v>#NAME?</v>
      </c>
      <c r="F35" s="24">
        <v>4.1799999999999997E-2</v>
      </c>
      <c r="G35" s="24">
        <v>5.3E-3</v>
      </c>
      <c r="H35" s="24">
        <v>0.28710000000000002</v>
      </c>
      <c r="I35" s="24">
        <v>2.41E-2</v>
      </c>
      <c r="J35" s="24">
        <v>4.9790000000000001E-2</v>
      </c>
      <c r="K35" s="24">
        <v>2.3099999999999999E-2</v>
      </c>
      <c r="L35" s="24" t="e">
        <f>+UPbcalc:M35</f>
        <v>#NAME?</v>
      </c>
      <c r="M35" s="24" t="e">
        <f>+UPbcalc:V35</f>
        <v>#NAME?</v>
      </c>
      <c r="N35" s="24">
        <v>264.2</v>
      </c>
      <c r="O35" s="24">
        <v>2.7</v>
      </c>
      <c r="P35" s="24">
        <v>256.3</v>
      </c>
      <c r="Q35" s="24">
        <v>10.9</v>
      </c>
      <c r="R35" s="24">
        <v>184</v>
      </c>
      <c r="S35" s="24">
        <v>106</v>
      </c>
      <c r="T35" s="24" t="e">
        <f>+UPbcalc:S35/1000000</f>
        <v>#NAME?</v>
      </c>
      <c r="U35" s="24" t="s">
        <v>30</v>
      </c>
      <c r="V35" s="24">
        <v>12</v>
      </c>
      <c r="W35" s="25" t="s">
        <v>65</v>
      </c>
      <c r="X35" s="24">
        <v>0.28710000000000002</v>
      </c>
      <c r="Y35" s="24">
        <v>0.68</v>
      </c>
      <c r="Z35" s="24">
        <v>4.1799999999999997E-2</v>
      </c>
      <c r="AA35" s="24">
        <v>0.53</v>
      </c>
      <c r="AB35" s="28">
        <v>0.15</v>
      </c>
      <c r="AC35" s="28"/>
      <c r="AD35" s="24">
        <v>23.904699999999998</v>
      </c>
      <c r="AE35" s="24">
        <v>0.53</v>
      </c>
      <c r="AF35" s="24">
        <v>4.9799999999999997E-2</v>
      </c>
      <c r="AG35" s="24">
        <v>2.31</v>
      </c>
      <c r="AH35" s="24">
        <v>12</v>
      </c>
      <c r="AI35" s="25">
        <f t="shared" si="0"/>
        <v>3.082325399921948</v>
      </c>
      <c r="AJ35" s="24"/>
    </row>
    <row r="36" spans="2:36" x14ac:dyDescent="0.3">
      <c r="B36" s="8" t="s">
        <v>384</v>
      </c>
      <c r="C36" s="8" t="s">
        <v>384</v>
      </c>
      <c r="D36" s="9" t="s">
        <v>66</v>
      </c>
      <c r="E36" t="e">
        <f>+UPbcalc:#REF!</f>
        <v>#NAME?</v>
      </c>
      <c r="F36" s="24">
        <v>4.1599999999999998E-2</v>
      </c>
      <c r="G36" s="24">
        <v>1.54E-2</v>
      </c>
      <c r="H36" s="24">
        <v>0.30059999999999998</v>
      </c>
      <c r="I36" s="24">
        <v>2.6800000000000001E-2</v>
      </c>
      <c r="J36" s="24">
        <v>5.2440000000000001E-2</v>
      </c>
      <c r="K36" s="24">
        <v>1.2200000000000001E-2</v>
      </c>
      <c r="L36" s="24" t="e">
        <f>+UPbcalc:#REF!</f>
        <v>#NAME?</v>
      </c>
      <c r="M36" s="24" t="e">
        <f>+UPbcalc:#REF!</f>
        <v>#NAME?</v>
      </c>
      <c r="N36" s="24">
        <v>262.60000000000002</v>
      </c>
      <c r="O36" s="24">
        <v>7.9</v>
      </c>
      <c r="P36" s="24">
        <v>266.89999999999998</v>
      </c>
      <c r="Q36" s="24">
        <v>12.6</v>
      </c>
      <c r="R36" s="24">
        <v>304</v>
      </c>
      <c r="S36" s="24">
        <v>56</v>
      </c>
      <c r="T36" s="24" t="e">
        <f>+UPbcalc:#REF!/1000000</f>
        <v>#NAME?</v>
      </c>
      <c r="U36" s="24" t="s">
        <v>12</v>
      </c>
      <c r="V36" s="24">
        <v>12</v>
      </c>
      <c r="W36" s="25" t="s">
        <v>66</v>
      </c>
      <c r="X36" s="24">
        <v>0.30059999999999998</v>
      </c>
      <c r="Y36" s="24">
        <v>0.59</v>
      </c>
      <c r="Z36" s="24">
        <v>4.1599999999999998E-2</v>
      </c>
      <c r="AA36" s="24">
        <v>1.54</v>
      </c>
      <c r="AB36" s="28">
        <v>0.15</v>
      </c>
      <c r="AC36" s="28"/>
      <c r="AD36" s="24">
        <v>24.053699999999999</v>
      </c>
      <c r="AE36" s="24">
        <v>1.54</v>
      </c>
      <c r="AF36" s="24">
        <v>5.2400000000000002E-2</v>
      </c>
      <c r="AG36" s="24">
        <v>1.22</v>
      </c>
      <c r="AH36" s="24">
        <v>12</v>
      </c>
      <c r="AI36" s="25">
        <f t="shared" si="0"/>
        <v>1.6110902959909912</v>
      </c>
      <c r="AJ36" s="24"/>
    </row>
    <row r="37" spans="2:36" x14ac:dyDescent="0.3">
      <c r="B37" s="8" t="s">
        <v>384</v>
      </c>
      <c r="C37" s="8" t="s">
        <v>384</v>
      </c>
      <c r="D37" s="9" t="s">
        <v>67</v>
      </c>
      <c r="E37" t="e">
        <f>+UPbcalc:#REF!</f>
        <v>#NAME?</v>
      </c>
      <c r="F37" s="24">
        <v>4.1399999999999999E-2</v>
      </c>
      <c r="G37" s="24">
        <v>6.7999999999999996E-3</v>
      </c>
      <c r="H37" s="24">
        <v>0.2979</v>
      </c>
      <c r="I37" s="24">
        <v>2.0199999999999999E-2</v>
      </c>
      <c r="J37" s="24">
        <v>5.2150000000000002E-2</v>
      </c>
      <c r="K37" s="24">
        <v>1.5699999999999999E-2</v>
      </c>
      <c r="L37" s="24" t="e">
        <f>+UPbcalc:#REF!</f>
        <v>#NAME?</v>
      </c>
      <c r="M37" s="24" t="e">
        <f>+UPbcalc:#REF!</f>
        <v>#NAME?</v>
      </c>
      <c r="N37" s="24">
        <v>261.7</v>
      </c>
      <c r="O37" s="24">
        <v>3.5</v>
      </c>
      <c r="P37" s="24">
        <v>264.8</v>
      </c>
      <c r="Q37" s="24">
        <v>9.4</v>
      </c>
      <c r="R37" s="24">
        <v>290</v>
      </c>
      <c r="S37" s="24">
        <v>72</v>
      </c>
      <c r="T37" s="24" t="e">
        <f>+UPbcalc:#REF!/1000000</f>
        <v>#NAME?</v>
      </c>
      <c r="U37" s="24" t="s">
        <v>14</v>
      </c>
      <c r="V37" s="24">
        <v>12</v>
      </c>
      <c r="W37" s="25" t="s">
        <v>67</v>
      </c>
      <c r="X37" s="24">
        <v>0.2979</v>
      </c>
      <c r="Y37" s="24">
        <v>0.51</v>
      </c>
      <c r="Z37" s="24">
        <v>4.1399999999999999E-2</v>
      </c>
      <c r="AA37" s="24">
        <v>0.68</v>
      </c>
      <c r="AB37" s="28">
        <v>0.15</v>
      </c>
      <c r="AC37" s="28"/>
      <c r="AD37" s="24">
        <v>24.132300000000001</v>
      </c>
      <c r="AE37" s="24">
        <v>0.68</v>
      </c>
      <c r="AF37" s="24">
        <v>5.21E-2</v>
      </c>
      <c r="AG37" s="24">
        <v>1.57</v>
      </c>
      <c r="AH37" s="24">
        <v>12</v>
      </c>
      <c r="AI37" s="25">
        <f t="shared" si="0"/>
        <v>1.1706948640483494</v>
      </c>
      <c r="AJ37" s="24"/>
    </row>
    <row r="38" spans="2:36" x14ac:dyDescent="0.3">
      <c r="B38" s="8" t="s">
        <v>384</v>
      </c>
      <c r="C38" s="8" t="s">
        <v>384</v>
      </c>
      <c r="D38" s="9" t="s">
        <v>68</v>
      </c>
      <c r="E38" t="e">
        <f>+UPbcalc:#REF!</f>
        <v>#NAME?</v>
      </c>
      <c r="F38" s="24">
        <v>3.5499999999999997E-2</v>
      </c>
      <c r="G38" s="24">
        <v>5.0000000000000001E-3</v>
      </c>
      <c r="H38" s="24">
        <v>0.25440000000000002</v>
      </c>
      <c r="I38" s="24">
        <v>1.1900000000000001E-2</v>
      </c>
      <c r="J38" s="24">
        <v>5.1999999999999998E-2</v>
      </c>
      <c r="K38" s="24">
        <v>9.4999999999999998E-3</v>
      </c>
      <c r="L38" s="24" t="e">
        <f>+UPbcalc:#REF!</f>
        <v>#NAME?</v>
      </c>
      <c r="M38" s="24" t="e">
        <f>+UPbcalc:#REF!</f>
        <v>#NAME?</v>
      </c>
      <c r="N38" s="24">
        <v>224.8</v>
      </c>
      <c r="O38" s="24">
        <v>2.2000000000000002</v>
      </c>
      <c r="P38" s="24">
        <v>230.1</v>
      </c>
      <c r="Q38" s="24">
        <v>4.9000000000000004</v>
      </c>
      <c r="R38" s="24">
        <v>284</v>
      </c>
      <c r="S38" s="24">
        <v>44</v>
      </c>
      <c r="T38" s="24" t="e">
        <f>+UPbcalc:#REF!/1000000</f>
        <v>#NAME?</v>
      </c>
      <c r="U38" s="24" t="s">
        <v>16</v>
      </c>
      <c r="V38" s="24">
        <v>12</v>
      </c>
      <c r="W38" s="25" t="s">
        <v>68</v>
      </c>
      <c r="X38" s="24">
        <v>0.25440000000000002</v>
      </c>
      <c r="Y38" s="24">
        <v>0.27</v>
      </c>
      <c r="Z38" s="24">
        <v>3.5499999999999997E-2</v>
      </c>
      <c r="AA38" s="24">
        <v>0.5</v>
      </c>
      <c r="AB38" s="28">
        <v>0.15</v>
      </c>
      <c r="AC38" s="28"/>
      <c r="AD38" s="24">
        <v>28.182600000000001</v>
      </c>
      <c r="AE38" s="24">
        <v>0.5</v>
      </c>
      <c r="AF38" s="24">
        <v>5.1999999999999998E-2</v>
      </c>
      <c r="AG38" s="24">
        <v>0.95</v>
      </c>
      <c r="AH38" s="24">
        <v>12</v>
      </c>
      <c r="AI38" s="25">
        <f t="shared" si="0"/>
        <v>2.303346371142978</v>
      </c>
      <c r="AJ38" s="24"/>
    </row>
    <row r="39" spans="2:36" x14ac:dyDescent="0.3">
      <c r="B39" s="8" t="s">
        <v>384</v>
      </c>
      <c r="C39" s="8" t="s">
        <v>384</v>
      </c>
      <c r="D39" s="9" t="s">
        <v>71</v>
      </c>
      <c r="E39" t="e">
        <f>+UPbcalc:#REF!</f>
        <v>#NAME?</v>
      </c>
      <c r="F39" s="24">
        <v>4.0099999999999997E-2</v>
      </c>
      <c r="G39" s="24">
        <v>6.0000000000000001E-3</v>
      </c>
      <c r="H39" s="24">
        <v>0.29139999999999999</v>
      </c>
      <c r="I39" s="24">
        <v>2.0299999999999999E-2</v>
      </c>
      <c r="J39" s="24">
        <v>5.2650000000000002E-2</v>
      </c>
      <c r="K39" s="24">
        <v>1.72E-2</v>
      </c>
      <c r="L39" s="24" t="e">
        <f>+UPbcalc:#REF!</f>
        <v>#NAME?</v>
      </c>
      <c r="M39" s="24" t="e">
        <f>+UPbcalc:#REF!</f>
        <v>#NAME?</v>
      </c>
      <c r="N39" s="24">
        <v>253.7</v>
      </c>
      <c r="O39" s="24">
        <v>3</v>
      </c>
      <c r="P39" s="24">
        <v>259.7</v>
      </c>
      <c r="Q39" s="24">
        <v>9.3000000000000007</v>
      </c>
      <c r="R39" s="24">
        <v>312</v>
      </c>
      <c r="S39" s="24">
        <v>78</v>
      </c>
      <c r="T39" s="24" t="e">
        <f>+UPbcalc:#REF!/1000000</f>
        <v>#NAME?</v>
      </c>
      <c r="U39" s="24" t="s">
        <v>22</v>
      </c>
      <c r="V39" s="24">
        <v>12</v>
      </c>
      <c r="W39" s="25" t="s">
        <v>71</v>
      </c>
      <c r="X39" s="24">
        <v>0.29139999999999999</v>
      </c>
      <c r="Y39" s="24">
        <v>0.53</v>
      </c>
      <c r="Z39" s="24">
        <v>4.0099999999999997E-2</v>
      </c>
      <c r="AA39" s="24">
        <v>0.6</v>
      </c>
      <c r="AB39" s="28">
        <v>0.15</v>
      </c>
      <c r="AC39" s="28"/>
      <c r="AD39" s="24">
        <v>24.909300000000002</v>
      </c>
      <c r="AE39" s="24">
        <v>0.6</v>
      </c>
      <c r="AF39" s="24">
        <v>5.2699999999999997E-2</v>
      </c>
      <c r="AG39" s="24">
        <v>1.72</v>
      </c>
      <c r="AH39" s="24">
        <v>12</v>
      </c>
      <c r="AI39" s="25">
        <f t="shared" si="0"/>
        <v>2.3103581055063493</v>
      </c>
      <c r="AJ39" s="24"/>
    </row>
    <row r="40" spans="2:36" x14ac:dyDescent="0.3">
      <c r="B40" s="8" t="s">
        <v>384</v>
      </c>
      <c r="C40" s="8" t="s">
        <v>384</v>
      </c>
      <c r="D40" s="9" t="s">
        <v>72</v>
      </c>
      <c r="E40" t="e">
        <f>+UPbcalc:#REF!</f>
        <v>#NAME?</v>
      </c>
      <c r="F40" s="24">
        <v>4.1700000000000001E-2</v>
      </c>
      <c r="G40" s="24">
        <v>5.5999999999999999E-3</v>
      </c>
      <c r="H40" s="24">
        <v>0.30430000000000001</v>
      </c>
      <c r="I40" s="24">
        <v>1.52E-2</v>
      </c>
      <c r="J40" s="24">
        <v>5.2949999999999997E-2</v>
      </c>
      <c r="K40" s="24">
        <v>1.24E-2</v>
      </c>
      <c r="L40" s="24" t="e">
        <f>+UPbcalc:#REF!</f>
        <v>#NAME?</v>
      </c>
      <c r="M40" s="24" t="e">
        <f>+UPbcalc:#REF!</f>
        <v>#NAME?</v>
      </c>
      <c r="N40" s="24">
        <v>263.3</v>
      </c>
      <c r="O40" s="24">
        <v>2.9</v>
      </c>
      <c r="P40" s="24">
        <v>269.8</v>
      </c>
      <c r="Q40" s="24">
        <v>7.2</v>
      </c>
      <c r="R40" s="24">
        <v>326</v>
      </c>
      <c r="S40" s="24">
        <v>56</v>
      </c>
      <c r="T40" s="24" t="e">
        <f>+UPbcalc:#REF!/1000000</f>
        <v>#NAME?</v>
      </c>
      <c r="U40" s="24" t="s">
        <v>24</v>
      </c>
      <c r="V40" s="24">
        <v>12</v>
      </c>
      <c r="W40" s="25" t="s">
        <v>72</v>
      </c>
      <c r="X40" s="24">
        <v>0.30430000000000001</v>
      </c>
      <c r="Y40" s="24">
        <v>0.41</v>
      </c>
      <c r="Z40" s="24">
        <v>4.1700000000000001E-2</v>
      </c>
      <c r="AA40" s="24">
        <v>0.56000000000000005</v>
      </c>
      <c r="AB40" s="28">
        <v>0.15</v>
      </c>
      <c r="AC40" s="28"/>
      <c r="AD40" s="24">
        <v>23.9909</v>
      </c>
      <c r="AE40" s="24">
        <v>0.56000000000000005</v>
      </c>
      <c r="AF40" s="24">
        <v>5.2999999999999999E-2</v>
      </c>
      <c r="AG40" s="24">
        <v>1.24</v>
      </c>
      <c r="AH40" s="24">
        <v>12</v>
      </c>
      <c r="AI40" s="25">
        <f t="shared" si="0"/>
        <v>2.4091919940696815</v>
      </c>
      <c r="AJ40" s="24"/>
    </row>
    <row r="41" spans="2:36" x14ac:dyDescent="0.3">
      <c r="B41" s="8" t="s">
        <v>384</v>
      </c>
      <c r="C41" s="8" t="s">
        <v>384</v>
      </c>
      <c r="D41" s="9" t="s">
        <v>73</v>
      </c>
      <c r="E41" t="e">
        <f>+UPbcalc:#REF!</f>
        <v>#NAME?</v>
      </c>
      <c r="F41" s="24">
        <v>4.0300000000000002E-2</v>
      </c>
      <c r="G41" s="24">
        <v>5.4999999999999997E-3</v>
      </c>
      <c r="H41" s="24">
        <v>0.30199999999999999</v>
      </c>
      <c r="I41" s="24">
        <v>2.07E-2</v>
      </c>
      <c r="J41" s="24">
        <v>5.4429999999999999E-2</v>
      </c>
      <c r="K41" s="24">
        <v>1.4999999999999999E-2</v>
      </c>
      <c r="L41" s="24" t="e">
        <f>+UPbcalc:#REF!</f>
        <v>#NAME?</v>
      </c>
      <c r="M41" s="24" t="e">
        <f>+UPbcalc:#REF!</f>
        <v>#NAME?</v>
      </c>
      <c r="N41" s="24">
        <v>254.4</v>
      </c>
      <c r="O41" s="24">
        <v>2.7</v>
      </c>
      <c r="P41" s="24">
        <v>268</v>
      </c>
      <c r="Q41" s="24">
        <v>9.6999999999999993</v>
      </c>
      <c r="R41" s="24">
        <v>388</v>
      </c>
      <c r="S41" s="24">
        <v>66</v>
      </c>
      <c r="T41" s="24" t="e">
        <f>+UPbcalc:#REF!/1000000</f>
        <v>#NAME?</v>
      </c>
      <c r="U41" s="24" t="s">
        <v>26</v>
      </c>
      <c r="V41" s="24">
        <v>12</v>
      </c>
      <c r="W41" s="25" t="s">
        <v>73</v>
      </c>
      <c r="X41" s="24">
        <v>0.30199999999999999</v>
      </c>
      <c r="Y41" s="24">
        <v>0.48</v>
      </c>
      <c r="Z41" s="24">
        <v>4.0300000000000002E-2</v>
      </c>
      <c r="AA41" s="24">
        <v>0.55000000000000004</v>
      </c>
      <c r="AB41" s="28">
        <v>0.15</v>
      </c>
      <c r="AC41" s="28"/>
      <c r="AD41" s="24">
        <v>24.843699999999998</v>
      </c>
      <c r="AE41" s="24">
        <v>0.55000000000000004</v>
      </c>
      <c r="AF41" s="24">
        <v>5.4399999999999997E-2</v>
      </c>
      <c r="AG41" s="24">
        <v>1.5</v>
      </c>
      <c r="AH41" s="24">
        <v>12</v>
      </c>
      <c r="AI41" s="25">
        <f t="shared" si="0"/>
        <v>5.0746268656716387</v>
      </c>
      <c r="AJ41" s="24"/>
    </row>
    <row r="42" spans="2:36" x14ac:dyDescent="0.3">
      <c r="B42" s="8" t="s">
        <v>384</v>
      </c>
      <c r="C42" s="8" t="s">
        <v>384</v>
      </c>
      <c r="D42" s="9" t="s">
        <v>74</v>
      </c>
      <c r="E42" t="e">
        <f>+UPbcalc:#REF!</f>
        <v>#NAME?</v>
      </c>
      <c r="F42" s="24">
        <v>4.1000000000000002E-2</v>
      </c>
      <c r="G42" s="24">
        <v>7.3000000000000001E-3</v>
      </c>
      <c r="H42" s="24">
        <v>0.30259999999999998</v>
      </c>
      <c r="I42" s="24">
        <v>2.7E-2</v>
      </c>
      <c r="J42" s="24">
        <v>5.355E-2</v>
      </c>
      <c r="K42" s="24">
        <v>1.9099999999999999E-2</v>
      </c>
      <c r="L42" s="24" t="e">
        <f>+UPbcalc:#REF!</f>
        <v>#NAME?</v>
      </c>
      <c r="M42" s="24" t="e">
        <f>+UPbcalc:#REF!</f>
        <v>#NAME?</v>
      </c>
      <c r="N42" s="24">
        <v>259</v>
      </c>
      <c r="O42" s="24">
        <v>3.7</v>
      </c>
      <c r="P42" s="24">
        <v>268.39999999999998</v>
      </c>
      <c r="Q42" s="24">
        <v>12.7</v>
      </c>
      <c r="R42" s="24">
        <v>352</v>
      </c>
      <c r="S42" s="24">
        <v>86</v>
      </c>
      <c r="T42" s="24" t="e">
        <f>+UPbcalc:#REF!/1000000</f>
        <v>#NAME?</v>
      </c>
      <c r="U42" s="24" t="s">
        <v>28</v>
      </c>
      <c r="V42" s="24">
        <v>12</v>
      </c>
      <c r="W42" s="25" t="s">
        <v>74</v>
      </c>
      <c r="X42" s="24">
        <v>0.30259999999999998</v>
      </c>
      <c r="Y42" s="24">
        <v>0.62</v>
      </c>
      <c r="Z42" s="24">
        <v>4.1000000000000002E-2</v>
      </c>
      <c r="AA42" s="24">
        <v>0.73</v>
      </c>
      <c r="AB42" s="28">
        <v>0.15</v>
      </c>
      <c r="AC42" s="28"/>
      <c r="AD42" s="24">
        <v>24.397500000000001</v>
      </c>
      <c r="AE42" s="24">
        <v>0.73</v>
      </c>
      <c r="AF42" s="24">
        <v>5.3499999999999999E-2</v>
      </c>
      <c r="AG42" s="24">
        <v>1.91</v>
      </c>
      <c r="AH42" s="24">
        <v>12</v>
      </c>
      <c r="AI42" s="25">
        <f t="shared" si="0"/>
        <v>3.502235469448578</v>
      </c>
      <c r="AJ42" s="24"/>
    </row>
    <row r="43" spans="2:36" x14ac:dyDescent="0.3">
      <c r="B43" s="8" t="s">
        <v>384</v>
      </c>
      <c r="C43" s="8" t="s">
        <v>384</v>
      </c>
      <c r="D43" s="9" t="s">
        <v>75</v>
      </c>
      <c r="E43" t="e">
        <f>+UPbcalc:#REF!</f>
        <v>#NAME?</v>
      </c>
      <c r="F43" s="24">
        <v>2.5499999999999998E-2</v>
      </c>
      <c r="G43" s="24">
        <v>5.3E-3</v>
      </c>
      <c r="H43" s="24">
        <v>0.1915</v>
      </c>
      <c r="I43" s="24">
        <v>1.01E-2</v>
      </c>
      <c r="J43" s="24">
        <v>5.45E-2</v>
      </c>
      <c r="K43" s="24">
        <v>8.0000000000000002E-3</v>
      </c>
      <c r="L43" s="24" t="e">
        <f>+UPbcalc:#REF!</f>
        <v>#NAME?</v>
      </c>
      <c r="M43" s="24" t="e">
        <f>+UPbcalc:#REF!</f>
        <v>#NAME?</v>
      </c>
      <c r="N43" s="24">
        <v>162.30000000000001</v>
      </c>
      <c r="O43" s="24">
        <v>1.7</v>
      </c>
      <c r="P43" s="24">
        <v>177.9</v>
      </c>
      <c r="Q43" s="24">
        <v>3.3</v>
      </c>
      <c r="R43" s="24">
        <v>390</v>
      </c>
      <c r="S43" s="24">
        <v>36</v>
      </c>
      <c r="T43" s="24" t="e">
        <f>+UPbcalc:#REF!/1000000</f>
        <v>#NAME?</v>
      </c>
      <c r="U43" s="24" t="s">
        <v>30</v>
      </c>
      <c r="V43" s="24">
        <v>12</v>
      </c>
      <c r="W43" s="25" t="s">
        <v>75</v>
      </c>
      <c r="X43" s="24">
        <v>0.1915</v>
      </c>
      <c r="Y43" s="24">
        <v>0.18</v>
      </c>
      <c r="Z43" s="24">
        <v>2.5499999999999998E-2</v>
      </c>
      <c r="AA43" s="24">
        <v>0.53</v>
      </c>
      <c r="AB43" s="28">
        <v>0.15</v>
      </c>
      <c r="AC43" s="28"/>
      <c r="AD43" s="24">
        <v>39.229199999999999</v>
      </c>
      <c r="AE43" s="24">
        <v>0.53</v>
      </c>
      <c r="AF43" s="24">
        <v>5.45E-2</v>
      </c>
      <c r="AG43" s="24">
        <v>0.8</v>
      </c>
      <c r="AH43" s="24">
        <v>12</v>
      </c>
      <c r="AI43" s="25">
        <f t="shared" si="0"/>
        <v>8.7689713322091087</v>
      </c>
      <c r="AJ43" s="24"/>
    </row>
    <row r="44" spans="2:36" x14ac:dyDescent="0.3">
      <c r="B44" s="8" t="s">
        <v>384</v>
      </c>
      <c r="C44" s="8" t="s">
        <v>384</v>
      </c>
      <c r="D44" s="9" t="s">
        <v>77</v>
      </c>
      <c r="E44" t="e">
        <f>+UPbcalc:#REF!</f>
        <v>#NAME?</v>
      </c>
      <c r="F44" s="24">
        <v>4.4400000000000002E-2</v>
      </c>
      <c r="G44" s="24">
        <v>8.3999999999999995E-3</v>
      </c>
      <c r="H44" s="24">
        <v>0.3206</v>
      </c>
      <c r="I44" s="24">
        <v>3.2099999999999997E-2</v>
      </c>
      <c r="J44" s="24">
        <v>5.2339999999999998E-2</v>
      </c>
      <c r="K44" s="24">
        <v>2.5100000000000001E-2</v>
      </c>
      <c r="L44" s="24" t="e">
        <f>+UPbcalc:#REF!</f>
        <v>#NAME?</v>
      </c>
      <c r="M44" s="24" t="e">
        <f>+UPbcalc:#REF!</f>
        <v>#NAME?</v>
      </c>
      <c r="N44" s="24">
        <v>280.2</v>
      </c>
      <c r="O44" s="24">
        <v>4.5999999999999996</v>
      </c>
      <c r="P44" s="24">
        <v>282.3</v>
      </c>
      <c r="Q44" s="24">
        <v>15.8</v>
      </c>
      <c r="R44" s="24">
        <v>300</v>
      </c>
      <c r="S44" s="24">
        <v>116</v>
      </c>
      <c r="T44" s="24" t="e">
        <f>+UPbcalc:#REF!/1000000</f>
        <v>#NAME?</v>
      </c>
      <c r="U44" s="24" t="s">
        <v>14</v>
      </c>
      <c r="V44" s="24">
        <v>12</v>
      </c>
      <c r="W44" s="25" t="s">
        <v>77</v>
      </c>
      <c r="X44" s="24">
        <v>0.3206</v>
      </c>
      <c r="Y44" s="24">
        <v>0.85</v>
      </c>
      <c r="Z44" s="24">
        <v>4.4400000000000002E-2</v>
      </c>
      <c r="AA44" s="24">
        <v>0.84</v>
      </c>
      <c r="AB44" s="28">
        <v>0.15</v>
      </c>
      <c r="AC44" s="28"/>
      <c r="AD44" s="24">
        <v>22.508400000000002</v>
      </c>
      <c r="AE44" s="24">
        <v>0.84</v>
      </c>
      <c r="AF44" s="24">
        <v>5.2299999999999999E-2</v>
      </c>
      <c r="AG44" s="24">
        <v>2.5099999999999998</v>
      </c>
      <c r="AH44" s="24">
        <v>12</v>
      </c>
      <c r="AI44" s="25">
        <f t="shared" si="0"/>
        <v>0.74388947927737092</v>
      </c>
      <c r="AJ44" s="24"/>
    </row>
    <row r="45" spans="2:36" x14ac:dyDescent="0.3">
      <c r="B45" s="8" t="s">
        <v>384</v>
      </c>
      <c r="C45" s="8" t="s">
        <v>384</v>
      </c>
      <c r="D45" s="9" t="s">
        <v>78</v>
      </c>
      <c r="E45" t="e">
        <f>+UPbcalc:#REF!</f>
        <v>#NAME?</v>
      </c>
      <c r="F45" s="24">
        <v>4.0300000000000002E-2</v>
      </c>
      <c r="G45" s="24">
        <v>6.7000000000000002E-3</v>
      </c>
      <c r="H45" s="24">
        <v>0.29680000000000001</v>
      </c>
      <c r="I45" s="24">
        <v>2.4799999999999999E-2</v>
      </c>
      <c r="J45" s="24">
        <v>5.3350000000000002E-2</v>
      </c>
      <c r="K45" s="24">
        <v>1.9800000000000002E-2</v>
      </c>
      <c r="L45" s="24" t="e">
        <f>+UPbcalc:#REF!</f>
        <v>#NAME?</v>
      </c>
      <c r="M45" s="24" t="e">
        <f>+UPbcalc:#REF!</f>
        <v>#NAME?</v>
      </c>
      <c r="N45" s="24">
        <v>255</v>
      </c>
      <c r="O45" s="24">
        <v>3.4</v>
      </c>
      <c r="P45" s="24">
        <v>263.89999999999998</v>
      </c>
      <c r="Q45" s="24">
        <v>11.5</v>
      </c>
      <c r="R45" s="24">
        <v>342</v>
      </c>
      <c r="S45" s="24">
        <v>90</v>
      </c>
      <c r="T45" s="24" t="e">
        <f>+UPbcalc:#REF!/1000000</f>
        <v>#NAME?</v>
      </c>
      <c r="U45" s="24" t="s">
        <v>16</v>
      </c>
      <c r="V45" s="24">
        <v>12</v>
      </c>
      <c r="W45" s="25" t="s">
        <v>78</v>
      </c>
      <c r="X45" s="24">
        <v>0.29680000000000001</v>
      </c>
      <c r="Y45" s="24">
        <v>0.62</v>
      </c>
      <c r="Z45" s="24">
        <v>4.0300000000000002E-2</v>
      </c>
      <c r="AA45" s="24">
        <v>0.67</v>
      </c>
      <c r="AB45" s="28">
        <v>0.15</v>
      </c>
      <c r="AC45" s="28"/>
      <c r="AD45" s="24">
        <v>24.783799999999999</v>
      </c>
      <c r="AE45" s="24">
        <v>0.67</v>
      </c>
      <c r="AF45" s="24">
        <v>5.3400000000000003E-2</v>
      </c>
      <c r="AG45" s="24">
        <v>1.98</v>
      </c>
      <c r="AH45" s="24">
        <v>12</v>
      </c>
      <c r="AI45" s="25">
        <f t="shared" si="0"/>
        <v>3.3724895793861176</v>
      </c>
      <c r="AJ45" s="24"/>
    </row>
    <row r="46" spans="2:36" x14ac:dyDescent="0.3">
      <c r="B46" s="8" t="s">
        <v>384</v>
      </c>
      <c r="C46" s="8" t="s">
        <v>384</v>
      </c>
      <c r="D46" s="9" t="s">
        <v>79</v>
      </c>
      <c r="E46" t="e">
        <f>+UPbcalc:#REF!</f>
        <v>#NAME?</v>
      </c>
      <c r="F46" s="24">
        <v>4.1599999999999998E-2</v>
      </c>
      <c r="G46" s="24">
        <v>5.4000000000000003E-3</v>
      </c>
      <c r="H46" s="24">
        <v>0.29709999999999998</v>
      </c>
      <c r="I46" s="24">
        <v>1.2699999999999999E-2</v>
      </c>
      <c r="J46" s="24">
        <v>5.1799999999999999E-2</v>
      </c>
      <c r="K46" s="24">
        <v>9.1999999999999998E-3</v>
      </c>
      <c r="L46" s="24" t="e">
        <f>+UPbcalc:#REF!</f>
        <v>#NAME?</v>
      </c>
      <c r="M46" s="24" t="e">
        <f>+UPbcalc:#REF!</f>
        <v>#NAME?</v>
      </c>
      <c r="N46" s="24">
        <v>262.7</v>
      </c>
      <c r="O46" s="24">
        <v>2.8</v>
      </c>
      <c r="P46" s="24">
        <v>264.10000000000002</v>
      </c>
      <c r="Q46" s="24">
        <v>5.9</v>
      </c>
      <c r="R46" s="24">
        <v>276</v>
      </c>
      <c r="S46" s="24">
        <v>42</v>
      </c>
      <c r="T46" s="24" t="e">
        <f>+UPbcalc:#REF!/1000000</f>
        <v>#NAME?</v>
      </c>
      <c r="U46" s="24" t="s">
        <v>18</v>
      </c>
      <c r="V46" s="24">
        <v>12</v>
      </c>
      <c r="W46" s="25" t="s">
        <v>79</v>
      </c>
      <c r="X46" s="24">
        <v>0.29709999999999998</v>
      </c>
      <c r="Y46" s="24">
        <v>0.32</v>
      </c>
      <c r="Z46" s="24">
        <v>4.1599999999999998E-2</v>
      </c>
      <c r="AA46" s="24">
        <v>0.54</v>
      </c>
      <c r="AB46" s="28">
        <v>0.15</v>
      </c>
      <c r="AC46" s="28"/>
      <c r="AD46" s="24">
        <v>24.038399999999999</v>
      </c>
      <c r="AE46" s="24">
        <v>0.54</v>
      </c>
      <c r="AF46" s="24">
        <v>5.1799999999999999E-2</v>
      </c>
      <c r="AG46" s="24">
        <v>0.92</v>
      </c>
      <c r="AH46" s="24">
        <v>12</v>
      </c>
      <c r="AI46" s="25">
        <f t="shared" si="0"/>
        <v>0.53010223400228318</v>
      </c>
      <c r="AJ46" s="24"/>
    </row>
    <row r="47" spans="2:36" x14ac:dyDescent="0.3">
      <c r="B47" s="8" t="s">
        <v>384</v>
      </c>
      <c r="C47" s="8" t="s">
        <v>384</v>
      </c>
      <c r="D47" s="9" t="s">
        <v>80</v>
      </c>
      <c r="E47" t="e">
        <f>+UPbcalc:L1</f>
        <v>#NAME?</v>
      </c>
      <c r="F47" s="24">
        <v>4.1500000000000002E-2</v>
      </c>
      <c r="G47" s="24">
        <v>6.4000000000000003E-3</v>
      </c>
      <c r="H47" s="24">
        <v>0.29799999999999999</v>
      </c>
      <c r="I47" s="24">
        <v>2.4E-2</v>
      </c>
      <c r="J47" s="24">
        <v>5.2060000000000002E-2</v>
      </c>
      <c r="K47" s="24">
        <v>1.9699999999999999E-2</v>
      </c>
      <c r="L47" s="24" t="e">
        <f>+UPbcalc:M1</f>
        <v>#NAME?</v>
      </c>
      <c r="M47" s="24" t="e">
        <f>+UPbcalc:V1</f>
        <v>#NAME?</v>
      </c>
      <c r="N47" s="24">
        <v>262.2</v>
      </c>
      <c r="O47" s="24">
        <v>3.3</v>
      </c>
      <c r="P47" s="24">
        <v>264.8</v>
      </c>
      <c r="Q47" s="24">
        <v>11.2</v>
      </c>
      <c r="R47" s="24">
        <v>288</v>
      </c>
      <c r="S47" s="24">
        <v>90</v>
      </c>
      <c r="T47" s="24" t="e">
        <f>+UPbcalc:S1/1000000</f>
        <v>#NAME?</v>
      </c>
      <c r="U47" s="24" t="s">
        <v>20</v>
      </c>
      <c r="V47" s="24">
        <v>12</v>
      </c>
      <c r="W47" s="25" t="s">
        <v>80</v>
      </c>
      <c r="X47" s="24">
        <v>0.29799999999999999</v>
      </c>
      <c r="Y47" s="24">
        <v>0.62</v>
      </c>
      <c r="Z47" s="24">
        <v>4.1500000000000002E-2</v>
      </c>
      <c r="AA47" s="24">
        <v>0.64</v>
      </c>
      <c r="AB47" s="28">
        <v>0.15</v>
      </c>
      <c r="AC47" s="28"/>
      <c r="AD47" s="24">
        <v>24.0899</v>
      </c>
      <c r="AE47" s="24">
        <v>0.64</v>
      </c>
      <c r="AF47" s="24">
        <v>5.21E-2</v>
      </c>
      <c r="AG47" s="24">
        <v>1.97</v>
      </c>
      <c r="AH47" s="24">
        <v>12</v>
      </c>
      <c r="AI47" s="25">
        <f t="shared" si="0"/>
        <v>0.98187311178248304</v>
      </c>
      <c r="AJ47" s="24"/>
    </row>
    <row r="48" spans="2:36" x14ac:dyDescent="0.3">
      <c r="B48" s="8" t="s">
        <v>384</v>
      </c>
      <c r="C48" s="8" t="s">
        <v>384</v>
      </c>
      <c r="D48" s="9" t="s">
        <v>81</v>
      </c>
      <c r="E48" t="e">
        <f>+UPbcalc:L2</f>
        <v>#NAME?</v>
      </c>
      <c r="F48" s="24">
        <v>4.07E-2</v>
      </c>
      <c r="G48" s="24">
        <v>8.0999999999999996E-3</v>
      </c>
      <c r="H48" s="24">
        <v>0.2838</v>
      </c>
      <c r="I48" s="24">
        <v>3.5799999999999998E-2</v>
      </c>
      <c r="J48" s="24">
        <v>5.0520000000000002E-2</v>
      </c>
      <c r="K48" s="24">
        <v>2.8199999999999999E-2</v>
      </c>
      <c r="L48" s="24" t="e">
        <f>+UPbcalc:M2</f>
        <v>#NAME?</v>
      </c>
      <c r="M48" s="24" t="e">
        <f>+UPbcalc:V2</f>
        <v>#NAME?</v>
      </c>
      <c r="N48" s="24">
        <v>257.39999999999998</v>
      </c>
      <c r="O48" s="24">
        <v>4.0999999999999996</v>
      </c>
      <c r="P48" s="24">
        <v>253.6</v>
      </c>
      <c r="Q48" s="24">
        <v>16.100000000000001</v>
      </c>
      <c r="R48" s="24">
        <v>218</v>
      </c>
      <c r="S48" s="24">
        <v>130</v>
      </c>
      <c r="T48" s="24" t="e">
        <f>+UPbcalc:S2/1000000</f>
        <v>#NAME?</v>
      </c>
      <c r="U48" s="24" t="s">
        <v>22</v>
      </c>
      <c r="V48" s="24">
        <v>12</v>
      </c>
      <c r="W48" s="25" t="s">
        <v>81</v>
      </c>
      <c r="X48" s="24">
        <v>0.2838</v>
      </c>
      <c r="Y48" s="24">
        <v>0.83</v>
      </c>
      <c r="Z48" s="24">
        <v>4.07E-2</v>
      </c>
      <c r="AA48" s="24">
        <v>0.81</v>
      </c>
      <c r="AB48" s="28">
        <v>0.15</v>
      </c>
      <c r="AC48" s="28"/>
      <c r="AD48" s="24">
        <v>24.544599999999999</v>
      </c>
      <c r="AE48" s="24">
        <v>0.81</v>
      </c>
      <c r="AF48" s="24">
        <v>5.0500000000000003E-2</v>
      </c>
      <c r="AG48" s="24">
        <v>2.82</v>
      </c>
      <c r="AH48" s="24">
        <v>12</v>
      </c>
      <c r="AI48" s="25">
        <f t="shared" si="0"/>
        <v>1.4984227129337446</v>
      </c>
      <c r="AJ48" s="24"/>
    </row>
    <row r="49" spans="2:36" x14ac:dyDescent="0.3">
      <c r="B49" s="8" t="s">
        <v>384</v>
      </c>
      <c r="C49" s="8" t="s">
        <v>384</v>
      </c>
      <c r="D49" s="9" t="s">
        <v>82</v>
      </c>
      <c r="E49" t="e">
        <f>+UPbcalc:L3</f>
        <v>#NAME?</v>
      </c>
      <c r="F49" s="24">
        <v>4.07E-2</v>
      </c>
      <c r="G49" s="24">
        <v>5.7000000000000002E-3</v>
      </c>
      <c r="H49" s="24">
        <v>0.2964</v>
      </c>
      <c r="I49" s="24">
        <v>2.69E-2</v>
      </c>
      <c r="J49" s="24">
        <v>5.2780000000000001E-2</v>
      </c>
      <c r="K49" s="24">
        <v>2.18E-2</v>
      </c>
      <c r="L49" s="24" t="e">
        <f>+UPbcalc:M3</f>
        <v>#NAME?</v>
      </c>
      <c r="M49" s="24" t="e">
        <f>+UPbcalc:V3</f>
        <v>#NAME?</v>
      </c>
      <c r="N49" s="24">
        <v>257.3</v>
      </c>
      <c r="O49" s="24">
        <v>2.9</v>
      </c>
      <c r="P49" s="24">
        <v>263.60000000000002</v>
      </c>
      <c r="Q49" s="24">
        <v>12.5</v>
      </c>
      <c r="R49" s="24">
        <v>318</v>
      </c>
      <c r="S49" s="24">
        <v>100</v>
      </c>
      <c r="T49" s="24" t="e">
        <f>+UPbcalc:S3/1000000</f>
        <v>#NAME?</v>
      </c>
      <c r="U49" s="24" t="s">
        <v>24</v>
      </c>
      <c r="V49" s="24">
        <v>12</v>
      </c>
      <c r="W49" s="25" t="s">
        <v>82</v>
      </c>
      <c r="X49" s="24">
        <v>0.2964</v>
      </c>
      <c r="Y49" s="24">
        <v>0.67</v>
      </c>
      <c r="Z49" s="24">
        <v>4.07E-2</v>
      </c>
      <c r="AA49" s="24">
        <v>0.56999999999999995</v>
      </c>
      <c r="AB49" s="28">
        <v>0.15</v>
      </c>
      <c r="AC49" s="28"/>
      <c r="AD49" s="24">
        <v>24.553599999999999</v>
      </c>
      <c r="AE49" s="24">
        <v>0.56999999999999995</v>
      </c>
      <c r="AF49" s="24">
        <v>5.28E-2</v>
      </c>
      <c r="AG49" s="24">
        <v>2.1800000000000002</v>
      </c>
      <c r="AH49" s="24">
        <v>12</v>
      </c>
      <c r="AI49" s="25">
        <f t="shared" si="0"/>
        <v>2.3899848254931744</v>
      </c>
      <c r="AJ49" s="24"/>
    </row>
    <row r="50" spans="2:36" x14ac:dyDescent="0.3">
      <c r="B50" s="8" t="s">
        <v>384</v>
      </c>
      <c r="C50" s="8" t="s">
        <v>384</v>
      </c>
      <c r="D50" s="9" t="s">
        <v>83</v>
      </c>
      <c r="E50" t="e">
        <f>+UPbcalc:L4</f>
        <v>#NAME?</v>
      </c>
      <c r="F50" s="24">
        <v>4.0399999999999998E-2</v>
      </c>
      <c r="G50" s="24">
        <v>6.7000000000000002E-3</v>
      </c>
      <c r="H50" s="24">
        <v>0.28189999999999998</v>
      </c>
      <c r="I50" s="24">
        <v>2.9499999999999998E-2</v>
      </c>
      <c r="J50" s="24">
        <v>5.0650000000000001E-2</v>
      </c>
      <c r="K50" s="24">
        <v>2.1600000000000001E-2</v>
      </c>
      <c r="L50" s="24" t="e">
        <f>+UPbcalc:M4</f>
        <v>#NAME?</v>
      </c>
      <c r="M50" s="24" t="e">
        <f>+UPbcalc:V4</f>
        <v>#NAME?</v>
      </c>
      <c r="N50" s="24">
        <v>255.2</v>
      </c>
      <c r="O50" s="24">
        <v>3.3</v>
      </c>
      <c r="P50" s="24">
        <v>252.2</v>
      </c>
      <c r="Q50" s="24">
        <v>13.2</v>
      </c>
      <c r="R50" s="24">
        <v>224</v>
      </c>
      <c r="S50" s="24">
        <v>98</v>
      </c>
      <c r="T50" s="24" t="e">
        <f>+UPbcalc:S4/1000000</f>
        <v>#NAME?</v>
      </c>
      <c r="U50" s="24" t="s">
        <v>26</v>
      </c>
      <c r="V50" s="24">
        <v>12</v>
      </c>
      <c r="W50" s="25" t="s">
        <v>83</v>
      </c>
      <c r="X50" s="24">
        <v>0.28189999999999998</v>
      </c>
      <c r="Y50" s="24">
        <v>0.64</v>
      </c>
      <c r="Z50" s="24">
        <v>4.0399999999999998E-2</v>
      </c>
      <c r="AA50" s="24">
        <v>0.67</v>
      </c>
      <c r="AB50" s="28">
        <v>0.15</v>
      </c>
      <c r="AC50" s="28"/>
      <c r="AD50" s="24">
        <v>24.766500000000001</v>
      </c>
      <c r="AE50" s="24">
        <v>0.67</v>
      </c>
      <c r="AF50" s="24">
        <v>5.0599999999999999E-2</v>
      </c>
      <c r="AG50" s="24">
        <v>2.16</v>
      </c>
      <c r="AH50" s="24">
        <v>12</v>
      </c>
      <c r="AI50" s="25">
        <f t="shared" si="0"/>
        <v>1.1895321173671647</v>
      </c>
      <c r="AJ50" s="24"/>
    </row>
    <row r="51" spans="2:36" x14ac:dyDescent="0.3">
      <c r="B51" s="8" t="s">
        <v>384</v>
      </c>
      <c r="C51" s="8" t="s">
        <v>384</v>
      </c>
      <c r="D51" s="9" t="s">
        <v>84</v>
      </c>
      <c r="E51" t="e">
        <f>+UPbcalc:L5</f>
        <v>#NAME?</v>
      </c>
      <c r="F51" s="24">
        <v>4.1599999999999998E-2</v>
      </c>
      <c r="G51" s="24">
        <v>4.0000000000000001E-3</v>
      </c>
      <c r="H51" s="24">
        <v>0.30270000000000002</v>
      </c>
      <c r="I51" s="24">
        <v>1.55E-2</v>
      </c>
      <c r="J51" s="24">
        <v>5.28E-2</v>
      </c>
      <c r="K51" s="24">
        <v>1.2200000000000001E-2</v>
      </c>
      <c r="L51" s="24" t="e">
        <f>+UPbcalc:M5</f>
        <v>#NAME?</v>
      </c>
      <c r="M51" s="24" t="e">
        <f>+UPbcalc:V5</f>
        <v>#NAME?</v>
      </c>
      <c r="N51" s="24">
        <v>262.7</v>
      </c>
      <c r="O51" s="24">
        <v>2</v>
      </c>
      <c r="P51" s="24">
        <v>268.5</v>
      </c>
      <c r="Q51" s="24">
        <v>7.3</v>
      </c>
      <c r="R51" s="24">
        <v>320</v>
      </c>
      <c r="S51" s="24">
        <v>54</v>
      </c>
      <c r="T51" s="24" t="e">
        <f>+UPbcalc:S5/1000000</f>
        <v>#NAME?</v>
      </c>
      <c r="U51" s="24" t="s">
        <v>28</v>
      </c>
      <c r="V51" s="24">
        <v>12</v>
      </c>
      <c r="W51" s="25" t="s">
        <v>84</v>
      </c>
      <c r="X51" s="24">
        <v>0.30270000000000002</v>
      </c>
      <c r="Y51" s="24">
        <v>0.39</v>
      </c>
      <c r="Z51" s="24">
        <v>4.1599999999999998E-2</v>
      </c>
      <c r="AA51" s="24">
        <v>0.4</v>
      </c>
      <c r="AB51" s="28">
        <v>0.15</v>
      </c>
      <c r="AC51" s="28"/>
      <c r="AD51" s="24">
        <v>24.0442</v>
      </c>
      <c r="AE51" s="24">
        <v>0.4</v>
      </c>
      <c r="AF51" s="24">
        <v>5.28E-2</v>
      </c>
      <c r="AG51" s="24">
        <v>1.22</v>
      </c>
      <c r="AH51" s="24">
        <v>12</v>
      </c>
      <c r="AI51" s="25">
        <f t="shared" si="0"/>
        <v>2.1601489757914427</v>
      </c>
      <c r="AJ51" s="24"/>
    </row>
    <row r="52" spans="2:36" x14ac:dyDescent="0.3">
      <c r="B52" s="8" t="s">
        <v>384</v>
      </c>
      <c r="C52" s="8" t="s">
        <v>384</v>
      </c>
      <c r="D52" s="9" t="s">
        <v>86</v>
      </c>
      <c r="E52" t="e">
        <f>+UPbcalc:#REF!</f>
        <v>#NAME?</v>
      </c>
      <c r="F52" s="24">
        <v>4.3499999999999997E-2</v>
      </c>
      <c r="G52" s="24">
        <v>6.7000000000000002E-3</v>
      </c>
      <c r="H52" s="24">
        <v>0.33169999999999999</v>
      </c>
      <c r="I52" s="24">
        <v>4.8800000000000003E-2</v>
      </c>
      <c r="J52" s="24">
        <v>5.5280000000000003E-2</v>
      </c>
      <c r="K52" s="24">
        <v>3.6600000000000001E-2</v>
      </c>
      <c r="L52" s="24" t="e">
        <f>+UPbcalc:#REF!</f>
        <v>#NAME?</v>
      </c>
      <c r="M52" s="24" t="e">
        <f>+UPbcalc:#REF!</f>
        <v>#NAME?</v>
      </c>
      <c r="N52" s="24">
        <v>274.60000000000002</v>
      </c>
      <c r="O52" s="24">
        <v>3.6</v>
      </c>
      <c r="P52" s="24">
        <v>290.8</v>
      </c>
      <c r="Q52" s="24">
        <v>24.7</v>
      </c>
      <c r="R52" s="24">
        <v>422</v>
      </c>
      <c r="S52" s="24">
        <v>164</v>
      </c>
      <c r="T52" s="24" t="e">
        <f>+UPbcalc:#REF!/1000000</f>
        <v>#NAME?</v>
      </c>
      <c r="U52" s="24" t="s">
        <v>12</v>
      </c>
      <c r="V52" s="24">
        <v>12</v>
      </c>
      <c r="W52" s="25" t="s">
        <v>86</v>
      </c>
      <c r="X52" s="24">
        <v>0.33169999999999999</v>
      </c>
      <c r="Y52" s="24">
        <v>1.23</v>
      </c>
      <c r="Z52" s="24">
        <v>4.3499999999999997E-2</v>
      </c>
      <c r="AA52" s="24">
        <v>0.67</v>
      </c>
      <c r="AB52" s="28">
        <v>0.15</v>
      </c>
      <c r="AC52" s="28"/>
      <c r="AD52" s="24">
        <v>22.9773</v>
      </c>
      <c r="AE52" s="24">
        <v>0.67</v>
      </c>
      <c r="AF52" s="24">
        <v>5.5300000000000002E-2</v>
      </c>
      <c r="AG52" s="24">
        <v>3.66</v>
      </c>
      <c r="AH52" s="24">
        <v>12</v>
      </c>
      <c r="AI52" s="25">
        <f t="shared" si="0"/>
        <v>5.5708390646492356</v>
      </c>
      <c r="AJ52" s="24"/>
    </row>
    <row r="53" spans="2:36" x14ac:dyDescent="0.3">
      <c r="B53" s="8" t="s">
        <v>384</v>
      </c>
      <c r="C53" s="8" t="s">
        <v>384</v>
      </c>
      <c r="D53" s="9" t="s">
        <v>87</v>
      </c>
      <c r="E53" t="e">
        <f>+UPbcalc:#REF!</f>
        <v>#NAME?</v>
      </c>
      <c r="F53" s="24">
        <v>3.9199999999999999E-2</v>
      </c>
      <c r="G53" s="24">
        <v>6.4999999999999997E-3</v>
      </c>
      <c r="H53" s="24">
        <v>0.28370000000000001</v>
      </c>
      <c r="I53" s="24">
        <v>1.32E-2</v>
      </c>
      <c r="J53" s="24">
        <v>5.2440000000000001E-2</v>
      </c>
      <c r="K53" s="24">
        <v>1.17E-2</v>
      </c>
      <c r="L53" s="24" t="e">
        <f>+UPbcalc:#REF!</f>
        <v>#NAME?</v>
      </c>
      <c r="M53" s="24" t="e">
        <f>+UPbcalc:#REF!</f>
        <v>#NAME?</v>
      </c>
      <c r="N53" s="24">
        <v>248.1</v>
      </c>
      <c r="O53" s="24">
        <v>3.1</v>
      </c>
      <c r="P53" s="24">
        <v>253.6</v>
      </c>
      <c r="Q53" s="24">
        <v>5.9</v>
      </c>
      <c r="R53" s="24">
        <v>304</v>
      </c>
      <c r="S53" s="24">
        <v>54</v>
      </c>
      <c r="T53" s="24" t="e">
        <f>+UPbcalc:#REF!/1000000</f>
        <v>#NAME?</v>
      </c>
      <c r="U53" s="24" t="s">
        <v>14</v>
      </c>
      <c r="V53" s="24">
        <v>12</v>
      </c>
      <c r="W53" s="25" t="s">
        <v>87</v>
      </c>
      <c r="X53" s="24">
        <v>0.28370000000000001</v>
      </c>
      <c r="Y53" s="24">
        <v>0.38</v>
      </c>
      <c r="Z53" s="24">
        <v>3.9199999999999999E-2</v>
      </c>
      <c r="AA53" s="24">
        <v>0.65</v>
      </c>
      <c r="AB53" s="28">
        <v>0.15</v>
      </c>
      <c r="AC53" s="28"/>
      <c r="AD53" s="24">
        <v>25.486499999999999</v>
      </c>
      <c r="AE53" s="24">
        <v>0.65</v>
      </c>
      <c r="AF53" s="24">
        <v>5.2400000000000002E-2</v>
      </c>
      <c r="AG53" s="24">
        <v>1.17</v>
      </c>
      <c r="AH53" s="24">
        <v>12</v>
      </c>
      <c r="AI53" s="25">
        <f t="shared" si="0"/>
        <v>2.1687697160883257</v>
      </c>
      <c r="AJ53" s="24"/>
    </row>
    <row r="54" spans="2:36" x14ac:dyDescent="0.3">
      <c r="B54" s="8" t="s">
        <v>384</v>
      </c>
      <c r="C54" s="8" t="s">
        <v>384</v>
      </c>
      <c r="D54" s="9" t="s">
        <v>88</v>
      </c>
      <c r="E54" t="e">
        <f>+UPbcalc:#REF!</f>
        <v>#NAME?</v>
      </c>
      <c r="F54" s="24">
        <v>3.4799999999999998E-2</v>
      </c>
      <c r="G54" s="24">
        <v>1.3899999999999999E-2</v>
      </c>
      <c r="H54" s="24">
        <v>0.26229999999999998</v>
      </c>
      <c r="I54" s="24">
        <v>1.95E-2</v>
      </c>
      <c r="J54" s="24">
        <v>5.4719999999999998E-2</v>
      </c>
      <c r="K54" s="24">
        <v>1.2E-2</v>
      </c>
      <c r="L54" s="24" t="e">
        <f>+UPbcalc:#REF!</f>
        <v>#NAME?</v>
      </c>
      <c r="M54" s="24" t="e">
        <f>+UPbcalc:#REF!</f>
        <v>#NAME?</v>
      </c>
      <c r="N54" s="24">
        <v>220.3</v>
      </c>
      <c r="O54" s="24">
        <v>6</v>
      </c>
      <c r="P54" s="24">
        <v>236.5</v>
      </c>
      <c r="Q54" s="24">
        <v>8.1999999999999993</v>
      </c>
      <c r="R54" s="24">
        <v>400</v>
      </c>
      <c r="S54" s="24">
        <v>54</v>
      </c>
      <c r="T54" s="24" t="e">
        <f>+UPbcalc:#REF!/1000000</f>
        <v>#NAME?</v>
      </c>
      <c r="U54" s="24" t="s">
        <v>16</v>
      </c>
      <c r="V54" s="24">
        <v>12</v>
      </c>
      <c r="W54" s="25" t="s">
        <v>88</v>
      </c>
      <c r="X54" s="24">
        <v>0.26229999999999998</v>
      </c>
      <c r="Y54" s="24">
        <v>0.48</v>
      </c>
      <c r="Z54" s="24">
        <v>3.4799999999999998E-2</v>
      </c>
      <c r="AA54" s="24">
        <v>1.39</v>
      </c>
      <c r="AB54" s="28">
        <v>0.15</v>
      </c>
      <c r="AC54" s="28"/>
      <c r="AD54" s="24">
        <v>28.763200000000001</v>
      </c>
      <c r="AE54" s="24">
        <v>1.39</v>
      </c>
      <c r="AF54" s="24">
        <v>5.4699999999999999E-2</v>
      </c>
      <c r="AG54" s="24">
        <v>1.2</v>
      </c>
      <c r="AH54" s="24">
        <v>12</v>
      </c>
      <c r="AI54" s="25">
        <f t="shared" si="0"/>
        <v>6.8498942917547545</v>
      </c>
      <c r="AJ54" s="24"/>
    </row>
    <row r="55" spans="2:36" x14ac:dyDescent="0.3">
      <c r="B55" s="8" t="s">
        <v>384</v>
      </c>
      <c r="C55" s="8" t="s">
        <v>384</v>
      </c>
      <c r="D55" s="9" t="s">
        <v>89</v>
      </c>
      <c r="E55" t="e">
        <f>+UPbcalc:#REF!</f>
        <v>#NAME?</v>
      </c>
      <c r="F55" s="24">
        <v>8.7499999999999994E-2</v>
      </c>
      <c r="G55" s="24">
        <v>6.1000000000000004E-3</v>
      </c>
      <c r="H55" s="24">
        <v>0.71409999999999996</v>
      </c>
      <c r="I55" s="24">
        <v>3.6999999999999998E-2</v>
      </c>
      <c r="J55" s="24">
        <v>5.9159999999999997E-2</v>
      </c>
      <c r="K55" s="24">
        <v>2.0899999999999998E-2</v>
      </c>
      <c r="L55" s="24" t="e">
        <f>+UPbcalc:#REF!</f>
        <v>#NAME?</v>
      </c>
      <c r="M55" s="24" t="e">
        <f>+UPbcalc:#REF!</f>
        <v>#NAME?</v>
      </c>
      <c r="N55" s="24">
        <v>541</v>
      </c>
      <c r="O55" s="24">
        <v>6.3</v>
      </c>
      <c r="P55" s="24">
        <v>547.20000000000005</v>
      </c>
      <c r="Q55" s="24">
        <v>31.3</v>
      </c>
      <c r="R55" s="24">
        <v>572</v>
      </c>
      <c r="S55" s="24">
        <v>90</v>
      </c>
      <c r="T55" s="24" t="e">
        <f>+UPbcalc:#REF!/1000000</f>
        <v>#NAME?</v>
      </c>
      <c r="U55" s="24" t="s">
        <v>18</v>
      </c>
      <c r="V55" s="24">
        <v>12</v>
      </c>
      <c r="W55" s="25" t="s">
        <v>89</v>
      </c>
      <c r="X55" s="24">
        <v>0.71409999999999996</v>
      </c>
      <c r="Y55" s="24">
        <v>1.56</v>
      </c>
      <c r="Z55" s="24">
        <v>8.7499999999999994E-2</v>
      </c>
      <c r="AA55" s="24">
        <v>0.61</v>
      </c>
      <c r="AB55" s="28">
        <v>0.15</v>
      </c>
      <c r="AC55" s="28"/>
      <c r="AD55" s="24">
        <v>11.4222</v>
      </c>
      <c r="AE55" s="24">
        <v>0.61</v>
      </c>
      <c r="AF55" s="24">
        <v>5.9200000000000003E-2</v>
      </c>
      <c r="AG55" s="24">
        <v>2.09</v>
      </c>
      <c r="AH55" s="24">
        <v>12</v>
      </c>
      <c r="AI55" s="25">
        <f t="shared" si="0"/>
        <v>1.1330409356725246</v>
      </c>
      <c r="AJ55" s="24"/>
    </row>
    <row r="56" spans="2:36" x14ac:dyDescent="0.3">
      <c r="B56" s="8" t="s">
        <v>384</v>
      </c>
      <c r="C56" s="8" t="s">
        <v>384</v>
      </c>
      <c r="D56" s="9" t="s">
        <v>90</v>
      </c>
      <c r="E56" t="e">
        <f>+UPbcalc:#REF!</f>
        <v>#NAME?</v>
      </c>
      <c r="F56" s="24">
        <v>0.10150000000000001</v>
      </c>
      <c r="G56" s="24">
        <v>5.7999999999999996E-3</v>
      </c>
      <c r="H56" s="24">
        <v>0.8579</v>
      </c>
      <c r="I56" s="24">
        <v>1.8499999999999999E-2</v>
      </c>
      <c r="J56" s="24">
        <v>6.132E-2</v>
      </c>
      <c r="K56" s="24">
        <v>1.44E-2</v>
      </c>
      <c r="L56" s="24" t="e">
        <f>+UPbcalc:#REF!</f>
        <v>#NAME?</v>
      </c>
      <c r="M56" s="24" t="e">
        <f>+UPbcalc:#REF!</f>
        <v>#NAME?</v>
      </c>
      <c r="N56" s="24">
        <v>623.1</v>
      </c>
      <c r="O56" s="24">
        <v>6.9</v>
      </c>
      <c r="P56" s="24">
        <v>629</v>
      </c>
      <c r="Q56" s="24">
        <v>17.399999999999999</v>
      </c>
      <c r="R56" s="24">
        <v>650</v>
      </c>
      <c r="S56" s="24">
        <v>62</v>
      </c>
      <c r="T56" s="24" t="e">
        <f>+UPbcalc:#REF!/1000000</f>
        <v>#NAME?</v>
      </c>
      <c r="U56" s="24" t="s">
        <v>20</v>
      </c>
      <c r="V56" s="24">
        <v>12</v>
      </c>
      <c r="W56" s="25" t="s">
        <v>90</v>
      </c>
      <c r="X56" s="24">
        <v>0.8579</v>
      </c>
      <c r="Y56" s="24">
        <v>1.33</v>
      </c>
      <c r="Z56" s="24">
        <v>0.10150000000000001</v>
      </c>
      <c r="AA56" s="24">
        <v>0.57999999999999996</v>
      </c>
      <c r="AB56" s="28">
        <v>0.15</v>
      </c>
      <c r="AC56" s="28"/>
      <c r="AD56" s="24">
        <v>9.8538999999999994</v>
      </c>
      <c r="AE56" s="24">
        <v>0.57999999999999996</v>
      </c>
      <c r="AF56" s="24">
        <v>6.13E-2</v>
      </c>
      <c r="AG56" s="24">
        <v>1.44</v>
      </c>
      <c r="AH56" s="24">
        <v>12</v>
      </c>
      <c r="AI56" s="25">
        <f t="shared" si="0"/>
        <v>0.93799682034976239</v>
      </c>
      <c r="AJ56" s="24"/>
    </row>
    <row r="57" spans="2:36" x14ac:dyDescent="0.3">
      <c r="B57" s="8" t="s">
        <v>384</v>
      </c>
      <c r="C57" s="8" t="s">
        <v>384</v>
      </c>
      <c r="D57" s="9" t="s">
        <v>91</v>
      </c>
      <c r="E57" t="e">
        <f>+UPbcalc:#REF!</f>
        <v>#NAME?</v>
      </c>
      <c r="F57" s="24">
        <v>4.1599999999999998E-2</v>
      </c>
      <c r="G57" s="24">
        <v>7.0000000000000001E-3</v>
      </c>
      <c r="H57" s="24">
        <v>0.30230000000000001</v>
      </c>
      <c r="I57" s="24">
        <v>1.7500000000000002E-2</v>
      </c>
      <c r="J57" s="24">
        <v>5.2749999999999998E-2</v>
      </c>
      <c r="K57" s="24">
        <v>1.38E-2</v>
      </c>
      <c r="L57" s="24" t="e">
        <f>+UPbcalc:#REF!</f>
        <v>#NAME?</v>
      </c>
      <c r="M57" s="24" t="e">
        <f>+UPbcalc:#REF!</f>
        <v>#NAME?</v>
      </c>
      <c r="N57" s="24">
        <v>262.5</v>
      </c>
      <c r="O57" s="24">
        <v>3.6</v>
      </c>
      <c r="P57" s="24">
        <v>268.2</v>
      </c>
      <c r="Q57" s="24">
        <v>8.1999999999999993</v>
      </c>
      <c r="R57" s="24">
        <v>318</v>
      </c>
      <c r="S57" s="24">
        <v>62</v>
      </c>
      <c r="T57" s="24" t="e">
        <f>+UPbcalc:#REF!/1000000</f>
        <v>#NAME?</v>
      </c>
      <c r="U57" s="24" t="s">
        <v>22</v>
      </c>
      <c r="V57" s="24">
        <v>12</v>
      </c>
      <c r="W57" s="25" t="s">
        <v>91</v>
      </c>
      <c r="X57" s="24">
        <v>0.30230000000000001</v>
      </c>
      <c r="Y57" s="24">
        <v>0.47</v>
      </c>
      <c r="Z57" s="24">
        <v>4.1599999999999998E-2</v>
      </c>
      <c r="AA57" s="24">
        <v>0.7</v>
      </c>
      <c r="AB57" s="28">
        <v>0.15</v>
      </c>
      <c r="AC57" s="28"/>
      <c r="AD57" s="24">
        <v>24.0579</v>
      </c>
      <c r="AE57" s="24">
        <v>0.7</v>
      </c>
      <c r="AF57" s="24">
        <v>5.28E-2</v>
      </c>
      <c r="AG57" s="24">
        <v>1.38</v>
      </c>
      <c r="AH57" s="24">
        <v>12</v>
      </c>
      <c r="AI57" s="25">
        <f t="shared" si="0"/>
        <v>2.1252796420581643</v>
      </c>
      <c r="AJ57" s="24"/>
    </row>
    <row r="58" spans="2:36" x14ac:dyDescent="0.3">
      <c r="B58" s="8" t="s">
        <v>384</v>
      </c>
      <c r="C58" s="8" t="s">
        <v>384</v>
      </c>
      <c r="D58" s="9" t="s">
        <v>92</v>
      </c>
      <c r="E58" t="e">
        <f>+UPbcalc:#REF!</f>
        <v>#NAME?</v>
      </c>
      <c r="F58" s="24">
        <v>2.6700000000000002E-2</v>
      </c>
      <c r="G58" s="24">
        <v>6.0000000000000001E-3</v>
      </c>
      <c r="H58" s="24">
        <v>0.2049</v>
      </c>
      <c r="I58" s="24">
        <v>1.8800000000000001E-2</v>
      </c>
      <c r="J58" s="24">
        <v>5.5640000000000002E-2</v>
      </c>
      <c r="K58" s="24">
        <v>1.41E-2</v>
      </c>
      <c r="L58" s="24" t="e">
        <f>+UPbcalc:#REF!</f>
        <v>#NAME?</v>
      </c>
      <c r="M58" s="24" t="e">
        <f>+UPbcalc:#REF!</f>
        <v>#NAME?</v>
      </c>
      <c r="N58" s="24">
        <v>169.9</v>
      </c>
      <c r="O58" s="24">
        <v>2</v>
      </c>
      <c r="P58" s="24">
        <v>189.3</v>
      </c>
      <c r="Q58" s="24">
        <v>6.5</v>
      </c>
      <c r="R58" s="24">
        <v>438</v>
      </c>
      <c r="S58" s="24">
        <v>62</v>
      </c>
      <c r="T58" s="24" t="e">
        <f>+UPbcalc:#REF!/1000000</f>
        <v>#NAME?</v>
      </c>
      <c r="U58" s="24" t="s">
        <v>24</v>
      </c>
      <c r="V58" s="24">
        <v>12</v>
      </c>
      <c r="W58" s="25" t="s">
        <v>92</v>
      </c>
      <c r="X58" s="24">
        <v>0.2049</v>
      </c>
      <c r="Y58" s="24">
        <v>0.31</v>
      </c>
      <c r="Z58" s="24">
        <v>2.6700000000000002E-2</v>
      </c>
      <c r="AA58" s="24">
        <v>0.6</v>
      </c>
      <c r="AB58" s="28">
        <v>0.15</v>
      </c>
      <c r="AC58" s="28"/>
      <c r="AD58" s="24">
        <v>37.439</v>
      </c>
      <c r="AE58" s="24">
        <v>0.6</v>
      </c>
      <c r="AF58" s="24">
        <v>5.5599999999999997E-2</v>
      </c>
      <c r="AG58" s="24">
        <v>1.41</v>
      </c>
      <c r="AH58" s="24">
        <v>12</v>
      </c>
      <c r="AI58" s="25">
        <f t="shared" si="0"/>
        <v>10.248283148441628</v>
      </c>
      <c r="AJ58" s="24"/>
    </row>
    <row r="59" spans="2:36" x14ac:dyDescent="0.3">
      <c r="B59" s="8" t="s">
        <v>384</v>
      </c>
      <c r="C59" s="8" t="s">
        <v>384</v>
      </c>
      <c r="D59" s="9" t="s">
        <v>93</v>
      </c>
      <c r="E59" t="e">
        <f>+UPbcalc:#REF!</f>
        <v>#NAME?</v>
      </c>
      <c r="F59" s="24">
        <v>0.04</v>
      </c>
      <c r="G59" s="24">
        <v>5.4000000000000003E-3</v>
      </c>
      <c r="H59" s="24">
        <v>0.28889999999999999</v>
      </c>
      <c r="I59" s="24">
        <v>1.3100000000000001E-2</v>
      </c>
      <c r="J59" s="24">
        <v>5.2350000000000001E-2</v>
      </c>
      <c r="K59" s="24">
        <v>1.21E-2</v>
      </c>
      <c r="L59" s="24" t="e">
        <f>+UPbcalc:#REF!</f>
        <v>#NAME?</v>
      </c>
      <c r="M59" s="24" t="e">
        <f>+UPbcalc:#REF!</f>
        <v>#NAME?</v>
      </c>
      <c r="N59" s="24">
        <v>253</v>
      </c>
      <c r="O59" s="24">
        <v>2.7</v>
      </c>
      <c r="P59" s="24">
        <v>257.7</v>
      </c>
      <c r="Q59" s="24">
        <v>6</v>
      </c>
      <c r="R59" s="24">
        <v>300</v>
      </c>
      <c r="S59" s="24">
        <v>56</v>
      </c>
      <c r="T59" s="24" t="e">
        <f>+UPbcalc:#REF!/1000000</f>
        <v>#NAME?</v>
      </c>
      <c r="U59" s="24" t="s">
        <v>26</v>
      </c>
      <c r="V59" s="24">
        <v>12</v>
      </c>
      <c r="W59" s="25" t="s">
        <v>93</v>
      </c>
      <c r="X59" s="24">
        <v>0.28889999999999999</v>
      </c>
      <c r="Y59" s="24">
        <v>0.38</v>
      </c>
      <c r="Z59" s="24">
        <v>0.04</v>
      </c>
      <c r="AA59" s="24">
        <v>0.54</v>
      </c>
      <c r="AB59" s="28">
        <v>0.15</v>
      </c>
      <c r="AC59" s="28"/>
      <c r="AD59" s="24">
        <v>24.983599999999999</v>
      </c>
      <c r="AE59" s="24">
        <v>0.54</v>
      </c>
      <c r="AF59" s="24">
        <v>5.2400000000000002E-2</v>
      </c>
      <c r="AG59" s="24">
        <v>1.21</v>
      </c>
      <c r="AH59" s="24">
        <v>12</v>
      </c>
      <c r="AI59" s="25">
        <f t="shared" si="0"/>
        <v>1.8238261544431422</v>
      </c>
      <c r="AJ59" s="24"/>
    </row>
    <row r="60" spans="2:36" x14ac:dyDescent="0.3">
      <c r="B60" s="8" t="s">
        <v>384</v>
      </c>
      <c r="C60" s="8" t="s">
        <v>384</v>
      </c>
      <c r="D60" s="9" t="s">
        <v>95</v>
      </c>
      <c r="E60" t="e">
        <f>+UPbcalc:#REF!</f>
        <v>#NAME?</v>
      </c>
      <c r="F60" s="24">
        <v>4.1300000000000003E-2</v>
      </c>
      <c r="G60" s="24">
        <v>4.7999999999999996E-3</v>
      </c>
      <c r="H60" s="24">
        <v>0.3044</v>
      </c>
      <c r="I60" s="24">
        <v>1.8700000000000001E-2</v>
      </c>
      <c r="J60" s="24">
        <v>5.3429999999999998E-2</v>
      </c>
      <c r="K60" s="24">
        <v>1.24E-2</v>
      </c>
      <c r="L60" s="24" t="e">
        <f>+UPbcalc:#REF!</f>
        <v>#NAME?</v>
      </c>
      <c r="M60" s="24" t="e">
        <f>+UPbcalc:#REF!</f>
        <v>#NAME?</v>
      </c>
      <c r="N60" s="24">
        <v>261</v>
      </c>
      <c r="O60" s="24">
        <v>2.5</v>
      </c>
      <c r="P60" s="24">
        <v>269.8</v>
      </c>
      <c r="Q60" s="24">
        <v>8.9</v>
      </c>
      <c r="R60" s="24">
        <v>346</v>
      </c>
      <c r="S60" s="24">
        <v>56</v>
      </c>
      <c r="T60" s="24" t="e">
        <f>+UPbcalc:#REF!/1000000</f>
        <v>#NAME?</v>
      </c>
      <c r="U60" s="24" t="s">
        <v>30</v>
      </c>
      <c r="V60" s="24">
        <v>12</v>
      </c>
      <c r="W60" s="25" t="s">
        <v>95</v>
      </c>
      <c r="X60" s="24">
        <v>0.3044</v>
      </c>
      <c r="Y60" s="24">
        <v>0.41</v>
      </c>
      <c r="Z60" s="24">
        <v>4.1300000000000003E-2</v>
      </c>
      <c r="AA60" s="24">
        <v>0.48</v>
      </c>
      <c r="AB60" s="28">
        <v>0.15</v>
      </c>
      <c r="AC60" s="28"/>
      <c r="AD60" s="24">
        <v>24.200099999999999</v>
      </c>
      <c r="AE60" s="24">
        <v>0.48</v>
      </c>
      <c r="AF60" s="24">
        <v>5.3400000000000003E-2</v>
      </c>
      <c r="AG60" s="24">
        <v>1.24</v>
      </c>
      <c r="AH60" s="24">
        <v>12</v>
      </c>
      <c r="AI60" s="25">
        <f t="shared" si="0"/>
        <v>3.2616753150481848</v>
      </c>
      <c r="AJ60" s="24"/>
    </row>
    <row r="61" spans="2:36" x14ac:dyDescent="0.3">
      <c r="B61" s="8" t="s">
        <v>384</v>
      </c>
      <c r="C61" s="8" t="s">
        <v>384</v>
      </c>
      <c r="D61" s="9" t="s">
        <v>97</v>
      </c>
      <c r="E61" t="e">
        <f>+UPbcalc:#REF!</f>
        <v>#NAME?</v>
      </c>
      <c r="F61" s="24">
        <v>0.15959999999999999</v>
      </c>
      <c r="G61" s="24">
        <v>6.3E-3</v>
      </c>
      <c r="H61" s="24">
        <v>1.5906</v>
      </c>
      <c r="I61" s="24">
        <v>1.04E-2</v>
      </c>
      <c r="J61" s="24">
        <v>7.2270000000000001E-2</v>
      </c>
      <c r="K61" s="24">
        <v>6.8999999999999999E-3</v>
      </c>
      <c r="L61" s="24" t="e">
        <f>+UPbcalc:#REF!</f>
        <v>#NAME?</v>
      </c>
      <c r="M61" s="24" t="e">
        <f>+UPbcalc:#REF!</f>
        <v>#NAME?</v>
      </c>
      <c r="N61" s="24">
        <v>954.8</v>
      </c>
      <c r="O61" s="24">
        <v>11.1</v>
      </c>
      <c r="P61" s="24">
        <v>966.5</v>
      </c>
      <c r="Q61" s="24">
        <v>12.9</v>
      </c>
      <c r="R61" s="24">
        <v>992</v>
      </c>
      <c r="S61" s="24">
        <v>28</v>
      </c>
      <c r="T61" s="24" t="e">
        <f>+UPbcalc:#REF!/1000000</f>
        <v>#NAME?</v>
      </c>
      <c r="U61" s="24" t="s">
        <v>14</v>
      </c>
      <c r="V61" s="24">
        <v>12</v>
      </c>
      <c r="W61" s="25" t="s">
        <v>97</v>
      </c>
      <c r="X61" s="24">
        <v>1.5906</v>
      </c>
      <c r="Y61" s="24">
        <v>1.48</v>
      </c>
      <c r="Z61" s="24">
        <v>0.15959999999999999</v>
      </c>
      <c r="AA61" s="24">
        <v>0.63</v>
      </c>
      <c r="AB61" s="28">
        <v>0.15</v>
      </c>
      <c r="AC61" s="28"/>
      <c r="AD61" s="24">
        <v>6.2637999999999998</v>
      </c>
      <c r="AE61" s="24">
        <v>0.63</v>
      </c>
      <c r="AF61" s="24">
        <v>7.2300000000000003E-2</v>
      </c>
      <c r="AG61" s="24">
        <v>0.69</v>
      </c>
      <c r="AH61" s="24">
        <v>12</v>
      </c>
      <c r="AI61" s="25">
        <f t="shared" ref="AI61:AI109" si="1">ABS(1-(N61/P61))*100</f>
        <v>1.2105535437144432</v>
      </c>
      <c r="AJ61" s="24"/>
    </row>
    <row r="62" spans="2:36" x14ac:dyDescent="0.3">
      <c r="B62" s="8" t="s">
        <v>384</v>
      </c>
      <c r="C62" s="8" t="s">
        <v>384</v>
      </c>
      <c r="D62" s="9" t="s">
        <v>98</v>
      </c>
      <c r="E62" t="e">
        <f>+UPbcalc:#REF!</f>
        <v>#NAME?</v>
      </c>
      <c r="F62" s="24">
        <v>4.1300000000000003E-2</v>
      </c>
      <c r="G62" s="24">
        <v>7.6E-3</v>
      </c>
      <c r="H62" s="24">
        <v>0.30380000000000001</v>
      </c>
      <c r="I62" s="24">
        <v>2.63E-2</v>
      </c>
      <c r="J62" s="24">
        <v>5.3420000000000002E-2</v>
      </c>
      <c r="K62" s="24">
        <v>2.3699999999999999E-2</v>
      </c>
      <c r="L62" s="24" t="e">
        <f>+UPbcalc:#REF!</f>
        <v>#NAME?</v>
      </c>
      <c r="M62" s="24" t="e">
        <f>+UPbcalc:#REF!</f>
        <v>#NAME?</v>
      </c>
      <c r="N62" s="24">
        <v>260.60000000000002</v>
      </c>
      <c r="O62" s="24">
        <v>3.9</v>
      </c>
      <c r="P62" s="24">
        <v>269.39999999999998</v>
      </c>
      <c r="Q62" s="24">
        <v>12.4</v>
      </c>
      <c r="R62" s="24">
        <v>346</v>
      </c>
      <c r="S62" s="24">
        <v>106</v>
      </c>
      <c r="T62" s="24" t="e">
        <f>+UPbcalc:#REF!/1000000</f>
        <v>#NAME?</v>
      </c>
      <c r="U62" s="24" t="s">
        <v>16</v>
      </c>
      <c r="V62" s="24">
        <v>12</v>
      </c>
      <c r="W62" s="25" t="s">
        <v>98</v>
      </c>
      <c r="X62" s="24">
        <v>0.30380000000000001</v>
      </c>
      <c r="Y62" s="24">
        <v>0.76</v>
      </c>
      <c r="Z62" s="24">
        <v>4.1300000000000003E-2</v>
      </c>
      <c r="AA62" s="24">
        <v>0.76</v>
      </c>
      <c r="AB62" s="28">
        <v>0.15</v>
      </c>
      <c r="AC62" s="28"/>
      <c r="AD62" s="24">
        <v>24.241399999999999</v>
      </c>
      <c r="AE62" s="24">
        <v>0.76</v>
      </c>
      <c r="AF62" s="24">
        <v>5.3400000000000003E-2</v>
      </c>
      <c r="AG62" s="24">
        <v>2.37</v>
      </c>
      <c r="AH62" s="24">
        <v>12</v>
      </c>
      <c r="AI62" s="25">
        <f t="shared" si="1"/>
        <v>3.266518188567169</v>
      </c>
      <c r="AJ62" s="24"/>
    </row>
    <row r="63" spans="2:36" x14ac:dyDescent="0.3">
      <c r="B63" s="8" t="s">
        <v>384</v>
      </c>
      <c r="C63" s="8" t="s">
        <v>384</v>
      </c>
      <c r="D63" s="9" t="s">
        <v>99</v>
      </c>
      <c r="E63" t="e">
        <f>+UPbcalc:#REF!</f>
        <v>#NAME?</v>
      </c>
      <c r="F63" s="24">
        <v>9.2299999999999993E-2</v>
      </c>
      <c r="G63" s="24">
        <v>7.7999999999999996E-3</v>
      </c>
      <c r="H63" s="24">
        <v>0.75270000000000004</v>
      </c>
      <c r="I63" s="24">
        <v>2.7799999999999998E-2</v>
      </c>
      <c r="J63" s="24">
        <v>5.9139999999999998E-2</v>
      </c>
      <c r="K63" s="24">
        <v>1.95E-2</v>
      </c>
      <c r="L63" s="24" t="e">
        <f>+UPbcalc:#REF!</f>
        <v>#NAME?</v>
      </c>
      <c r="M63" s="24" t="e">
        <f>+UPbcalc:#REF!</f>
        <v>#NAME?</v>
      </c>
      <c r="N63" s="24">
        <v>569.20000000000005</v>
      </c>
      <c r="O63" s="24">
        <v>8.5</v>
      </c>
      <c r="P63" s="24">
        <v>569.79999999999995</v>
      </c>
      <c r="Q63" s="24">
        <v>24.3</v>
      </c>
      <c r="R63" s="24">
        <v>572</v>
      </c>
      <c r="S63" s="24">
        <v>86</v>
      </c>
      <c r="T63" s="24" t="e">
        <f>+UPbcalc:#REF!/1000000</f>
        <v>#NAME?</v>
      </c>
      <c r="U63" s="24" t="s">
        <v>18</v>
      </c>
      <c r="V63" s="24">
        <v>12</v>
      </c>
      <c r="W63" s="25" t="s">
        <v>99</v>
      </c>
      <c r="X63" s="24">
        <v>0.75270000000000004</v>
      </c>
      <c r="Y63" s="24">
        <v>1.58</v>
      </c>
      <c r="Z63" s="24">
        <v>9.2299999999999993E-2</v>
      </c>
      <c r="AA63" s="24">
        <v>0.78</v>
      </c>
      <c r="AB63" s="28">
        <v>0.15</v>
      </c>
      <c r="AC63" s="28"/>
      <c r="AD63" s="24">
        <v>10.832599999999999</v>
      </c>
      <c r="AE63" s="24">
        <v>0.78</v>
      </c>
      <c r="AF63" s="24">
        <v>5.91E-2</v>
      </c>
      <c r="AG63" s="24">
        <v>1.95</v>
      </c>
      <c r="AH63" s="24">
        <v>12</v>
      </c>
      <c r="AI63" s="25">
        <f t="shared" si="1"/>
        <v>0.10530010530008793</v>
      </c>
      <c r="AJ63" s="24"/>
    </row>
    <row r="64" spans="2:36" x14ac:dyDescent="0.3">
      <c r="B64" s="8" t="s">
        <v>384</v>
      </c>
      <c r="C64" s="8" t="s">
        <v>384</v>
      </c>
      <c r="D64" s="9" t="s">
        <v>101</v>
      </c>
      <c r="E64" t="e">
        <f>+UPbcalc:#REF!</f>
        <v>#NAME?</v>
      </c>
      <c r="F64" s="24">
        <v>4.2099999999999999E-2</v>
      </c>
      <c r="G64" s="24">
        <v>5.7999999999999996E-3</v>
      </c>
      <c r="H64" s="24">
        <v>0.3014</v>
      </c>
      <c r="I64" s="24">
        <v>1.3599999999999999E-2</v>
      </c>
      <c r="J64" s="24">
        <v>5.1950000000000003E-2</v>
      </c>
      <c r="K64" s="24">
        <v>1.2E-2</v>
      </c>
      <c r="L64" s="24" t="e">
        <f>+UPbcalc:#REF!</f>
        <v>#NAME?</v>
      </c>
      <c r="M64" s="24" t="e">
        <f>+UPbcalc:#REF!</f>
        <v>#NAME?</v>
      </c>
      <c r="N64" s="24">
        <v>265.8</v>
      </c>
      <c r="O64" s="24">
        <v>3</v>
      </c>
      <c r="P64" s="24">
        <v>267.5</v>
      </c>
      <c r="Q64" s="24">
        <v>6.4</v>
      </c>
      <c r="R64" s="24">
        <v>282</v>
      </c>
      <c r="S64" s="24">
        <v>56</v>
      </c>
      <c r="T64" s="24" t="e">
        <f>+UPbcalc:#REF!/1000000</f>
        <v>#NAME?</v>
      </c>
      <c r="U64" s="24" t="s">
        <v>22</v>
      </c>
      <c r="V64" s="24">
        <v>12</v>
      </c>
      <c r="W64" s="25" t="s">
        <v>101</v>
      </c>
      <c r="X64" s="24">
        <v>0.3014</v>
      </c>
      <c r="Y64" s="24">
        <v>0.4</v>
      </c>
      <c r="Z64" s="24">
        <v>4.2099999999999999E-2</v>
      </c>
      <c r="AA64" s="24">
        <v>0.57999999999999996</v>
      </c>
      <c r="AB64" s="28">
        <v>0.15</v>
      </c>
      <c r="AC64" s="28"/>
      <c r="AD64" s="24">
        <v>23.7605</v>
      </c>
      <c r="AE64" s="24">
        <v>0.57999999999999996</v>
      </c>
      <c r="AF64" s="24">
        <v>5.1900000000000002E-2</v>
      </c>
      <c r="AG64" s="24">
        <v>1.2</v>
      </c>
      <c r="AH64" s="24">
        <v>12</v>
      </c>
      <c r="AI64" s="25">
        <f t="shared" si="1"/>
        <v>0.6355140186915853</v>
      </c>
      <c r="AJ64" s="24"/>
    </row>
    <row r="65" spans="2:36" x14ac:dyDescent="0.3">
      <c r="B65" s="8" t="s">
        <v>384</v>
      </c>
      <c r="C65" s="8" t="s">
        <v>384</v>
      </c>
      <c r="D65" s="9" t="s">
        <v>102</v>
      </c>
      <c r="E65" t="e">
        <f>+UPbcalc:#REF!</f>
        <v>#NAME?</v>
      </c>
      <c r="F65" s="24">
        <v>7.3499999999999996E-2</v>
      </c>
      <c r="G65" s="24">
        <v>8.2000000000000007E-3</v>
      </c>
      <c r="H65" s="24">
        <v>0.55589999999999995</v>
      </c>
      <c r="I65" s="24">
        <v>4.8800000000000003E-2</v>
      </c>
      <c r="J65" s="24">
        <v>5.4859999999999999E-2</v>
      </c>
      <c r="K65" s="24">
        <v>3.15E-2</v>
      </c>
      <c r="L65" s="24" t="e">
        <f>+UPbcalc:#REF!</f>
        <v>#NAME?</v>
      </c>
      <c r="M65" s="24" t="e">
        <f>+UPbcalc:#REF!</f>
        <v>#NAME?</v>
      </c>
      <c r="N65" s="24">
        <v>457.2</v>
      </c>
      <c r="O65" s="24">
        <v>7.2</v>
      </c>
      <c r="P65" s="24">
        <v>448.8</v>
      </c>
      <c r="Q65" s="24">
        <v>35.4</v>
      </c>
      <c r="R65" s="24">
        <v>406</v>
      </c>
      <c r="S65" s="24">
        <v>140</v>
      </c>
      <c r="T65" s="24" t="e">
        <f>+UPbcalc:#REF!/1000000</f>
        <v>#NAME?</v>
      </c>
      <c r="U65" s="24" t="s">
        <v>24</v>
      </c>
      <c r="V65" s="24">
        <v>12</v>
      </c>
      <c r="W65" s="25" t="s">
        <v>102</v>
      </c>
      <c r="X65" s="24">
        <v>0.55589999999999995</v>
      </c>
      <c r="Y65" s="24">
        <v>1.81</v>
      </c>
      <c r="Z65" s="24">
        <v>7.3499999999999996E-2</v>
      </c>
      <c r="AA65" s="24">
        <v>0.82</v>
      </c>
      <c r="AB65" s="28">
        <v>0.15</v>
      </c>
      <c r="AC65" s="28"/>
      <c r="AD65" s="24">
        <v>13.604699999999999</v>
      </c>
      <c r="AE65" s="24">
        <v>0.82</v>
      </c>
      <c r="AF65" s="24">
        <v>5.4899999999999997E-2</v>
      </c>
      <c r="AG65" s="24">
        <v>3.15</v>
      </c>
      <c r="AH65" s="24">
        <v>12</v>
      </c>
      <c r="AI65" s="25">
        <f t="shared" si="1"/>
        <v>1.8716577540106805</v>
      </c>
      <c r="AJ65" s="24"/>
    </row>
    <row r="66" spans="2:36" x14ac:dyDescent="0.3">
      <c r="B66" s="8" t="s">
        <v>384</v>
      </c>
      <c r="C66" s="8" t="s">
        <v>384</v>
      </c>
      <c r="D66" s="9" t="s">
        <v>103</v>
      </c>
      <c r="E66" t="e">
        <f>+UPbcalc:#REF!</f>
        <v>#NAME?</v>
      </c>
      <c r="F66" s="24">
        <v>9.1700000000000004E-2</v>
      </c>
      <c r="G66" s="24">
        <v>6.8999999999999999E-3</v>
      </c>
      <c r="H66" s="24">
        <v>0.77080000000000004</v>
      </c>
      <c r="I66" s="24">
        <v>2.35E-2</v>
      </c>
      <c r="J66" s="24">
        <v>6.0949999999999997E-2</v>
      </c>
      <c r="K66" s="24">
        <v>1.6299999999999999E-2</v>
      </c>
      <c r="L66" s="24" t="e">
        <f>+UPbcalc:#REF!</f>
        <v>#NAME?</v>
      </c>
      <c r="M66" s="24" t="e">
        <f>+UPbcalc:#REF!</f>
        <v>#NAME?</v>
      </c>
      <c r="N66" s="24">
        <v>565.79999999999995</v>
      </c>
      <c r="O66" s="24">
        <v>7.4</v>
      </c>
      <c r="P66" s="24">
        <v>580.20000000000005</v>
      </c>
      <c r="Q66" s="24">
        <v>20.8</v>
      </c>
      <c r="R66" s="24">
        <v>636</v>
      </c>
      <c r="S66" s="24">
        <v>70</v>
      </c>
      <c r="T66" s="24" t="e">
        <f>+UPbcalc:#REF!/1000000</f>
        <v>#NAME?</v>
      </c>
      <c r="U66" s="24" t="s">
        <v>26</v>
      </c>
      <c r="V66" s="24">
        <v>12</v>
      </c>
      <c r="W66" s="25" t="s">
        <v>103</v>
      </c>
      <c r="X66" s="24">
        <v>0.77080000000000004</v>
      </c>
      <c r="Y66" s="24">
        <v>1.36</v>
      </c>
      <c r="Z66" s="24">
        <v>9.1700000000000004E-2</v>
      </c>
      <c r="AA66" s="24">
        <v>0.69</v>
      </c>
      <c r="AB66" s="28">
        <v>0.15</v>
      </c>
      <c r="AC66" s="28"/>
      <c r="AD66" s="24">
        <v>10.9015</v>
      </c>
      <c r="AE66" s="24">
        <v>0.69</v>
      </c>
      <c r="AF66" s="24">
        <v>6.0999999999999999E-2</v>
      </c>
      <c r="AG66" s="24">
        <v>1.63</v>
      </c>
      <c r="AH66" s="24">
        <v>12</v>
      </c>
      <c r="AI66" s="25">
        <f t="shared" si="1"/>
        <v>2.4819027921406556</v>
      </c>
      <c r="AJ66" s="24"/>
    </row>
    <row r="67" spans="2:36" x14ac:dyDescent="0.3">
      <c r="B67" s="8" t="s">
        <v>384</v>
      </c>
      <c r="C67" s="8" t="s">
        <v>384</v>
      </c>
      <c r="D67" s="9" t="s">
        <v>104</v>
      </c>
      <c r="E67" t="e">
        <f>+UPbcalc:#REF!</f>
        <v>#NAME?</v>
      </c>
      <c r="F67" s="24">
        <v>4.1500000000000002E-2</v>
      </c>
      <c r="G67" s="24">
        <v>6.1999999999999998E-3</v>
      </c>
      <c r="H67" s="24">
        <v>0.29409999999999997</v>
      </c>
      <c r="I67" s="24">
        <v>2.7400000000000001E-2</v>
      </c>
      <c r="J67" s="24">
        <v>5.1389999999999998E-2</v>
      </c>
      <c r="K67" s="24">
        <v>2.23E-2</v>
      </c>
      <c r="L67" s="24" t="e">
        <f>+UPbcalc:#REF!</f>
        <v>#NAME?</v>
      </c>
      <c r="M67" s="24" t="e">
        <f>+UPbcalc:#REF!</f>
        <v>#NAME?</v>
      </c>
      <c r="N67" s="24">
        <v>262.2</v>
      </c>
      <c r="O67" s="24">
        <v>3.2</v>
      </c>
      <c r="P67" s="24">
        <v>261.8</v>
      </c>
      <c r="Q67" s="24">
        <v>12.6</v>
      </c>
      <c r="R67" s="24">
        <v>258</v>
      </c>
      <c r="S67" s="24">
        <v>102</v>
      </c>
      <c r="T67" s="24" t="e">
        <f>+UPbcalc:#REF!/1000000</f>
        <v>#NAME?</v>
      </c>
      <c r="U67" s="24" t="s">
        <v>28</v>
      </c>
      <c r="V67" s="24">
        <v>12</v>
      </c>
      <c r="W67" s="25" t="s">
        <v>104</v>
      </c>
      <c r="X67" s="24">
        <v>0.29409999999999997</v>
      </c>
      <c r="Y67" s="24">
        <v>0.68</v>
      </c>
      <c r="Z67" s="24">
        <v>4.1500000000000002E-2</v>
      </c>
      <c r="AA67" s="24">
        <v>0.62</v>
      </c>
      <c r="AB67" s="28">
        <v>0.15</v>
      </c>
      <c r="AC67" s="28"/>
      <c r="AD67" s="24">
        <v>24.088200000000001</v>
      </c>
      <c r="AE67" s="24">
        <v>0.62</v>
      </c>
      <c r="AF67" s="24">
        <v>5.1400000000000001E-2</v>
      </c>
      <c r="AG67" s="24">
        <v>2.23</v>
      </c>
      <c r="AH67" s="24">
        <v>12</v>
      </c>
      <c r="AI67" s="25">
        <f t="shared" si="1"/>
        <v>0.15278838808250317</v>
      </c>
      <c r="AJ67" s="24"/>
    </row>
    <row r="68" spans="2:36" x14ac:dyDescent="0.3">
      <c r="B68" s="8" t="s">
        <v>384</v>
      </c>
      <c r="C68" s="8" t="s">
        <v>384</v>
      </c>
      <c r="D68" s="9" t="s">
        <v>105</v>
      </c>
      <c r="E68" t="e">
        <f>+UPbcalc:#REF!</f>
        <v>#NAME?</v>
      </c>
      <c r="F68" s="24">
        <v>3.1800000000000002E-2</v>
      </c>
      <c r="G68" s="24">
        <v>5.0000000000000001E-3</v>
      </c>
      <c r="H68" s="24">
        <v>0.23119999999999999</v>
      </c>
      <c r="I68" s="24">
        <v>1.35E-2</v>
      </c>
      <c r="J68" s="24">
        <v>5.2749999999999998E-2</v>
      </c>
      <c r="K68" s="24">
        <v>9.5999999999999992E-3</v>
      </c>
      <c r="L68" s="24" t="e">
        <f>+UPbcalc:#REF!</f>
        <v>#NAME?</v>
      </c>
      <c r="M68" s="24" t="e">
        <f>+UPbcalc:#REF!</f>
        <v>#NAME?</v>
      </c>
      <c r="N68" s="24">
        <v>201.8</v>
      </c>
      <c r="O68" s="24">
        <v>2</v>
      </c>
      <c r="P68" s="24">
        <v>211.2</v>
      </c>
      <c r="Q68" s="24">
        <v>5.2</v>
      </c>
      <c r="R68" s="24">
        <v>318</v>
      </c>
      <c r="S68" s="24">
        <v>42</v>
      </c>
      <c r="T68" s="24" t="e">
        <f>+UPbcalc:#REF!/1000000</f>
        <v>#NAME?</v>
      </c>
      <c r="U68" s="24" t="s">
        <v>30</v>
      </c>
      <c r="V68" s="24">
        <v>12</v>
      </c>
      <c r="W68" s="25" t="s">
        <v>105</v>
      </c>
      <c r="X68" s="24">
        <v>0.23119999999999999</v>
      </c>
      <c r="Y68" s="24">
        <v>0.25</v>
      </c>
      <c r="Z68" s="24">
        <v>3.1800000000000002E-2</v>
      </c>
      <c r="AA68" s="24">
        <v>0.5</v>
      </c>
      <c r="AB68" s="28">
        <v>0.15</v>
      </c>
      <c r="AC68" s="28"/>
      <c r="AD68" s="24">
        <v>31.4497</v>
      </c>
      <c r="AE68" s="24">
        <v>0.5</v>
      </c>
      <c r="AF68" s="24">
        <v>5.28E-2</v>
      </c>
      <c r="AG68" s="24">
        <v>0.96</v>
      </c>
      <c r="AH68" s="24">
        <v>12</v>
      </c>
      <c r="AI68" s="25">
        <f t="shared" si="1"/>
        <v>4.450757575757569</v>
      </c>
      <c r="AJ68" s="24"/>
    </row>
    <row r="69" spans="2:36" x14ac:dyDescent="0.3">
      <c r="B69" s="8" t="s">
        <v>384</v>
      </c>
      <c r="C69" s="8" t="s">
        <v>384</v>
      </c>
      <c r="D69" s="9" t="s">
        <v>106</v>
      </c>
      <c r="E69" t="e">
        <f>+UPbcalc:#REF!</f>
        <v>#NAME?</v>
      </c>
      <c r="F69" s="24">
        <v>4.1300000000000003E-2</v>
      </c>
      <c r="G69" s="24">
        <v>6.6E-3</v>
      </c>
      <c r="H69" s="24">
        <v>0.29920000000000002</v>
      </c>
      <c r="I69" s="24">
        <v>2.3800000000000002E-2</v>
      </c>
      <c r="J69" s="24">
        <v>5.2560000000000003E-2</v>
      </c>
      <c r="K69" s="24">
        <v>1.8200000000000001E-2</v>
      </c>
      <c r="L69" s="24" t="e">
        <f>+UPbcalc:#REF!</f>
        <v>#NAME?</v>
      </c>
      <c r="M69" s="24" t="e">
        <f>+UPbcalc:#REF!</f>
        <v>#NAME?</v>
      </c>
      <c r="N69" s="24">
        <v>260.89999999999998</v>
      </c>
      <c r="O69" s="24">
        <v>3.4</v>
      </c>
      <c r="P69" s="24">
        <v>265.8</v>
      </c>
      <c r="Q69" s="24">
        <v>11.2</v>
      </c>
      <c r="R69" s="24">
        <v>308</v>
      </c>
      <c r="S69" s="24">
        <v>84</v>
      </c>
      <c r="T69" s="24" t="e">
        <f>+UPbcalc:#REF!/1000000</f>
        <v>#NAME?</v>
      </c>
      <c r="U69" s="24" t="s">
        <v>12</v>
      </c>
      <c r="V69" s="24">
        <v>12</v>
      </c>
      <c r="W69" s="25" t="s">
        <v>106</v>
      </c>
      <c r="X69" s="24">
        <v>0.29920000000000002</v>
      </c>
      <c r="Y69" s="24">
        <v>0.57999999999999996</v>
      </c>
      <c r="Z69" s="24">
        <v>4.1300000000000003E-2</v>
      </c>
      <c r="AA69" s="24">
        <v>0.66</v>
      </c>
      <c r="AB69" s="28">
        <v>0.15</v>
      </c>
      <c r="AC69" s="28"/>
      <c r="AD69" s="24">
        <v>24.216100000000001</v>
      </c>
      <c r="AE69" s="24">
        <v>0.66</v>
      </c>
      <c r="AF69" s="24">
        <v>5.2600000000000001E-2</v>
      </c>
      <c r="AG69" s="24">
        <v>1.82</v>
      </c>
      <c r="AH69" s="24">
        <v>12</v>
      </c>
      <c r="AI69" s="25">
        <f t="shared" si="1"/>
        <v>1.8434913468773684</v>
      </c>
      <c r="AJ69" s="24"/>
    </row>
    <row r="70" spans="2:36" x14ac:dyDescent="0.3">
      <c r="B70" s="8" t="s">
        <v>384</v>
      </c>
      <c r="C70" s="8" t="s">
        <v>384</v>
      </c>
      <c r="D70" s="9" t="s">
        <v>108</v>
      </c>
      <c r="E70" t="e">
        <f>+UPbcalc:#REF!</f>
        <v>#NAME?</v>
      </c>
      <c r="F70" s="24">
        <v>4.0800000000000003E-2</v>
      </c>
      <c r="G70" s="24">
        <v>5.4000000000000003E-3</v>
      </c>
      <c r="H70" s="24">
        <v>0.2923</v>
      </c>
      <c r="I70" s="24">
        <v>1.77E-2</v>
      </c>
      <c r="J70" s="24">
        <v>5.1999999999999998E-2</v>
      </c>
      <c r="K70" s="24">
        <v>1.5900000000000001E-2</v>
      </c>
      <c r="L70" s="24" t="e">
        <f>+UPbcalc:#REF!</f>
        <v>#NAME?</v>
      </c>
      <c r="M70" s="24" t="e">
        <f>+UPbcalc:#REF!</f>
        <v>#NAME?</v>
      </c>
      <c r="N70" s="24">
        <v>257.60000000000002</v>
      </c>
      <c r="O70" s="24">
        <v>2.7</v>
      </c>
      <c r="P70" s="24">
        <v>260.39999999999998</v>
      </c>
      <c r="Q70" s="24">
        <v>8.1</v>
      </c>
      <c r="R70" s="24">
        <v>284</v>
      </c>
      <c r="S70" s="24">
        <v>72</v>
      </c>
      <c r="T70" s="24" t="e">
        <f>+UPbcalc:#REF!/1000000</f>
        <v>#NAME?</v>
      </c>
      <c r="U70" s="24" t="s">
        <v>16</v>
      </c>
      <c r="V70" s="24">
        <v>12</v>
      </c>
      <c r="W70" s="25" t="s">
        <v>108</v>
      </c>
      <c r="X70" s="24">
        <v>0.2923</v>
      </c>
      <c r="Y70" s="24">
        <v>0.49</v>
      </c>
      <c r="Z70" s="24">
        <v>4.0800000000000003E-2</v>
      </c>
      <c r="AA70" s="24">
        <v>0.54</v>
      </c>
      <c r="AB70" s="28">
        <v>0.15</v>
      </c>
      <c r="AC70" s="28"/>
      <c r="AD70" s="24">
        <v>24.523399999999999</v>
      </c>
      <c r="AE70" s="24">
        <v>0.54</v>
      </c>
      <c r="AF70" s="24">
        <v>5.1999999999999998E-2</v>
      </c>
      <c r="AG70" s="24">
        <v>1.59</v>
      </c>
      <c r="AH70" s="24">
        <v>12</v>
      </c>
      <c r="AI70" s="25">
        <f t="shared" si="1"/>
        <v>1.075268817204289</v>
      </c>
      <c r="AJ70" s="24"/>
    </row>
    <row r="71" spans="2:36" x14ac:dyDescent="0.3">
      <c r="B71" s="8" t="s">
        <v>384</v>
      </c>
      <c r="C71" s="8" t="s">
        <v>384</v>
      </c>
      <c r="D71" s="9" t="s">
        <v>109</v>
      </c>
      <c r="E71" t="e">
        <f>+UPbcalc:#REF!</f>
        <v>#NAME?</v>
      </c>
      <c r="F71" s="24">
        <v>4.1099999999999998E-2</v>
      </c>
      <c r="G71" s="24">
        <v>3.8999999999999998E-3</v>
      </c>
      <c r="H71" s="24">
        <v>0.30030000000000001</v>
      </c>
      <c r="I71" s="24">
        <v>1.32E-2</v>
      </c>
      <c r="J71" s="24">
        <v>5.3030000000000001E-2</v>
      </c>
      <c r="K71" s="24">
        <v>1.12E-2</v>
      </c>
      <c r="L71" s="24" t="e">
        <f>+UPbcalc:#REF!</f>
        <v>#NAME?</v>
      </c>
      <c r="M71" s="24" t="e">
        <f>+UPbcalc:#REF!</f>
        <v>#NAME?</v>
      </c>
      <c r="N71" s="24">
        <v>259.5</v>
      </c>
      <c r="O71" s="24">
        <v>2</v>
      </c>
      <c r="P71" s="24">
        <v>266.60000000000002</v>
      </c>
      <c r="Q71" s="24">
        <v>6.2</v>
      </c>
      <c r="R71" s="24">
        <v>328</v>
      </c>
      <c r="S71" s="24">
        <v>50</v>
      </c>
      <c r="T71" s="24" t="e">
        <f>+UPbcalc:#REF!/1000000</f>
        <v>#NAME?</v>
      </c>
      <c r="U71" s="24" t="s">
        <v>18</v>
      </c>
      <c r="V71" s="24">
        <v>12</v>
      </c>
      <c r="W71" s="25" t="s">
        <v>109</v>
      </c>
      <c r="X71" s="24">
        <v>0.30030000000000001</v>
      </c>
      <c r="Y71" s="24">
        <v>0.36</v>
      </c>
      <c r="Z71" s="24">
        <v>4.1099999999999998E-2</v>
      </c>
      <c r="AA71" s="24">
        <v>0.39</v>
      </c>
      <c r="AB71" s="28">
        <v>0.15</v>
      </c>
      <c r="AC71" s="28"/>
      <c r="AD71" s="24">
        <v>24.347200000000001</v>
      </c>
      <c r="AE71" s="24">
        <v>0.39</v>
      </c>
      <c r="AF71" s="24">
        <v>5.2999999999999999E-2</v>
      </c>
      <c r="AG71" s="24">
        <v>1.1200000000000001</v>
      </c>
      <c r="AH71" s="24">
        <v>12</v>
      </c>
      <c r="AI71" s="25">
        <f t="shared" si="1"/>
        <v>2.6631657914478746</v>
      </c>
      <c r="AJ71" s="24"/>
    </row>
    <row r="72" spans="2:36" x14ac:dyDescent="0.3">
      <c r="B72" s="8" t="s">
        <v>384</v>
      </c>
      <c r="C72" s="8" t="s">
        <v>384</v>
      </c>
      <c r="D72" s="9" t="s">
        <v>112</v>
      </c>
      <c r="E72" t="e">
        <f>+UPbcalc:#REF!</f>
        <v>#NAME?</v>
      </c>
      <c r="F72" s="24">
        <v>0.10050000000000001</v>
      </c>
      <c r="G72" s="24">
        <v>6.4000000000000003E-3</v>
      </c>
      <c r="H72" s="24">
        <v>0.8458</v>
      </c>
      <c r="I72" s="24">
        <v>2.01E-2</v>
      </c>
      <c r="J72" s="24">
        <v>6.1039999999999997E-2</v>
      </c>
      <c r="K72" s="24">
        <v>1.4999999999999999E-2</v>
      </c>
      <c r="L72" s="24" t="e">
        <f>+UPbcalc:#REF!</f>
        <v>#NAME?</v>
      </c>
      <c r="M72" s="24" t="e">
        <f>+UPbcalc:#REF!</f>
        <v>#NAME?</v>
      </c>
      <c r="N72" s="24">
        <v>617.4</v>
      </c>
      <c r="O72" s="24">
        <v>7.6</v>
      </c>
      <c r="P72" s="24">
        <v>622.4</v>
      </c>
      <c r="Q72" s="24">
        <v>18.7</v>
      </c>
      <c r="R72" s="24">
        <v>640</v>
      </c>
      <c r="S72" s="24">
        <v>64</v>
      </c>
      <c r="T72" s="24" t="e">
        <f>+UPbcalc:#REF!/1000000</f>
        <v>#NAME?</v>
      </c>
      <c r="U72" s="24" t="s">
        <v>24</v>
      </c>
      <c r="V72" s="24">
        <v>12</v>
      </c>
      <c r="W72" s="25" t="s">
        <v>112</v>
      </c>
      <c r="X72" s="24">
        <v>0.8458</v>
      </c>
      <c r="Y72" s="24">
        <v>1.38</v>
      </c>
      <c r="Z72" s="24">
        <v>0.10050000000000001</v>
      </c>
      <c r="AA72" s="24">
        <v>0.64</v>
      </c>
      <c r="AB72" s="28">
        <v>0.15</v>
      </c>
      <c r="AC72" s="28"/>
      <c r="AD72" s="24">
        <v>9.9497999999999998</v>
      </c>
      <c r="AE72" s="24">
        <v>0.64</v>
      </c>
      <c r="AF72" s="24">
        <v>6.0999999999999999E-2</v>
      </c>
      <c r="AG72" s="24">
        <v>1.5</v>
      </c>
      <c r="AH72" s="24">
        <v>12</v>
      </c>
      <c r="AI72" s="25">
        <f t="shared" si="1"/>
        <v>0.80334190231362568</v>
      </c>
      <c r="AJ72" s="24"/>
    </row>
    <row r="73" spans="2:36" x14ac:dyDescent="0.3">
      <c r="B73" s="8" t="s">
        <v>384</v>
      </c>
      <c r="C73" s="8" t="s">
        <v>384</v>
      </c>
      <c r="D73" s="9" t="s">
        <v>114</v>
      </c>
      <c r="E73" t="e">
        <f>+UPbcalc:#REF!</f>
        <v>#NAME?</v>
      </c>
      <c r="F73" s="24">
        <v>4.2200000000000001E-2</v>
      </c>
      <c r="G73" s="24">
        <v>6.3E-3</v>
      </c>
      <c r="H73" s="24">
        <v>0.29920000000000002</v>
      </c>
      <c r="I73" s="24">
        <v>1.46E-2</v>
      </c>
      <c r="J73" s="24">
        <v>5.1479999999999998E-2</v>
      </c>
      <c r="K73" s="24">
        <v>1.38E-2</v>
      </c>
      <c r="L73" s="24" t="e">
        <f>+UPbcalc:#REF!</f>
        <v>#NAME?</v>
      </c>
      <c r="M73" s="24" t="e">
        <f>+UPbcalc:#REF!</f>
        <v>#NAME?</v>
      </c>
      <c r="N73" s="24">
        <v>266.2</v>
      </c>
      <c r="O73" s="24">
        <v>3.3</v>
      </c>
      <c r="P73" s="24">
        <v>265.8</v>
      </c>
      <c r="Q73" s="24">
        <v>6.8</v>
      </c>
      <c r="R73" s="24">
        <v>262</v>
      </c>
      <c r="S73" s="24">
        <v>62</v>
      </c>
      <c r="T73" s="24" t="e">
        <f>+UPbcalc:#REF!/1000000</f>
        <v>#NAME?</v>
      </c>
      <c r="U73" s="24" t="s">
        <v>28</v>
      </c>
      <c r="V73" s="24">
        <v>12</v>
      </c>
      <c r="W73" s="25" t="s">
        <v>114</v>
      </c>
      <c r="X73" s="24">
        <v>0.29920000000000002</v>
      </c>
      <c r="Y73" s="24">
        <v>0.45</v>
      </c>
      <c r="Z73" s="24">
        <v>4.2200000000000001E-2</v>
      </c>
      <c r="AA73" s="24">
        <v>0.63</v>
      </c>
      <c r="AB73" s="28">
        <v>0.15</v>
      </c>
      <c r="AC73" s="28"/>
      <c r="AD73" s="24">
        <v>23.721499999999999</v>
      </c>
      <c r="AE73" s="24">
        <v>0.63</v>
      </c>
      <c r="AF73" s="24">
        <v>5.1499999999999997E-2</v>
      </c>
      <c r="AG73" s="24">
        <v>1.38</v>
      </c>
      <c r="AH73" s="24">
        <v>12</v>
      </c>
      <c r="AI73" s="25">
        <f t="shared" si="1"/>
        <v>0.15048908954100604</v>
      </c>
      <c r="AJ73" s="24"/>
    </row>
    <row r="74" spans="2:36" x14ac:dyDescent="0.3">
      <c r="B74" s="8" t="s">
        <v>384</v>
      </c>
      <c r="C74" s="8" t="s">
        <v>384</v>
      </c>
      <c r="D74" s="9" t="s">
        <v>115</v>
      </c>
      <c r="E74" t="e">
        <f>+UPbcalc:#REF!</f>
        <v>#NAME?</v>
      </c>
      <c r="F74" s="24">
        <v>4.1000000000000002E-2</v>
      </c>
      <c r="G74" s="24">
        <v>6.6E-3</v>
      </c>
      <c r="H74" s="24">
        <v>0.31169999999999998</v>
      </c>
      <c r="I74" s="24">
        <v>5.1400000000000001E-2</v>
      </c>
      <c r="J74" s="24">
        <v>5.5199999999999999E-2</v>
      </c>
      <c r="K74" s="24">
        <v>3.5200000000000002E-2</v>
      </c>
      <c r="L74" s="24" t="e">
        <f>+UPbcalc:#REF!</f>
        <v>#NAME?</v>
      </c>
      <c r="M74" s="24" t="e">
        <f>+UPbcalc:#REF!</f>
        <v>#NAME?</v>
      </c>
      <c r="N74" s="24">
        <v>258.8</v>
      </c>
      <c r="O74" s="24">
        <v>3.3</v>
      </c>
      <c r="P74" s="24">
        <v>275.5</v>
      </c>
      <c r="Q74" s="24">
        <v>24.8</v>
      </c>
      <c r="R74" s="24">
        <v>420</v>
      </c>
      <c r="S74" s="24">
        <v>158</v>
      </c>
      <c r="T74" s="24" t="e">
        <f>+UPbcalc:#REF!/1000000</f>
        <v>#NAME?</v>
      </c>
      <c r="U74" s="24" t="s">
        <v>30</v>
      </c>
      <c r="V74" s="24">
        <v>12</v>
      </c>
      <c r="W74" s="25" t="s">
        <v>115</v>
      </c>
      <c r="X74" s="24">
        <v>0.31169999999999998</v>
      </c>
      <c r="Y74" s="24">
        <v>1.1200000000000001</v>
      </c>
      <c r="Z74" s="24">
        <v>4.1000000000000002E-2</v>
      </c>
      <c r="AA74" s="24">
        <v>0.66</v>
      </c>
      <c r="AB74" s="28">
        <v>0.15</v>
      </c>
      <c r="AC74" s="28"/>
      <c r="AD74" s="24">
        <v>24.414899999999999</v>
      </c>
      <c r="AE74" s="24">
        <v>0.66</v>
      </c>
      <c r="AF74" s="24">
        <v>5.5199999999999999E-2</v>
      </c>
      <c r="AG74" s="24">
        <v>3.52</v>
      </c>
      <c r="AH74" s="24">
        <v>12</v>
      </c>
      <c r="AI74" s="25">
        <f t="shared" si="1"/>
        <v>6.061705989110699</v>
      </c>
      <c r="AJ74" s="24"/>
    </row>
    <row r="75" spans="2:36" x14ac:dyDescent="0.3">
      <c r="B75" s="8" t="s">
        <v>384</v>
      </c>
      <c r="C75" s="8" t="s">
        <v>384</v>
      </c>
      <c r="D75" s="9" t="s">
        <v>116</v>
      </c>
      <c r="E75" t="e">
        <f>+UPbcalc:#REF!</f>
        <v>#NAME?</v>
      </c>
      <c r="F75" s="24">
        <v>4.07E-2</v>
      </c>
      <c r="G75" s="24">
        <v>6.8999999999999999E-3</v>
      </c>
      <c r="H75" s="24">
        <v>0.28029999999999999</v>
      </c>
      <c r="I75" s="24">
        <v>2.9899999999999999E-2</v>
      </c>
      <c r="J75" s="24">
        <v>0.05</v>
      </c>
      <c r="K75" s="24">
        <v>2.35E-2</v>
      </c>
      <c r="L75" s="24" t="e">
        <f>+UPbcalc:#REF!</f>
        <v>#NAME?</v>
      </c>
      <c r="M75" s="24" t="e">
        <f>+UPbcalc:#REF!</f>
        <v>#NAME?</v>
      </c>
      <c r="N75" s="24">
        <v>256.89999999999998</v>
      </c>
      <c r="O75" s="24">
        <v>3.5</v>
      </c>
      <c r="P75" s="24">
        <v>250.9</v>
      </c>
      <c r="Q75" s="24">
        <v>13.3</v>
      </c>
      <c r="R75" s="24">
        <v>194</v>
      </c>
      <c r="S75" s="24">
        <v>110</v>
      </c>
      <c r="T75" s="24" t="e">
        <f>+UPbcalc:#REF!/1000000</f>
        <v>#NAME?</v>
      </c>
      <c r="U75" s="24" t="s">
        <v>12</v>
      </c>
      <c r="V75" s="24">
        <v>12</v>
      </c>
      <c r="W75" s="25" t="s">
        <v>116</v>
      </c>
      <c r="X75" s="24">
        <v>0.28029999999999999</v>
      </c>
      <c r="Y75" s="24">
        <v>0.69</v>
      </c>
      <c r="Z75" s="24">
        <v>4.07E-2</v>
      </c>
      <c r="AA75" s="24">
        <v>0.69</v>
      </c>
      <c r="AB75" s="28">
        <v>0.15</v>
      </c>
      <c r="AC75" s="28"/>
      <c r="AD75" s="24">
        <v>24.598199999999999</v>
      </c>
      <c r="AE75" s="24">
        <v>0.69</v>
      </c>
      <c r="AF75" s="24">
        <v>0.05</v>
      </c>
      <c r="AG75" s="24">
        <v>2.35</v>
      </c>
      <c r="AH75" s="24">
        <v>12</v>
      </c>
      <c r="AI75" s="25">
        <f t="shared" si="1"/>
        <v>2.3913909924272447</v>
      </c>
      <c r="AJ75" s="24"/>
    </row>
    <row r="76" spans="2:36" x14ac:dyDescent="0.3">
      <c r="B76" s="8" t="s">
        <v>384</v>
      </c>
      <c r="C76" s="8" t="s">
        <v>384</v>
      </c>
      <c r="D76" s="9" t="s">
        <v>117</v>
      </c>
      <c r="E76" t="e">
        <f>+UPbcalc:#REF!</f>
        <v>#NAME?</v>
      </c>
      <c r="F76" s="24">
        <v>4.2099999999999999E-2</v>
      </c>
      <c r="G76" s="24">
        <v>7.4000000000000003E-3</v>
      </c>
      <c r="H76" s="24">
        <v>0.29039999999999999</v>
      </c>
      <c r="I76" s="24">
        <v>3.0300000000000001E-2</v>
      </c>
      <c r="J76" s="24">
        <v>5.0009999999999999E-2</v>
      </c>
      <c r="K76" s="24">
        <v>2.3199999999999998E-2</v>
      </c>
      <c r="L76" s="24" t="e">
        <f>+UPbcalc:#REF!</f>
        <v>#NAME?</v>
      </c>
      <c r="M76" s="24" t="e">
        <f>+UPbcalc:#REF!</f>
        <v>#NAME?</v>
      </c>
      <c r="N76" s="24">
        <v>266</v>
      </c>
      <c r="O76" s="24">
        <v>3.8</v>
      </c>
      <c r="P76" s="24">
        <v>258.89999999999998</v>
      </c>
      <c r="Q76" s="24">
        <v>13.8</v>
      </c>
      <c r="R76" s="24">
        <v>194</v>
      </c>
      <c r="S76" s="24">
        <v>108</v>
      </c>
      <c r="T76" s="24" t="e">
        <f>+UPbcalc:#REF!/1000000</f>
        <v>#NAME?</v>
      </c>
      <c r="U76" s="24" t="s">
        <v>14</v>
      </c>
      <c r="V76" s="24">
        <v>12</v>
      </c>
      <c r="W76" s="25" t="s">
        <v>117</v>
      </c>
      <c r="X76" s="24">
        <v>0.29039999999999999</v>
      </c>
      <c r="Y76" s="24">
        <v>0.71</v>
      </c>
      <c r="Z76" s="24">
        <v>4.2099999999999999E-2</v>
      </c>
      <c r="AA76" s="24">
        <v>0.74</v>
      </c>
      <c r="AB76" s="28">
        <v>0.15</v>
      </c>
      <c r="AC76" s="28"/>
      <c r="AD76" s="24">
        <v>23.7394</v>
      </c>
      <c r="AE76" s="24">
        <v>0.74</v>
      </c>
      <c r="AF76" s="24">
        <v>0.05</v>
      </c>
      <c r="AG76" s="24">
        <v>2.3199999999999998</v>
      </c>
      <c r="AH76" s="24">
        <v>12</v>
      </c>
      <c r="AI76" s="25">
        <f t="shared" si="1"/>
        <v>2.7423715720355402</v>
      </c>
      <c r="AJ76" s="24"/>
    </row>
    <row r="77" spans="2:36" x14ac:dyDescent="0.3">
      <c r="B77" s="8" t="s">
        <v>384</v>
      </c>
      <c r="C77" s="8" t="s">
        <v>384</v>
      </c>
      <c r="D77" s="9" t="s">
        <v>118</v>
      </c>
      <c r="E77" t="e">
        <f>+UPbcalc:#REF!</f>
        <v>#NAME?</v>
      </c>
      <c r="F77" s="24">
        <v>4.0800000000000003E-2</v>
      </c>
      <c r="G77" s="24">
        <v>1.04E-2</v>
      </c>
      <c r="H77" s="24">
        <v>0.28810000000000002</v>
      </c>
      <c r="I77" s="24">
        <v>5.1499999999999997E-2</v>
      </c>
      <c r="J77" s="24">
        <v>5.117E-2</v>
      </c>
      <c r="K77" s="24">
        <v>3.2800000000000003E-2</v>
      </c>
      <c r="L77" s="24" t="e">
        <f>+UPbcalc:#REF!</f>
        <v>#NAME?</v>
      </c>
      <c r="M77" s="24" t="e">
        <f>+UPbcalc:#REF!</f>
        <v>#NAME?</v>
      </c>
      <c r="N77" s="24">
        <v>258</v>
      </c>
      <c r="O77" s="24">
        <v>5.3</v>
      </c>
      <c r="P77" s="24">
        <v>257</v>
      </c>
      <c r="Q77" s="24">
        <v>23.4</v>
      </c>
      <c r="R77" s="24">
        <v>248</v>
      </c>
      <c r="S77" s="24">
        <v>152</v>
      </c>
      <c r="T77" s="24" t="e">
        <f>+UPbcalc:#REF!/1000000</f>
        <v>#NAME?</v>
      </c>
      <c r="U77" s="24" t="s">
        <v>16</v>
      </c>
      <c r="V77" s="24">
        <v>12</v>
      </c>
      <c r="W77" s="25" t="s">
        <v>118</v>
      </c>
      <c r="X77" s="24">
        <v>0.28810000000000002</v>
      </c>
      <c r="Y77" s="24">
        <v>0.99</v>
      </c>
      <c r="Z77" s="24">
        <v>4.0800000000000003E-2</v>
      </c>
      <c r="AA77" s="24">
        <v>1.04</v>
      </c>
      <c r="AB77" s="28">
        <v>0.15</v>
      </c>
      <c r="AC77" s="28"/>
      <c r="AD77" s="24">
        <v>24.4893</v>
      </c>
      <c r="AE77" s="24">
        <v>1.04</v>
      </c>
      <c r="AF77" s="24">
        <v>5.1200000000000002E-2</v>
      </c>
      <c r="AG77" s="24">
        <v>3.28</v>
      </c>
      <c r="AH77" s="24">
        <v>12</v>
      </c>
      <c r="AI77" s="25">
        <f t="shared" si="1"/>
        <v>0.38910505836575737</v>
      </c>
      <c r="AJ77" s="24"/>
    </row>
    <row r="78" spans="2:36" x14ac:dyDescent="0.3">
      <c r="B78" s="8" t="s">
        <v>384</v>
      </c>
      <c r="C78" s="8" t="s">
        <v>384</v>
      </c>
      <c r="D78" s="9" t="s">
        <v>119</v>
      </c>
      <c r="E78" t="e">
        <f>+UPbcalc:#REF!</f>
        <v>#NAME?</v>
      </c>
      <c r="F78" s="24">
        <v>4.0599999999999997E-2</v>
      </c>
      <c r="G78" s="24">
        <v>8.9999999999999993E-3</v>
      </c>
      <c r="H78" s="24">
        <v>0.28139999999999998</v>
      </c>
      <c r="I78" s="24">
        <v>2.9700000000000001E-2</v>
      </c>
      <c r="J78" s="24">
        <v>5.0220000000000001E-2</v>
      </c>
      <c r="K78" s="24">
        <v>2.9700000000000001E-2</v>
      </c>
      <c r="L78" s="24" t="e">
        <f>+UPbcalc:#REF!</f>
        <v>#NAME?</v>
      </c>
      <c r="M78" s="24" t="e">
        <f>+UPbcalc:#REF!</f>
        <v>#NAME?</v>
      </c>
      <c r="N78" s="24">
        <v>256.8</v>
      </c>
      <c r="O78" s="24">
        <v>4.5</v>
      </c>
      <c r="P78" s="24">
        <v>251.8</v>
      </c>
      <c r="Q78" s="24">
        <v>13.3</v>
      </c>
      <c r="R78" s="24">
        <v>204</v>
      </c>
      <c r="S78" s="24">
        <v>138</v>
      </c>
      <c r="T78" s="24" t="e">
        <f>+UPbcalc:#REF!/1000000</f>
        <v>#NAME?</v>
      </c>
      <c r="U78" s="24" t="s">
        <v>18</v>
      </c>
      <c r="V78" s="24">
        <v>12</v>
      </c>
      <c r="W78" s="25" t="s">
        <v>119</v>
      </c>
      <c r="X78" s="24">
        <v>0.28139999999999998</v>
      </c>
      <c r="Y78" s="24">
        <v>0.87</v>
      </c>
      <c r="Z78" s="24">
        <v>4.0599999999999997E-2</v>
      </c>
      <c r="AA78" s="24">
        <v>0.9</v>
      </c>
      <c r="AB78" s="28">
        <v>0.15</v>
      </c>
      <c r="AC78" s="28"/>
      <c r="AD78" s="24">
        <v>24.603200000000001</v>
      </c>
      <c r="AE78" s="24">
        <v>0.9</v>
      </c>
      <c r="AF78" s="24">
        <v>5.0200000000000002E-2</v>
      </c>
      <c r="AG78" s="24">
        <v>2.97</v>
      </c>
      <c r="AH78" s="24">
        <v>12</v>
      </c>
      <c r="AI78" s="25">
        <f t="shared" si="1"/>
        <v>1.9857029388403502</v>
      </c>
      <c r="AJ78" s="24"/>
    </row>
    <row r="79" spans="2:36" x14ac:dyDescent="0.3">
      <c r="B79" s="8" t="s">
        <v>384</v>
      </c>
      <c r="C79" s="8" t="s">
        <v>384</v>
      </c>
      <c r="D79" s="9" t="s">
        <v>120</v>
      </c>
      <c r="E79" t="e">
        <f>+UPbcalc:#REF!</f>
        <v>#NAME?</v>
      </c>
      <c r="F79" s="24">
        <v>4.1599999999999998E-2</v>
      </c>
      <c r="G79" s="24">
        <v>6.3E-3</v>
      </c>
      <c r="H79" s="24">
        <v>0.29339999999999999</v>
      </c>
      <c r="I79" s="24">
        <v>2.07E-2</v>
      </c>
      <c r="J79" s="24">
        <v>5.117E-2</v>
      </c>
      <c r="K79" s="24">
        <v>1.3100000000000001E-2</v>
      </c>
      <c r="L79" s="24" t="e">
        <f>+UPbcalc:#REF!</f>
        <v>#NAME?</v>
      </c>
      <c r="M79" s="24" t="e">
        <f>+UPbcalc:#REF!</f>
        <v>#NAME?</v>
      </c>
      <c r="N79" s="24">
        <v>262.60000000000002</v>
      </c>
      <c r="O79" s="24">
        <v>3.3</v>
      </c>
      <c r="P79" s="24">
        <v>261.2</v>
      </c>
      <c r="Q79" s="24">
        <v>9.5</v>
      </c>
      <c r="R79" s="24">
        <v>248</v>
      </c>
      <c r="S79" s="24">
        <v>60</v>
      </c>
      <c r="T79" s="24" t="e">
        <f>+UPbcalc:#REF!/1000000</f>
        <v>#NAME?</v>
      </c>
      <c r="U79" s="24" t="s">
        <v>20</v>
      </c>
      <c r="V79" s="24">
        <v>12</v>
      </c>
      <c r="W79" s="25" t="s">
        <v>120</v>
      </c>
      <c r="X79" s="24">
        <v>0.29339999999999999</v>
      </c>
      <c r="Y79" s="24">
        <v>0.43</v>
      </c>
      <c r="Z79" s="24">
        <v>4.1599999999999998E-2</v>
      </c>
      <c r="AA79" s="24">
        <v>0.63</v>
      </c>
      <c r="AB79" s="28">
        <v>0.15</v>
      </c>
      <c r="AC79" s="28"/>
      <c r="AD79" s="24">
        <v>24.048200000000001</v>
      </c>
      <c r="AE79" s="24">
        <v>0.63</v>
      </c>
      <c r="AF79" s="24">
        <v>5.1200000000000002E-2</v>
      </c>
      <c r="AG79" s="24">
        <v>1.31</v>
      </c>
      <c r="AH79" s="24">
        <v>12</v>
      </c>
      <c r="AI79" s="25">
        <f t="shared" si="1"/>
        <v>0.53598774885146305</v>
      </c>
      <c r="AJ79" s="24"/>
    </row>
    <row r="80" spans="2:36" x14ac:dyDescent="0.3">
      <c r="B80" s="8" t="s">
        <v>384</v>
      </c>
      <c r="C80" s="8" t="s">
        <v>384</v>
      </c>
      <c r="D80" s="9" t="s">
        <v>122</v>
      </c>
      <c r="E80" t="e">
        <f>+UPbcalc:#REF!</f>
        <v>#NAME?</v>
      </c>
      <c r="F80" s="24">
        <v>4.2099999999999999E-2</v>
      </c>
      <c r="G80" s="24">
        <v>5.0000000000000001E-3</v>
      </c>
      <c r="H80" s="24">
        <v>0.30170000000000002</v>
      </c>
      <c r="I80" s="24">
        <v>1.14E-2</v>
      </c>
      <c r="J80" s="24">
        <v>5.194E-2</v>
      </c>
      <c r="K80" s="24">
        <v>1.01E-2</v>
      </c>
      <c r="L80" s="24" t="e">
        <f>+UPbcalc:#REF!</f>
        <v>#NAME?</v>
      </c>
      <c r="M80" s="24" t="e">
        <f>+UPbcalc:#REF!</f>
        <v>#NAME?</v>
      </c>
      <c r="N80" s="24">
        <v>266</v>
      </c>
      <c r="O80" s="24">
        <v>2.6</v>
      </c>
      <c r="P80" s="24">
        <v>267.8</v>
      </c>
      <c r="Q80" s="24">
        <v>5.4</v>
      </c>
      <c r="R80" s="24">
        <v>282</v>
      </c>
      <c r="S80" s="24">
        <v>46</v>
      </c>
      <c r="T80" s="24" t="e">
        <f>+UPbcalc:#REF!/1000000</f>
        <v>#NAME?</v>
      </c>
      <c r="U80" s="24" t="s">
        <v>24</v>
      </c>
      <c r="V80" s="24">
        <v>12</v>
      </c>
      <c r="W80" s="25" t="s">
        <v>122</v>
      </c>
      <c r="X80" s="24">
        <v>0.30170000000000002</v>
      </c>
      <c r="Y80" s="24">
        <v>0.34</v>
      </c>
      <c r="Z80" s="24">
        <v>4.2099999999999999E-2</v>
      </c>
      <c r="AA80" s="24">
        <v>0.5</v>
      </c>
      <c r="AB80" s="28">
        <v>0.15</v>
      </c>
      <c r="AC80" s="28"/>
      <c r="AD80" s="24">
        <v>23.734300000000001</v>
      </c>
      <c r="AE80" s="24">
        <v>0.5</v>
      </c>
      <c r="AF80" s="24">
        <v>5.1900000000000002E-2</v>
      </c>
      <c r="AG80" s="24">
        <v>1.01</v>
      </c>
      <c r="AH80" s="24">
        <v>12</v>
      </c>
      <c r="AI80" s="25">
        <f t="shared" si="1"/>
        <v>0.6721433905899965</v>
      </c>
      <c r="AJ80" s="24"/>
    </row>
    <row r="81" spans="2:36" x14ac:dyDescent="0.3">
      <c r="B81" s="8" t="s">
        <v>384</v>
      </c>
      <c r="C81" s="8" t="s">
        <v>384</v>
      </c>
      <c r="D81" s="9" t="s">
        <v>123</v>
      </c>
      <c r="E81" t="e">
        <f>+UPbcalc:#REF!</f>
        <v>#NAME?</v>
      </c>
      <c r="F81" s="24">
        <v>4.2000000000000003E-2</v>
      </c>
      <c r="G81" s="24">
        <v>7.7000000000000002E-3</v>
      </c>
      <c r="H81" s="24">
        <v>0.30399999999999999</v>
      </c>
      <c r="I81" s="24">
        <v>3.4700000000000002E-2</v>
      </c>
      <c r="J81" s="24">
        <v>5.2470000000000003E-2</v>
      </c>
      <c r="K81" s="24">
        <v>2.58E-2</v>
      </c>
      <c r="L81" s="24" t="e">
        <f>+UPbcalc:#REF!</f>
        <v>#NAME?</v>
      </c>
      <c r="M81" s="24" t="e">
        <f>+UPbcalc:#REF!</f>
        <v>#NAME?</v>
      </c>
      <c r="N81" s="24">
        <v>265.3</v>
      </c>
      <c r="O81" s="24">
        <v>4</v>
      </c>
      <c r="P81" s="24">
        <v>269.5</v>
      </c>
      <c r="Q81" s="24">
        <v>16.399999999999999</v>
      </c>
      <c r="R81" s="24">
        <v>304</v>
      </c>
      <c r="S81" s="24">
        <v>116</v>
      </c>
      <c r="T81" s="24" t="e">
        <f>+UPbcalc:#REF!/1000000</f>
        <v>#NAME?</v>
      </c>
      <c r="U81" s="24" t="s">
        <v>26</v>
      </c>
      <c r="V81" s="24">
        <v>12</v>
      </c>
      <c r="W81" s="25" t="s">
        <v>123</v>
      </c>
      <c r="X81" s="24">
        <v>0.30399999999999999</v>
      </c>
      <c r="Y81" s="24">
        <v>0.82</v>
      </c>
      <c r="Z81" s="24">
        <v>4.2000000000000003E-2</v>
      </c>
      <c r="AA81" s="24">
        <v>0.77</v>
      </c>
      <c r="AB81" s="28">
        <v>0.15</v>
      </c>
      <c r="AC81" s="28"/>
      <c r="AD81" s="24">
        <v>23.799199999999999</v>
      </c>
      <c r="AE81" s="24">
        <v>0.77</v>
      </c>
      <c r="AF81" s="24">
        <v>5.2499999999999998E-2</v>
      </c>
      <c r="AG81" s="24">
        <v>2.58</v>
      </c>
      <c r="AH81" s="24">
        <v>12</v>
      </c>
      <c r="AI81" s="25">
        <f t="shared" si="1"/>
        <v>1.558441558441559</v>
      </c>
      <c r="AJ81" s="24"/>
    </row>
    <row r="82" spans="2:36" x14ac:dyDescent="0.3">
      <c r="B82" s="8" t="s">
        <v>384</v>
      </c>
      <c r="C82" s="8" t="s">
        <v>384</v>
      </c>
      <c r="D82" s="9" t="s">
        <v>124</v>
      </c>
      <c r="E82" t="e">
        <f>+UPbcalc:#REF!</f>
        <v>#NAME?</v>
      </c>
      <c r="F82" s="24">
        <v>3.9600000000000003E-2</v>
      </c>
      <c r="G82" s="24">
        <v>6.1999999999999998E-3</v>
      </c>
      <c r="H82" s="24">
        <v>0.28310000000000002</v>
      </c>
      <c r="I82" s="24">
        <v>1.7600000000000001E-2</v>
      </c>
      <c r="J82" s="24">
        <v>5.1799999999999999E-2</v>
      </c>
      <c r="K82" s="24">
        <v>1.7500000000000002E-2</v>
      </c>
      <c r="L82" s="24" t="e">
        <f>+UPbcalc:#REF!</f>
        <v>#NAME?</v>
      </c>
      <c r="M82" s="24" t="e">
        <f>+UPbcalc:#REF!</f>
        <v>#NAME?</v>
      </c>
      <c r="N82" s="24">
        <v>250.6</v>
      </c>
      <c r="O82" s="24">
        <v>3.1</v>
      </c>
      <c r="P82" s="24">
        <v>253.1</v>
      </c>
      <c r="Q82" s="24">
        <v>7.9</v>
      </c>
      <c r="R82" s="24">
        <v>276</v>
      </c>
      <c r="S82" s="24">
        <v>80</v>
      </c>
      <c r="T82" s="24" t="e">
        <f>+UPbcalc:#REF!/1000000</f>
        <v>#NAME?</v>
      </c>
      <c r="U82" s="24" t="s">
        <v>28</v>
      </c>
      <c r="V82" s="24">
        <v>12</v>
      </c>
      <c r="W82" s="25" t="s">
        <v>124</v>
      </c>
      <c r="X82" s="24">
        <v>0.28310000000000002</v>
      </c>
      <c r="Y82" s="24">
        <v>0.53</v>
      </c>
      <c r="Z82" s="24">
        <v>3.9600000000000003E-2</v>
      </c>
      <c r="AA82" s="24">
        <v>0.62</v>
      </c>
      <c r="AB82" s="28">
        <v>0.15</v>
      </c>
      <c r="AC82" s="28"/>
      <c r="AD82" s="24">
        <v>25.2272</v>
      </c>
      <c r="AE82" s="24">
        <v>0.62</v>
      </c>
      <c r="AF82" s="24">
        <v>5.1799999999999999E-2</v>
      </c>
      <c r="AG82" s="24">
        <v>1.75</v>
      </c>
      <c r="AH82" s="24">
        <v>12</v>
      </c>
      <c r="AI82" s="25">
        <f t="shared" si="1"/>
        <v>0.9877518767285709</v>
      </c>
      <c r="AJ82" s="24"/>
    </row>
    <row r="83" spans="2:36" x14ac:dyDescent="0.3">
      <c r="B83" s="8" t="s">
        <v>384</v>
      </c>
      <c r="C83" s="8" t="s">
        <v>384</v>
      </c>
      <c r="D83" s="9" t="s">
        <v>126</v>
      </c>
      <c r="E83" t="e">
        <f>+UPbcalc:#REF!</f>
        <v>#NAME?</v>
      </c>
      <c r="F83" s="24">
        <v>7.2099999999999997E-2</v>
      </c>
      <c r="G83" s="24">
        <v>8.3000000000000001E-3</v>
      </c>
      <c r="H83" s="24">
        <v>0.57350000000000001</v>
      </c>
      <c r="I83" s="24">
        <v>4.1599999999999998E-2</v>
      </c>
      <c r="J83" s="24">
        <v>5.7709999999999997E-2</v>
      </c>
      <c r="K83" s="24">
        <v>2.8799999999999999E-2</v>
      </c>
      <c r="L83" s="24" t="e">
        <f>+UPbcalc:#REF!</f>
        <v>#NAME?</v>
      </c>
      <c r="M83" s="24" t="e">
        <f>+UPbcalc:#REF!</f>
        <v>#NAME?</v>
      </c>
      <c r="N83" s="24">
        <v>448.7</v>
      </c>
      <c r="O83" s="24">
        <v>7.2</v>
      </c>
      <c r="P83" s="24">
        <v>460.3</v>
      </c>
      <c r="Q83" s="24">
        <v>30.8</v>
      </c>
      <c r="R83" s="24">
        <v>518</v>
      </c>
      <c r="S83" s="24">
        <v>126</v>
      </c>
      <c r="T83" s="24" t="e">
        <f>+UPbcalc:#REF!/1000000</f>
        <v>#NAME?</v>
      </c>
      <c r="U83" s="24" t="s">
        <v>12</v>
      </c>
      <c r="V83" s="24">
        <v>12</v>
      </c>
      <c r="W83" s="25" t="s">
        <v>126</v>
      </c>
      <c r="X83" s="24">
        <v>0.57350000000000001</v>
      </c>
      <c r="Y83" s="24">
        <v>1.72</v>
      </c>
      <c r="Z83" s="24">
        <v>7.2099999999999997E-2</v>
      </c>
      <c r="AA83" s="24">
        <v>0.83</v>
      </c>
      <c r="AB83" s="28">
        <v>0.15</v>
      </c>
      <c r="AC83" s="28"/>
      <c r="AD83" s="24">
        <v>13.8726</v>
      </c>
      <c r="AE83" s="24">
        <v>0.83</v>
      </c>
      <c r="AF83" s="24">
        <v>5.7700000000000001E-2</v>
      </c>
      <c r="AG83" s="24">
        <v>2.88</v>
      </c>
      <c r="AH83" s="24">
        <v>12</v>
      </c>
      <c r="AI83" s="25">
        <f t="shared" si="1"/>
        <v>2.5200955898327271</v>
      </c>
      <c r="AJ83" s="24"/>
    </row>
    <row r="84" spans="2:36" x14ac:dyDescent="0.3">
      <c r="B84" s="8" t="s">
        <v>384</v>
      </c>
      <c r="C84" s="8" t="s">
        <v>384</v>
      </c>
      <c r="D84" s="9" t="s">
        <v>129</v>
      </c>
      <c r="E84" t="e">
        <f>+UPbcalc:#REF!</f>
        <v>#NAME?</v>
      </c>
      <c r="F84" s="24">
        <v>4.07E-2</v>
      </c>
      <c r="G84" s="24">
        <v>6.7000000000000002E-3</v>
      </c>
      <c r="H84" s="24">
        <v>0.29880000000000001</v>
      </c>
      <c r="I84" s="24">
        <v>1.7100000000000001E-2</v>
      </c>
      <c r="J84" s="24">
        <v>5.3220000000000003E-2</v>
      </c>
      <c r="K84" s="24">
        <v>1.3599999999999999E-2</v>
      </c>
      <c r="L84" s="24" t="e">
        <f>+UPbcalc:#REF!</f>
        <v>#NAME?</v>
      </c>
      <c r="M84" s="24" t="e">
        <f>+UPbcalc:#REF!</f>
        <v>#NAME?</v>
      </c>
      <c r="N84" s="24">
        <v>257.3</v>
      </c>
      <c r="O84" s="24">
        <v>3.4</v>
      </c>
      <c r="P84" s="24">
        <v>265.5</v>
      </c>
      <c r="Q84" s="24">
        <v>8</v>
      </c>
      <c r="R84" s="24">
        <v>338</v>
      </c>
      <c r="S84" s="24">
        <v>62</v>
      </c>
      <c r="T84" s="24" t="e">
        <f>+UPbcalc:#REF!/1000000</f>
        <v>#NAME?</v>
      </c>
      <c r="U84" s="24" t="s">
        <v>18</v>
      </c>
      <c r="V84" s="24">
        <v>12</v>
      </c>
      <c r="W84" s="25" t="s">
        <v>129</v>
      </c>
      <c r="X84" s="24">
        <v>0.29880000000000001</v>
      </c>
      <c r="Y84" s="24">
        <v>0.45</v>
      </c>
      <c r="Z84" s="24">
        <v>4.07E-2</v>
      </c>
      <c r="AA84" s="24">
        <v>0.67</v>
      </c>
      <c r="AB84" s="28">
        <v>0.15</v>
      </c>
      <c r="AC84" s="28"/>
      <c r="AD84" s="24">
        <v>24.555599999999998</v>
      </c>
      <c r="AE84" s="24">
        <v>0.67</v>
      </c>
      <c r="AF84" s="24">
        <v>5.3199999999999997E-2</v>
      </c>
      <c r="AG84" s="24">
        <v>1.36</v>
      </c>
      <c r="AH84" s="24">
        <v>12</v>
      </c>
      <c r="AI84" s="25">
        <f t="shared" si="1"/>
        <v>3.0885122410546084</v>
      </c>
      <c r="AJ84" s="24"/>
    </row>
    <row r="85" spans="2:36" x14ac:dyDescent="0.3">
      <c r="B85" s="8" t="s">
        <v>384</v>
      </c>
      <c r="C85" s="8" t="s">
        <v>384</v>
      </c>
      <c r="D85" s="9" t="s">
        <v>130</v>
      </c>
      <c r="E85" t="e">
        <f>+UPbcalc:#REF!</f>
        <v>#NAME?</v>
      </c>
      <c r="F85" s="24">
        <v>3.8600000000000002E-2</v>
      </c>
      <c r="G85" s="24">
        <v>5.4000000000000003E-3</v>
      </c>
      <c r="H85" s="24">
        <v>0.2772</v>
      </c>
      <c r="I85" s="24">
        <v>1.44E-2</v>
      </c>
      <c r="J85" s="24">
        <v>5.2139999999999999E-2</v>
      </c>
      <c r="K85" s="24">
        <v>1.1599999999999999E-2</v>
      </c>
      <c r="L85" s="24" t="e">
        <f>+UPbcalc:#REF!</f>
        <v>#NAME?</v>
      </c>
      <c r="M85" s="24" t="e">
        <f>+UPbcalc:#REF!</f>
        <v>#NAME?</v>
      </c>
      <c r="N85" s="24">
        <v>243.9</v>
      </c>
      <c r="O85" s="24">
        <v>2.6</v>
      </c>
      <c r="P85" s="24">
        <v>248.4</v>
      </c>
      <c r="Q85" s="24">
        <v>6.4</v>
      </c>
      <c r="R85" s="24">
        <v>290</v>
      </c>
      <c r="S85" s="24">
        <v>52</v>
      </c>
      <c r="T85" s="24" t="e">
        <f>+UPbcalc:#REF!/1000000</f>
        <v>#NAME?</v>
      </c>
      <c r="U85" s="24" t="s">
        <v>20</v>
      </c>
      <c r="V85" s="24">
        <v>12</v>
      </c>
      <c r="W85" s="25" t="s">
        <v>130</v>
      </c>
      <c r="X85" s="24">
        <v>0.2772</v>
      </c>
      <c r="Y85" s="24">
        <v>0.35</v>
      </c>
      <c r="Z85" s="24">
        <v>3.8600000000000002E-2</v>
      </c>
      <c r="AA85" s="24">
        <v>0.54</v>
      </c>
      <c r="AB85" s="28">
        <v>0.15</v>
      </c>
      <c r="AC85" s="28"/>
      <c r="AD85" s="24">
        <v>25.935199999999998</v>
      </c>
      <c r="AE85" s="24">
        <v>0.54</v>
      </c>
      <c r="AF85" s="24">
        <v>5.21E-2</v>
      </c>
      <c r="AG85" s="24">
        <v>1.1599999999999999</v>
      </c>
      <c r="AH85" s="24">
        <v>12</v>
      </c>
      <c r="AI85" s="25">
        <f t="shared" si="1"/>
        <v>1.8115942028985477</v>
      </c>
      <c r="AJ85" s="24"/>
    </row>
    <row r="86" spans="2:36" x14ac:dyDescent="0.3">
      <c r="B86" s="8" t="s">
        <v>384</v>
      </c>
      <c r="C86" s="8" t="s">
        <v>384</v>
      </c>
      <c r="D86" s="9" t="s">
        <v>131</v>
      </c>
      <c r="E86" t="e">
        <f>+UPbcalc:#REF!</f>
        <v>#NAME?</v>
      </c>
      <c r="F86" s="24">
        <v>4.02E-2</v>
      </c>
      <c r="G86" s="24">
        <v>7.4000000000000003E-3</v>
      </c>
      <c r="H86" s="24">
        <v>0.3024</v>
      </c>
      <c r="I86" s="24">
        <v>2.2800000000000001E-2</v>
      </c>
      <c r="J86" s="24">
        <v>5.4530000000000002E-2</v>
      </c>
      <c r="K86" s="24">
        <v>1.7899999999999999E-2</v>
      </c>
      <c r="L86" s="24" t="e">
        <f>+UPbcalc:#REF!</f>
        <v>#NAME?</v>
      </c>
      <c r="M86" s="24" t="e">
        <f>+UPbcalc:#REF!</f>
        <v>#NAME?</v>
      </c>
      <c r="N86" s="24">
        <v>254.2</v>
      </c>
      <c r="O86" s="24">
        <v>3.7</v>
      </c>
      <c r="P86" s="24">
        <v>268.3</v>
      </c>
      <c r="Q86" s="24">
        <v>10.7</v>
      </c>
      <c r="R86" s="24">
        <v>392</v>
      </c>
      <c r="S86" s="24">
        <v>80</v>
      </c>
      <c r="T86" s="24" t="e">
        <f>+UPbcalc:#REF!/1000000</f>
        <v>#NAME?</v>
      </c>
      <c r="U86" s="24" t="s">
        <v>22</v>
      </c>
      <c r="V86" s="24">
        <v>12</v>
      </c>
      <c r="W86" s="25" t="s">
        <v>131</v>
      </c>
      <c r="X86" s="24">
        <v>0.3024</v>
      </c>
      <c r="Y86" s="24">
        <v>0.59</v>
      </c>
      <c r="Z86" s="24">
        <v>4.02E-2</v>
      </c>
      <c r="AA86" s="24">
        <v>0.74</v>
      </c>
      <c r="AB86" s="28">
        <v>0.15</v>
      </c>
      <c r="AC86" s="28"/>
      <c r="AD86" s="24">
        <v>24.860499999999998</v>
      </c>
      <c r="AE86" s="24">
        <v>0.74</v>
      </c>
      <c r="AF86" s="24">
        <v>5.45E-2</v>
      </c>
      <c r="AG86" s="24">
        <v>1.79</v>
      </c>
      <c r="AH86" s="24">
        <v>12</v>
      </c>
      <c r="AI86" s="25">
        <f t="shared" si="1"/>
        <v>5.2553112187849527</v>
      </c>
      <c r="AJ86" s="24"/>
    </row>
    <row r="87" spans="2:36" x14ac:dyDescent="0.3">
      <c r="B87" s="8" t="s">
        <v>384</v>
      </c>
      <c r="C87" s="8" t="s">
        <v>384</v>
      </c>
      <c r="D87" s="9" t="s">
        <v>132</v>
      </c>
      <c r="E87" t="e">
        <f>+UPbcalc:#REF!</f>
        <v>#NAME?</v>
      </c>
      <c r="F87" s="24">
        <v>4.0099999999999997E-2</v>
      </c>
      <c r="G87" s="24">
        <v>6.1000000000000004E-3</v>
      </c>
      <c r="H87" s="24">
        <v>0.29199999999999998</v>
      </c>
      <c r="I87" s="24">
        <v>2.7900000000000001E-2</v>
      </c>
      <c r="J87" s="24">
        <v>5.2839999999999998E-2</v>
      </c>
      <c r="K87" s="24">
        <v>2.18E-2</v>
      </c>
      <c r="L87" s="24" t="e">
        <f>+UPbcalc:#REF!</f>
        <v>#NAME?</v>
      </c>
      <c r="M87" s="24" t="e">
        <f>+UPbcalc:#REF!</f>
        <v>#NAME?</v>
      </c>
      <c r="N87" s="24">
        <v>253.3</v>
      </c>
      <c r="O87" s="24">
        <v>3</v>
      </c>
      <c r="P87" s="24">
        <v>260.10000000000002</v>
      </c>
      <c r="Q87" s="24">
        <v>12.8</v>
      </c>
      <c r="R87" s="24">
        <v>320</v>
      </c>
      <c r="S87" s="24">
        <v>100</v>
      </c>
      <c r="T87" s="24" t="e">
        <f>+UPbcalc:#REF!/1000000</f>
        <v>#NAME?</v>
      </c>
      <c r="U87" s="24" t="s">
        <v>24</v>
      </c>
      <c r="V87" s="24">
        <v>12</v>
      </c>
      <c r="W87" s="25" t="s">
        <v>132</v>
      </c>
      <c r="X87" s="24">
        <v>0.29199999999999998</v>
      </c>
      <c r="Y87" s="24">
        <v>0.66</v>
      </c>
      <c r="Z87" s="24">
        <v>4.0099999999999997E-2</v>
      </c>
      <c r="AA87" s="24">
        <v>0.61</v>
      </c>
      <c r="AB87" s="28">
        <v>0.15</v>
      </c>
      <c r="AC87" s="28"/>
      <c r="AD87" s="24">
        <v>24.949300000000001</v>
      </c>
      <c r="AE87" s="24">
        <v>0.61</v>
      </c>
      <c r="AF87" s="24">
        <v>5.28E-2</v>
      </c>
      <c r="AG87" s="24">
        <v>2.1800000000000002</v>
      </c>
      <c r="AH87" s="24">
        <v>12</v>
      </c>
      <c r="AI87" s="25">
        <f t="shared" si="1"/>
        <v>2.6143790849673221</v>
      </c>
      <c r="AJ87" s="24"/>
    </row>
    <row r="88" spans="2:36" x14ac:dyDescent="0.3">
      <c r="B88" s="8" t="s">
        <v>384</v>
      </c>
      <c r="C88" s="8" t="s">
        <v>384</v>
      </c>
      <c r="D88" s="9" t="s">
        <v>134</v>
      </c>
      <c r="E88" t="e">
        <f>+UPbcalc:#REF!</f>
        <v>#NAME?</v>
      </c>
      <c r="F88" s="24">
        <v>9.3299999999999994E-2</v>
      </c>
      <c r="G88" s="24">
        <v>7.3000000000000001E-3</v>
      </c>
      <c r="H88" s="24">
        <v>0.77480000000000004</v>
      </c>
      <c r="I88" s="24">
        <v>8.0999999999999996E-3</v>
      </c>
      <c r="J88" s="24">
        <v>6.0220000000000003E-2</v>
      </c>
      <c r="K88" s="24">
        <v>5.4000000000000003E-3</v>
      </c>
      <c r="L88" s="24" t="e">
        <f>+UPbcalc:#REF!</f>
        <v>#NAME?</v>
      </c>
      <c r="M88" s="24" t="e">
        <f>+UPbcalc:#REF!</f>
        <v>#NAME?</v>
      </c>
      <c r="N88" s="24">
        <v>575.1</v>
      </c>
      <c r="O88" s="24">
        <v>8</v>
      </c>
      <c r="P88" s="24">
        <v>582.5</v>
      </c>
      <c r="Q88" s="24">
        <v>7.2</v>
      </c>
      <c r="R88" s="24">
        <v>610</v>
      </c>
      <c r="S88" s="24">
        <v>24</v>
      </c>
      <c r="T88" s="24" t="e">
        <f>+UPbcalc:#REF!/1000000</f>
        <v>#NAME?</v>
      </c>
      <c r="U88" s="24" t="s">
        <v>28</v>
      </c>
      <c r="V88" s="24">
        <v>12</v>
      </c>
      <c r="W88" s="25" t="s">
        <v>134</v>
      </c>
      <c r="X88" s="24">
        <v>0.77480000000000004</v>
      </c>
      <c r="Y88" s="24">
        <v>0.7</v>
      </c>
      <c r="Z88" s="24">
        <v>9.3299999999999994E-2</v>
      </c>
      <c r="AA88" s="24">
        <v>0.73</v>
      </c>
      <c r="AB88" s="28">
        <v>0.15</v>
      </c>
      <c r="AC88" s="28"/>
      <c r="AD88" s="24">
        <v>10.716699999999999</v>
      </c>
      <c r="AE88" s="24">
        <v>0.73</v>
      </c>
      <c r="AF88" s="24">
        <v>6.0199999999999997E-2</v>
      </c>
      <c r="AG88" s="24">
        <v>0.54</v>
      </c>
      <c r="AH88" s="24">
        <v>12</v>
      </c>
      <c r="AI88" s="25">
        <f t="shared" si="1"/>
        <v>1.2703862660944143</v>
      </c>
      <c r="AJ88" s="24"/>
    </row>
    <row r="89" spans="2:36" x14ac:dyDescent="0.3">
      <c r="B89" s="8" t="s">
        <v>384</v>
      </c>
      <c r="C89" s="8" t="s">
        <v>384</v>
      </c>
      <c r="D89" s="9" t="s">
        <v>135</v>
      </c>
      <c r="E89" t="e">
        <f>+UPbcalc:#REF!</f>
        <v>#NAME?</v>
      </c>
      <c r="F89" s="24">
        <v>4.1099999999999998E-2</v>
      </c>
      <c r="G89" s="24">
        <v>5.7000000000000002E-3</v>
      </c>
      <c r="H89" s="24">
        <v>0.28599999999999998</v>
      </c>
      <c r="I89" s="24">
        <v>1.8599999999999998E-2</v>
      </c>
      <c r="J89" s="24">
        <v>5.0509999999999999E-2</v>
      </c>
      <c r="K89" s="24">
        <v>1.47E-2</v>
      </c>
      <c r="L89" s="24" t="e">
        <f>+UPbcalc:#REF!</f>
        <v>#NAME?</v>
      </c>
      <c r="M89" s="24" t="e">
        <f>+UPbcalc:#REF!</f>
        <v>#NAME?</v>
      </c>
      <c r="N89" s="24">
        <v>259.5</v>
      </c>
      <c r="O89" s="24">
        <v>2.9</v>
      </c>
      <c r="P89" s="24">
        <v>255.4</v>
      </c>
      <c r="Q89" s="24">
        <v>8.4</v>
      </c>
      <c r="R89" s="24">
        <v>218</v>
      </c>
      <c r="S89" s="24">
        <v>70</v>
      </c>
      <c r="T89" s="24" t="e">
        <f>+UPbcalc:#REF!/1000000</f>
        <v>#NAME?</v>
      </c>
      <c r="U89" s="24" t="s">
        <v>30</v>
      </c>
      <c r="V89" s="24">
        <v>12</v>
      </c>
      <c r="W89" s="25" t="s">
        <v>135</v>
      </c>
      <c r="X89" s="24">
        <v>0.28599999999999998</v>
      </c>
      <c r="Y89" s="24">
        <v>0.45</v>
      </c>
      <c r="Z89" s="24">
        <v>4.1099999999999998E-2</v>
      </c>
      <c r="AA89" s="24">
        <v>0.56999999999999995</v>
      </c>
      <c r="AB89" s="28">
        <v>0.15</v>
      </c>
      <c r="AC89" s="28"/>
      <c r="AD89" s="24">
        <v>24.348700000000001</v>
      </c>
      <c r="AE89" s="24">
        <v>0.56999999999999995</v>
      </c>
      <c r="AF89" s="24">
        <v>5.0500000000000003E-2</v>
      </c>
      <c r="AG89" s="24">
        <v>1.47</v>
      </c>
      <c r="AH89" s="24">
        <v>12</v>
      </c>
      <c r="AI89" s="25">
        <f t="shared" si="1"/>
        <v>1.6053249804228731</v>
      </c>
      <c r="AJ89" s="24"/>
    </row>
    <row r="90" spans="2:36" x14ac:dyDescent="0.3">
      <c r="B90" s="8" t="s">
        <v>384</v>
      </c>
      <c r="C90" s="8" t="s">
        <v>384</v>
      </c>
      <c r="D90" s="9" t="s">
        <v>136</v>
      </c>
      <c r="E90" t="e">
        <f>+UPbcalc:#REF!</f>
        <v>#NAME?</v>
      </c>
      <c r="F90" s="24">
        <v>4.0099999999999997E-2</v>
      </c>
      <c r="G90" s="24">
        <v>6.8999999999999999E-3</v>
      </c>
      <c r="H90" s="24">
        <v>0.29099999999999998</v>
      </c>
      <c r="I90" s="24">
        <v>3.4799999999999998E-2</v>
      </c>
      <c r="J90" s="24">
        <v>5.2589999999999998E-2</v>
      </c>
      <c r="K90" s="24">
        <v>2.8799999999999999E-2</v>
      </c>
      <c r="L90" s="24" t="e">
        <f>+UPbcalc:#REF!</f>
        <v>#NAME?</v>
      </c>
      <c r="M90" s="24" t="e">
        <f>+UPbcalc:#REF!</f>
        <v>#NAME?</v>
      </c>
      <c r="N90" s="24">
        <v>253.6</v>
      </c>
      <c r="O90" s="24">
        <v>3.5</v>
      </c>
      <c r="P90" s="24">
        <v>259.3</v>
      </c>
      <c r="Q90" s="24">
        <v>15.9</v>
      </c>
      <c r="R90" s="24">
        <v>310</v>
      </c>
      <c r="S90" s="24">
        <v>130</v>
      </c>
      <c r="T90" s="24" t="e">
        <f>+UPbcalc:#REF!/1000000</f>
        <v>#NAME?</v>
      </c>
      <c r="U90" s="24" t="s">
        <v>12</v>
      </c>
      <c r="V90" s="24">
        <v>12</v>
      </c>
      <c r="W90" s="25" t="s">
        <v>136</v>
      </c>
      <c r="X90" s="24">
        <v>0.29099999999999998</v>
      </c>
      <c r="Y90" s="24">
        <v>0.86</v>
      </c>
      <c r="Z90" s="24">
        <v>4.0099999999999997E-2</v>
      </c>
      <c r="AA90" s="24">
        <v>0.69</v>
      </c>
      <c r="AB90" s="28">
        <v>0.15</v>
      </c>
      <c r="AC90" s="28"/>
      <c r="AD90" s="24">
        <v>24.921600000000002</v>
      </c>
      <c r="AE90" s="24">
        <v>0.69</v>
      </c>
      <c r="AF90" s="24">
        <v>5.2600000000000001E-2</v>
      </c>
      <c r="AG90" s="24">
        <v>2.88</v>
      </c>
      <c r="AH90" s="24">
        <v>12</v>
      </c>
      <c r="AI90" s="25">
        <f t="shared" si="1"/>
        <v>2.1982259930582448</v>
      </c>
      <c r="AJ90" s="24"/>
    </row>
    <row r="91" spans="2:36" x14ac:dyDescent="0.3">
      <c r="B91" s="8" t="s">
        <v>384</v>
      </c>
      <c r="C91" s="8" t="s">
        <v>384</v>
      </c>
      <c r="D91" s="9" t="s">
        <v>137</v>
      </c>
      <c r="E91" t="e">
        <f>+UPbcalc:#REF!</f>
        <v>#NAME?</v>
      </c>
      <c r="F91" s="24">
        <v>4.1700000000000001E-2</v>
      </c>
      <c r="G91" s="24">
        <v>7.4999999999999997E-3</v>
      </c>
      <c r="H91" s="24">
        <v>0.29520000000000002</v>
      </c>
      <c r="I91" s="24">
        <v>3.6700000000000003E-2</v>
      </c>
      <c r="J91" s="24">
        <v>5.1389999999999998E-2</v>
      </c>
      <c r="K91" s="24">
        <v>2.46E-2</v>
      </c>
      <c r="L91" s="24" t="e">
        <f>+UPbcalc:#REF!</f>
        <v>#NAME?</v>
      </c>
      <c r="M91" s="24" t="e">
        <f>+UPbcalc:#REF!</f>
        <v>#NAME?</v>
      </c>
      <c r="N91" s="24">
        <v>263.10000000000002</v>
      </c>
      <c r="O91" s="24">
        <v>3.9</v>
      </c>
      <c r="P91" s="24">
        <v>262.60000000000002</v>
      </c>
      <c r="Q91" s="24">
        <v>17</v>
      </c>
      <c r="R91" s="24">
        <v>258</v>
      </c>
      <c r="S91" s="24">
        <v>112</v>
      </c>
      <c r="T91" s="24" t="e">
        <f>+UPbcalc:#REF!/1000000</f>
        <v>#NAME?</v>
      </c>
      <c r="U91" s="24" t="s">
        <v>14</v>
      </c>
      <c r="V91" s="24">
        <v>12</v>
      </c>
      <c r="W91" s="25" t="s">
        <v>137</v>
      </c>
      <c r="X91" s="24">
        <v>0.29520000000000002</v>
      </c>
      <c r="Y91" s="24">
        <v>0.76</v>
      </c>
      <c r="Z91" s="24">
        <v>4.1700000000000001E-2</v>
      </c>
      <c r="AA91" s="24">
        <v>0.75</v>
      </c>
      <c r="AB91" s="28">
        <v>0.15</v>
      </c>
      <c r="AC91" s="28"/>
      <c r="AD91" s="24">
        <v>24.003599999999999</v>
      </c>
      <c r="AE91" s="24">
        <v>0.75</v>
      </c>
      <c r="AF91" s="24">
        <v>5.1400000000000001E-2</v>
      </c>
      <c r="AG91" s="24">
        <v>2.46</v>
      </c>
      <c r="AH91" s="24">
        <v>12</v>
      </c>
      <c r="AI91" s="25">
        <f t="shared" si="1"/>
        <v>0.19040365575018203</v>
      </c>
      <c r="AJ91" s="24"/>
    </row>
    <row r="92" spans="2:36" x14ac:dyDescent="0.3">
      <c r="B92" s="8" t="s">
        <v>384</v>
      </c>
      <c r="C92" s="8" t="s">
        <v>384</v>
      </c>
      <c r="D92" s="9" t="s">
        <v>138</v>
      </c>
      <c r="E92" t="e">
        <f>+UPbcalc:#REF!</f>
        <v>#NAME?</v>
      </c>
      <c r="F92" s="24">
        <v>4.07E-2</v>
      </c>
      <c r="G92" s="24">
        <v>9.1000000000000004E-3</v>
      </c>
      <c r="H92" s="24">
        <v>0.28539999999999999</v>
      </c>
      <c r="I92" s="24">
        <v>3.5900000000000001E-2</v>
      </c>
      <c r="J92" s="24">
        <v>5.0849999999999999E-2</v>
      </c>
      <c r="K92" s="24">
        <v>2.58E-2</v>
      </c>
      <c r="L92" s="24" t="e">
        <f>+UPbcalc:#REF!</f>
        <v>#NAME?</v>
      </c>
      <c r="M92" s="24" t="e">
        <f>+UPbcalc:#REF!</f>
        <v>#NAME?</v>
      </c>
      <c r="N92" s="24">
        <v>257.2</v>
      </c>
      <c r="O92" s="24">
        <v>4.5999999999999996</v>
      </c>
      <c r="P92" s="24">
        <v>254.9</v>
      </c>
      <c r="Q92" s="24">
        <v>16.2</v>
      </c>
      <c r="R92" s="24">
        <v>234</v>
      </c>
      <c r="S92" s="24">
        <v>120</v>
      </c>
      <c r="T92" s="24" t="e">
        <f>+UPbcalc:#REF!/1000000</f>
        <v>#NAME?</v>
      </c>
      <c r="U92" s="24" t="s">
        <v>16</v>
      </c>
      <c r="V92" s="24">
        <v>12</v>
      </c>
      <c r="W92" s="25" t="s">
        <v>138</v>
      </c>
      <c r="X92" s="24">
        <v>0.28539999999999999</v>
      </c>
      <c r="Y92" s="24">
        <v>0.78</v>
      </c>
      <c r="Z92" s="24">
        <v>4.07E-2</v>
      </c>
      <c r="AA92" s="24">
        <v>0.91</v>
      </c>
      <c r="AB92" s="28">
        <v>0.15</v>
      </c>
      <c r="AC92" s="28"/>
      <c r="AD92" s="24">
        <v>24.568899999999999</v>
      </c>
      <c r="AE92" s="24">
        <v>0.91</v>
      </c>
      <c r="AF92" s="24">
        <v>5.0799999999999998E-2</v>
      </c>
      <c r="AG92" s="24">
        <v>2.58</v>
      </c>
      <c r="AH92" s="24">
        <v>12</v>
      </c>
      <c r="AI92" s="25">
        <f t="shared" si="1"/>
        <v>0.90231463318948268</v>
      </c>
      <c r="AJ92" s="24"/>
    </row>
    <row r="93" spans="2:36" x14ac:dyDescent="0.3">
      <c r="B93" s="8" t="s">
        <v>384</v>
      </c>
      <c r="C93" s="8" t="s">
        <v>384</v>
      </c>
      <c r="D93" s="9" t="s">
        <v>139</v>
      </c>
      <c r="E93" t="e">
        <f>+UPbcalc:#REF!</f>
        <v>#NAME?</v>
      </c>
      <c r="F93" s="24">
        <v>4.1700000000000001E-2</v>
      </c>
      <c r="G93" s="24">
        <v>6.4999999999999997E-3</v>
      </c>
      <c r="H93" s="24">
        <v>0.30220000000000002</v>
      </c>
      <c r="I93" s="24">
        <v>3.5099999999999999E-2</v>
      </c>
      <c r="J93" s="24">
        <v>5.2589999999999998E-2</v>
      </c>
      <c r="K93" s="24">
        <v>2.3900000000000001E-2</v>
      </c>
      <c r="L93" s="24" t="e">
        <f>+UPbcalc:#REF!</f>
        <v>#NAME?</v>
      </c>
      <c r="M93" s="24" t="e">
        <f>+UPbcalc:#REF!</f>
        <v>#NAME?</v>
      </c>
      <c r="N93" s="24">
        <v>263.2</v>
      </c>
      <c r="O93" s="24">
        <v>3.3</v>
      </c>
      <c r="P93" s="24">
        <v>268.10000000000002</v>
      </c>
      <c r="Q93" s="24">
        <v>16.600000000000001</v>
      </c>
      <c r="R93" s="24">
        <v>310</v>
      </c>
      <c r="S93" s="24">
        <v>110</v>
      </c>
      <c r="T93" s="24" t="e">
        <f>+UPbcalc:#REF!/1000000</f>
        <v>#NAME?</v>
      </c>
      <c r="U93" s="24" t="s">
        <v>18</v>
      </c>
      <c r="V93" s="24">
        <v>12</v>
      </c>
      <c r="W93" s="25" t="s">
        <v>139</v>
      </c>
      <c r="X93" s="24">
        <v>0.30220000000000002</v>
      </c>
      <c r="Y93" s="24">
        <v>0.75</v>
      </c>
      <c r="Z93" s="24">
        <v>4.1700000000000001E-2</v>
      </c>
      <c r="AA93" s="24">
        <v>0.65</v>
      </c>
      <c r="AB93" s="28">
        <v>0.15</v>
      </c>
      <c r="AC93" s="28"/>
      <c r="AD93" s="24">
        <v>23.991800000000001</v>
      </c>
      <c r="AE93" s="24">
        <v>0.65</v>
      </c>
      <c r="AF93" s="24">
        <v>5.2600000000000001E-2</v>
      </c>
      <c r="AG93" s="24">
        <v>2.39</v>
      </c>
      <c r="AH93" s="24">
        <v>12</v>
      </c>
      <c r="AI93" s="25">
        <f t="shared" si="1"/>
        <v>1.8276762402088864</v>
      </c>
      <c r="AJ93" s="24"/>
    </row>
    <row r="94" spans="2:36" x14ac:dyDescent="0.3">
      <c r="B94" s="8" t="s">
        <v>384</v>
      </c>
      <c r="C94" s="8" t="s">
        <v>384</v>
      </c>
      <c r="D94" s="9" t="s">
        <v>140</v>
      </c>
      <c r="E94" t="e">
        <f>+UPbcalc:#REF!</f>
        <v>#NAME?</v>
      </c>
      <c r="F94" s="24">
        <v>4.0800000000000003E-2</v>
      </c>
      <c r="G94" s="24">
        <v>1.06E-2</v>
      </c>
      <c r="H94" s="24">
        <v>0.2787</v>
      </c>
      <c r="I94" s="24">
        <v>5.9900000000000002E-2</v>
      </c>
      <c r="J94" s="24">
        <v>4.9610000000000001E-2</v>
      </c>
      <c r="K94" s="24">
        <v>4.4200000000000003E-2</v>
      </c>
      <c r="L94" s="24" t="e">
        <f>+UPbcalc:#REF!</f>
        <v>#NAME?</v>
      </c>
      <c r="M94" s="24" t="e">
        <f>+UPbcalc:#REF!</f>
        <v>#NAME?</v>
      </c>
      <c r="N94" s="24">
        <v>257.5</v>
      </c>
      <c r="O94" s="24">
        <v>5.4</v>
      </c>
      <c r="P94" s="24">
        <v>249.7</v>
      </c>
      <c r="Q94" s="24">
        <v>26.5</v>
      </c>
      <c r="R94" s="24">
        <v>176</v>
      </c>
      <c r="S94" s="24">
        <v>206</v>
      </c>
      <c r="T94" s="24" t="e">
        <f>+UPbcalc:#REF!/1000000</f>
        <v>#NAME?</v>
      </c>
      <c r="U94" s="24" t="s">
        <v>20</v>
      </c>
      <c r="V94" s="24">
        <v>12</v>
      </c>
      <c r="W94" s="25" t="s">
        <v>140</v>
      </c>
      <c r="X94" s="24">
        <v>0.2787</v>
      </c>
      <c r="Y94" s="24">
        <v>1.27</v>
      </c>
      <c r="Z94" s="24">
        <v>4.0800000000000003E-2</v>
      </c>
      <c r="AA94" s="24">
        <v>1.06</v>
      </c>
      <c r="AB94" s="28">
        <v>0.15</v>
      </c>
      <c r="AC94" s="28"/>
      <c r="AD94" s="24">
        <v>24.538799999999998</v>
      </c>
      <c r="AE94" s="24">
        <v>1.06</v>
      </c>
      <c r="AF94" s="24">
        <v>4.9599999999999998E-2</v>
      </c>
      <c r="AG94" s="24">
        <v>4.42</v>
      </c>
      <c r="AH94" s="24">
        <v>12</v>
      </c>
      <c r="AI94" s="25">
        <f t="shared" si="1"/>
        <v>3.1237484981978314</v>
      </c>
      <c r="AJ94" s="24"/>
    </row>
    <row r="95" spans="2:36" x14ac:dyDescent="0.3">
      <c r="B95" s="8" t="s">
        <v>384</v>
      </c>
      <c r="C95" s="8" t="s">
        <v>384</v>
      </c>
      <c r="D95" s="9" t="s">
        <v>141</v>
      </c>
      <c r="E95" t="e">
        <f>+UPbcalc:#REF!</f>
        <v>#NAME?</v>
      </c>
      <c r="F95" s="24">
        <v>4.1399999999999999E-2</v>
      </c>
      <c r="G95" s="24">
        <v>9.5999999999999992E-3</v>
      </c>
      <c r="H95" s="24">
        <v>0.29680000000000001</v>
      </c>
      <c r="I95" s="24">
        <v>5.8200000000000002E-2</v>
      </c>
      <c r="J95" s="24">
        <v>5.1990000000000001E-2</v>
      </c>
      <c r="K95" s="24">
        <v>3.3300000000000003E-2</v>
      </c>
      <c r="L95" s="24" t="e">
        <f>+UPbcalc:#REF!</f>
        <v>#NAME?</v>
      </c>
      <c r="M95" s="24" t="e">
        <f>+UPbcalc:#REF!</f>
        <v>#NAME?</v>
      </c>
      <c r="N95" s="24">
        <v>261.5</v>
      </c>
      <c r="O95" s="24">
        <v>4.9000000000000004</v>
      </c>
      <c r="P95" s="24">
        <v>263.89999999999998</v>
      </c>
      <c r="Q95" s="24">
        <v>27</v>
      </c>
      <c r="R95" s="24">
        <v>284</v>
      </c>
      <c r="S95" s="24">
        <v>152</v>
      </c>
      <c r="T95" s="24" t="e">
        <f>+UPbcalc:#REF!/1000000</f>
        <v>#NAME?</v>
      </c>
      <c r="U95" s="24" t="s">
        <v>22</v>
      </c>
      <c r="V95" s="24">
        <v>12</v>
      </c>
      <c r="W95" s="25" t="s">
        <v>141</v>
      </c>
      <c r="X95" s="24">
        <v>0.29680000000000001</v>
      </c>
      <c r="Y95" s="24">
        <v>1.03</v>
      </c>
      <c r="Z95" s="24">
        <v>4.1399999999999999E-2</v>
      </c>
      <c r="AA95" s="24">
        <v>0.96</v>
      </c>
      <c r="AB95" s="28">
        <v>0.15</v>
      </c>
      <c r="AC95" s="28"/>
      <c r="AD95" s="24">
        <v>24.152200000000001</v>
      </c>
      <c r="AE95" s="24">
        <v>0.96</v>
      </c>
      <c r="AF95" s="24">
        <v>5.1999999999999998E-2</v>
      </c>
      <c r="AG95" s="24">
        <v>3.33</v>
      </c>
      <c r="AH95" s="24">
        <v>12</v>
      </c>
      <c r="AI95" s="25">
        <f t="shared" si="1"/>
        <v>0.90943539219400238</v>
      </c>
      <c r="AJ95" s="24"/>
    </row>
    <row r="96" spans="2:36" x14ac:dyDescent="0.3">
      <c r="B96" s="8" t="s">
        <v>384</v>
      </c>
      <c r="C96" s="8" t="s">
        <v>384</v>
      </c>
      <c r="D96" s="9" t="s">
        <v>142</v>
      </c>
      <c r="E96" t="e">
        <f>+UPbcalc:#REF!</f>
        <v>#NAME?</v>
      </c>
      <c r="F96" s="24">
        <v>4.1300000000000003E-2</v>
      </c>
      <c r="G96" s="24">
        <v>5.7000000000000002E-3</v>
      </c>
      <c r="H96" s="24">
        <v>0.29549999999999998</v>
      </c>
      <c r="I96" s="24">
        <v>1.4999999999999999E-2</v>
      </c>
      <c r="J96" s="24">
        <v>5.1929999999999997E-2</v>
      </c>
      <c r="K96" s="24">
        <v>1.32E-2</v>
      </c>
      <c r="L96" s="24" t="e">
        <f>+UPbcalc:#REF!</f>
        <v>#NAME?</v>
      </c>
      <c r="M96" s="24" t="e">
        <f>+UPbcalc:#REF!</f>
        <v>#NAME?</v>
      </c>
      <c r="N96" s="24">
        <v>260.7</v>
      </c>
      <c r="O96" s="24">
        <v>2.9</v>
      </c>
      <c r="P96" s="24">
        <v>262.89999999999998</v>
      </c>
      <c r="Q96" s="24">
        <v>7</v>
      </c>
      <c r="R96" s="24">
        <v>282</v>
      </c>
      <c r="S96" s="24">
        <v>62</v>
      </c>
      <c r="T96" s="24" t="e">
        <f>+UPbcalc:#REF!/1000000</f>
        <v>#NAME?</v>
      </c>
      <c r="U96" s="24" t="s">
        <v>24</v>
      </c>
      <c r="V96" s="24">
        <v>12</v>
      </c>
      <c r="W96" s="25" t="s">
        <v>142</v>
      </c>
      <c r="X96" s="24">
        <v>0.29549999999999998</v>
      </c>
      <c r="Y96" s="24">
        <v>0.42</v>
      </c>
      <c r="Z96" s="24">
        <v>4.1300000000000003E-2</v>
      </c>
      <c r="AA96" s="24">
        <v>0.56999999999999995</v>
      </c>
      <c r="AB96" s="28">
        <v>0.15</v>
      </c>
      <c r="AC96" s="28"/>
      <c r="AD96" s="24">
        <v>24.228000000000002</v>
      </c>
      <c r="AE96" s="24">
        <v>0.56999999999999995</v>
      </c>
      <c r="AF96" s="24">
        <v>5.1900000000000002E-2</v>
      </c>
      <c r="AG96" s="24">
        <v>1.32</v>
      </c>
      <c r="AH96" s="24">
        <v>12</v>
      </c>
      <c r="AI96" s="25">
        <f t="shared" si="1"/>
        <v>0.83682008368199945</v>
      </c>
      <c r="AJ96" s="24"/>
    </row>
    <row r="97" spans="2:36" x14ac:dyDescent="0.3">
      <c r="B97" s="8" t="s">
        <v>384</v>
      </c>
      <c r="C97" s="8" t="s">
        <v>384</v>
      </c>
      <c r="D97" s="9" t="s">
        <v>143</v>
      </c>
      <c r="E97" t="e">
        <f>+UPbcalc:#REF!</f>
        <v>#NAME?</v>
      </c>
      <c r="F97" s="24">
        <v>4.1399999999999999E-2</v>
      </c>
      <c r="G97" s="24">
        <v>6.4999999999999997E-3</v>
      </c>
      <c r="H97" s="24">
        <v>0.29089999999999999</v>
      </c>
      <c r="I97" s="24">
        <v>2.7099999999999999E-2</v>
      </c>
      <c r="J97" s="24">
        <v>5.0900000000000001E-2</v>
      </c>
      <c r="K97" s="24">
        <v>2.3E-2</v>
      </c>
      <c r="L97" s="24" t="e">
        <f>+UPbcalc:#REF!</f>
        <v>#NAME?</v>
      </c>
      <c r="M97" s="24" t="e">
        <f>+UPbcalc:#REF!</f>
        <v>#NAME?</v>
      </c>
      <c r="N97" s="24">
        <v>261.8</v>
      </c>
      <c r="O97" s="24">
        <v>3.4</v>
      </c>
      <c r="P97" s="24">
        <v>259.3</v>
      </c>
      <c r="Q97" s="24">
        <v>12.4</v>
      </c>
      <c r="R97" s="24">
        <v>236</v>
      </c>
      <c r="S97" s="24">
        <v>106</v>
      </c>
      <c r="T97" s="24" t="e">
        <f>+UPbcalc:#REF!/1000000</f>
        <v>#NAME?</v>
      </c>
      <c r="U97" s="24" t="s">
        <v>26</v>
      </c>
      <c r="V97" s="24">
        <v>12</v>
      </c>
      <c r="W97" s="25" t="s">
        <v>143</v>
      </c>
      <c r="X97" s="24">
        <v>0.29089999999999999</v>
      </c>
      <c r="Y97" s="24">
        <v>0.7</v>
      </c>
      <c r="Z97" s="24">
        <v>4.1399999999999999E-2</v>
      </c>
      <c r="AA97" s="24">
        <v>0.65</v>
      </c>
      <c r="AB97" s="28">
        <v>0.15</v>
      </c>
      <c r="AC97" s="28"/>
      <c r="AD97" s="24">
        <v>24.125599999999999</v>
      </c>
      <c r="AE97" s="24">
        <v>0.65</v>
      </c>
      <c r="AF97" s="24">
        <v>5.0900000000000001E-2</v>
      </c>
      <c r="AG97" s="24">
        <v>2.2999999999999998</v>
      </c>
      <c r="AH97" s="24">
        <v>12</v>
      </c>
      <c r="AI97" s="25">
        <f t="shared" si="1"/>
        <v>0.96413420748167056</v>
      </c>
      <c r="AJ97" s="24"/>
    </row>
    <row r="98" spans="2:36" x14ac:dyDescent="0.3">
      <c r="B98" s="8" t="s">
        <v>384</v>
      </c>
      <c r="C98" s="8" t="s">
        <v>384</v>
      </c>
      <c r="D98" s="9" t="s">
        <v>144</v>
      </c>
      <c r="E98" t="e">
        <f>+UPbcalc:#REF!</f>
        <v>#NAME?</v>
      </c>
      <c r="F98" s="24">
        <v>4.1099999999999998E-2</v>
      </c>
      <c r="G98" s="24">
        <v>4.4000000000000003E-3</v>
      </c>
      <c r="H98" s="24">
        <v>0.2928</v>
      </c>
      <c r="I98" s="24">
        <v>1.5599999999999999E-2</v>
      </c>
      <c r="J98" s="24">
        <v>5.1670000000000001E-2</v>
      </c>
      <c r="K98" s="24">
        <v>1.3599999999999999E-2</v>
      </c>
      <c r="L98" s="24" t="e">
        <f>+UPbcalc:#REF!</f>
        <v>#NAME?</v>
      </c>
      <c r="M98" s="24" t="e">
        <f>+UPbcalc:#REF!</f>
        <v>#NAME?</v>
      </c>
      <c r="N98" s="24">
        <v>259.7</v>
      </c>
      <c r="O98" s="24">
        <v>2.2999999999999998</v>
      </c>
      <c r="P98" s="24">
        <v>260.8</v>
      </c>
      <c r="Q98" s="24">
        <v>7.2</v>
      </c>
      <c r="R98" s="24">
        <v>270</v>
      </c>
      <c r="S98" s="24">
        <v>62</v>
      </c>
      <c r="T98" s="24" t="e">
        <f>+UPbcalc:#REF!/1000000</f>
        <v>#NAME?</v>
      </c>
      <c r="U98" s="24" t="s">
        <v>28</v>
      </c>
      <c r="V98" s="24">
        <v>12</v>
      </c>
      <c r="W98" s="25" t="s">
        <v>144</v>
      </c>
      <c r="X98" s="24">
        <v>0.2928</v>
      </c>
      <c r="Y98" s="24">
        <v>0.42</v>
      </c>
      <c r="Z98" s="24">
        <v>4.1099999999999998E-2</v>
      </c>
      <c r="AA98" s="24">
        <v>0.44</v>
      </c>
      <c r="AB98" s="28">
        <v>0.15</v>
      </c>
      <c r="AC98" s="28"/>
      <c r="AD98" s="24">
        <v>24.3277</v>
      </c>
      <c r="AE98" s="24">
        <v>0.44</v>
      </c>
      <c r="AF98" s="24">
        <v>5.1700000000000003E-2</v>
      </c>
      <c r="AG98" s="24">
        <v>1.36</v>
      </c>
      <c r="AH98" s="24">
        <v>12</v>
      </c>
      <c r="AI98" s="25">
        <f t="shared" si="1"/>
        <v>0.42177914110430592</v>
      </c>
      <c r="AJ98" s="24"/>
    </row>
    <row r="99" spans="2:36" x14ac:dyDescent="0.3">
      <c r="B99" s="8" t="s">
        <v>384</v>
      </c>
      <c r="C99" s="8" t="s">
        <v>384</v>
      </c>
      <c r="D99" s="9" t="s">
        <v>146</v>
      </c>
      <c r="E99" t="e">
        <f>+UPbcalc:#REF!</f>
        <v>#NAME?</v>
      </c>
      <c r="F99" s="24">
        <v>4.0500000000000001E-2</v>
      </c>
      <c r="G99" s="24">
        <v>8.0000000000000002E-3</v>
      </c>
      <c r="H99" s="24">
        <v>0.2913</v>
      </c>
      <c r="I99" s="24">
        <v>2.8400000000000002E-2</v>
      </c>
      <c r="J99" s="24">
        <v>5.212E-2</v>
      </c>
      <c r="K99" s="24">
        <v>2.1499999999999998E-2</v>
      </c>
      <c r="L99" s="24" t="e">
        <f>+UPbcalc:#REF!</f>
        <v>#NAME?</v>
      </c>
      <c r="M99" s="24" t="e">
        <f>+UPbcalc:#REF!</f>
        <v>#NAME?</v>
      </c>
      <c r="N99" s="24">
        <v>256.2</v>
      </c>
      <c r="O99" s="24">
        <v>4</v>
      </c>
      <c r="P99" s="24">
        <v>259.60000000000002</v>
      </c>
      <c r="Q99" s="24">
        <v>13</v>
      </c>
      <c r="R99" s="24">
        <v>290</v>
      </c>
      <c r="S99" s="24">
        <v>98</v>
      </c>
      <c r="T99" s="24" t="e">
        <f>+UPbcalc:#REF!/1000000</f>
        <v>#NAME?</v>
      </c>
      <c r="U99" s="24" t="s">
        <v>12</v>
      </c>
      <c r="V99" s="24">
        <v>12</v>
      </c>
      <c r="W99" s="25" t="s">
        <v>146</v>
      </c>
      <c r="X99" s="24">
        <v>0.2913</v>
      </c>
      <c r="Y99" s="24">
        <v>0.67</v>
      </c>
      <c r="Z99" s="24">
        <v>4.0500000000000001E-2</v>
      </c>
      <c r="AA99" s="24">
        <v>0.8</v>
      </c>
      <c r="AB99" s="28">
        <v>0.15</v>
      </c>
      <c r="AC99" s="28"/>
      <c r="AD99" s="24">
        <v>24.667999999999999</v>
      </c>
      <c r="AE99" s="24">
        <v>0.8</v>
      </c>
      <c r="AF99" s="24">
        <v>5.21E-2</v>
      </c>
      <c r="AG99" s="24">
        <v>2.15</v>
      </c>
      <c r="AH99" s="24">
        <v>12</v>
      </c>
      <c r="AI99" s="25">
        <f t="shared" si="1"/>
        <v>1.3097072419106404</v>
      </c>
      <c r="AJ99" s="24"/>
    </row>
    <row r="100" spans="2:36" x14ac:dyDescent="0.3">
      <c r="B100" s="8" t="s">
        <v>384</v>
      </c>
      <c r="C100" s="8" t="s">
        <v>384</v>
      </c>
      <c r="D100" s="9" t="s">
        <v>148</v>
      </c>
      <c r="E100" t="e">
        <f>+UPbcalc:#REF!</f>
        <v>#NAME?</v>
      </c>
      <c r="F100" s="24">
        <v>7.3099999999999998E-2</v>
      </c>
      <c r="G100" s="24">
        <v>8.6E-3</v>
      </c>
      <c r="H100" s="24">
        <v>0.57050000000000001</v>
      </c>
      <c r="I100" s="24">
        <v>4.1200000000000001E-2</v>
      </c>
      <c r="J100" s="24">
        <v>5.6640000000000003E-2</v>
      </c>
      <c r="K100" s="24">
        <v>2.5000000000000001E-2</v>
      </c>
      <c r="L100" s="24" t="e">
        <f>+UPbcalc:#REF!</f>
        <v>#NAME?</v>
      </c>
      <c r="M100" s="24" t="e">
        <f>+UPbcalc:#REF!</f>
        <v>#NAME?</v>
      </c>
      <c r="N100" s="24">
        <v>454.6</v>
      </c>
      <c r="O100" s="24">
        <v>7.6</v>
      </c>
      <c r="P100" s="24">
        <v>458.3</v>
      </c>
      <c r="Q100" s="24">
        <v>30.4</v>
      </c>
      <c r="R100" s="24">
        <v>476</v>
      </c>
      <c r="S100" s="24">
        <v>110</v>
      </c>
      <c r="T100" s="24" t="e">
        <f>+UPbcalc:#REF!/1000000</f>
        <v>#NAME?</v>
      </c>
      <c r="U100" s="24" t="s">
        <v>16</v>
      </c>
      <c r="V100" s="24">
        <v>12</v>
      </c>
      <c r="W100" s="25" t="s">
        <v>148</v>
      </c>
      <c r="X100" s="24">
        <v>0.57050000000000001</v>
      </c>
      <c r="Y100" s="24">
        <v>1.51</v>
      </c>
      <c r="Z100" s="24">
        <v>7.3099999999999998E-2</v>
      </c>
      <c r="AA100" s="24">
        <v>0.86</v>
      </c>
      <c r="AB100" s="28">
        <v>0.15</v>
      </c>
      <c r="AC100" s="28"/>
      <c r="AD100" s="24">
        <v>13.6874</v>
      </c>
      <c r="AE100" s="24">
        <v>0.86</v>
      </c>
      <c r="AF100" s="24">
        <v>5.6599999999999998E-2</v>
      </c>
      <c r="AG100" s="24">
        <v>2.5</v>
      </c>
      <c r="AH100" s="24">
        <v>12</v>
      </c>
      <c r="AI100" s="25">
        <f t="shared" si="1"/>
        <v>0.80733144228670728</v>
      </c>
      <c r="AJ100" s="24"/>
    </row>
    <row r="101" spans="2:36" x14ac:dyDescent="0.3">
      <c r="B101" s="8" t="s">
        <v>384</v>
      </c>
      <c r="C101" s="8" t="s">
        <v>384</v>
      </c>
      <c r="D101" s="9" t="s">
        <v>149</v>
      </c>
      <c r="E101" t="e">
        <f>+UPbcalc:#REF!</f>
        <v>#NAME?</v>
      </c>
      <c r="F101" s="24">
        <v>9.4899999999999998E-2</v>
      </c>
      <c r="G101" s="24">
        <v>9.7999999999999997E-3</v>
      </c>
      <c r="H101" s="24">
        <v>0.78339999999999999</v>
      </c>
      <c r="I101" s="24">
        <v>2.2700000000000001E-2</v>
      </c>
      <c r="J101" s="24">
        <v>5.985E-2</v>
      </c>
      <c r="K101" s="24">
        <v>1.3299999999999999E-2</v>
      </c>
      <c r="L101" s="24" t="e">
        <f>+UPbcalc:#REF!</f>
        <v>#NAME?</v>
      </c>
      <c r="M101" s="24" t="e">
        <f>+UPbcalc:#REF!</f>
        <v>#NAME?</v>
      </c>
      <c r="N101" s="24">
        <v>584.6</v>
      </c>
      <c r="O101" s="24">
        <v>10.9</v>
      </c>
      <c r="P101" s="24">
        <v>587.4</v>
      </c>
      <c r="Q101" s="24">
        <v>20.3</v>
      </c>
      <c r="R101" s="24">
        <v>598</v>
      </c>
      <c r="S101" s="24">
        <v>58</v>
      </c>
      <c r="T101" s="24" t="e">
        <f>+UPbcalc:#REF!/1000000</f>
        <v>#NAME?</v>
      </c>
      <c r="U101" s="24" t="s">
        <v>18</v>
      </c>
      <c r="V101" s="24">
        <v>12</v>
      </c>
      <c r="W101" s="25" t="s">
        <v>149</v>
      </c>
      <c r="X101" s="24">
        <v>0.78339999999999999</v>
      </c>
      <c r="Y101" s="24">
        <v>1.29</v>
      </c>
      <c r="Z101" s="24">
        <v>9.4899999999999998E-2</v>
      </c>
      <c r="AA101" s="24">
        <v>0.98</v>
      </c>
      <c r="AB101" s="28">
        <v>0.15</v>
      </c>
      <c r="AC101" s="28"/>
      <c r="AD101" s="24">
        <v>10.534000000000001</v>
      </c>
      <c r="AE101" s="24">
        <v>0.98</v>
      </c>
      <c r="AF101" s="24">
        <v>5.9900000000000002E-2</v>
      </c>
      <c r="AG101" s="24">
        <v>1.33</v>
      </c>
      <c r="AH101" s="24">
        <v>12</v>
      </c>
      <c r="AI101" s="25">
        <f t="shared" si="1"/>
        <v>0.47667688117125628</v>
      </c>
      <c r="AJ101" s="24"/>
    </row>
    <row r="102" spans="2:36" x14ac:dyDescent="0.3">
      <c r="B102" s="8" t="s">
        <v>384</v>
      </c>
      <c r="C102" s="8" t="s">
        <v>384</v>
      </c>
      <c r="D102" s="9" t="s">
        <v>151</v>
      </c>
      <c r="E102" t="e">
        <f>+UPbcalc:#REF!</f>
        <v>#NAME?</v>
      </c>
      <c r="F102" s="24">
        <v>4.1599999999999998E-2</v>
      </c>
      <c r="G102" s="24">
        <v>5.7000000000000002E-3</v>
      </c>
      <c r="H102" s="24">
        <v>0.29670000000000002</v>
      </c>
      <c r="I102" s="24">
        <v>2.69E-2</v>
      </c>
      <c r="J102" s="24">
        <v>5.1729999999999998E-2</v>
      </c>
      <c r="K102" s="24">
        <v>2.0400000000000001E-2</v>
      </c>
      <c r="L102" s="24" t="e">
        <f>+UPbcalc:#REF!</f>
        <v>#NAME?</v>
      </c>
      <c r="M102" s="24" t="e">
        <f>+UPbcalc:#REF!</f>
        <v>#NAME?</v>
      </c>
      <c r="N102" s="24">
        <v>262.8</v>
      </c>
      <c r="O102" s="24">
        <v>3</v>
      </c>
      <c r="P102" s="24">
        <v>263.89999999999998</v>
      </c>
      <c r="Q102" s="24">
        <v>12.5</v>
      </c>
      <c r="R102" s="24">
        <v>272</v>
      </c>
      <c r="S102" s="24">
        <v>92</v>
      </c>
      <c r="T102" s="24" t="e">
        <f>+UPbcalc:#REF!/1000000</f>
        <v>#NAME?</v>
      </c>
      <c r="U102" s="24" t="s">
        <v>22</v>
      </c>
      <c r="V102" s="24">
        <v>12</v>
      </c>
      <c r="W102" s="25" t="s">
        <v>151</v>
      </c>
      <c r="X102" s="24">
        <v>0.29670000000000002</v>
      </c>
      <c r="Y102" s="24">
        <v>0.63</v>
      </c>
      <c r="Z102" s="24">
        <v>4.1599999999999998E-2</v>
      </c>
      <c r="AA102" s="24">
        <v>0.56999999999999995</v>
      </c>
      <c r="AB102" s="28">
        <v>0.15</v>
      </c>
      <c r="AC102" s="28"/>
      <c r="AD102" s="24">
        <v>24.0365</v>
      </c>
      <c r="AE102" s="24">
        <v>0.56999999999999995</v>
      </c>
      <c r="AF102" s="24">
        <v>5.1700000000000003E-2</v>
      </c>
      <c r="AG102" s="24">
        <v>2.04</v>
      </c>
      <c r="AH102" s="24">
        <v>12</v>
      </c>
      <c r="AI102" s="25">
        <f t="shared" si="1"/>
        <v>0.41682455475557934</v>
      </c>
      <c r="AJ102" s="24"/>
    </row>
    <row r="103" spans="2:36" x14ac:dyDescent="0.3">
      <c r="B103" s="8" t="s">
        <v>384</v>
      </c>
      <c r="C103" s="8" t="s">
        <v>384</v>
      </c>
      <c r="D103" s="9" t="s">
        <v>152</v>
      </c>
      <c r="E103" t="e">
        <f>+UPbcalc:#REF!</f>
        <v>#NAME?</v>
      </c>
      <c r="F103" s="24">
        <v>4.1099999999999998E-2</v>
      </c>
      <c r="G103" s="24">
        <v>5.1999999999999998E-3</v>
      </c>
      <c r="H103" s="24">
        <v>0.29210000000000003</v>
      </c>
      <c r="I103" s="24">
        <v>1.6400000000000001E-2</v>
      </c>
      <c r="J103" s="24">
        <v>5.16E-2</v>
      </c>
      <c r="K103" s="24">
        <v>1.12E-2</v>
      </c>
      <c r="L103" s="24" t="e">
        <f>+UPbcalc:#REF!</f>
        <v>#NAME?</v>
      </c>
      <c r="M103" s="24" t="e">
        <f>+UPbcalc:#REF!</f>
        <v>#NAME?</v>
      </c>
      <c r="N103" s="24">
        <v>259.39999999999998</v>
      </c>
      <c r="O103" s="24">
        <v>2.6</v>
      </c>
      <c r="P103" s="24">
        <v>260.2</v>
      </c>
      <c r="Q103" s="24">
        <v>7.5</v>
      </c>
      <c r="R103" s="24">
        <v>266</v>
      </c>
      <c r="S103" s="24">
        <v>52</v>
      </c>
      <c r="T103" s="24" t="e">
        <f>+UPbcalc:#REF!/1000000</f>
        <v>#NAME?</v>
      </c>
      <c r="U103" s="24" t="s">
        <v>24</v>
      </c>
      <c r="V103" s="24">
        <v>12</v>
      </c>
      <c r="W103" s="25" t="s">
        <v>152</v>
      </c>
      <c r="X103" s="24">
        <v>0.29210000000000003</v>
      </c>
      <c r="Y103" s="24">
        <v>0.36</v>
      </c>
      <c r="Z103" s="24">
        <v>4.1099999999999998E-2</v>
      </c>
      <c r="AA103" s="24">
        <v>0.52</v>
      </c>
      <c r="AB103" s="28">
        <v>0.15</v>
      </c>
      <c r="AC103" s="28"/>
      <c r="AD103" s="24">
        <v>24.351900000000001</v>
      </c>
      <c r="AE103" s="24">
        <v>0.52</v>
      </c>
      <c r="AF103" s="24">
        <v>5.16E-2</v>
      </c>
      <c r="AG103" s="24">
        <v>1.1200000000000001</v>
      </c>
      <c r="AH103" s="24">
        <v>12</v>
      </c>
      <c r="AI103" s="25">
        <f t="shared" si="1"/>
        <v>0.30745580322828481</v>
      </c>
      <c r="AJ103" s="24"/>
    </row>
    <row r="104" spans="2:36" x14ac:dyDescent="0.3">
      <c r="B104" s="8" t="s">
        <v>384</v>
      </c>
      <c r="C104" s="8" t="s">
        <v>384</v>
      </c>
      <c r="D104" s="9" t="s">
        <v>153</v>
      </c>
      <c r="E104" t="e">
        <f>+UPbcalc:#REF!</f>
        <v>#NAME?</v>
      </c>
      <c r="F104" s="24">
        <v>8.9099999999999999E-2</v>
      </c>
      <c r="G104" s="24">
        <v>5.7999999999999996E-3</v>
      </c>
      <c r="H104" s="24">
        <v>0.72160000000000002</v>
      </c>
      <c r="I104" s="24">
        <v>2.1000000000000001E-2</v>
      </c>
      <c r="J104" s="24">
        <v>5.8749999999999997E-2</v>
      </c>
      <c r="K104" s="24">
        <v>1.17E-2</v>
      </c>
      <c r="L104" s="24" t="e">
        <f>+UPbcalc:#REF!</f>
        <v>#NAME?</v>
      </c>
      <c r="M104" s="24" t="e">
        <f>+UPbcalc:#REF!</f>
        <v>#NAME?</v>
      </c>
      <c r="N104" s="24">
        <v>550.1</v>
      </c>
      <c r="O104" s="24">
        <v>6.1</v>
      </c>
      <c r="P104" s="24">
        <v>551.6</v>
      </c>
      <c r="Q104" s="24">
        <v>17.899999999999999</v>
      </c>
      <c r="R104" s="24">
        <v>556</v>
      </c>
      <c r="S104" s="24">
        <v>50</v>
      </c>
      <c r="T104" s="24" t="e">
        <f>+UPbcalc:#REF!/1000000</f>
        <v>#NAME?</v>
      </c>
      <c r="U104" s="24" t="s">
        <v>26</v>
      </c>
      <c r="V104" s="24">
        <v>12</v>
      </c>
      <c r="W104" s="25" t="s">
        <v>153</v>
      </c>
      <c r="X104" s="24">
        <v>0.72160000000000002</v>
      </c>
      <c r="Y104" s="24">
        <v>0.94</v>
      </c>
      <c r="Z104" s="24">
        <v>8.9099999999999999E-2</v>
      </c>
      <c r="AA104" s="24">
        <v>0.57999999999999996</v>
      </c>
      <c r="AB104" s="28">
        <v>0.15</v>
      </c>
      <c r="AC104" s="28"/>
      <c r="AD104" s="24">
        <v>11.2255</v>
      </c>
      <c r="AE104" s="24">
        <v>0.57999999999999996</v>
      </c>
      <c r="AF104" s="24">
        <v>5.8799999999999998E-2</v>
      </c>
      <c r="AG104" s="24">
        <v>1.17</v>
      </c>
      <c r="AH104" s="24">
        <v>12</v>
      </c>
      <c r="AI104" s="25">
        <f t="shared" si="1"/>
        <v>0.27193618564177457</v>
      </c>
      <c r="AJ104" s="24"/>
    </row>
    <row r="105" spans="2:36" x14ac:dyDescent="0.3">
      <c r="B105" s="8" t="s">
        <v>384</v>
      </c>
      <c r="C105" s="8" t="s">
        <v>384</v>
      </c>
      <c r="D105" s="9" t="s">
        <v>154</v>
      </c>
      <c r="E105" t="e">
        <f>+UPbcalc:#REF!</f>
        <v>#NAME?</v>
      </c>
      <c r="F105" s="24">
        <v>4.2299999999999997E-2</v>
      </c>
      <c r="G105" s="24">
        <v>5.8999999999999999E-3</v>
      </c>
      <c r="H105" s="24">
        <v>0.29949999999999999</v>
      </c>
      <c r="I105" s="24">
        <v>1.5100000000000001E-2</v>
      </c>
      <c r="J105" s="24">
        <v>5.1369999999999999E-2</v>
      </c>
      <c r="K105" s="24">
        <v>1.0999999999999999E-2</v>
      </c>
      <c r="L105" s="24" t="e">
        <f>+UPbcalc:#REF!</f>
        <v>#NAME?</v>
      </c>
      <c r="M105" s="24" t="e">
        <f>+UPbcalc:#REF!</f>
        <v>#NAME?</v>
      </c>
      <c r="N105" s="24">
        <v>267</v>
      </c>
      <c r="O105" s="24">
        <v>3.1</v>
      </c>
      <c r="P105" s="24">
        <v>266</v>
      </c>
      <c r="Q105" s="24">
        <v>7.1</v>
      </c>
      <c r="R105" s="24">
        <v>256</v>
      </c>
      <c r="S105" s="24">
        <v>50</v>
      </c>
      <c r="T105" s="24" t="e">
        <f>+UPbcalc:#REF!/1000000</f>
        <v>#NAME?</v>
      </c>
      <c r="U105" s="24" t="s">
        <v>28</v>
      </c>
      <c r="V105" s="24">
        <v>12</v>
      </c>
      <c r="W105" s="25" t="s">
        <v>154</v>
      </c>
      <c r="X105" s="24">
        <v>0.29949999999999999</v>
      </c>
      <c r="Y105" s="24">
        <v>0.37</v>
      </c>
      <c r="Z105" s="24">
        <v>4.2299999999999997E-2</v>
      </c>
      <c r="AA105" s="24">
        <v>0.59</v>
      </c>
      <c r="AB105" s="28">
        <v>0.15</v>
      </c>
      <c r="AC105" s="28"/>
      <c r="AD105" s="24">
        <v>23.645199999999999</v>
      </c>
      <c r="AE105" s="24">
        <v>0.59</v>
      </c>
      <c r="AF105" s="24">
        <v>5.1400000000000001E-2</v>
      </c>
      <c r="AG105" s="24">
        <v>1.1000000000000001</v>
      </c>
      <c r="AH105" s="24">
        <v>12</v>
      </c>
      <c r="AI105" s="25">
        <f t="shared" si="1"/>
        <v>0.3759398496240518</v>
      </c>
      <c r="AJ105" s="24"/>
    </row>
    <row r="106" spans="2:36" x14ac:dyDescent="0.3">
      <c r="B106" s="8" t="s">
        <v>384</v>
      </c>
      <c r="C106" s="8" t="s">
        <v>384</v>
      </c>
      <c r="D106" s="9" t="s">
        <v>227</v>
      </c>
      <c r="E106" t="e">
        <f>+UPbcalc:#REF!</f>
        <v>#NAME?</v>
      </c>
      <c r="F106" s="24">
        <v>4.3200000000000002E-2</v>
      </c>
      <c r="G106" s="24">
        <v>8.6E-3</v>
      </c>
      <c r="H106" s="24">
        <v>0.30280000000000001</v>
      </c>
      <c r="I106" s="24">
        <v>3.32E-2</v>
      </c>
      <c r="J106" s="24">
        <v>5.0799999999999998E-2</v>
      </c>
      <c r="K106" s="24">
        <v>2.4400000000000002E-2</v>
      </c>
      <c r="L106" s="24" t="e">
        <f>+UPbcalc:#REF!</f>
        <v>#NAME?</v>
      </c>
      <c r="M106" s="24" t="e">
        <f>+UPbcalc:#REF!</f>
        <v>#NAME?</v>
      </c>
      <c r="N106" s="24">
        <v>272.8</v>
      </c>
      <c r="O106" s="24">
        <v>4.5999999999999996</v>
      </c>
      <c r="P106" s="24">
        <v>268.60000000000002</v>
      </c>
      <c r="Q106" s="24">
        <v>15.7</v>
      </c>
      <c r="R106" s="24">
        <v>230</v>
      </c>
      <c r="S106" s="24">
        <v>112</v>
      </c>
      <c r="T106" s="24" t="e">
        <f>+UPbcalc:#REF!/1000000</f>
        <v>#NAME?</v>
      </c>
      <c r="U106" s="24" t="s">
        <v>12</v>
      </c>
      <c r="V106" s="24">
        <v>12</v>
      </c>
      <c r="W106" s="25" t="s">
        <v>227</v>
      </c>
      <c r="X106" s="24">
        <v>0.30280000000000001</v>
      </c>
      <c r="Y106" s="24">
        <v>0.78</v>
      </c>
      <c r="Z106" s="24">
        <v>4.3200000000000002E-2</v>
      </c>
      <c r="AA106" s="24">
        <v>0.86</v>
      </c>
      <c r="AB106" s="28">
        <v>0.15</v>
      </c>
      <c r="AC106" s="28"/>
      <c r="AD106" s="24">
        <v>23.1311</v>
      </c>
      <c r="AE106" s="24">
        <v>0.86</v>
      </c>
      <c r="AF106" s="24">
        <v>5.0799999999999998E-2</v>
      </c>
      <c r="AG106" s="24">
        <v>2.44</v>
      </c>
      <c r="AH106" s="24">
        <v>12</v>
      </c>
      <c r="AI106" s="25">
        <f t="shared" si="1"/>
        <v>1.5636634400595595</v>
      </c>
      <c r="AJ106" s="24"/>
    </row>
    <row r="107" spans="2:36" x14ac:dyDescent="0.3">
      <c r="B107" s="8" t="s">
        <v>384</v>
      </c>
      <c r="C107" s="8" t="s">
        <v>384</v>
      </c>
      <c r="D107" s="9" t="s">
        <v>228</v>
      </c>
      <c r="E107" t="e">
        <f>+UPbcalc:#REF!</f>
        <v>#NAME?</v>
      </c>
      <c r="F107" s="24">
        <v>3.9600000000000003E-2</v>
      </c>
      <c r="G107" s="24">
        <v>6.4999999999999997E-3</v>
      </c>
      <c r="H107" s="24">
        <v>0.28189999999999998</v>
      </c>
      <c r="I107" s="24">
        <v>2.1299999999999999E-2</v>
      </c>
      <c r="J107" s="24">
        <v>5.1659999999999998E-2</v>
      </c>
      <c r="K107" s="24">
        <v>1.6299999999999999E-2</v>
      </c>
      <c r="L107" s="24" t="e">
        <f>+UPbcalc:#REF!</f>
        <v>#NAME?</v>
      </c>
      <c r="M107" s="24" t="e">
        <f>+UPbcalc:#REF!</f>
        <v>#NAME?</v>
      </c>
      <c r="N107" s="24">
        <v>250.3</v>
      </c>
      <c r="O107" s="24">
        <v>3.2</v>
      </c>
      <c r="P107" s="24">
        <v>252.2</v>
      </c>
      <c r="Q107" s="24">
        <v>9.5</v>
      </c>
      <c r="R107" s="24">
        <v>270</v>
      </c>
      <c r="S107" s="24">
        <v>74</v>
      </c>
      <c r="T107" s="24" t="e">
        <f>+UPbcalc:#REF!/1000000</f>
        <v>#NAME?</v>
      </c>
      <c r="U107" s="24" t="s">
        <v>14</v>
      </c>
      <c r="V107" s="24">
        <v>12</v>
      </c>
      <c r="W107" s="25" t="s">
        <v>228</v>
      </c>
      <c r="X107" s="24">
        <v>0.28189999999999998</v>
      </c>
      <c r="Y107" s="24">
        <v>0.49</v>
      </c>
      <c r="Z107" s="24">
        <v>3.9600000000000003E-2</v>
      </c>
      <c r="AA107" s="24">
        <v>0.65</v>
      </c>
      <c r="AB107" s="28">
        <v>0.15</v>
      </c>
      <c r="AC107" s="28"/>
      <c r="AD107" s="24">
        <v>25.261099999999999</v>
      </c>
      <c r="AE107" s="24">
        <v>0.65</v>
      </c>
      <c r="AF107" s="24">
        <v>5.1700000000000003E-2</v>
      </c>
      <c r="AG107" s="24">
        <v>1.63</v>
      </c>
      <c r="AH107" s="24">
        <v>12</v>
      </c>
      <c r="AI107" s="25">
        <f t="shared" si="1"/>
        <v>0.7533703409991932</v>
      </c>
      <c r="AJ107" s="24"/>
    </row>
    <row r="108" spans="2:36" x14ac:dyDescent="0.3">
      <c r="B108" s="8" t="s">
        <v>384</v>
      </c>
      <c r="C108" s="8" t="s">
        <v>384</v>
      </c>
      <c r="D108" s="9" t="s">
        <v>229</v>
      </c>
      <c r="E108" t="e">
        <f>+UPbcalc:#REF!</f>
        <v>#NAME?</v>
      </c>
      <c r="F108" s="24">
        <v>4.0899999999999999E-2</v>
      </c>
      <c r="G108" s="24">
        <v>8.3999999999999995E-3</v>
      </c>
      <c r="H108" s="24">
        <v>0.29730000000000001</v>
      </c>
      <c r="I108" s="24">
        <v>2.4E-2</v>
      </c>
      <c r="J108" s="24">
        <v>5.2780000000000001E-2</v>
      </c>
      <c r="K108" s="24">
        <v>1.95E-2</v>
      </c>
      <c r="L108" s="24" t="e">
        <f>+UPbcalc:#REF!</f>
        <v>#NAME?</v>
      </c>
      <c r="M108" s="24" t="e">
        <f>+UPbcalc:#REF!</f>
        <v>#NAME?</v>
      </c>
      <c r="N108" s="24">
        <v>258.10000000000002</v>
      </c>
      <c r="O108" s="24">
        <v>4.3</v>
      </c>
      <c r="P108" s="24">
        <v>264.3</v>
      </c>
      <c r="Q108" s="24">
        <v>11.2</v>
      </c>
      <c r="R108" s="24">
        <v>318</v>
      </c>
      <c r="S108" s="24">
        <v>88</v>
      </c>
      <c r="T108" s="24" t="e">
        <f>+UPbcalc:#REF!/1000000</f>
        <v>#NAME?</v>
      </c>
      <c r="U108" s="24" t="s">
        <v>16</v>
      </c>
      <c r="V108" s="24">
        <v>12</v>
      </c>
      <c r="W108" s="25" t="s">
        <v>229</v>
      </c>
      <c r="X108" s="24">
        <v>0.29730000000000001</v>
      </c>
      <c r="Y108" s="24">
        <v>0.63</v>
      </c>
      <c r="Z108" s="24">
        <v>4.0899999999999999E-2</v>
      </c>
      <c r="AA108" s="24">
        <v>0.84</v>
      </c>
      <c r="AB108" s="28">
        <v>0.15</v>
      </c>
      <c r="AC108" s="28"/>
      <c r="AD108" s="24">
        <v>24.4757</v>
      </c>
      <c r="AE108" s="24">
        <v>0.84</v>
      </c>
      <c r="AF108" s="24">
        <v>5.28E-2</v>
      </c>
      <c r="AG108" s="24">
        <v>1.95</v>
      </c>
      <c r="AH108" s="24">
        <v>12</v>
      </c>
      <c r="AI108" s="25">
        <f t="shared" si="1"/>
        <v>2.3458191449110766</v>
      </c>
      <c r="AJ108" s="24"/>
    </row>
    <row r="109" spans="2:36" x14ac:dyDescent="0.3">
      <c r="B109" s="8" t="s">
        <v>384</v>
      </c>
      <c r="C109" s="8" t="s">
        <v>384</v>
      </c>
      <c r="D109" s="9" t="s">
        <v>230</v>
      </c>
      <c r="E109" t="e">
        <f>+UPbcalc:#REF!</f>
        <v>#NAME?</v>
      </c>
      <c r="F109" s="24">
        <v>4.1099999999999998E-2</v>
      </c>
      <c r="G109" s="24">
        <v>0.01</v>
      </c>
      <c r="H109" s="24">
        <v>0.2863</v>
      </c>
      <c r="I109" s="24">
        <v>3.0800000000000001E-2</v>
      </c>
      <c r="J109" s="24">
        <v>5.0520000000000002E-2</v>
      </c>
      <c r="K109" s="24">
        <v>2.3E-2</v>
      </c>
      <c r="L109" s="24" t="e">
        <f>+UPbcalc:#REF!</f>
        <v>#NAME?</v>
      </c>
      <c r="M109" s="24" t="e">
        <f>+UPbcalc:#REF!</f>
        <v>#NAME?</v>
      </c>
      <c r="N109" s="24">
        <v>259.60000000000002</v>
      </c>
      <c r="O109" s="24">
        <v>5.0999999999999996</v>
      </c>
      <c r="P109" s="24">
        <v>255.6</v>
      </c>
      <c r="Q109" s="24">
        <v>13.9</v>
      </c>
      <c r="R109" s="24">
        <v>218</v>
      </c>
      <c r="S109" s="24">
        <v>106</v>
      </c>
      <c r="T109" s="24" t="e">
        <f>+UPbcalc:#REF!/1000000</f>
        <v>#NAME?</v>
      </c>
      <c r="U109" s="24" t="s">
        <v>18</v>
      </c>
      <c r="V109" s="24">
        <v>12</v>
      </c>
      <c r="W109" s="25" t="s">
        <v>230</v>
      </c>
      <c r="X109" s="24">
        <v>0.2863</v>
      </c>
      <c r="Y109" s="24">
        <v>0.72</v>
      </c>
      <c r="Z109" s="24">
        <v>4.1099999999999998E-2</v>
      </c>
      <c r="AA109" s="24">
        <v>1</v>
      </c>
      <c r="AB109" s="28">
        <v>0.15</v>
      </c>
      <c r="AC109" s="28"/>
      <c r="AD109" s="24">
        <v>24.331</v>
      </c>
      <c r="AE109" s="24">
        <v>1</v>
      </c>
      <c r="AF109" s="24">
        <v>5.0500000000000003E-2</v>
      </c>
      <c r="AG109" s="24">
        <v>2.2999999999999998</v>
      </c>
      <c r="AH109" s="24">
        <v>12</v>
      </c>
      <c r="AI109" s="25">
        <f t="shared" si="1"/>
        <v>1.5649452269170583</v>
      </c>
      <c r="AJ10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1188-4AB8-40C7-839C-06D98371351A}">
  <dimension ref="A1:HT100"/>
  <sheetViews>
    <sheetView workbookViewId="0"/>
  </sheetViews>
  <sheetFormatPr defaultRowHeight="14.4" x14ac:dyDescent="0.3"/>
  <cols>
    <col min="1" max="1" width="14.44140625" style="3" bestFit="1" customWidth="1"/>
    <col min="2" max="2" width="10.5546875" style="4" bestFit="1" customWidth="1"/>
  </cols>
  <sheetData>
    <row r="1" spans="1:228" x14ac:dyDescent="0.3">
      <c r="A1" s="3" t="s">
        <v>364</v>
      </c>
      <c r="B1" s="4" t="s">
        <v>385</v>
      </c>
      <c r="C1">
        <v>0.72860000000000003</v>
      </c>
      <c r="D1">
        <v>8.6999999999999994E-2</v>
      </c>
      <c r="E1">
        <v>100</v>
      </c>
      <c r="G1">
        <v>200</v>
      </c>
      <c r="I1">
        <v>300</v>
      </c>
      <c r="K1">
        <v>400</v>
      </c>
      <c r="M1">
        <v>500</v>
      </c>
      <c r="O1">
        <v>600</v>
      </c>
      <c r="Q1">
        <v>700</v>
      </c>
      <c r="S1">
        <v>800</v>
      </c>
      <c r="U1">
        <v>900</v>
      </c>
      <c r="W1">
        <v>0</v>
      </c>
      <c r="X1">
        <v>0</v>
      </c>
      <c r="Y1">
        <v>0</v>
      </c>
      <c r="Z1">
        <v>0</v>
      </c>
      <c r="AA1">
        <v>0.10349785180247029</v>
      </c>
      <c r="AB1">
        <v>1.5633443397007118E-2</v>
      </c>
      <c r="AC1">
        <v>0.74460537954672223</v>
      </c>
      <c r="AD1">
        <v>8.7124883176678866E-2</v>
      </c>
      <c r="AE1">
        <v>0.73674442634001147</v>
      </c>
      <c r="AF1">
        <v>8.2743264223767557E-2</v>
      </c>
      <c r="AG1">
        <v>0.65976654625863151</v>
      </c>
      <c r="AH1">
        <v>8.1596771712612995E-2</v>
      </c>
      <c r="AI1">
        <v>0.30543103845478836</v>
      </c>
      <c r="AJ1">
        <v>4.1881457949314652E-2</v>
      </c>
      <c r="AK1">
        <v>1.1422668542928933</v>
      </c>
      <c r="AL1">
        <v>0.11935182513164908</v>
      </c>
      <c r="AM1">
        <v>0.36697267738453426</v>
      </c>
      <c r="AN1">
        <v>3.5461294002885467E-2</v>
      </c>
      <c r="AO1">
        <v>0.46060547091246656</v>
      </c>
      <c r="AP1">
        <v>3.2467651163727476E-2</v>
      </c>
      <c r="AQ1">
        <v>0.68827452132088807</v>
      </c>
      <c r="AR1">
        <v>7.0435906263875511E-2</v>
      </c>
      <c r="AS1">
        <v>0.58497793786289531</v>
      </c>
      <c r="AT1">
        <v>7.2611531238443994E-2</v>
      </c>
      <c r="AU1">
        <v>0.7815737251789886</v>
      </c>
      <c r="AV1">
        <v>8.914391795318502E-2</v>
      </c>
      <c r="AW1">
        <v>0.12867125977014052</v>
      </c>
      <c r="AX1">
        <v>1.1992256915891833E-2</v>
      </c>
      <c r="AY1">
        <v>0.5135150957253457</v>
      </c>
      <c r="AZ1">
        <v>6.7823979435104556E-2</v>
      </c>
      <c r="BA1">
        <v>0.52599220611457809</v>
      </c>
      <c r="BB1">
        <v>6.0352549983433375E-2</v>
      </c>
      <c r="BC1">
        <v>0.69746837299294417</v>
      </c>
      <c r="BD1">
        <v>8.1960159018764633E-2</v>
      </c>
      <c r="BE1">
        <v>0.69626579426558444</v>
      </c>
      <c r="BF1">
        <v>8.2420551278044374E-2</v>
      </c>
      <c r="BG1">
        <v>0.90632883431753952</v>
      </c>
      <c r="BH1">
        <v>8.4514878782956535E-2</v>
      </c>
      <c r="BI1">
        <v>0.71599415314022685</v>
      </c>
      <c r="BJ1">
        <v>8.479089253432448E-2</v>
      </c>
      <c r="BK1">
        <v>0.69596602375040018</v>
      </c>
      <c r="BL1">
        <v>8.2364835167080291E-2</v>
      </c>
      <c r="BM1">
        <v>0.73143072616770388</v>
      </c>
      <c r="BN1">
        <v>8.5108668083468425E-2</v>
      </c>
      <c r="BO1">
        <v>1.8396146433533669</v>
      </c>
      <c r="BP1">
        <v>9.1225425603875906E-2</v>
      </c>
      <c r="BQ1">
        <v>0.61174398254305862</v>
      </c>
      <c r="BR1">
        <v>7.1379582419898696E-2</v>
      </c>
      <c r="BS1">
        <v>0.66991874545333718</v>
      </c>
      <c r="BT1">
        <v>8.0067589779855855E-2</v>
      </c>
      <c r="BU1">
        <v>0.69561165498580146</v>
      </c>
      <c r="BV1">
        <v>8.623576329178527E-2</v>
      </c>
      <c r="BW1">
        <v>0.72180725492622944</v>
      </c>
      <c r="BX1">
        <v>8.4838954670990882E-2</v>
      </c>
      <c r="BY1">
        <v>0.59363565056635781</v>
      </c>
      <c r="BZ1">
        <v>3.3216997395186749E-2</v>
      </c>
      <c r="CA1">
        <v>0.48946835658765975</v>
      </c>
      <c r="CB1">
        <v>3.3840041048075441E-2</v>
      </c>
      <c r="CC1">
        <v>0.51466113479940445</v>
      </c>
      <c r="CD1">
        <v>6.3755901406712015E-2</v>
      </c>
      <c r="CE1">
        <v>0.69629128534728157</v>
      </c>
      <c r="CF1">
        <v>8.3647374554265005E-2</v>
      </c>
      <c r="CG1">
        <v>0.73016738696201311</v>
      </c>
      <c r="CH1">
        <v>8.8619546723355966E-2</v>
      </c>
      <c r="CI1">
        <v>0.79229361884416827</v>
      </c>
      <c r="CJ1">
        <v>9.6458032179467856E-2</v>
      </c>
      <c r="CK1">
        <v>0.38775774622748832</v>
      </c>
      <c r="CL1">
        <v>4.7287823319681975E-2</v>
      </c>
      <c r="CM1">
        <v>1.0245336855925062</v>
      </c>
      <c r="CN1">
        <v>0.10845438076252478</v>
      </c>
      <c r="CO1">
        <v>0.71224439220064595</v>
      </c>
      <c r="CP1">
        <v>8.5632493533363538E-2</v>
      </c>
      <c r="CQ1">
        <v>0.71528933390044613</v>
      </c>
      <c r="CR1">
        <v>8.4015914433808944E-2</v>
      </c>
      <c r="CS1">
        <v>0.69751630748330018</v>
      </c>
      <c r="CT1">
        <v>7.507258833481803E-2</v>
      </c>
      <c r="CU1">
        <v>0.62025128293772869</v>
      </c>
      <c r="CV1">
        <v>7.3275599485192938E-2</v>
      </c>
      <c r="CW1">
        <v>0.73551597196604568</v>
      </c>
      <c r="CX1">
        <v>8.7270123598562913E-2</v>
      </c>
      <c r="CY1">
        <v>0.65517825922028639</v>
      </c>
      <c r="CZ1">
        <v>7.9158656556097384E-2</v>
      </c>
      <c r="DA1">
        <v>0.75215870289797737</v>
      </c>
      <c r="DB1">
        <v>8.96488338931965E-2</v>
      </c>
      <c r="DC1">
        <v>0.54153332655672748</v>
      </c>
      <c r="DD1">
        <v>6.82927052007819E-2</v>
      </c>
      <c r="DE1">
        <v>0.81610041934342226</v>
      </c>
      <c r="DF1">
        <v>9.4166967823106351E-2</v>
      </c>
      <c r="DG1">
        <v>0.59196017085069486</v>
      </c>
      <c r="DH1">
        <v>7.2327514837773846E-2</v>
      </c>
      <c r="DI1">
        <v>0.50929506121379564</v>
      </c>
      <c r="DJ1">
        <v>6.4534015092677352E-2</v>
      </c>
      <c r="DK1">
        <v>0.81518636349069662</v>
      </c>
      <c r="DL1">
        <v>0.10173810335419124</v>
      </c>
      <c r="DM1">
        <v>0.61673806367881945</v>
      </c>
      <c r="DN1">
        <v>7.5406631648743963E-2</v>
      </c>
      <c r="DO1">
        <v>0.92705212207685983</v>
      </c>
      <c r="DP1">
        <v>0.1038240405269109</v>
      </c>
      <c r="DQ1">
        <v>0.7394498245376655</v>
      </c>
      <c r="DR1">
        <v>4.9896037653636538E-2</v>
      </c>
      <c r="DS1">
        <v>0.78306661966270708</v>
      </c>
      <c r="DT1">
        <v>8.5228014830797061E-2</v>
      </c>
      <c r="DU1">
        <v>0.31580065414664077</v>
      </c>
      <c r="DV1">
        <v>2.2587719976009935E-2</v>
      </c>
      <c r="DW1">
        <v>2.5755686408380187</v>
      </c>
      <c r="DX1">
        <v>8.3546227703900286E-2</v>
      </c>
      <c r="DY1">
        <v>0.70141403632771493</v>
      </c>
      <c r="DZ1">
        <v>8.651210517833563E-2</v>
      </c>
      <c r="EA1">
        <v>0.1514854550127073</v>
      </c>
      <c r="EB1">
        <v>1.6893453877646875E-2</v>
      </c>
      <c r="EC1">
        <v>0.67287635886027031</v>
      </c>
      <c r="ED1">
        <v>7.6990978705185203E-2</v>
      </c>
      <c r="EE1">
        <v>0.69698316735518151</v>
      </c>
      <c r="EF1">
        <v>8.3062209397547618E-2</v>
      </c>
      <c r="EG1">
        <v>0.88200986606426446</v>
      </c>
      <c r="EH1">
        <v>7.8456635405774494E-2</v>
      </c>
      <c r="EI1">
        <v>0.69441095767031835</v>
      </c>
      <c r="EJ1">
        <v>8.4744927540937584E-2</v>
      </c>
      <c r="EK1">
        <v>0.66910019504487028</v>
      </c>
      <c r="EL1">
        <v>7.5486929896667845E-2</v>
      </c>
      <c r="EM1">
        <v>0.56661847818112387</v>
      </c>
      <c r="EN1">
        <v>7.3121080592482499E-2</v>
      </c>
      <c r="EO1">
        <v>0.24245052361897354</v>
      </c>
      <c r="EP1">
        <v>3.1914759441983166E-2</v>
      </c>
      <c r="EQ1">
        <v>0.44402269612483258</v>
      </c>
      <c r="ER1">
        <v>5.533063960084663E-2</v>
      </c>
      <c r="ES1">
        <v>0.62855748307294024</v>
      </c>
      <c r="ET1">
        <v>7.8045836993540202E-2</v>
      </c>
      <c r="EU1">
        <v>0.69792542948055791</v>
      </c>
      <c r="EV1">
        <v>8.7841796147583362E-2</v>
      </c>
      <c r="EW1">
        <v>0.57461669588376052</v>
      </c>
      <c r="EX1">
        <v>7.0245968286269403E-2</v>
      </c>
      <c r="EY1">
        <v>0.73220836326485028</v>
      </c>
      <c r="EZ1">
        <v>8.8359278533719665E-2</v>
      </c>
      <c r="FA1">
        <v>0.60839620747768053</v>
      </c>
      <c r="FB1">
        <v>7.4289344183755879E-2</v>
      </c>
      <c r="FC1">
        <v>0.72349285655305817</v>
      </c>
      <c r="FD1">
        <v>8.6048655871035371E-2</v>
      </c>
      <c r="FE1">
        <v>0.77735842700905666</v>
      </c>
      <c r="FF1">
        <v>8.6726058732199365E-2</v>
      </c>
      <c r="FG1">
        <v>0.62636719952416009</v>
      </c>
      <c r="FH1">
        <v>7.4472601546651557E-2</v>
      </c>
      <c r="FI1">
        <v>0.62743779526836829</v>
      </c>
      <c r="FJ1">
        <v>7.1899619506924251E-2</v>
      </c>
      <c r="FK1">
        <v>0.58131264583106668</v>
      </c>
      <c r="FL1">
        <v>5.7076673568905806E-2</v>
      </c>
      <c r="FM1">
        <v>1.1594296359526346</v>
      </c>
      <c r="FN1">
        <v>7.2656730632196312E-2</v>
      </c>
      <c r="FO1">
        <v>0.47978606188349343</v>
      </c>
      <c r="FP1">
        <v>5.7016052903231126E-2</v>
      </c>
      <c r="FQ1">
        <v>0.70311912712006397</v>
      </c>
      <c r="FR1">
        <v>8.2940160615740208E-2</v>
      </c>
      <c r="FS1">
        <v>0.70390206182312598</v>
      </c>
      <c r="FT1">
        <v>8.7288693421480129E-2</v>
      </c>
      <c r="FU1">
        <v>0.55829974491078271</v>
      </c>
      <c r="FV1">
        <v>7.0302403647969317E-2</v>
      </c>
      <c r="FW1">
        <v>0.70271034679687816</v>
      </c>
      <c r="FX1">
        <v>7.7219173548630074E-2</v>
      </c>
      <c r="FY1">
        <v>0.7030098499890397</v>
      </c>
      <c r="FZ1">
        <v>7.9863257564735501E-2</v>
      </c>
      <c r="GA1">
        <v>0.78043816403525124</v>
      </c>
      <c r="GB1">
        <v>8.6378548183646639E-2</v>
      </c>
      <c r="GC1">
        <v>0.56645099146647193</v>
      </c>
      <c r="GD1">
        <v>6.5480914926244027E-2</v>
      </c>
      <c r="GE1">
        <v>0.68737346106900032</v>
      </c>
      <c r="GF1">
        <v>8.0585096433591241E-2</v>
      </c>
      <c r="GG1">
        <v>0.49157162946128863</v>
      </c>
      <c r="GH1">
        <v>5.8606869554502679E-2</v>
      </c>
      <c r="GI1">
        <v>0.57714104906613639</v>
      </c>
      <c r="GJ1">
        <v>6.5470870052839164E-2</v>
      </c>
      <c r="GK1">
        <v>0.46165611303137194</v>
      </c>
      <c r="GL1">
        <v>5.6824513154768108E-2</v>
      </c>
      <c r="GM1">
        <v>0.69405947906697207</v>
      </c>
      <c r="GN1">
        <v>8.0621686752153449E-2</v>
      </c>
      <c r="GO1">
        <v>0.65898610546579228</v>
      </c>
      <c r="GP1">
        <v>7.4005129042534187E-2</v>
      </c>
      <c r="GQ1">
        <v>0.65265260794534441</v>
      </c>
      <c r="GR1">
        <v>7.7492090152093157E-2</v>
      </c>
      <c r="GS1">
        <v>0.71611116033446898</v>
      </c>
      <c r="GT1">
        <v>8.1275488566854681E-2</v>
      </c>
      <c r="GU1">
        <v>0.7622443736309199</v>
      </c>
      <c r="GV1">
        <v>8.8120323896023076E-2</v>
      </c>
      <c r="GW1">
        <v>0.71529545132039996</v>
      </c>
      <c r="GX1">
        <v>8.4087298909071961E-2</v>
      </c>
      <c r="GY1">
        <v>0.74584103766682086</v>
      </c>
      <c r="GZ1">
        <v>8.5627531305304302E-2</v>
      </c>
      <c r="HA1">
        <v>1.1414876807242473</v>
      </c>
      <c r="HB1">
        <v>7.8292681017927357E-2</v>
      </c>
      <c r="HC1">
        <v>0.56549247186946205</v>
      </c>
      <c r="HD1">
        <v>6.7186082078317E-2</v>
      </c>
      <c r="HE1">
        <v>0.72093422593114354</v>
      </c>
      <c r="HF1">
        <v>8.446127933735971E-2</v>
      </c>
      <c r="HG1">
        <v>0.71808686880503625</v>
      </c>
      <c r="HH1">
        <v>8.4357498798318234E-2</v>
      </c>
      <c r="HI1">
        <v>0.58465836960041873</v>
      </c>
      <c r="HJ1">
        <v>7.0559030350761234E-2</v>
      </c>
      <c r="HK1">
        <v>0.65153974602996656</v>
      </c>
      <c r="HL1">
        <v>7.7789463943514839E-2</v>
      </c>
      <c r="HM1">
        <v>0.65992482410743858</v>
      </c>
      <c r="HN1">
        <v>8.3204713948134001E-2</v>
      </c>
      <c r="HO1">
        <v>0.54754567642011842</v>
      </c>
      <c r="HP1">
        <v>6.4457463797204045E-2</v>
      </c>
      <c r="HQ1">
        <v>0.71291446303754302</v>
      </c>
      <c r="HR1">
        <v>8.4447649792090351E-2</v>
      </c>
      <c r="HS1">
        <v>-0.12964048981666565</v>
      </c>
      <c r="HT1">
        <v>2.4453086778521538E-2</v>
      </c>
    </row>
    <row r="2" spans="1:228" x14ac:dyDescent="0.3">
      <c r="A2" s="3" t="s">
        <v>365</v>
      </c>
      <c r="B2" s="4" t="s">
        <v>395</v>
      </c>
      <c r="C2">
        <v>0.72230000000000005</v>
      </c>
      <c r="D2">
        <v>8.2600000000000007E-2</v>
      </c>
      <c r="E2">
        <v>0.10367874281550317</v>
      </c>
      <c r="F2">
        <v>1.5633443397007118E-2</v>
      </c>
      <c r="G2">
        <v>0.21810673462125088</v>
      </c>
      <c r="H2">
        <v>3.1511291346461689E-2</v>
      </c>
      <c r="I2">
        <v>0.34439843726554076</v>
      </c>
      <c r="J2">
        <v>4.763736473310054E-2</v>
      </c>
      <c r="K2">
        <v>0.48378385754849612</v>
      </c>
      <c r="L2">
        <v>6.4015544176533587E-2</v>
      </c>
      <c r="M2">
        <v>0.63762052663230462</v>
      </c>
      <c r="N2">
        <v>8.0649770958644673E-2</v>
      </c>
      <c r="O2">
        <v>0.80740672144287473</v>
      </c>
      <c r="P2">
        <v>9.754404798491545E-2</v>
      </c>
      <c r="Q2">
        <v>0.99479605682869021</v>
      </c>
      <c r="R2">
        <v>0.11470244073480962</v>
      </c>
      <c r="S2">
        <v>1.2016135905926355</v>
      </c>
      <c r="T2">
        <v>0.1321290782492848</v>
      </c>
      <c r="U2">
        <v>1.4298735982466224</v>
      </c>
      <c r="V2">
        <v>0.14982815410941641</v>
      </c>
      <c r="W2">
        <v>3.1069891426054541E-2</v>
      </c>
      <c r="X2">
        <v>4.8310038258223553E-3</v>
      </c>
      <c r="Y2">
        <v>3.1069891426054541E-2</v>
      </c>
      <c r="Z2">
        <v>4.8226237946688618E-3</v>
      </c>
      <c r="AA2">
        <v>0.21770750893266655</v>
      </c>
      <c r="AB2">
        <v>3.1511291346461689E-2</v>
      </c>
      <c r="AC2">
        <v>0.74429659105721746</v>
      </c>
      <c r="AD2">
        <v>8.7282637050153628E-2</v>
      </c>
      <c r="AE2">
        <v>0.73646506149221547</v>
      </c>
      <c r="AF2">
        <v>8.2923934513129141E-2</v>
      </c>
      <c r="AG2">
        <v>0.65958910639361834</v>
      </c>
      <c r="AH2">
        <v>8.1718739347909061E-2</v>
      </c>
      <c r="AI2">
        <v>0.3053898191329022</v>
      </c>
      <c r="AJ2">
        <v>4.1977441799815815E-2</v>
      </c>
      <c r="AK2">
        <v>1.1406649950058305</v>
      </c>
      <c r="AL2">
        <v>0.11979711391254443</v>
      </c>
      <c r="AM2">
        <v>0.36677017810005935</v>
      </c>
      <c r="AN2">
        <v>3.5663417898260351E-2</v>
      </c>
      <c r="AO2">
        <v>0.46033379536102842</v>
      </c>
      <c r="AP2">
        <v>3.2678654371882256E-2</v>
      </c>
      <c r="AQ2">
        <v>0.68768050743748155</v>
      </c>
      <c r="AR2">
        <v>7.0607904733831092E-2</v>
      </c>
      <c r="AS2">
        <v>0.58483781080112041</v>
      </c>
      <c r="AT2">
        <v>7.2751297693612202E-2</v>
      </c>
      <c r="AU2">
        <v>0.78118669039782229</v>
      </c>
      <c r="AV2">
        <v>8.9325793978015433E-2</v>
      </c>
      <c r="AW2">
        <v>0.12862657600712632</v>
      </c>
      <c r="AX2">
        <v>1.2100159307357455E-2</v>
      </c>
      <c r="AY2">
        <v>0.51325823634339396</v>
      </c>
      <c r="AZ2">
        <v>6.8104047368141032E-2</v>
      </c>
      <c r="BA2">
        <v>0.52570596450368745</v>
      </c>
      <c r="BB2">
        <v>6.0544862168575506E-2</v>
      </c>
      <c r="BC2">
        <v>0.69699495857496618</v>
      </c>
      <c r="BD2">
        <v>8.2162640500081402E-2</v>
      </c>
      <c r="BE2">
        <v>0.69608385236569448</v>
      </c>
      <c r="BF2">
        <v>8.2572125156791826E-2</v>
      </c>
      <c r="BG2">
        <v>0.90562340306921396</v>
      </c>
      <c r="BH2">
        <v>8.4786638457761854E-2</v>
      </c>
      <c r="BI2">
        <v>0.71554838260351339</v>
      </c>
      <c r="BJ2">
        <v>8.5031949894375472E-2</v>
      </c>
      <c r="BK2">
        <v>0.69556724603383724</v>
      </c>
      <c r="BL2">
        <v>8.2573031336900998E-2</v>
      </c>
      <c r="BM2">
        <v>0.73073301980612515</v>
      </c>
      <c r="BN2">
        <v>8.5372587756739893E-2</v>
      </c>
      <c r="BO2">
        <v>1.8364454585243128</v>
      </c>
      <c r="BP2">
        <v>9.1510941928830053E-2</v>
      </c>
      <c r="BQ2">
        <v>0.6115367837660759</v>
      </c>
      <c r="BR2">
        <v>7.1480138931054885E-2</v>
      </c>
      <c r="BS2">
        <v>0.66954567791615049</v>
      </c>
      <c r="BT2">
        <v>8.0279155074603314E-2</v>
      </c>
      <c r="BU2">
        <v>0.69538079749768811</v>
      </c>
      <c r="BV2">
        <v>8.6406734340220087E-2</v>
      </c>
      <c r="BW2">
        <v>0.72146561664387143</v>
      </c>
      <c r="BX2">
        <v>8.5014478315961151E-2</v>
      </c>
      <c r="BY2">
        <v>0.59005233890903563</v>
      </c>
      <c r="BZ2">
        <v>3.819636701683235E-2</v>
      </c>
      <c r="CA2">
        <v>0.48911710918563051</v>
      </c>
      <c r="CB2">
        <v>3.4141710016972471E-2</v>
      </c>
      <c r="CC2">
        <v>0.51444010548872221</v>
      </c>
      <c r="CD2">
        <v>6.3951726873095582E-2</v>
      </c>
      <c r="CE2">
        <v>0.69608895563828543</v>
      </c>
      <c r="CF2">
        <v>8.3832384999748308E-2</v>
      </c>
      <c r="CG2">
        <v>0.72999114835617362</v>
      </c>
      <c r="CH2">
        <v>8.8769803466624414E-2</v>
      </c>
      <c r="CI2">
        <v>0.79192506348092839</v>
      </c>
      <c r="CJ2">
        <v>9.6657592177902305E-2</v>
      </c>
      <c r="CK2">
        <v>0.38765737588297022</v>
      </c>
      <c r="CL2">
        <v>4.7510966643488639E-2</v>
      </c>
      <c r="CM2">
        <v>1.024047453145122</v>
      </c>
      <c r="CN2">
        <v>0.10877512188812882</v>
      </c>
      <c r="CO2">
        <v>0.71192704905753323</v>
      </c>
      <c r="CP2">
        <v>8.5799830670102509E-2</v>
      </c>
      <c r="CQ2">
        <v>0.71481633874119244</v>
      </c>
      <c r="CR2">
        <v>8.4288454582901406E-2</v>
      </c>
      <c r="CS2">
        <v>0.69714024663559127</v>
      </c>
      <c r="CT2">
        <v>7.5414819225304089E-2</v>
      </c>
      <c r="CU2">
        <v>0.61997848895241203</v>
      </c>
      <c r="CV2">
        <v>7.3496480337951156E-2</v>
      </c>
      <c r="CW2">
        <v>0.73501058510523343</v>
      </c>
      <c r="CX2">
        <v>8.7610645492561867E-2</v>
      </c>
      <c r="CY2">
        <v>0.65486922448385609</v>
      </c>
      <c r="CZ2">
        <v>7.9358736106571875E-2</v>
      </c>
      <c r="DA2">
        <v>0.7517756927017174</v>
      </c>
      <c r="DB2">
        <v>8.9836882247832289E-2</v>
      </c>
      <c r="DC2">
        <v>0.54115556501718365</v>
      </c>
      <c r="DD2">
        <v>6.8535736748857129E-2</v>
      </c>
      <c r="DE2">
        <v>0.81563776756225592</v>
      </c>
      <c r="DF2">
        <v>9.4378001483278684E-2</v>
      </c>
      <c r="DG2">
        <v>0.59179137659041137</v>
      </c>
      <c r="DH2">
        <v>7.2487483799451968E-2</v>
      </c>
      <c r="DI2">
        <v>0.50907980453068213</v>
      </c>
      <c r="DJ2">
        <v>6.4702664981652988E-2</v>
      </c>
      <c r="DK2">
        <v>0.81454459019012027</v>
      </c>
      <c r="DL2">
        <v>0.10203900913706107</v>
      </c>
      <c r="DM2">
        <v>0.61654754956463698</v>
      </c>
      <c r="DN2">
        <v>7.554099040227695E-2</v>
      </c>
      <c r="DO2">
        <v>0.92636526933081342</v>
      </c>
      <c r="DP2">
        <v>0.10410732260249447</v>
      </c>
      <c r="DQ2">
        <v>0.73869087198715133</v>
      </c>
      <c r="DR2">
        <v>5.0270067534702784E-2</v>
      </c>
      <c r="DS2">
        <v>0.78276807455298525</v>
      </c>
      <c r="DT2">
        <v>8.5389669481011468E-2</v>
      </c>
      <c r="DU2">
        <v>0.31556443801559148</v>
      </c>
      <c r="DV2">
        <v>2.282297102957602E-2</v>
      </c>
      <c r="DW2">
        <v>2.566679353302733</v>
      </c>
      <c r="DX2">
        <v>8.4364714437825034E-2</v>
      </c>
      <c r="DY2">
        <v>0.70106892259501008</v>
      </c>
      <c r="DZ2">
        <v>8.6653855669006991E-2</v>
      </c>
      <c r="EA2">
        <v>0.15137027082553889</v>
      </c>
      <c r="EB2">
        <v>1.7230006184766253E-2</v>
      </c>
      <c r="EC2">
        <v>0.67248827049502757</v>
      </c>
      <c r="ED2">
        <v>7.7231906284620649E-2</v>
      </c>
      <c r="EE2">
        <v>0.69639057966820439</v>
      </c>
      <c r="EF2">
        <v>8.3267418784521305E-2</v>
      </c>
      <c r="EG2">
        <v>0.88092540721897694</v>
      </c>
      <c r="EH2">
        <v>7.8654972178651542E-2</v>
      </c>
      <c r="EI2">
        <v>0.69415317286926315</v>
      </c>
      <c r="EJ2">
        <v>8.4927531485965546E-2</v>
      </c>
      <c r="EK2">
        <v>0.66859505453899937</v>
      </c>
      <c r="EL2">
        <v>7.5723167448331422E-2</v>
      </c>
      <c r="EM2">
        <v>0.56634846236199554</v>
      </c>
      <c r="EN2">
        <v>7.3397953964040544E-2</v>
      </c>
      <c r="EO2">
        <v>0.24230322906765989</v>
      </c>
      <c r="EP2">
        <v>3.2359535867892017E-2</v>
      </c>
      <c r="EQ2">
        <v>0.44386394937635471</v>
      </c>
      <c r="ER2">
        <v>5.5494228599516283E-2</v>
      </c>
      <c r="ES2">
        <v>0.62828543619955501</v>
      </c>
      <c r="ET2">
        <v>7.8229676011021182E-2</v>
      </c>
      <c r="EU2">
        <v>0.69753169749357546</v>
      </c>
      <c r="EV2">
        <v>8.8021016515964862E-2</v>
      </c>
      <c r="EW2">
        <v>0.5743930435647594</v>
      </c>
      <c r="EX2">
        <v>7.042954077160446E-2</v>
      </c>
      <c r="EY2">
        <v>0.73194449956367513</v>
      </c>
      <c r="EZ2">
        <v>8.8559800010661341E-2</v>
      </c>
      <c r="FA2">
        <v>0.60801350953475541</v>
      </c>
      <c r="FB2">
        <v>7.4528199170057943E-2</v>
      </c>
      <c r="FC2">
        <v>0.72307281168511428</v>
      </c>
      <c r="FD2">
        <v>8.6236560459514597E-2</v>
      </c>
      <c r="FE2">
        <v>0.77681472679230257</v>
      </c>
      <c r="FF2">
        <v>8.6885590735519866E-2</v>
      </c>
      <c r="FG2">
        <v>0.62616623277099781</v>
      </c>
      <c r="FH2">
        <v>7.4688510600214073E-2</v>
      </c>
      <c r="FI2">
        <v>0.62704641066808153</v>
      </c>
      <c r="FJ2">
        <v>7.2151371471116804E-2</v>
      </c>
      <c r="FK2">
        <v>0.58098340456300424</v>
      </c>
      <c r="FL2">
        <v>5.7299382396212496E-2</v>
      </c>
      <c r="FM2">
        <v>1.157426079800121</v>
      </c>
      <c r="FN2">
        <v>7.2981835271682283E-2</v>
      </c>
      <c r="FO2">
        <v>0.47962477534422959</v>
      </c>
      <c r="FP2">
        <v>5.7161774828411567E-2</v>
      </c>
      <c r="FQ2">
        <v>0.70289941654197419</v>
      </c>
      <c r="FR2">
        <v>8.3116486268875786E-2</v>
      </c>
      <c r="FS2">
        <v>0.70349634087055835</v>
      </c>
      <c r="FT2">
        <v>8.7526841798048233E-2</v>
      </c>
      <c r="FU2">
        <v>0.55801753420027023</v>
      </c>
      <c r="FV2">
        <v>7.0556566511399924E-2</v>
      </c>
      <c r="FW2">
        <v>0.70209526673023459</v>
      </c>
      <c r="FX2">
        <v>7.7496206162614184E-2</v>
      </c>
      <c r="FY2">
        <v>0.70245892711264357</v>
      </c>
      <c r="FZ2">
        <v>8.0195445341442587E-2</v>
      </c>
      <c r="GA2">
        <v>0.77987687786167537</v>
      </c>
      <c r="GB2">
        <v>8.6604328356742089E-2</v>
      </c>
      <c r="GC2">
        <v>0.56618563209703399</v>
      </c>
      <c r="GD2">
        <v>6.5708286378362901E-2</v>
      </c>
      <c r="GE2">
        <v>0.68694733605030278</v>
      </c>
      <c r="GF2">
        <v>8.0818813711039161E-2</v>
      </c>
      <c r="GG2">
        <v>0.49133140451640012</v>
      </c>
      <c r="GH2">
        <v>5.886562715363345E-2</v>
      </c>
      <c r="GI2">
        <v>0.57675102901502306</v>
      </c>
      <c r="GJ2">
        <v>6.5933454420158522E-2</v>
      </c>
      <c r="GK2">
        <v>0.46141916238476832</v>
      </c>
      <c r="GL2">
        <v>5.7104578737087949E-2</v>
      </c>
      <c r="GM2">
        <v>0.69352381835975174</v>
      </c>
      <c r="GN2">
        <v>8.0901687732012423E-2</v>
      </c>
      <c r="GO2">
        <v>0.65826212589373223</v>
      </c>
      <c r="GP2">
        <v>7.4515603708748046E-2</v>
      </c>
      <c r="GQ2">
        <v>0.65222290511842751</v>
      </c>
      <c r="GR2">
        <v>7.7734592723372353E-2</v>
      </c>
      <c r="GS2">
        <v>0.71564814726529569</v>
      </c>
      <c r="GT2">
        <v>8.1497241869891157E-2</v>
      </c>
      <c r="GU2">
        <v>0.76195597950663707</v>
      </c>
      <c r="GV2">
        <v>8.8272291597298241E-2</v>
      </c>
      <c r="GW2">
        <v>0.71481145614958308</v>
      </c>
      <c r="GX2">
        <v>8.4323951910493952E-2</v>
      </c>
      <c r="GY2">
        <v>0.74520606821790158</v>
      </c>
      <c r="GZ2">
        <v>8.5915121123666532E-2</v>
      </c>
      <c r="HA2">
        <v>1.1401125252793274</v>
      </c>
      <c r="HB2">
        <v>7.8663132024116192E-2</v>
      </c>
      <c r="HC2">
        <v>0.5649319404601344</v>
      </c>
      <c r="HD2">
        <v>6.7421353586756883E-2</v>
      </c>
      <c r="HE2">
        <v>0.72050167107715191</v>
      </c>
      <c r="HF2">
        <v>8.4665093216879678E-2</v>
      </c>
      <c r="HG2">
        <v>0.71776242105610233</v>
      </c>
      <c r="HH2">
        <v>8.4556211910160953E-2</v>
      </c>
      <c r="HI2">
        <v>0.5843420683677919</v>
      </c>
      <c r="HJ2">
        <v>7.0759617795568566E-2</v>
      </c>
      <c r="HK2">
        <v>0.65116385223945628</v>
      </c>
      <c r="HL2">
        <v>7.8028432657056779E-2</v>
      </c>
      <c r="HM2">
        <v>0.65955454244525547</v>
      </c>
      <c r="HN2">
        <v>8.3462692286825457E-2</v>
      </c>
      <c r="HO2">
        <v>0.5473077943984026</v>
      </c>
      <c r="HP2">
        <v>6.4655452103846142E-2</v>
      </c>
      <c r="HQ2">
        <v>0.71236763268631753</v>
      </c>
      <c r="HR2">
        <v>8.4760265446628236E-2</v>
      </c>
      <c r="HS2">
        <v>0.11011933535337448</v>
      </c>
      <c r="HT2">
        <v>5.6500207632780075E-2</v>
      </c>
    </row>
    <row r="3" spans="1:228" x14ac:dyDescent="0.3">
      <c r="A3" s="3" t="s">
        <v>366</v>
      </c>
      <c r="B3" s="5">
        <v>1</v>
      </c>
      <c r="C3">
        <v>0.65059999999999996</v>
      </c>
      <c r="D3">
        <v>8.1500000000000003E-2</v>
      </c>
      <c r="E3">
        <v>0.10367526704541018</v>
      </c>
      <c r="F3">
        <v>1.5637468479561541E-2</v>
      </c>
      <c r="G3">
        <v>0.2180990636115889</v>
      </c>
      <c r="H3">
        <v>3.1519467363371099E-2</v>
      </c>
      <c r="I3">
        <v>0.34438573985151605</v>
      </c>
      <c r="J3">
        <v>4.7649820487411003E-2</v>
      </c>
      <c r="K3">
        <v>0.48376517545636316</v>
      </c>
      <c r="L3">
        <v>6.4032411482765839E-2</v>
      </c>
      <c r="M3">
        <v>0.63759475707163482</v>
      </c>
      <c r="N3">
        <v>8.0671184710667143E-2</v>
      </c>
      <c r="O3">
        <v>0.80737259745706536</v>
      </c>
      <c r="P3">
        <v>9.7570146212158607E-2</v>
      </c>
      <c r="Q3">
        <v>0.99475212512614875</v>
      </c>
      <c r="R3">
        <v>0.1147333646726114</v>
      </c>
      <c r="S3">
        <v>1.201558186547629</v>
      </c>
      <c r="T3">
        <v>0.13216497240132377</v>
      </c>
      <c r="U3">
        <v>1.429804817721396</v>
      </c>
      <c r="V3">
        <v>0.14986916632643624</v>
      </c>
      <c r="W3">
        <v>6.3105121005335718E-2</v>
      </c>
      <c r="X3">
        <v>9.6853462496098164E-3</v>
      </c>
      <c r="Y3">
        <v>6.3105121005335718E-2</v>
      </c>
      <c r="Z3">
        <v>9.6685052193777026E-3</v>
      </c>
      <c r="AA3">
        <v>0.34373762023093501</v>
      </c>
      <c r="AB3">
        <v>4.763736473310054E-2</v>
      </c>
      <c r="AC3">
        <v>0.74338459137613344</v>
      </c>
      <c r="AD3">
        <v>8.7429529340295672E-2</v>
      </c>
      <c r="AE3">
        <v>0.73564134127513159</v>
      </c>
      <c r="AF3">
        <v>8.3092156180815738E-2</v>
      </c>
      <c r="AG3">
        <v>0.65906622021104733</v>
      </c>
      <c r="AH3">
        <v>8.1832300952735429E-2</v>
      </c>
      <c r="AI3">
        <v>0.3052759751215614</v>
      </c>
      <c r="AJ3">
        <v>4.2066606661460559E-2</v>
      </c>
      <c r="AK3">
        <v>1.1359247957589502</v>
      </c>
      <c r="AL3">
        <v>0.12021177005280734</v>
      </c>
      <c r="AM3">
        <v>0.36617684457470073</v>
      </c>
      <c r="AN3">
        <v>3.5851575847612192E-2</v>
      </c>
      <c r="AO3">
        <v>0.45953433775586711</v>
      </c>
      <c r="AP3">
        <v>3.287510610487742E-2</v>
      </c>
      <c r="AQ3">
        <v>0.6859228306347569</v>
      </c>
      <c r="AR3">
        <v>7.0768070597540519E-2</v>
      </c>
      <c r="AS3">
        <v>0.58442722461710817</v>
      </c>
      <c r="AT3">
        <v>7.2881406919344263E-2</v>
      </c>
      <c r="AU3">
        <v>0.78004310714509095</v>
      </c>
      <c r="AV3">
        <v>8.9495149922978093E-2</v>
      </c>
      <c r="AW3">
        <v>0.12850401206467518</v>
      </c>
      <c r="AX3">
        <v>1.2200369688891962E-2</v>
      </c>
      <c r="AY3">
        <v>0.51250724214974763</v>
      </c>
      <c r="AZ3">
        <v>6.8364745043492853E-2</v>
      </c>
      <c r="BA3">
        <v>0.52486226681195858</v>
      </c>
      <c r="BB3">
        <v>6.0723921493980211E-2</v>
      </c>
      <c r="BC3">
        <v>0.69559558841156066</v>
      </c>
      <c r="BD3">
        <v>8.2351185910351191E-2</v>
      </c>
      <c r="BE3">
        <v>0.69554898016975464</v>
      </c>
      <c r="BF3">
        <v>8.2713241418373329E-2</v>
      </c>
      <c r="BG3">
        <v>0.90353745558701504</v>
      </c>
      <c r="BH3">
        <v>8.503969688954538E-2</v>
      </c>
      <c r="BI3">
        <v>0.71423224742470603</v>
      </c>
      <c r="BJ3">
        <v>8.5256407662225905E-2</v>
      </c>
      <c r="BK3">
        <v>0.6943896094181965</v>
      </c>
      <c r="BL3">
        <v>8.2766892121642968E-2</v>
      </c>
      <c r="BM3">
        <v>0.72866979942054422</v>
      </c>
      <c r="BN3">
        <v>8.5618346147550095E-2</v>
      </c>
      <c r="BO3">
        <v>1.8270604864320676</v>
      </c>
      <c r="BP3">
        <v>9.1776823041998787E-2</v>
      </c>
      <c r="BQ3">
        <v>0.61092466229805931</v>
      </c>
      <c r="BR3">
        <v>7.1573772804113714E-2</v>
      </c>
      <c r="BS3">
        <v>0.66844453860150477</v>
      </c>
      <c r="BT3">
        <v>8.0476149652466369E-2</v>
      </c>
      <c r="BU3">
        <v>0.6947010535124053</v>
      </c>
      <c r="BV3">
        <v>8.6565917759978836E-2</v>
      </c>
      <c r="BW3">
        <v>0.72045662745263961</v>
      </c>
      <c r="BX3">
        <v>8.5177916735610495E-2</v>
      </c>
      <c r="BY3">
        <v>0.57966500515953479</v>
      </c>
      <c r="BZ3">
        <v>4.2830011299241875E-2</v>
      </c>
      <c r="CA3">
        <v>0.48808500321346682</v>
      </c>
      <c r="CB3">
        <v>3.4422561373711726E-2</v>
      </c>
      <c r="CC3">
        <v>0.51379096817155145</v>
      </c>
      <c r="CD3">
        <v>6.4134035672996803E-2</v>
      </c>
      <c r="CE3">
        <v>0.69549507007814215</v>
      </c>
      <c r="CF3">
        <v>8.4004622076094923E-2</v>
      </c>
      <c r="CG3">
        <v>0.72947322790521973</v>
      </c>
      <c r="CH3">
        <v>8.8909691813978009E-2</v>
      </c>
      <c r="CI3">
        <v>0.79083691442925297</v>
      </c>
      <c r="CJ3">
        <v>9.6843410109479972E-2</v>
      </c>
      <c r="CK3">
        <v>0.38737802519515607</v>
      </c>
      <c r="CL3">
        <v>4.7718316749658783E-2</v>
      </c>
      <c r="CM3">
        <v>1.022614032895822</v>
      </c>
      <c r="CN3">
        <v>0.10907376140210415</v>
      </c>
      <c r="CO3">
        <v>0.71098995246329288</v>
      </c>
      <c r="CP3">
        <v>8.5955645482336418E-2</v>
      </c>
      <c r="CQ3">
        <v>0.71342040915263272</v>
      </c>
      <c r="CR3">
        <v>8.4542223696301447E-2</v>
      </c>
      <c r="CS3">
        <v>0.69603632273148919</v>
      </c>
      <c r="CT3">
        <v>7.5733422957756313E-2</v>
      </c>
      <c r="CU3">
        <v>0.61917619536371971</v>
      </c>
      <c r="CV3">
        <v>7.3702124673670641E-2</v>
      </c>
      <c r="CW3">
        <v>0.73352099782140878</v>
      </c>
      <c r="CX3">
        <v>8.7927700622735611E-2</v>
      </c>
      <c r="CY3">
        <v>0.65395803023791355</v>
      </c>
      <c r="CZ3">
        <v>7.9545029629652333E-2</v>
      </c>
      <c r="DA3">
        <v>0.75064424255702467</v>
      </c>
      <c r="DB3">
        <v>9.001198440660961E-2</v>
      </c>
      <c r="DC3">
        <v>0.54004166585659419</v>
      </c>
      <c r="DD3">
        <v>6.8762023178037757E-2</v>
      </c>
      <c r="DE3">
        <v>0.8142705725738042</v>
      </c>
      <c r="DF3">
        <v>9.4574508758434275E-2</v>
      </c>
      <c r="DG3">
        <v>0.59129626348977726</v>
      </c>
      <c r="DH3">
        <v>7.2636404919939918E-2</v>
      </c>
      <c r="DI3">
        <v>0.50844644306091913</v>
      </c>
      <c r="DJ3">
        <v>6.4859683625120179E-2</v>
      </c>
      <c r="DK3">
        <v>0.81264830359583451</v>
      </c>
      <c r="DL3">
        <v>0.10231920110107345</v>
      </c>
      <c r="DM3">
        <v>0.61598628553109369</v>
      </c>
      <c r="DN3">
        <v>7.5666088029799419E-2</v>
      </c>
      <c r="DO3">
        <v>0.92433472089313296</v>
      </c>
      <c r="DP3">
        <v>0.10437110855497397</v>
      </c>
      <c r="DQ3">
        <v>0.73644889386818124</v>
      </c>
      <c r="DR3">
        <v>5.0618347096188607E-2</v>
      </c>
      <c r="DS3">
        <v>0.78188662884454641</v>
      </c>
      <c r="DT3">
        <v>8.5540192295519124E-2</v>
      </c>
      <c r="DU3">
        <v>0.31487227818525643</v>
      </c>
      <c r="DV3">
        <v>2.3041967543680385E-2</v>
      </c>
      <c r="DW3">
        <v>2.5403554226463352</v>
      </c>
      <c r="DX3">
        <v>8.5126913017325473E-2</v>
      </c>
      <c r="DY3">
        <v>0.70004864501974429</v>
      </c>
      <c r="DZ3">
        <v>8.6785850628682326E-2</v>
      </c>
      <c r="EA3">
        <v>0.15115631257196951</v>
      </c>
      <c r="EB3">
        <v>1.7534661819677895E-2</v>
      </c>
      <c r="EC3">
        <v>0.67134357293597013</v>
      </c>
      <c r="ED3">
        <v>7.7456235947753971E-2</v>
      </c>
      <c r="EE3">
        <v>0.69463778493565032</v>
      </c>
      <c r="EF3">
        <v>8.345850847365667E-2</v>
      </c>
      <c r="EG3">
        <v>0.87771482400111001</v>
      </c>
      <c r="EH3">
        <v>7.8839667569773703E-2</v>
      </c>
      <c r="EI3">
        <v>0.6933937619551459</v>
      </c>
      <c r="EJ3">
        <v>8.5097548579669641E-2</v>
      </c>
      <c r="EK3">
        <v>0.6671024674971473</v>
      </c>
      <c r="EL3">
        <v>7.5943142912270653E-2</v>
      </c>
      <c r="EM3">
        <v>0.56555778673236101</v>
      </c>
      <c r="EN3">
        <v>7.3655691244016303E-2</v>
      </c>
      <c r="EO3">
        <v>0.24192907673384506</v>
      </c>
      <c r="EP3">
        <v>3.2771280812431032E-2</v>
      </c>
      <c r="EQ3">
        <v>0.44339915251957779</v>
      </c>
      <c r="ER3">
        <v>5.5646510558111824E-2</v>
      </c>
      <c r="ES3">
        <v>0.62748362274383462</v>
      </c>
      <c r="ET3">
        <v>7.8400845778538883E-2</v>
      </c>
      <c r="EU3">
        <v>0.69636815860582024</v>
      </c>
      <c r="EV3">
        <v>8.8187900399665967E-2</v>
      </c>
      <c r="EW3">
        <v>0.57373540591477634</v>
      </c>
      <c r="EX3">
        <v>7.0600449189895359E-2</v>
      </c>
      <c r="EY3">
        <v>0.73116781422794941</v>
      </c>
      <c r="EZ3">
        <v>8.8746494574971455E-2</v>
      </c>
      <c r="FA3">
        <v>0.60688476130763125</v>
      </c>
      <c r="FB3">
        <v>7.4750598702391549E-2</v>
      </c>
      <c r="FC3">
        <v>0.72183142165012248</v>
      </c>
      <c r="FD3">
        <v>8.6411531218279949E-2</v>
      </c>
      <c r="FE3">
        <v>0.77520596516751816</v>
      </c>
      <c r="FF3">
        <v>8.7034147647035487E-2</v>
      </c>
      <c r="FG3">
        <v>0.62557842633765448</v>
      </c>
      <c r="FH3">
        <v>7.4889489409289633E-2</v>
      </c>
      <c r="FI3">
        <v>0.6258923396358157</v>
      </c>
      <c r="FJ3">
        <v>7.2385777482806377E-2</v>
      </c>
      <c r="FK3">
        <v>0.58001302941374666</v>
      </c>
      <c r="FL3">
        <v>5.7506743182008963E-2</v>
      </c>
      <c r="FM3">
        <v>1.1514940327299348</v>
      </c>
      <c r="FN3">
        <v>7.3284580307974495E-2</v>
      </c>
      <c r="FO3">
        <v>0.4791512582449135</v>
      </c>
      <c r="FP3">
        <v>5.7297436893741165E-2</v>
      </c>
      <c r="FQ3">
        <v>0.70225316161080087</v>
      </c>
      <c r="FR3">
        <v>8.3280649532186016E-2</v>
      </c>
      <c r="FS3">
        <v>0.70229911408889611</v>
      </c>
      <c r="FT3">
        <v>8.7748586883692969E-2</v>
      </c>
      <c r="FU3">
        <v>0.55718895162345139</v>
      </c>
      <c r="FV3">
        <v>7.0793183799553128E-2</v>
      </c>
      <c r="FW3">
        <v>0.70027752711373592</v>
      </c>
      <c r="FX3">
        <v>7.7754169852044655E-2</v>
      </c>
      <c r="FY3">
        <v>0.70083355834685557</v>
      </c>
      <c r="FZ3">
        <v>8.0504750487607635E-2</v>
      </c>
      <c r="GA3">
        <v>0.7782173982979731</v>
      </c>
      <c r="GB3">
        <v>8.6814570417837897E-2</v>
      </c>
      <c r="GC3">
        <v>0.56540587039285584</v>
      </c>
      <c r="GD3">
        <v>6.591996761393093E-2</v>
      </c>
      <c r="GE3">
        <v>0.6856893160471581</v>
      </c>
      <c r="GF3">
        <v>8.1036436212445259E-2</v>
      </c>
      <c r="GG3">
        <v>0.49062881944323572</v>
      </c>
      <c r="GH3">
        <v>5.9106490962376801E-2</v>
      </c>
      <c r="GI3">
        <v>0.57561351682712525</v>
      </c>
      <c r="GJ3">
        <v>6.6364009601517809E-2</v>
      </c>
      <c r="GK3">
        <v>0.46072800795598068</v>
      </c>
      <c r="GL3">
        <v>5.7365253641512515E-2</v>
      </c>
      <c r="GM3">
        <v>0.69194196158025933</v>
      </c>
      <c r="GN3">
        <v>8.1162409133679864E-2</v>
      </c>
      <c r="GO3">
        <v>0.65612924138393314</v>
      </c>
      <c r="GP3">
        <v>7.4990892237911194E-2</v>
      </c>
      <c r="GQ3">
        <v>0.65095456028623566</v>
      </c>
      <c r="GR3">
        <v>7.7960394140014766E-2</v>
      </c>
      <c r="GS3">
        <v>0.71428019210267024</v>
      </c>
      <c r="GT3">
        <v>8.170372939064352E-2</v>
      </c>
      <c r="GU3">
        <v>0.76110436430908224</v>
      </c>
      <c r="GV3">
        <v>8.8413795285192137E-2</v>
      </c>
      <c r="GW3">
        <v>0.71338165652120145</v>
      </c>
      <c r="GX3">
        <v>8.4544312677750616E-2</v>
      </c>
      <c r="GY3">
        <v>0.74332959468482018</v>
      </c>
      <c r="GZ3">
        <v>8.6182915126129508E-2</v>
      </c>
      <c r="HA3">
        <v>1.1360429848074802</v>
      </c>
      <c r="HB3">
        <v>7.9008099238506962E-2</v>
      </c>
      <c r="HC3">
        <v>0.56327494257982036</v>
      </c>
      <c r="HD3">
        <v>6.7640432713155507E-2</v>
      </c>
      <c r="HE3">
        <v>0.71922360434234456</v>
      </c>
      <c r="HF3">
        <v>8.4854876768821585E-2</v>
      </c>
      <c r="HG3">
        <v>0.71680533169821459</v>
      </c>
      <c r="HH3">
        <v>8.4741235998062117E-2</v>
      </c>
      <c r="HI3">
        <v>0.58340927944428644</v>
      </c>
      <c r="HJ3">
        <v>7.0946385330168199E-2</v>
      </c>
      <c r="HK3">
        <v>0.65005534529851516</v>
      </c>
      <c r="HL3">
        <v>7.825093694385582E-2</v>
      </c>
      <c r="HM3">
        <v>0.65846353423456983</v>
      </c>
      <c r="HN3">
        <v>8.3702889620415041E-2</v>
      </c>
      <c r="HO3">
        <v>0.54660845957200488</v>
      </c>
      <c r="HP3">
        <v>6.4839780585477264E-2</v>
      </c>
      <c r="HQ3">
        <v>0.71075370778322455</v>
      </c>
      <c r="HR3">
        <v>8.5051350414252685E-2</v>
      </c>
      <c r="HS3">
        <v>0.40197962522506714</v>
      </c>
      <c r="HT3">
        <v>8.9558549225330353E-2</v>
      </c>
    </row>
    <row r="4" spans="1:228" x14ac:dyDescent="0.3">
      <c r="A4" s="3" t="s">
        <v>367</v>
      </c>
      <c r="B4" s="5">
        <v>227</v>
      </c>
      <c r="C4">
        <v>0.30349999999999999</v>
      </c>
      <c r="D4">
        <v>4.1799999999999997E-2</v>
      </c>
      <c r="E4">
        <v>0.10366497330702661</v>
      </c>
      <c r="F4">
        <v>1.5641338880450689E-2</v>
      </c>
      <c r="G4">
        <v>0.21807634537520235</v>
      </c>
      <c r="H4">
        <v>3.1527329180535843E-2</v>
      </c>
      <c r="I4">
        <v>0.34434813556394206</v>
      </c>
      <c r="J4">
        <v>4.7661797574068583E-2</v>
      </c>
      <c r="K4">
        <v>0.48370984712228787</v>
      </c>
      <c r="L4">
        <v>6.4048630589117708E-2</v>
      </c>
      <c r="M4">
        <v>0.63751843869938996</v>
      </c>
      <c r="N4">
        <v>8.0691775544208352E-2</v>
      </c>
      <c r="O4">
        <v>0.80727153686527509</v>
      </c>
      <c r="P4">
        <v>9.7595241499164861E-2</v>
      </c>
      <c r="Q4">
        <v>0.99462201828921593</v>
      </c>
      <c r="R4">
        <v>0.11476310022082579</v>
      </c>
      <c r="S4">
        <v>1.2013941035589888</v>
      </c>
      <c r="T4">
        <v>0.13219948716386581</v>
      </c>
      <c r="U4">
        <v>1.4296011193427289</v>
      </c>
      <c r="V4">
        <v>0.14990860246695592</v>
      </c>
      <c r="W4">
        <v>9.6135681689453856E-2</v>
      </c>
      <c r="X4">
        <v>1.4563140020218412E-2</v>
      </c>
      <c r="Y4">
        <v>9.6135681689453856E-2</v>
      </c>
      <c r="Z4">
        <v>1.4537756436248019E-2</v>
      </c>
      <c r="AA4">
        <v>0.48281157731100022</v>
      </c>
      <c r="AB4">
        <v>6.4015544175245243E-2</v>
      </c>
      <c r="AC4">
        <v>0.74190442813975899</v>
      </c>
      <c r="AD4">
        <v>8.7559915058772989E-2</v>
      </c>
      <c r="AE4">
        <v>0.73430492079475496</v>
      </c>
      <c r="AF4">
        <v>8.324146456247794E-2</v>
      </c>
      <c r="AG4">
        <v>0.65821798193367675</v>
      </c>
      <c r="AH4">
        <v>8.1933092418304682E-2</v>
      </c>
      <c r="AI4">
        <v>0.30509388138227733</v>
      </c>
      <c r="AJ4">
        <v>4.2145525978620119E-2</v>
      </c>
      <c r="AK4">
        <v>1.128228419750976</v>
      </c>
      <c r="AL4">
        <v>0.12057985854950934</v>
      </c>
      <c r="AM4">
        <v>0.3652154782830927</v>
      </c>
      <c r="AN4">
        <v>3.6018537046467597E-2</v>
      </c>
      <c r="AO4">
        <v>0.458237820804408</v>
      </c>
      <c r="AP4">
        <v>3.3049456832785366E-2</v>
      </c>
      <c r="AQ4">
        <v>0.68306903744652614</v>
      </c>
      <c r="AR4">
        <v>7.0910248770683471E-2</v>
      </c>
      <c r="AS4">
        <v>0.58376195790765095</v>
      </c>
      <c r="AT4">
        <v>7.2996858891061389E-2</v>
      </c>
      <c r="AU4">
        <v>0.77818692268386802</v>
      </c>
      <c r="AV4">
        <v>8.9645477534083973E-2</v>
      </c>
      <c r="AW4">
        <v>0.12830827800636083</v>
      </c>
      <c r="AX4">
        <v>1.2289037031731615E-2</v>
      </c>
      <c r="AY4">
        <v>0.5112909734301061</v>
      </c>
      <c r="AZ4">
        <v>6.8596053995697223E-2</v>
      </c>
      <c r="BA4">
        <v>0.52349353586853375</v>
      </c>
      <c r="BB4">
        <v>6.0882846810189815E-2</v>
      </c>
      <c r="BC4">
        <v>0.69332403951333155</v>
      </c>
      <c r="BD4">
        <v>8.251854955519479E-2</v>
      </c>
      <c r="BE4">
        <v>0.69468173251629506</v>
      </c>
      <c r="BF4">
        <v>8.283847704399519E-2</v>
      </c>
      <c r="BG4">
        <v>0.9001511536628708</v>
      </c>
      <c r="BH4">
        <v>8.5264329184690457E-2</v>
      </c>
      <c r="BI4">
        <v>0.71209632594062955</v>
      </c>
      <c r="BJ4">
        <v>8.5455640051734658E-2</v>
      </c>
      <c r="BK4">
        <v>0.69247836981819078</v>
      </c>
      <c r="BL4">
        <v>8.2938967560066981E-2</v>
      </c>
      <c r="BM4">
        <v>0.72532035341331147</v>
      </c>
      <c r="BN4">
        <v>8.5836498898763131E-2</v>
      </c>
      <c r="BO4">
        <v>1.8118203862909834</v>
      </c>
      <c r="BP4">
        <v>9.2012851281310898E-2</v>
      </c>
      <c r="BQ4">
        <v>0.60993114162374307</v>
      </c>
      <c r="BR4">
        <v>7.1656885741844006E-2</v>
      </c>
      <c r="BS4">
        <v>0.66665764367573577</v>
      </c>
      <c r="BT4">
        <v>8.0651003122293605E-2</v>
      </c>
      <c r="BU4">
        <v>0.69359854521010267</v>
      </c>
      <c r="BV4">
        <v>8.6707196221511296E-2</v>
      </c>
      <c r="BW4">
        <v>0.7188190622413051</v>
      </c>
      <c r="BX4">
        <v>8.5322989083129117E-2</v>
      </c>
      <c r="BY4">
        <v>0.56287282872856481</v>
      </c>
      <c r="BZ4">
        <v>4.6939861891219917E-2</v>
      </c>
      <c r="CA4">
        <v>0.48641170192486721</v>
      </c>
      <c r="CB4">
        <v>3.4671802158156968E-2</v>
      </c>
      <c r="CC4">
        <v>0.51273866883095065</v>
      </c>
      <c r="CD4">
        <v>6.4295821781475415E-2</v>
      </c>
      <c r="CE4">
        <v>0.69453245135587316</v>
      </c>
      <c r="CF4">
        <v>8.4157466809052547E-2</v>
      </c>
      <c r="CG4">
        <v>0.72863352900162859</v>
      </c>
      <c r="CH4">
        <v>8.9033835934678243E-2</v>
      </c>
      <c r="CI4">
        <v>0.78907098864695702</v>
      </c>
      <c r="CJ4">
        <v>9.7008345095298223E-2</v>
      </c>
      <c r="CK4">
        <v>0.38693042945431688</v>
      </c>
      <c r="CL4">
        <v>4.7901905289895567E-2</v>
      </c>
      <c r="CM4">
        <v>1.0202885103809147</v>
      </c>
      <c r="CN4">
        <v>0.10933882275540764</v>
      </c>
      <c r="CO4">
        <v>0.70946911451451167</v>
      </c>
      <c r="CP4">
        <v>8.6093950094213056E-2</v>
      </c>
      <c r="CQ4">
        <v>0.71115518992600879</v>
      </c>
      <c r="CR4">
        <v>8.4767469569296469E-2</v>
      </c>
      <c r="CS4">
        <v>0.69424695894754107</v>
      </c>
      <c r="CT4">
        <v>7.6016155769411592E-2</v>
      </c>
      <c r="CU4">
        <v>0.61787523386433385</v>
      </c>
      <c r="CV4">
        <v>7.388462969585638E-2</v>
      </c>
      <c r="CW4">
        <v>0.73110445411851865</v>
      </c>
      <c r="CX4">
        <v>8.820910473823812E-2</v>
      </c>
      <c r="CY4">
        <v>0.65247969316632659</v>
      </c>
      <c r="CZ4">
        <v>7.9710377969721399E-2</v>
      </c>
      <c r="DA4">
        <v>0.74880783345843527</v>
      </c>
      <c r="DB4">
        <v>9.0167411291765087E-2</v>
      </c>
      <c r="DC4">
        <v>0.53823443559501849</v>
      </c>
      <c r="DD4">
        <v>6.8962868427753274E-2</v>
      </c>
      <c r="DE4">
        <v>0.81205137491474155</v>
      </c>
      <c r="DF4">
        <v>9.4748937984191484E-2</v>
      </c>
      <c r="DG4">
        <v>0.59049385846758717</v>
      </c>
      <c r="DH4">
        <v>7.2768555244093286E-2</v>
      </c>
      <c r="DI4">
        <v>0.50741931653059658</v>
      </c>
      <c r="DJ4">
        <v>6.4999036884667544E-2</v>
      </c>
      <c r="DK4">
        <v>0.80957037693820832</v>
      </c>
      <c r="DL4">
        <v>0.10256791162618485</v>
      </c>
      <c r="DM4">
        <v>0.61507584064023801</v>
      </c>
      <c r="DN4">
        <v>7.5777117099641231E-2</v>
      </c>
      <c r="DO4">
        <v>0.92103850960153355</v>
      </c>
      <c r="DP4">
        <v>0.10460526123812849</v>
      </c>
      <c r="DQ4">
        <v>0.73281004814255146</v>
      </c>
      <c r="DR4">
        <v>5.0927492149863529E-2</v>
      </c>
      <c r="DS4">
        <v>0.78045615600164553</v>
      </c>
      <c r="DT4">
        <v>8.5673798766972675E-2</v>
      </c>
      <c r="DU4">
        <v>0.31375077396974782</v>
      </c>
      <c r="DV4">
        <v>2.3236293605100659E-2</v>
      </c>
      <c r="DW4">
        <v>2.4976084627613209</v>
      </c>
      <c r="DX4">
        <v>8.58035325784373E-2</v>
      </c>
      <c r="DY4">
        <v>0.6983924122969567</v>
      </c>
      <c r="DZ4">
        <v>8.6903017565084908E-2</v>
      </c>
      <c r="EA4">
        <v>0.15085180254769465</v>
      </c>
      <c r="EB4">
        <v>1.7795713037184992E-2</v>
      </c>
      <c r="EC4">
        <v>0.66948625626833891</v>
      </c>
      <c r="ED4">
        <v>7.7655346831436461E-2</v>
      </c>
      <c r="EE4">
        <v>0.69179214207611262</v>
      </c>
      <c r="EF4">
        <v>8.3628134995364561E-2</v>
      </c>
      <c r="EG4">
        <v>0.87250149732321036</v>
      </c>
      <c r="EH4">
        <v>7.9003623838838508E-2</v>
      </c>
      <c r="EI4">
        <v>0.69216190866351346</v>
      </c>
      <c r="EJ4">
        <v>8.5248445160485464E-2</v>
      </c>
      <c r="EK4">
        <v>0.6646797932022801</v>
      </c>
      <c r="EL4">
        <v>7.6138402754770032E-2</v>
      </c>
      <c r="EM4">
        <v>0.56427683651325111</v>
      </c>
      <c r="EN4">
        <v>7.3884387733281057E-2</v>
      </c>
      <c r="EO4">
        <v>0.24134244508189054</v>
      </c>
      <c r="EP4">
        <v>3.3134171148290821E-2</v>
      </c>
      <c r="EQ4">
        <v>0.44264616743704666</v>
      </c>
      <c r="ER4">
        <v>5.5781633366365137E-2</v>
      </c>
      <c r="ES4">
        <v>0.62618285594736822</v>
      </c>
      <c r="ET4">
        <v>7.8552768323664882E-2</v>
      </c>
      <c r="EU4">
        <v>0.69447952696422854</v>
      </c>
      <c r="EV4">
        <v>8.8336034544625616E-2</v>
      </c>
      <c r="EW4">
        <v>0.57266905557989289</v>
      </c>
      <c r="EX4">
        <v>7.0752125626473719E-2</v>
      </c>
      <c r="EY4">
        <v>0.72990815483955507</v>
      </c>
      <c r="EZ4">
        <v>8.8912187659243122E-2</v>
      </c>
      <c r="FA4">
        <v>0.60505333995766719</v>
      </c>
      <c r="FB4">
        <v>7.4947996091452196E-2</v>
      </c>
      <c r="FC4">
        <v>0.71981639237094774</v>
      </c>
      <c r="FD4">
        <v>8.6566844119196809E-2</v>
      </c>
      <c r="FE4">
        <v>0.7725939659417399</v>
      </c>
      <c r="FF4">
        <v>8.7166020507948319E-2</v>
      </c>
      <c r="FG4">
        <v>0.62462636929571791</v>
      </c>
      <c r="FH4">
        <v>7.5067814470955646E-2</v>
      </c>
      <c r="FI4">
        <v>0.62401993247413035</v>
      </c>
      <c r="FJ4">
        <v>7.2593829450420144E-2</v>
      </c>
      <c r="FK4">
        <v>0.57843881135608721</v>
      </c>
      <c r="FL4">
        <v>5.7690787167586327E-2</v>
      </c>
      <c r="FM4">
        <v>1.1418614599842527</v>
      </c>
      <c r="FN4">
        <v>7.3553331419109594E-2</v>
      </c>
      <c r="FO4">
        <v>0.47838370758212045</v>
      </c>
      <c r="FP4">
        <v>5.7417825682129463E-2</v>
      </c>
      <c r="FQ4">
        <v>0.70120519754112498</v>
      </c>
      <c r="FR4">
        <v>8.3426341703525697E-2</v>
      </c>
      <c r="FS4">
        <v>0.70035639023194607</v>
      </c>
      <c r="FT4">
        <v>8.7945407139129114E-2</v>
      </c>
      <c r="FU4">
        <v>0.55584583914435381</v>
      </c>
      <c r="FV4">
        <v>7.1003162423031438E-2</v>
      </c>
      <c r="FW4">
        <v>0.69732698266144399</v>
      </c>
      <c r="FX4">
        <v>7.7983151217004373E-2</v>
      </c>
      <c r="FY4">
        <v>0.69819620570182761</v>
      </c>
      <c r="FZ4">
        <v>8.0779286579923837E-2</v>
      </c>
      <c r="GA4">
        <v>0.7755234982131306</v>
      </c>
      <c r="GB4">
        <v>8.7001194882431271E-2</v>
      </c>
      <c r="GC4">
        <v>0.56414167215893385</v>
      </c>
      <c r="GD4">
        <v>6.6107823841777422E-2</v>
      </c>
      <c r="GE4">
        <v>0.68364774606278134</v>
      </c>
      <c r="GF4">
        <v>8.1229600827124646E-2</v>
      </c>
      <c r="GG4">
        <v>0.48949087419214293</v>
      </c>
      <c r="GH4">
        <v>5.932020471964071E-2</v>
      </c>
      <c r="GI4">
        <v>0.57377222645789949</v>
      </c>
      <c r="GJ4">
        <v>6.6745989602755532E-2</v>
      </c>
      <c r="GK4">
        <v>0.45960921042210351</v>
      </c>
      <c r="GL4">
        <v>5.7596520277652934E-2</v>
      </c>
      <c r="GM4">
        <v>0.68937469859741529</v>
      </c>
      <c r="GN4">
        <v>8.1393831579903972E-2</v>
      </c>
      <c r="GO4">
        <v>0.65266941749197116</v>
      </c>
      <c r="GP4">
        <v>7.541272955839276E-2</v>
      </c>
      <c r="GQ4">
        <v>0.64889631522937385</v>
      </c>
      <c r="GR4">
        <v>7.8160816980209713E-2</v>
      </c>
      <c r="GS4">
        <v>0.7120598645963343</v>
      </c>
      <c r="GT4">
        <v>8.1887015929488799E-2</v>
      </c>
      <c r="GU4">
        <v>0.75972225513270597</v>
      </c>
      <c r="GV4">
        <v>8.8539397052335156E-2</v>
      </c>
      <c r="GW4">
        <v>0.71106099883313267</v>
      </c>
      <c r="GX4">
        <v>8.4739912870136047E-2</v>
      </c>
      <c r="GY4">
        <v>0.74028372889311433</v>
      </c>
      <c r="GZ4">
        <v>8.6420622139359193E-2</v>
      </c>
      <c r="HA4">
        <v>1.1294354494668142</v>
      </c>
      <c r="HB4">
        <v>7.9314325764510488E-2</v>
      </c>
      <c r="HC4">
        <v>0.56058515572780532</v>
      </c>
      <c r="HD4">
        <v>6.7834900369546355E-2</v>
      </c>
      <c r="HE4">
        <v>0.71714914111459205</v>
      </c>
      <c r="HF4">
        <v>8.5023336717716155E-2</v>
      </c>
      <c r="HG4">
        <v>0.71525238113865464</v>
      </c>
      <c r="HH4">
        <v>8.4905460690086407E-2</v>
      </c>
      <c r="HI4">
        <v>0.58189584938511851</v>
      </c>
      <c r="HJ4">
        <v>7.1112155582945882E-2</v>
      </c>
      <c r="HK4">
        <v>0.64825682450722577</v>
      </c>
      <c r="HL4">
        <v>7.8448426088952125E-2</v>
      </c>
      <c r="HM4">
        <v>0.65669372630907386</v>
      </c>
      <c r="HN4">
        <v>8.3916075300077123E-2</v>
      </c>
      <c r="HO4">
        <v>0.54547454698611231</v>
      </c>
      <c r="HP4">
        <v>6.5003365601920937E-2</v>
      </c>
      <c r="HQ4">
        <v>0.70813471055719057</v>
      </c>
      <c r="HR4">
        <v>8.5309718462900211E-2</v>
      </c>
      <c r="HS4">
        <v>0.75726562738418579</v>
      </c>
      <c r="HT4">
        <v>0.12365994602441788</v>
      </c>
    </row>
    <row r="5" spans="1:228" x14ac:dyDescent="0.3">
      <c r="A5" s="3" t="s">
        <v>368</v>
      </c>
      <c r="B5" s="5">
        <v>1</v>
      </c>
      <c r="C5">
        <v>1.0589999999999999</v>
      </c>
      <c r="D5">
        <v>0.11899999999999999</v>
      </c>
      <c r="E5">
        <v>0.10364825718294575</v>
      </c>
      <c r="F5">
        <v>1.5644905862338937E-2</v>
      </c>
      <c r="G5">
        <v>0.21803945296117497</v>
      </c>
      <c r="H5">
        <v>3.1534574672731241E-2</v>
      </c>
      <c r="I5">
        <v>0.34428706951450155</v>
      </c>
      <c r="J5">
        <v>4.767283572034986E-2</v>
      </c>
      <c r="K5">
        <v>0.48361999878312034</v>
      </c>
      <c r="L5">
        <v>6.4063578203139529E-2</v>
      </c>
      <c r="M5">
        <v>0.63739450438781575</v>
      </c>
      <c r="N5">
        <v>8.0710752165082805E-2</v>
      </c>
      <c r="O5">
        <v>0.80710742336937091</v>
      </c>
      <c r="P5">
        <v>9.761836944812817E-2</v>
      </c>
      <c r="Q5">
        <v>0.99441073625067022</v>
      </c>
      <c r="R5">
        <v>0.11479050465901083</v>
      </c>
      <c r="S5">
        <v>1.2011276472439494</v>
      </c>
      <c r="T5">
        <v>0.13223129615120094</v>
      </c>
      <c r="U5">
        <v>1.4292703311250781</v>
      </c>
      <c r="V5">
        <v>0.14994494702221134</v>
      </c>
      <c r="W5">
        <v>0.13019249830776958</v>
      </c>
      <c r="X5">
        <v>1.9464498431194244E-2</v>
      </c>
      <c r="Y5">
        <v>0.13019249830776958</v>
      </c>
      <c r="Z5">
        <v>1.9430490148312021E-2</v>
      </c>
      <c r="AA5">
        <v>0.63627939019052127</v>
      </c>
      <c r="AB5">
        <v>8.0649770958644673E-2</v>
      </c>
      <c r="AC5">
        <v>0.73991298319118293</v>
      </c>
      <c r="AD5">
        <v>8.7668783555545637E-2</v>
      </c>
      <c r="AE5">
        <v>0.73250715794067289</v>
      </c>
      <c r="AF5">
        <v>8.3366121820741601E-2</v>
      </c>
      <c r="AG5">
        <v>0.65707698888280841</v>
      </c>
      <c r="AH5">
        <v>8.2017240385119511E-2</v>
      </c>
      <c r="AI5">
        <v>0.30485053567533132</v>
      </c>
      <c r="AJ5">
        <v>4.2211166926194504E-2</v>
      </c>
      <c r="AK5">
        <v>1.1178716343957169</v>
      </c>
      <c r="AL5">
        <v>0.12088723396814857</v>
      </c>
      <c r="AM5">
        <v>0.36392302399268134</v>
      </c>
      <c r="AN5">
        <v>3.6157885269587471E-2</v>
      </c>
      <c r="AO5">
        <v>0.45649406892600058</v>
      </c>
      <c r="AP5">
        <v>3.3195006354909601E-2</v>
      </c>
      <c r="AQ5">
        <v>0.67922879754458754</v>
      </c>
      <c r="AR5">
        <v>7.1028975425800514E-2</v>
      </c>
      <c r="AS5">
        <v>0.58286757649930709</v>
      </c>
      <c r="AT5">
        <v>7.3093216854236712E-2</v>
      </c>
      <c r="AU5">
        <v>0.77568946914203807</v>
      </c>
      <c r="AV5">
        <v>8.977099980554297E-2</v>
      </c>
      <c r="AW5">
        <v>0.12804689578227538</v>
      </c>
      <c r="AX5">
        <v>1.23627538996163E-2</v>
      </c>
      <c r="AY5">
        <v>0.50965617070927383</v>
      </c>
      <c r="AZ5">
        <v>6.8789085151440443E-2</v>
      </c>
      <c r="BA5">
        <v>0.52165237123597552</v>
      </c>
      <c r="BB5">
        <v>6.1015530706428733E-2</v>
      </c>
      <c r="BC5">
        <v>0.6902676062305384</v>
      </c>
      <c r="BD5">
        <v>8.2658299743599492E-2</v>
      </c>
      <c r="BE5">
        <v>0.69351543724628018</v>
      </c>
      <c r="BF5">
        <v>8.2943019298797716E-2</v>
      </c>
      <c r="BG5">
        <v>0.89559463098066616</v>
      </c>
      <c r="BH5">
        <v>8.5451902850069927E-2</v>
      </c>
      <c r="BI5">
        <v>0.70922270041607816</v>
      </c>
      <c r="BJ5">
        <v>8.562199067390372E-2</v>
      </c>
      <c r="BK5">
        <v>0.68990697509981269</v>
      </c>
      <c r="BL5">
        <v>8.3082644889575383E-2</v>
      </c>
      <c r="BM5">
        <v>0.72081339911609399</v>
      </c>
      <c r="BN5">
        <v>8.601866252249131E-2</v>
      </c>
      <c r="BO5">
        <v>1.7913108266027351</v>
      </c>
      <c r="BP5">
        <v>9.2209956213895772E-2</v>
      </c>
      <c r="BQ5">
        <v>0.60859440218546823</v>
      </c>
      <c r="BR5">
        <v>7.1726283760659065E-2</v>
      </c>
      <c r="BS5">
        <v>0.66425366250873852</v>
      </c>
      <c r="BT5">
        <v>8.0796995963298479E-2</v>
      </c>
      <c r="BU5">
        <v>0.6921156413665438</v>
      </c>
      <c r="BV5">
        <v>8.6825140472770637E-2</v>
      </c>
      <c r="BW5">
        <v>0.71661585172258246</v>
      </c>
      <c r="BX5">
        <v>8.5444120309559404E-2</v>
      </c>
      <c r="BY5">
        <v>0.54032112353920658</v>
      </c>
      <c r="BZ5">
        <v>5.0367979539347539E-2</v>
      </c>
      <c r="CA5">
        <v>0.48416150934995439</v>
      </c>
      <c r="CB5">
        <v>3.4879854186737815E-2</v>
      </c>
      <c r="CC5">
        <v>0.51132364674044295</v>
      </c>
      <c r="CD5">
        <v>6.4430867849113269E-2</v>
      </c>
      <c r="CE5">
        <v>0.69323809236913236</v>
      </c>
      <c r="CF5">
        <v>8.4285045461249902E-2</v>
      </c>
      <c r="CG5">
        <v>0.72750432080335659</v>
      </c>
      <c r="CH5">
        <v>8.9137465039787422E-2</v>
      </c>
      <c r="CI5">
        <v>0.78669514967151144</v>
      </c>
      <c r="CJ5">
        <v>9.7146058776348659E-2</v>
      </c>
      <c r="CK5">
        <v>0.38633178951375857</v>
      </c>
      <c r="CL5">
        <v>4.8054677059555337E-2</v>
      </c>
      <c r="CM5">
        <v>1.0171602541264808</v>
      </c>
      <c r="CN5">
        <v>0.10956011978887999</v>
      </c>
      <c r="CO5">
        <v>0.70742298016066552</v>
      </c>
      <c r="CP5">
        <v>8.620942953706015E-2</v>
      </c>
      <c r="CQ5">
        <v>0.70810773216585055</v>
      </c>
      <c r="CR5">
        <v>8.4955536129306605E-2</v>
      </c>
      <c r="CS5">
        <v>0.69184091953047722</v>
      </c>
      <c r="CT5">
        <v>7.6252152396876396E-2</v>
      </c>
      <c r="CU5">
        <v>0.61612559967508829</v>
      </c>
      <c r="CV5">
        <v>7.403698183885575E-2</v>
      </c>
      <c r="CW5">
        <v>0.72785382041585212</v>
      </c>
      <c r="CX5">
        <v>8.8444043636723882E-2</v>
      </c>
      <c r="CY5">
        <v>0.65049102493369548</v>
      </c>
      <c r="CZ5">
        <v>7.9848426882798626E-2</v>
      </c>
      <c r="DA5">
        <v>0.74633703757773784</v>
      </c>
      <c r="DB5">
        <v>9.02971899352666E-2</v>
      </c>
      <c r="DC5">
        <v>0.53580332507790263</v>
      </c>
      <c r="DD5">
        <v>6.9130554127692409E-2</v>
      </c>
      <c r="DE5">
        <v>0.8090654571065653</v>
      </c>
      <c r="DF5">
        <v>9.489458594322546E-2</v>
      </c>
      <c r="DG5">
        <v>0.58941499749885018</v>
      </c>
      <c r="DH5">
        <v>7.2878856309065584E-2</v>
      </c>
      <c r="DI5">
        <v>0.50603789683625533</v>
      </c>
      <c r="DJ5">
        <v>6.5115369492680888E-2</v>
      </c>
      <c r="DK5">
        <v>0.80542909321257283</v>
      </c>
      <c r="DL5">
        <v>0.10277558290639371</v>
      </c>
      <c r="DM5">
        <v>0.61385120277864236</v>
      </c>
      <c r="DN5">
        <v>7.5869810826914172E-2</v>
      </c>
      <c r="DO5">
        <v>0.91660330700741488</v>
      </c>
      <c r="DP5">
        <v>0.10480078229565871</v>
      </c>
      <c r="DQ5">
        <v>0.72791417361080979</v>
      </c>
      <c r="DR5">
        <v>5.118562242468537E-2</v>
      </c>
      <c r="DS5">
        <v>0.7785316282934166</v>
      </c>
      <c r="DT5">
        <v>8.5785354473601513E-2</v>
      </c>
      <c r="DU5">
        <v>0.31224302414712074</v>
      </c>
      <c r="DV5">
        <v>2.3398481372275771E-2</v>
      </c>
      <c r="DW5">
        <v>2.4400812153433002</v>
      </c>
      <c r="DX5">
        <v>8.6368571010879622E-2</v>
      </c>
      <c r="DY5">
        <v>0.69616387252135825</v>
      </c>
      <c r="DZ5">
        <v>8.7000853818556781E-2</v>
      </c>
      <c r="EA5">
        <v>0.15046844290217604</v>
      </c>
      <c r="EB5">
        <v>1.8003127785397963E-2</v>
      </c>
      <c r="EC5">
        <v>0.66698769613007569</v>
      </c>
      <c r="ED5">
        <v>7.7821587216070881E-2</v>
      </c>
      <c r="EE5">
        <v>0.68796300754882866</v>
      </c>
      <c r="EF5">
        <v>8.3769779697543414E-2</v>
      </c>
      <c r="EG5">
        <v>0.86548577240584246</v>
      </c>
      <c r="EH5">
        <v>7.9140540238373552E-2</v>
      </c>
      <c r="EI5">
        <v>0.69050495242553211</v>
      </c>
      <c r="EJ5">
        <v>8.5374422357436086E-2</v>
      </c>
      <c r="EK5">
        <v>0.66142013366889796</v>
      </c>
      <c r="EL5">
        <v>7.630144324958528E-2</v>
      </c>
      <c r="EM5">
        <v>0.56255483790322092</v>
      </c>
      <c r="EN5">
        <v>7.4075254754006822E-2</v>
      </c>
      <c r="EO5">
        <v>0.24056587803719409</v>
      </c>
      <c r="EP5">
        <v>3.3434261203375538E-2</v>
      </c>
      <c r="EQ5">
        <v>0.44163393092320408</v>
      </c>
      <c r="ER5">
        <v>5.5894404330532783E-2</v>
      </c>
      <c r="ES5">
        <v>0.62443312354866554</v>
      </c>
      <c r="ET5">
        <v>7.867960534818913E-2</v>
      </c>
      <c r="EU5">
        <v>0.69193838162362997</v>
      </c>
      <c r="EV5">
        <v>8.8459726238727568E-2</v>
      </c>
      <c r="EW5">
        <v>0.57123497180546223</v>
      </c>
      <c r="EX5">
        <v>7.0878741240942955E-2</v>
      </c>
      <c r="EY5">
        <v>0.72821392940236285</v>
      </c>
      <c r="EZ5">
        <v>8.9050511771169502E-2</v>
      </c>
      <c r="FA5">
        <v>0.60258962598026922</v>
      </c>
      <c r="FB5">
        <v>7.5112805466280033E-2</v>
      </c>
      <c r="FC5">
        <v>0.7171051602927474</v>
      </c>
      <c r="FD5">
        <v>8.669653057458343E-2</v>
      </c>
      <c r="FE5">
        <v>0.76907910678038849</v>
      </c>
      <c r="FF5">
        <v>8.7276141518168676E-2</v>
      </c>
      <c r="FG5">
        <v>0.62334664866338985</v>
      </c>
      <c r="FH5">
        <v>7.5216632853098153E-2</v>
      </c>
      <c r="FI5">
        <v>0.62150114474019091</v>
      </c>
      <c r="FJ5">
        <v>7.2767532053519587E-2</v>
      </c>
      <c r="FK5">
        <v>0.57632124670715001</v>
      </c>
      <c r="FL5">
        <v>5.7844441645791903E-2</v>
      </c>
      <c r="FM5">
        <v>1.1288985359316828</v>
      </c>
      <c r="FN5">
        <v>7.3777760650604027E-2</v>
      </c>
      <c r="FO5">
        <v>0.47735161989737418</v>
      </c>
      <c r="FP5">
        <v>5.7518314719953514E-2</v>
      </c>
      <c r="FQ5">
        <v>0.69979579700443928</v>
      </c>
      <c r="FR5">
        <v>8.3547963914455362E-2</v>
      </c>
      <c r="FS5">
        <v>0.69774282708803892</v>
      </c>
      <c r="FT5">
        <v>8.8109738872318294E-2</v>
      </c>
      <c r="FU5">
        <v>0.55403981182232309</v>
      </c>
      <c r="FV5">
        <v>7.1178433021091989E-2</v>
      </c>
      <c r="FW5">
        <v>0.69335702114197606</v>
      </c>
      <c r="FX5">
        <v>7.8174350632052178E-2</v>
      </c>
      <c r="FY5">
        <v>0.6946482211606636</v>
      </c>
      <c r="FZ5">
        <v>8.1008503350325098E-2</v>
      </c>
      <c r="GA5">
        <v>0.77189870267665184</v>
      </c>
      <c r="GB5">
        <v>8.715702987700806E-2</v>
      </c>
      <c r="GC5">
        <v>0.56244161982442709</v>
      </c>
      <c r="GD5">
        <v>6.626463585241725E-2</v>
      </c>
      <c r="GE5">
        <v>0.68090108248674641</v>
      </c>
      <c r="GF5">
        <v>8.1390884347263118E-2</v>
      </c>
      <c r="GG5">
        <v>0.48796129936095417</v>
      </c>
      <c r="GH5">
        <v>5.9498555525585577E-2</v>
      </c>
      <c r="GI5">
        <v>0.5712979176636277</v>
      </c>
      <c r="GJ5">
        <v>6.7064715146640946E-2</v>
      </c>
      <c r="GK5">
        <v>0.45810576454493473</v>
      </c>
      <c r="GL5">
        <v>5.7789491198378166E-2</v>
      </c>
      <c r="GM5">
        <v>0.68592068788791272</v>
      </c>
      <c r="GN5">
        <v>8.1587061635859534E-2</v>
      </c>
      <c r="GO5">
        <v>0.64801561330972279</v>
      </c>
      <c r="GP5">
        <v>7.5764904698535751E-2</v>
      </c>
      <c r="GQ5">
        <v>0.64612726715110036</v>
      </c>
      <c r="GR5">
        <v>7.8328159106606912E-2</v>
      </c>
      <c r="GS5">
        <v>0.70907249068718214</v>
      </c>
      <c r="GT5">
        <v>8.204005788752744E-2</v>
      </c>
      <c r="GU5">
        <v>0.75786276565806077</v>
      </c>
      <c r="GV5">
        <v>8.8644270093254304E-2</v>
      </c>
      <c r="GW5">
        <v>0.70793866465888966</v>
      </c>
      <c r="GX5">
        <v>8.4903235681950712E-2</v>
      </c>
      <c r="GY5">
        <v>0.73618552175701824</v>
      </c>
      <c r="GZ5">
        <v>8.6619107216144797E-2</v>
      </c>
      <c r="HA5">
        <v>1.1205438431349224</v>
      </c>
      <c r="HB5">
        <v>7.9570043488466247E-2</v>
      </c>
      <c r="HC5">
        <v>0.5569659469043623</v>
      </c>
      <c r="HD5">
        <v>6.7997283272953082E-2</v>
      </c>
      <c r="HE5">
        <v>0.71435800185236475</v>
      </c>
      <c r="HF5">
        <v>8.5163999242200805E-2</v>
      </c>
      <c r="HG5">
        <v>0.71316324839652157</v>
      </c>
      <c r="HH5">
        <v>8.5042574923417588E-2</v>
      </c>
      <c r="HI5">
        <v>0.57985993845872075</v>
      </c>
      <c r="HJ5">
        <v>7.1250558096052408E-2</v>
      </c>
      <c r="HK5">
        <v>0.64583740601097539</v>
      </c>
      <c r="HL5">
        <v>7.8613310695252833E-2</v>
      </c>
      <c r="HM5">
        <v>0.6543131313948245</v>
      </c>
      <c r="HN5">
        <v>8.4094056719698176E-2</v>
      </c>
      <c r="HO5">
        <v>0.54394963226549498</v>
      </c>
      <c r="HP5">
        <v>6.5139920672734761E-2</v>
      </c>
      <c r="HQ5">
        <v>0.70461128760286151</v>
      </c>
      <c r="HR5">
        <v>8.5525440653355767E-2</v>
      </c>
    </row>
    <row r="6" spans="1:228" x14ac:dyDescent="0.3">
      <c r="A6" s="3" t="s">
        <v>369</v>
      </c>
      <c r="B6" s="5" t="b">
        <v>0</v>
      </c>
      <c r="C6">
        <v>0.35659999999999997</v>
      </c>
      <c r="D6">
        <v>3.5299999999999998E-2</v>
      </c>
      <c r="E6">
        <v>0.10362576106444155</v>
      </c>
      <c r="F6">
        <v>1.5648032348112711E-2</v>
      </c>
      <c r="G6">
        <v>0.21798980412428839</v>
      </c>
      <c r="H6">
        <v>3.1540925399755539E-2</v>
      </c>
      <c r="I6">
        <v>0.34420488843722835</v>
      </c>
      <c r="J6">
        <v>4.7682510736483504E-2</v>
      </c>
      <c r="K6">
        <v>0.48349908326014723</v>
      </c>
      <c r="L6">
        <v>6.4076679896407182E-2</v>
      </c>
      <c r="M6">
        <v>0.63722771686300272</v>
      </c>
      <c r="N6">
        <v>8.0727385312392486E-2</v>
      </c>
      <c r="O6">
        <v>0.80688656375896461</v>
      </c>
      <c r="P6">
        <v>9.7638641264940165E-2</v>
      </c>
      <c r="Q6">
        <v>0.99412639846076467</v>
      </c>
      <c r="R6">
        <v>0.11481452484997562</v>
      </c>
      <c r="S6">
        <v>1.2007690573692671</v>
      </c>
      <c r="T6">
        <v>0.13225917696178452</v>
      </c>
      <c r="U6">
        <v>1.428825165074139</v>
      </c>
      <c r="V6">
        <v>0.14997680329132623</v>
      </c>
      <c r="W6">
        <v>0.16530745652073309</v>
      </c>
      <c r="X6">
        <v>2.4389535323405376E-2</v>
      </c>
      <c r="Y6">
        <v>0.16530745652073309</v>
      </c>
      <c r="Z6">
        <v>2.4346819602121705E-2</v>
      </c>
      <c r="AA6">
        <v>0.80563079202389631</v>
      </c>
      <c r="AB6">
        <v>9.754404798491545E-2</v>
      </c>
      <c r="AC6">
        <v>0.73748678664296374</v>
      </c>
      <c r="AD6">
        <v>8.7751951075336801E-2</v>
      </c>
      <c r="AE6">
        <v>0.73031713973117096</v>
      </c>
      <c r="AF6">
        <v>8.3461337447080217E-2</v>
      </c>
      <c r="AG6">
        <v>0.65568708878151105</v>
      </c>
      <c r="AH6">
        <v>8.2081511094005952E-2</v>
      </c>
      <c r="AI6">
        <v>0.30455528963977146</v>
      </c>
      <c r="AJ6">
        <v>4.2261006959380308E-2</v>
      </c>
      <c r="AK6">
        <v>1.1052524451462233</v>
      </c>
      <c r="AL6">
        <v>0.12112208404376486</v>
      </c>
      <c r="AM6">
        <v>0.36234914999703033</v>
      </c>
      <c r="AN6">
        <v>3.6264265442904703E-2</v>
      </c>
      <c r="AO6">
        <v>0.45437009352742475</v>
      </c>
      <c r="AP6">
        <v>3.3306161284740003E-2</v>
      </c>
      <c r="AQ6">
        <v>0.67454968919474101</v>
      </c>
      <c r="AR6">
        <v>7.1119687964118175E-2</v>
      </c>
      <c r="AS6">
        <v>0.58177845096802461</v>
      </c>
      <c r="AT6">
        <v>7.3166777826383547E-2</v>
      </c>
      <c r="AU6">
        <v>0.77264672225862563</v>
      </c>
      <c r="AV6">
        <v>8.9866892986856642E-2</v>
      </c>
      <c r="AW6">
        <v>0.12772991016470558</v>
      </c>
      <c r="AX6">
        <v>1.2418687394654109E-2</v>
      </c>
      <c r="AY6">
        <v>0.50766565853900447</v>
      </c>
      <c r="AZ6">
        <v>6.8936420431660456E-2</v>
      </c>
      <c r="BA6">
        <v>0.51940952783857597</v>
      </c>
      <c r="BB6">
        <v>6.1116874214974477E-2</v>
      </c>
      <c r="BC6">
        <v>0.6865437455801715</v>
      </c>
      <c r="BD6">
        <v>8.276506595419772E-2</v>
      </c>
      <c r="BE6">
        <v>0.69209491443287074</v>
      </c>
      <c r="BF6">
        <v>8.302285068255684E-2</v>
      </c>
      <c r="BG6">
        <v>0.89004299215175087</v>
      </c>
      <c r="BH6">
        <v>8.559520953491577E-2</v>
      </c>
      <c r="BI6">
        <v>0.70572180266841278</v>
      </c>
      <c r="BJ6">
        <v>8.5749066767613624E-2</v>
      </c>
      <c r="BK6">
        <v>0.68677424252003483</v>
      </c>
      <c r="BL6">
        <v>8.3192402670970375E-2</v>
      </c>
      <c r="BM6">
        <v>0.71532213625500463</v>
      </c>
      <c r="BN6">
        <v>8.6157836572833338E-2</v>
      </c>
      <c r="BO6">
        <v>1.7663199782442487</v>
      </c>
      <c r="BP6">
        <v>9.236056320773188E-2</v>
      </c>
      <c r="BQ6">
        <v>0.60696581413019568</v>
      </c>
      <c r="BR6">
        <v>7.177929993361469E-2</v>
      </c>
      <c r="BS6">
        <v>0.66132497874859264</v>
      </c>
      <c r="BT6">
        <v>8.0908517752474943E-2</v>
      </c>
      <c r="BU6">
        <v>0.6903093291448148</v>
      </c>
      <c r="BV6">
        <v>8.6915217982324863E-2</v>
      </c>
      <c r="BW6">
        <v>0.71393166404113151</v>
      </c>
      <c r="BX6">
        <v>8.5536655409800794E-2</v>
      </c>
      <c r="BY6">
        <v>0.5128765389747455</v>
      </c>
      <c r="BZ6">
        <v>5.2982623604917727E-2</v>
      </c>
      <c r="CA6">
        <v>0.48142089912745972</v>
      </c>
      <c r="CB6">
        <v>3.503872213667282E-2</v>
      </c>
      <c r="CC6">
        <v>0.50960028040541294</v>
      </c>
      <c r="CD6">
        <v>6.4533984131265751E-2</v>
      </c>
      <c r="CE6">
        <v>0.69166173460789548</v>
      </c>
      <c r="CF6">
        <v>8.438245525662999E-2</v>
      </c>
      <c r="CG6">
        <v>0.72612899814819609</v>
      </c>
      <c r="CH6">
        <v>8.9216596720912103E-2</v>
      </c>
      <c r="CI6">
        <v>0.78380069966235677</v>
      </c>
      <c r="CJ6">
        <v>9.7251258893099254E-2</v>
      </c>
      <c r="CK6">
        <v>0.38560511077067555</v>
      </c>
      <c r="CL6">
        <v>4.8170761125205457E-2</v>
      </c>
      <c r="CM6">
        <v>1.0133494812660313</v>
      </c>
      <c r="CN6">
        <v>0.10972914818162964</v>
      </c>
      <c r="CO6">
        <v>0.70493018119748729</v>
      </c>
      <c r="CP6">
        <v>8.629764600065068E-2</v>
      </c>
      <c r="CQ6">
        <v>0.70439514796484648</v>
      </c>
      <c r="CR6">
        <v>8.5099196083899625E-2</v>
      </c>
      <c r="CS6">
        <v>0.68891066722577288</v>
      </c>
      <c r="CT6">
        <v>7.6432343622105672E-2</v>
      </c>
      <c r="CU6">
        <v>0.6139945302566695</v>
      </c>
      <c r="CV6">
        <v>7.4153326295253383E-2</v>
      </c>
      <c r="CW6">
        <v>0.72389401674362597</v>
      </c>
      <c r="CX6">
        <v>8.8623488748079363E-2</v>
      </c>
      <c r="CY6">
        <v>0.6480684489449422</v>
      </c>
      <c r="CZ6">
        <v>7.9953871226573187E-2</v>
      </c>
      <c r="DA6">
        <v>0.74332680621498937</v>
      </c>
      <c r="DB6">
        <v>9.0396333016625086E-2</v>
      </c>
      <c r="DC6">
        <v>0.53284176051903687</v>
      </c>
      <c r="DD6">
        <v>6.9258636210445756E-2</v>
      </c>
      <c r="DE6">
        <v>0.80542756629612178</v>
      </c>
      <c r="DF6">
        <v>9.5005855466150854E-2</v>
      </c>
      <c r="DG6">
        <v>0.58810114060556229</v>
      </c>
      <c r="DH6">
        <v>7.2963069306787517E-2</v>
      </c>
      <c r="DI6">
        <v>0.50435527116204015</v>
      </c>
      <c r="DJ6">
        <v>6.5204210852274347E-2</v>
      </c>
      <c r="DK6">
        <v>0.80038359963004568</v>
      </c>
      <c r="DL6">
        <v>0.10293423425086499</v>
      </c>
      <c r="DM6">
        <v>0.61235943409254279</v>
      </c>
      <c r="DN6">
        <v>7.59406070436624E-2</v>
      </c>
      <c r="DO6">
        <v>0.91119955545917874</v>
      </c>
      <c r="DP6">
        <v>0.10495015796297326</v>
      </c>
      <c r="DQ6">
        <v>0.72194941598557294</v>
      </c>
      <c r="DR6">
        <v>5.1382818118953857E-2</v>
      </c>
      <c r="DS6">
        <v>0.77618700424039955</v>
      </c>
      <c r="DT6">
        <v>8.587057239216106E-2</v>
      </c>
      <c r="DU6">
        <v>0.310406970697503</v>
      </c>
      <c r="DV6">
        <v>2.352229806026913E-2</v>
      </c>
      <c r="DW6">
        <v>2.3699844202488949</v>
      </c>
      <c r="DX6">
        <v>8.6800314204570864E-2</v>
      </c>
      <c r="DY6">
        <v>0.69344866722674536</v>
      </c>
      <c r="DZ6">
        <v>8.7075599596744227E-2</v>
      </c>
      <c r="EA6">
        <v>0.15002096593160033</v>
      </c>
      <c r="EB6">
        <v>1.8148935231862506E-2</v>
      </c>
      <c r="EC6">
        <v>0.66394391078608539</v>
      </c>
      <c r="ED6">
        <v>7.7948568576904395E-2</v>
      </c>
      <c r="EE6">
        <v>0.68329753284627848</v>
      </c>
      <c r="EF6">
        <v>8.3877999253723745E-2</v>
      </c>
      <c r="EG6">
        <v>0.85693725962311695</v>
      </c>
      <c r="EH6">
        <v>7.9245155147928306E-2</v>
      </c>
      <c r="EI6">
        <v>0.68848656914019568</v>
      </c>
      <c r="EJ6">
        <v>8.5470638937491489E-2</v>
      </c>
      <c r="EK6">
        <v>0.65744875578483064</v>
      </c>
      <c r="EL6">
        <v>7.6425998841934809E-2</v>
      </c>
      <c r="EM6">
        <v>0.56045796634314615</v>
      </c>
      <c r="EN6">
        <v>7.4220957393626566E-2</v>
      </c>
      <c r="EO6">
        <v>0.23962921863577957</v>
      </c>
      <c r="EP6">
        <v>3.3660018685160706E-2</v>
      </c>
      <c r="EQ6">
        <v>0.44040134265960834</v>
      </c>
      <c r="ER6">
        <v>5.5980489725704491E-2</v>
      </c>
      <c r="ES6">
        <v>0.6223016667825475</v>
      </c>
      <c r="ET6">
        <v>7.877648257639018E-2</v>
      </c>
      <c r="EU6">
        <v>0.68884237737437315</v>
      </c>
      <c r="EV6">
        <v>8.8554222079534617E-2</v>
      </c>
      <c r="EW6">
        <v>0.56948826562669252</v>
      </c>
      <c r="EX6">
        <v>7.0975430266245865E-2</v>
      </c>
      <c r="EY6">
        <v>0.72615024604979161</v>
      </c>
      <c r="EZ6">
        <v>8.9156151192702343E-2</v>
      </c>
      <c r="FA6">
        <v>0.59958829852192219</v>
      </c>
      <c r="FB6">
        <v>7.5238693295026568E-2</v>
      </c>
      <c r="FC6">
        <v>0.71380191654381009</v>
      </c>
      <c r="FD6">
        <v>8.6795606806688311E-2</v>
      </c>
      <c r="FE6">
        <v>0.76479646174987892</v>
      </c>
      <c r="FF6">
        <v>8.7360278789030327E-2</v>
      </c>
      <c r="FG6">
        <v>0.6217884433868951</v>
      </c>
      <c r="FH6">
        <v>7.5330225548749741E-2</v>
      </c>
      <c r="FI6">
        <v>0.61843277203406033</v>
      </c>
      <c r="FJ6">
        <v>7.2900209998481152E-2</v>
      </c>
      <c r="FK6">
        <v>0.57374171228884996</v>
      </c>
      <c r="FL6">
        <v>5.7961801761198674E-2</v>
      </c>
      <c r="FM6">
        <v>1.1131034184738731</v>
      </c>
      <c r="FN6">
        <v>7.3949243312952814E-2</v>
      </c>
      <c r="FO6">
        <v>0.47609465774159804</v>
      </c>
      <c r="FP6">
        <v>5.7595042269844646E-2</v>
      </c>
      <c r="FQ6">
        <v>0.69807912247296755</v>
      </c>
      <c r="FR6">
        <v>8.3640842291615503E-2</v>
      </c>
      <c r="FS6">
        <v>0.69455886242309162</v>
      </c>
      <c r="FT6">
        <v>8.8235266906912385E-2</v>
      </c>
      <c r="FU6">
        <v>0.55184027427451321</v>
      </c>
      <c r="FV6">
        <v>7.1312260042944178E-2</v>
      </c>
      <c r="FW6">
        <v>0.68852020595014518</v>
      </c>
      <c r="FX6">
        <v>7.8320420410893626E-2</v>
      </c>
      <c r="FY6">
        <v>0.69032595177954792</v>
      </c>
      <c r="FZ6">
        <v>8.1183592126871137E-2</v>
      </c>
      <c r="GA6">
        <v>0.76748231054819482</v>
      </c>
      <c r="GB6">
        <v>8.7276086750119969E-2</v>
      </c>
      <c r="GC6">
        <v>0.56037104544715022</v>
      </c>
      <c r="GD6">
        <v>6.6384377448222703E-2</v>
      </c>
      <c r="GE6">
        <v>0.67755487805993364</v>
      </c>
      <c r="GF6">
        <v>8.1514088737630622E-2</v>
      </c>
      <c r="GG6">
        <v>0.4860988756526366</v>
      </c>
      <c r="GH6">
        <v>5.963468945875923E-2</v>
      </c>
      <c r="GI6">
        <v>0.56828567674366537</v>
      </c>
      <c r="GJ6">
        <v>6.7307937789265915E-2</v>
      </c>
      <c r="GK6">
        <v>0.45627544690639182</v>
      </c>
      <c r="GL6">
        <v>5.7936750639424078E-2</v>
      </c>
      <c r="GM6">
        <v>0.68171266514628615</v>
      </c>
      <c r="GN6">
        <v>8.1734673578860842E-2</v>
      </c>
      <c r="GO6">
        <v>0.64234667192202832</v>
      </c>
      <c r="GP6">
        <v>7.6033883765206547E-2</v>
      </c>
      <c r="GQ6">
        <v>0.64275382901616307</v>
      </c>
      <c r="GR6">
        <v>7.8455989655135491E-2</v>
      </c>
      <c r="GS6">
        <v>0.70543287347920403</v>
      </c>
      <c r="GT6">
        <v>8.2156973948138937E-2</v>
      </c>
      <c r="GU6">
        <v>0.75559735502284353</v>
      </c>
      <c r="GV6">
        <v>8.8724384195800504E-2</v>
      </c>
      <c r="GW6">
        <v>0.70413464354976318</v>
      </c>
      <c r="GX6">
        <v>8.5028004709129065E-2</v>
      </c>
      <c r="GY6">
        <v>0.73119246507847102</v>
      </c>
      <c r="GZ6">
        <v>8.6770742686297156E-2</v>
      </c>
      <c r="HA6">
        <v>1.1097098652566695</v>
      </c>
      <c r="HB6">
        <v>7.9765425321650776E-2</v>
      </c>
      <c r="HC6">
        <v>0.55255640027490038</v>
      </c>
      <c r="HD6">
        <v>6.812134113946311E-2</v>
      </c>
      <c r="HE6">
        <v>0.71095744847222087</v>
      </c>
      <c r="HF6">
        <v>8.5271458760344046E-2</v>
      </c>
      <c r="HG6">
        <v>0.71061821767149669</v>
      </c>
      <c r="HH6">
        <v>8.5147309474963295E-2</v>
      </c>
      <c r="HI6">
        <v>0.5773797855802425</v>
      </c>
      <c r="HJ6">
        <v>7.1356274138526105E-2</v>
      </c>
      <c r="HK6">
        <v>0.64289006670574911</v>
      </c>
      <c r="HL6">
        <v>7.8739254339806164E-2</v>
      </c>
      <c r="HM6">
        <v>0.65141323441932342</v>
      </c>
      <c r="HN6">
        <v>8.4229994153135312E-2</v>
      </c>
      <c r="HO6">
        <v>0.54209231702768446</v>
      </c>
      <c r="HP6">
        <v>6.5244198063128339E-2</v>
      </c>
      <c r="HQ6">
        <v>0.70031884208841388</v>
      </c>
      <c r="HR6">
        <v>8.5690226902818536E-2</v>
      </c>
    </row>
    <row r="7" spans="1:228" x14ac:dyDescent="0.3">
      <c r="A7" s="3" t="s">
        <v>370</v>
      </c>
      <c r="B7" s="5">
        <v>1</v>
      </c>
      <c r="C7">
        <v>0.4466</v>
      </c>
      <c r="D7">
        <v>3.2300000000000002E-2</v>
      </c>
      <c r="E7">
        <v>0.10359834946473212</v>
      </c>
      <c r="F7">
        <v>1.5650598188677076E-2</v>
      </c>
      <c r="G7">
        <v>0.21792930684150075</v>
      </c>
      <c r="H7">
        <v>3.1546137306730719E-2</v>
      </c>
      <c r="I7">
        <v>0.34410475050483424</v>
      </c>
      <c r="J7">
        <v>4.7690450817025304E-2</v>
      </c>
      <c r="K7">
        <v>0.48335174726910618</v>
      </c>
      <c r="L7">
        <v>6.4087432178195874E-2</v>
      </c>
      <c r="M7">
        <v>0.6370244856759939</v>
      </c>
      <c r="N7">
        <v>8.0741035783614273E-2</v>
      </c>
      <c r="O7">
        <v>0.80661744554502446</v>
      </c>
      <c r="P7">
        <v>9.7655277915049327E-2</v>
      </c>
      <c r="Q7">
        <v>0.99377993186130686</v>
      </c>
      <c r="R7">
        <v>0.11483423771125209</v>
      </c>
      <c r="S7">
        <v>1.2003321143427264</v>
      </c>
      <c r="T7">
        <v>0.13228205815170155</v>
      </c>
      <c r="U7">
        <v>1.428282728671598</v>
      </c>
      <c r="V7">
        <v>0.15000294705574377</v>
      </c>
      <c r="W7">
        <v>0.20151343267280386</v>
      </c>
      <c r="X7">
        <v>2.9338365087685059E-2</v>
      </c>
      <c r="Y7">
        <v>0.20151343267280386</v>
      </c>
      <c r="Z7">
        <v>2.9286858590369121E-2</v>
      </c>
      <c r="AA7">
        <v>0.99250970014676221</v>
      </c>
      <c r="AB7">
        <v>0.11470244073480962</v>
      </c>
      <c r="AC7">
        <v>0.73471907586782281</v>
      </c>
      <c r="AD7">
        <v>8.7806221537001794E-2</v>
      </c>
      <c r="AE7">
        <v>0.72781902733786386</v>
      </c>
      <c r="AF7">
        <v>8.352345235837115E-2</v>
      </c>
      <c r="AG7">
        <v>0.65410169471121238</v>
      </c>
      <c r="AH7">
        <v>8.2123434657664932E-2</v>
      </c>
      <c r="AI7">
        <v>0.30421948941516846</v>
      </c>
      <c r="AJ7">
        <v>4.2293130753652805E-2</v>
      </c>
      <c r="AK7">
        <v>1.0908558003684306</v>
      </c>
      <c r="AL7">
        <v>0.1212753836196577</v>
      </c>
      <c r="AM7">
        <v>0.36055433939115394</v>
      </c>
      <c r="AN7">
        <v>3.6333589436017395E-2</v>
      </c>
      <c r="AO7">
        <v>0.45194751779210862</v>
      </c>
      <c r="AP7">
        <v>3.33786500006596E-2</v>
      </c>
      <c r="AQ7">
        <v>0.66921152790679717</v>
      </c>
      <c r="AR7">
        <v>7.1178900353661076E-2</v>
      </c>
      <c r="AS7">
        <v>0.58053643579718195</v>
      </c>
      <c r="AT7">
        <v>7.3214714900595779E-2</v>
      </c>
      <c r="AU7">
        <v>0.76917561308996796</v>
      </c>
      <c r="AV7">
        <v>8.9929471956844587E-2</v>
      </c>
      <c r="AW7">
        <v>0.12736950273316708</v>
      </c>
      <c r="AX7">
        <v>1.2454688023998604E-2</v>
      </c>
      <c r="AY7">
        <v>0.50539593118570947</v>
      </c>
      <c r="AZ7">
        <v>6.9032397824164968E-2</v>
      </c>
      <c r="BA7">
        <v>0.51685119689029635</v>
      </c>
      <c r="BB7">
        <v>6.1182982761627737E-2</v>
      </c>
      <c r="BC7">
        <v>0.68229556343865916</v>
      </c>
      <c r="BD7">
        <v>8.2834745221391337E-2</v>
      </c>
      <c r="BE7">
        <v>0.69047475397114755</v>
      </c>
      <c r="BF7">
        <v>8.307490331996463E-2</v>
      </c>
      <c r="BG7">
        <v>0.88370958354292528</v>
      </c>
      <c r="BH7">
        <v>8.568874204369667E-2</v>
      </c>
      <c r="BI7">
        <v>0.70172817023475009</v>
      </c>
      <c r="BJ7">
        <v>8.5831984869848207E-2</v>
      </c>
      <c r="BK7">
        <v>0.68320056123504136</v>
      </c>
      <c r="BL7">
        <v>8.32640229742658E-2</v>
      </c>
      <c r="BM7">
        <v>0.70905759098225962</v>
      </c>
      <c r="BN7">
        <v>8.6248672669084245E-2</v>
      </c>
      <c r="BO7">
        <v>1.7378082255029115</v>
      </c>
      <c r="BP7">
        <v>9.2458884520507503E-2</v>
      </c>
      <c r="BQ7">
        <v>0.60510796318356685</v>
      </c>
      <c r="BR7">
        <v>7.1813896878915998E-2</v>
      </c>
      <c r="BS7">
        <v>0.65798414006977568</v>
      </c>
      <c r="BT7">
        <v>8.098128277000706E-2</v>
      </c>
      <c r="BU7">
        <v>0.68824902411060507</v>
      </c>
      <c r="BV7">
        <v>8.6973967121997856E-2</v>
      </c>
      <c r="BW7">
        <v>0.7108696510242406</v>
      </c>
      <c r="BX7">
        <v>8.55970383118453E-2</v>
      </c>
      <c r="BY7">
        <v>0.48159375502889318</v>
      </c>
      <c r="BZ7">
        <v>5.4683314782799898E-2</v>
      </c>
      <c r="CA7">
        <v>0.47829519137128174</v>
      </c>
      <c r="CB7">
        <v>3.5142300801740162E-2</v>
      </c>
      <c r="CC7">
        <v>0.50763479782764087</v>
      </c>
      <c r="CD7">
        <v>6.4601207927038037E-2</v>
      </c>
      <c r="CE7">
        <v>0.68986395661689515</v>
      </c>
      <c r="CF7">
        <v>8.4445952791384407E-2</v>
      </c>
      <c r="CG7">
        <v>0.72456041391449511</v>
      </c>
      <c r="CH7">
        <v>8.9268189991924193E-2</v>
      </c>
      <c r="CI7">
        <v>0.78049887071011859</v>
      </c>
      <c r="CJ7">
        <v>9.7319902664060182E-2</v>
      </c>
      <c r="CK7">
        <v>0.38477831908163845</v>
      </c>
      <c r="CL7">
        <v>4.8245696441303686E-2</v>
      </c>
      <c r="CM7">
        <v>1.0090026376634875</v>
      </c>
      <c r="CN7">
        <v>0.10983941226731543</v>
      </c>
      <c r="CO7">
        <v>0.70208651449115433</v>
      </c>
      <c r="CP7">
        <v>8.6355209375761244E-2</v>
      </c>
      <c r="CQ7">
        <v>0.70016010985180033</v>
      </c>
      <c r="CR7">
        <v>8.519292866158594E-2</v>
      </c>
      <c r="CS7">
        <v>0.68556880998619352</v>
      </c>
      <c r="CT7">
        <v>7.6549804797366297E-2</v>
      </c>
      <c r="CU7">
        <v>0.61156392141170979</v>
      </c>
      <c r="CV7">
        <v>7.4229192012836606E-2</v>
      </c>
      <c r="CW7">
        <v>0.71937721613628058</v>
      </c>
      <c r="CX7">
        <v>8.8740544097309124E-2</v>
      </c>
      <c r="CY7">
        <v>0.64530506343671823</v>
      </c>
      <c r="CZ7">
        <v>8.0022658834047675E-2</v>
      </c>
      <c r="DA7">
        <v>0.73989282087330299</v>
      </c>
      <c r="DB7">
        <v>9.0461030522824004E-2</v>
      </c>
      <c r="DC7">
        <v>0.52946355318355387</v>
      </c>
      <c r="DD7">
        <v>6.9342192553402335E-2</v>
      </c>
      <c r="DE7">
        <v>0.80127750458710356</v>
      </c>
      <c r="DF7">
        <v>9.5078470527602321E-2</v>
      </c>
      <c r="DG7">
        <v>0.58660277857131349</v>
      </c>
      <c r="DH7">
        <v>7.3017957978983791E-2</v>
      </c>
      <c r="DI7">
        <v>0.50243610186898346</v>
      </c>
      <c r="DJ7">
        <v>6.5262146839821539E-2</v>
      </c>
      <c r="DK7">
        <v>0.79462779167945796</v>
      </c>
      <c r="DL7">
        <v>0.10303776877740337</v>
      </c>
      <c r="DM7">
        <v>0.61065786241595277</v>
      </c>
      <c r="DN7">
        <v>7.5986785090979253E-2</v>
      </c>
      <c r="DO7">
        <v>0.90503491809836489</v>
      </c>
      <c r="DP7">
        <v>0.10504764781694803</v>
      </c>
      <c r="DQ7">
        <v>0.7151449975573041</v>
      </c>
      <c r="DR7">
        <v>5.1511501112726864E-2</v>
      </c>
      <c r="DS7">
        <v>0.77351238643007136</v>
      </c>
      <c r="DT7">
        <v>8.5926177645831839E-2</v>
      </c>
      <c r="DU7">
        <v>0.30831317212529269</v>
      </c>
      <c r="DV7">
        <v>2.3602985463198351E-2</v>
      </c>
      <c r="DW7">
        <v>2.2900118580028481</v>
      </c>
      <c r="DX7">
        <v>8.7082170510701856E-2</v>
      </c>
      <c r="DY7">
        <v>0.69035114022988564</v>
      </c>
      <c r="DZ7">
        <v>8.7124382461309408E-2</v>
      </c>
      <c r="EA7">
        <v>0.1495265679249988</v>
      </c>
      <c r="EB7">
        <v>1.8227532078180755E-2</v>
      </c>
      <c r="EC7">
        <v>0.66047187120016293</v>
      </c>
      <c r="ED7">
        <v>7.803141109145216E-2</v>
      </c>
      <c r="EE7">
        <v>0.67797500954485257</v>
      </c>
      <c r="EF7">
        <v>8.394863484705177E-2</v>
      </c>
      <c r="EG7">
        <v>0.8471844735272126</v>
      </c>
      <c r="EH7">
        <v>7.9313448275197276E-2</v>
      </c>
      <c r="EI7">
        <v>0.68618432414523711</v>
      </c>
      <c r="EJ7">
        <v>8.5533397351439042E-2</v>
      </c>
      <c r="EK7">
        <v>0.65291827737498864</v>
      </c>
      <c r="EL7">
        <v>7.6507282930256201E-2</v>
      </c>
      <c r="EM7">
        <v>0.55806680343114123</v>
      </c>
      <c r="EN7">
        <v>7.4315896381410673E-2</v>
      </c>
      <c r="EO7">
        <v>0.23856846217315875</v>
      </c>
      <c r="EP7">
        <v>3.3802767860227581E-2</v>
      </c>
      <c r="EQ7">
        <v>0.43899577032198583</v>
      </c>
      <c r="ER7">
        <v>5.6036581338421057E-2</v>
      </c>
      <c r="ES7">
        <v>0.61987039633720131</v>
      </c>
      <c r="ET7">
        <v>7.8839677070717651E-2</v>
      </c>
      <c r="EU7">
        <v>0.68531049192349758</v>
      </c>
      <c r="EV7">
        <v>8.8615890644878403E-2</v>
      </c>
      <c r="EW7">
        <v>0.5674960619824696</v>
      </c>
      <c r="EX7">
        <v>7.1038476997363903E-2</v>
      </c>
      <c r="EY7">
        <v>0.72379641097575365</v>
      </c>
      <c r="EZ7">
        <v>8.9225046260115404E-2</v>
      </c>
      <c r="FA7">
        <v>0.59616469691368645</v>
      </c>
      <c r="FB7">
        <v>7.5320821779031794E-2</v>
      </c>
      <c r="FC7">
        <v>0.71003360292892725</v>
      </c>
      <c r="FD7">
        <v>8.6860265371474232E-2</v>
      </c>
      <c r="FE7">
        <v>0.75991061049699871</v>
      </c>
      <c r="FF7">
        <v>8.74151989723988E-2</v>
      </c>
      <c r="FG7">
        <v>0.6200116344211577</v>
      </c>
      <c r="FH7">
        <v>7.540422725432E-2</v>
      </c>
      <c r="FI7">
        <v>0.61493273019807204</v>
      </c>
      <c r="FJ7">
        <v>7.2986764546286609E-2</v>
      </c>
      <c r="FK7">
        <v>0.57079933816226258</v>
      </c>
      <c r="FL7">
        <v>5.8038357430387863E-2</v>
      </c>
      <c r="FM7">
        <v>1.0950831051167238</v>
      </c>
      <c r="FN7">
        <v>7.4061189423610493E-2</v>
      </c>
      <c r="FO7">
        <v>0.47466112546552608</v>
      </c>
      <c r="FP7">
        <v>5.7645059735089842E-2</v>
      </c>
      <c r="FQ7">
        <v>0.6961211447862321</v>
      </c>
      <c r="FR7">
        <v>8.370140757105865E-2</v>
      </c>
      <c r="FS7">
        <v>0.69092685421359035</v>
      </c>
      <c r="FT7">
        <v>8.8317167270938843E-2</v>
      </c>
      <c r="FU7">
        <v>0.54933175349537144</v>
      </c>
      <c r="FV7">
        <v>7.1399500591189283E-2</v>
      </c>
      <c r="FW7">
        <v>0.68300241318125621</v>
      </c>
      <c r="FX7">
        <v>7.8415747173844738E-2</v>
      </c>
      <c r="FY7">
        <v>0.68539549994684013</v>
      </c>
      <c r="FZ7">
        <v>8.1297824346070219E-2</v>
      </c>
      <c r="GA7">
        <v>0.76244404130051502</v>
      </c>
      <c r="GB7">
        <v>8.735379021290117E-2</v>
      </c>
      <c r="GC7">
        <v>0.55800952003923066</v>
      </c>
      <c r="GD7">
        <v>6.6462447026818833E-2</v>
      </c>
      <c r="GE7">
        <v>0.67373772554189248</v>
      </c>
      <c r="GF7">
        <v>8.1594479322599153E-2</v>
      </c>
      <c r="GG7">
        <v>0.48397517496584158</v>
      </c>
      <c r="GH7">
        <v>5.972337496845459E-2</v>
      </c>
      <c r="GI7">
        <v>0.56485126242728256</v>
      </c>
      <c r="GJ7">
        <v>6.7466310620875158E-2</v>
      </c>
      <c r="GK7">
        <v>0.45418859558687008</v>
      </c>
      <c r="GL7">
        <v>5.803263950305531E-2</v>
      </c>
      <c r="GM7">
        <v>0.67691234232661002</v>
      </c>
      <c r="GN7">
        <v>8.1830994764720097E-2</v>
      </c>
      <c r="GO7">
        <v>0.63588044756723805</v>
      </c>
      <c r="GP7">
        <v>7.6209330043718188E-2</v>
      </c>
      <c r="GQ7">
        <v>0.63890564016024187</v>
      </c>
      <c r="GR7">
        <v>7.8539396169503672E-2</v>
      </c>
      <c r="GS7">
        <v>0.70128088142058176</v>
      </c>
      <c r="GT7">
        <v>8.2233271092681276E-2</v>
      </c>
      <c r="GU7">
        <v>0.75301308168730874</v>
      </c>
      <c r="GV7">
        <v>8.8776660619941425E-2</v>
      </c>
      <c r="GW7">
        <v>0.69979512190365745</v>
      </c>
      <c r="GX7">
        <v>8.5109425147927908E-2</v>
      </c>
      <c r="GY7">
        <v>0.72549643922549067</v>
      </c>
      <c r="GZ7">
        <v>8.6869701283736472E-2</v>
      </c>
      <c r="HA7">
        <v>1.0973498595261517</v>
      </c>
      <c r="HB7">
        <v>7.9892962849786198E-2</v>
      </c>
      <c r="HC7">
        <v>0.54752597224348787</v>
      </c>
      <c r="HD7">
        <v>6.8202306494838924E-2</v>
      </c>
      <c r="HE7">
        <v>0.70707816233350718</v>
      </c>
      <c r="HF7">
        <v>8.5341585663127592E-2</v>
      </c>
      <c r="HG7">
        <v>0.7077150930670727</v>
      </c>
      <c r="HH7">
        <v>8.521563945464343E-2</v>
      </c>
      <c r="HI7">
        <v>0.57455070163391797</v>
      </c>
      <c r="HJ7">
        <v>7.1425241102140977E-2</v>
      </c>
      <c r="HK7">
        <v>0.63952807118816013</v>
      </c>
      <c r="HL7">
        <v>7.8821417078981937E-2</v>
      </c>
      <c r="HM7">
        <v>0.64810547679705821</v>
      </c>
      <c r="HN7">
        <v>8.4318663601056124E-2</v>
      </c>
      <c r="HO7">
        <v>0.53997397685567516</v>
      </c>
      <c r="HP7">
        <v>6.5312190451468258E-2</v>
      </c>
      <c r="HQ7">
        <v>0.6954223302877367</v>
      </c>
      <c r="HR7">
        <v>8.5797744568134868E-2</v>
      </c>
    </row>
    <row r="8" spans="1:228" x14ac:dyDescent="0.3">
      <c r="A8" s="3" t="s">
        <v>371</v>
      </c>
      <c r="B8" s="5" t="b">
        <v>0</v>
      </c>
      <c r="C8">
        <v>0.65739999999999998</v>
      </c>
      <c r="D8">
        <v>7.0300000000000001E-2</v>
      </c>
      <c r="E8">
        <v>0.10356707579622171</v>
      </c>
      <c r="F8">
        <v>1.5652504780218079E-2</v>
      </c>
      <c r="G8">
        <v>0.2178602859894623</v>
      </c>
      <c r="H8">
        <v>3.1550010102994602E-2</v>
      </c>
      <c r="I8">
        <v>0.34399050396190328</v>
      </c>
      <c r="J8">
        <v>4.76963508291329E-2</v>
      </c>
      <c r="K8">
        <v>0.48318365284950587</v>
      </c>
      <c r="L8">
        <v>6.409542184434644E-2</v>
      </c>
      <c r="M8">
        <v>0.63679262088733279</v>
      </c>
      <c r="N8">
        <v>8.0751178998794387E-2</v>
      </c>
      <c r="O8">
        <v>0.80631041078958909</v>
      </c>
      <c r="P8">
        <v>9.766764006132192E-2</v>
      </c>
      <c r="Q8">
        <v>0.99338465096941331</v>
      </c>
      <c r="R8">
        <v>0.11484888568863645</v>
      </c>
      <c r="S8">
        <v>1.199833609639797</v>
      </c>
      <c r="T8">
        <v>0.1322990604096555</v>
      </c>
      <c r="U8">
        <v>1.4276638674442026</v>
      </c>
      <c r="V8">
        <v>0.15002237362525897</v>
      </c>
      <c r="W8">
        <v>0.23884432457289395</v>
      </c>
      <c r="X8">
        <v>3.4311102667489379E-2</v>
      </c>
      <c r="Y8">
        <v>0.23884432457289395</v>
      </c>
      <c r="Z8">
        <v>3.4250721454520933E-2</v>
      </c>
      <c r="AA8">
        <v>1.1987301738075362</v>
      </c>
      <c r="AB8">
        <v>0.13212907824654319</v>
      </c>
      <c r="AC8">
        <v>0.73171621243869878</v>
      </c>
      <c r="AD8">
        <v>8.7829509357134058E-2</v>
      </c>
      <c r="AE8">
        <v>0.72510882181906888</v>
      </c>
      <c r="AF8">
        <v>8.355007951340794E-2</v>
      </c>
      <c r="AG8">
        <v>0.65238173247693487</v>
      </c>
      <c r="AH8">
        <v>8.2141399977056023E-2</v>
      </c>
      <c r="AI8">
        <v>0.30385603961583479</v>
      </c>
      <c r="AJ8">
        <v>4.2306303809613338E-2</v>
      </c>
      <c r="AK8">
        <v>1.0752349550474174</v>
      </c>
      <c r="AL8">
        <v>0.12134124147909693</v>
      </c>
      <c r="AM8">
        <v>0.35860756574009461</v>
      </c>
      <c r="AN8">
        <v>3.6363193166747569E-2</v>
      </c>
      <c r="AO8">
        <v>0.44931943994696433</v>
      </c>
      <c r="AP8">
        <v>3.3409686801967743E-2</v>
      </c>
      <c r="AQ8">
        <v>0.66341945622537624</v>
      </c>
      <c r="AR8">
        <v>7.1204337095505776E-2</v>
      </c>
      <c r="AS8">
        <v>0.57918926093326439</v>
      </c>
      <c r="AT8">
        <v>7.3235185881994846E-2</v>
      </c>
      <c r="AU8">
        <v>0.76540953441479631</v>
      </c>
      <c r="AV8">
        <v>8.9956331840784873E-2</v>
      </c>
      <c r="AW8">
        <v>0.12697952374313506</v>
      </c>
      <c r="AX8">
        <v>1.2469372303653458E-2</v>
      </c>
      <c r="AY8">
        <v>0.50293421299869812</v>
      </c>
      <c r="AZ8">
        <v>6.9073328971584774E-2</v>
      </c>
      <c r="BA8">
        <v>0.51407569361475025</v>
      </c>
      <c r="BB8">
        <v>6.121131583201473E-2</v>
      </c>
      <c r="BC8">
        <v>0.67768631506329191</v>
      </c>
      <c r="BD8">
        <v>8.2864659810018698E-2</v>
      </c>
      <c r="BE8">
        <v>0.68871721771905836</v>
      </c>
      <c r="BF8">
        <v>8.3097176857356958E-2</v>
      </c>
      <c r="BG8">
        <v>0.87683779449521004</v>
      </c>
      <c r="BH8">
        <v>8.5728905974553821E-2</v>
      </c>
      <c r="BI8">
        <v>0.69739527616986086</v>
      </c>
      <c r="BJ8">
        <v>8.5867558484439596E-2</v>
      </c>
      <c r="BK8">
        <v>0.67932326581247104</v>
      </c>
      <c r="BL8">
        <v>8.3294753471371136E-2</v>
      </c>
      <c r="BM8">
        <v>0.70226050625949277</v>
      </c>
      <c r="BN8">
        <v>8.6287680031006592E-2</v>
      </c>
      <c r="BO8">
        <v>1.7068712590469981</v>
      </c>
      <c r="BP8">
        <v>9.2501141719311883E-2</v>
      </c>
      <c r="BQ8">
        <v>0.60309224551556584</v>
      </c>
      <c r="BR8">
        <v>7.182874505535726E-2</v>
      </c>
      <c r="BS8">
        <v>0.65435953302915073</v>
      </c>
      <c r="BT8">
        <v>8.1012494697078163E-2</v>
      </c>
      <c r="BU8">
        <v>0.68601390263094686</v>
      </c>
      <c r="BV8">
        <v>8.6999130195298882E-2</v>
      </c>
      <c r="BW8">
        <v>0.70754748411495205</v>
      </c>
      <c r="BX8">
        <v>8.5622948534630469E-2</v>
      </c>
      <c r="BY8">
        <v>0.44767495154510156</v>
      </c>
      <c r="BZ8">
        <v>5.540469646478665E-2</v>
      </c>
      <c r="CA8">
        <v>0.47490450527757322</v>
      </c>
      <c r="CB8">
        <v>3.5186609711928885E-2</v>
      </c>
      <c r="CC8">
        <v>0.50550273140033519</v>
      </c>
      <c r="CD8">
        <v>6.462995586365812E-2</v>
      </c>
      <c r="CE8">
        <v>0.68791384599612004</v>
      </c>
      <c r="CF8">
        <v>8.4473097890862353E-2</v>
      </c>
      <c r="CG8">
        <v>0.72285884791468247</v>
      </c>
      <c r="CH8">
        <v>8.9290262152352542E-2</v>
      </c>
      <c r="CI8">
        <v>0.77691655024974449</v>
      </c>
      <c r="CJ8">
        <v>9.7349352147609286E-2</v>
      </c>
      <c r="CK8">
        <v>0.38388318758758677</v>
      </c>
      <c r="CL8">
        <v>4.8276603285676581E-2</v>
      </c>
      <c r="CM8">
        <v>1.0042867700807572</v>
      </c>
      <c r="CN8">
        <v>0.10988667465896131</v>
      </c>
      <c r="CO8">
        <v>0.69900126055844414</v>
      </c>
      <c r="CP8">
        <v>8.6379907534168243E-2</v>
      </c>
      <c r="CQ8">
        <v>0.69556536796635948</v>
      </c>
      <c r="CR8">
        <v>8.5233131771970894E-2</v>
      </c>
      <c r="CS8">
        <v>0.68194377351132096</v>
      </c>
      <c r="CT8">
        <v>7.6600021955565964E-2</v>
      </c>
      <c r="CU8">
        <v>0.60892718007501989</v>
      </c>
      <c r="CV8">
        <v>7.4261663514624696E-2</v>
      </c>
      <c r="CW8">
        <v>0.71447699670810527</v>
      </c>
      <c r="CX8">
        <v>8.8790711312987672E-2</v>
      </c>
      <c r="CY8">
        <v>0.64230706376438029</v>
      </c>
      <c r="CZ8">
        <v>8.0052146236043398E-2</v>
      </c>
      <c r="DA8">
        <v>0.73616704768355856</v>
      </c>
      <c r="DB8">
        <v>9.048879616498294E-2</v>
      </c>
      <c r="DC8">
        <v>0.52579852568483576</v>
      </c>
      <c r="DD8">
        <v>6.9378012133161263E-2</v>
      </c>
      <c r="DE8">
        <v>0.79677475652360685</v>
      </c>
      <c r="DF8">
        <v>9.510964057149128E-2</v>
      </c>
      <c r="DG8">
        <v>0.58497749260878851</v>
      </c>
      <c r="DH8">
        <v>7.304141298476384E-2</v>
      </c>
      <c r="DI8">
        <v>0.50035414155673508</v>
      </c>
      <c r="DJ8">
        <v>6.52869510078119E-2</v>
      </c>
      <c r="DK8">
        <v>0.78838286183245654</v>
      </c>
      <c r="DL8">
        <v>0.10308220771221679</v>
      </c>
      <c r="DM8">
        <v>0.60881187819415117</v>
      </c>
      <c r="DN8">
        <v>7.6006570372403284E-2</v>
      </c>
      <c r="DO8">
        <v>0.8983462984815811</v>
      </c>
      <c r="DP8">
        <v>0.10508950537716776</v>
      </c>
      <c r="DQ8">
        <v>0.70776240831023995</v>
      </c>
      <c r="DR8">
        <v>5.1566726190719947E-2</v>
      </c>
      <c r="DS8">
        <v>0.77061055892494001</v>
      </c>
      <c r="DT8">
        <v>8.5950033355899055E-2</v>
      </c>
      <c r="DU8">
        <v>0.3060420919354041</v>
      </c>
      <c r="DV8">
        <v>2.3637442809418877E-2</v>
      </c>
      <c r="DW8">
        <v>2.2032368293231452</v>
      </c>
      <c r="DX8">
        <v>8.7203308349494829E-2</v>
      </c>
      <c r="DY8">
        <v>0.68699032775615509</v>
      </c>
      <c r="DZ8">
        <v>8.7145327714124837E-2</v>
      </c>
      <c r="EA8">
        <v>0.14900424832050357</v>
      </c>
      <c r="EB8">
        <v>1.8235897891626312E-2</v>
      </c>
      <c r="EC8">
        <v>0.6567050059064532</v>
      </c>
      <c r="ED8">
        <v>7.8066931168338724E-2</v>
      </c>
      <c r="EE8">
        <v>0.67219997923011954</v>
      </c>
      <c r="EF8">
        <v>8.3978971991288787E-2</v>
      </c>
      <c r="EG8">
        <v>0.83660220821836984</v>
      </c>
      <c r="EH8">
        <v>7.9342795153598766E-2</v>
      </c>
      <c r="EI8">
        <v>0.68368669142469896</v>
      </c>
      <c r="EJ8">
        <v>8.5560285828626056E-2</v>
      </c>
      <c r="EK8">
        <v>0.64800280218394046</v>
      </c>
      <c r="EL8">
        <v>7.6542171812619922E-2</v>
      </c>
      <c r="EM8">
        <v>0.555473240216935</v>
      </c>
      <c r="EN8">
        <v>7.4356423265301008E-2</v>
      </c>
      <c r="EO8">
        <v>0.23742437292531102</v>
      </c>
      <c r="EP8">
        <v>3.3857022957833008E-2</v>
      </c>
      <c r="EQ8">
        <v>0.43747122926701748</v>
      </c>
      <c r="ER8">
        <v>5.6060523599462321E-2</v>
      </c>
      <c r="ES8">
        <v>0.61723274457236943</v>
      </c>
      <c r="ET8">
        <v>7.8866760302194416E-2</v>
      </c>
      <c r="EU8">
        <v>0.68147845364817627</v>
      </c>
      <c r="EV8">
        <v>8.8642362046376905E-2</v>
      </c>
      <c r="EW8">
        <v>0.56533492014160036</v>
      </c>
      <c r="EX8">
        <v>7.1065458583777219E-2</v>
      </c>
      <c r="EY8">
        <v>0.7212428807420983</v>
      </c>
      <c r="EZ8">
        <v>8.925454937460478E-2</v>
      </c>
      <c r="FA8">
        <v>0.59245038824538865</v>
      </c>
      <c r="FB8">
        <v>7.535603476671357E-2</v>
      </c>
      <c r="FC8">
        <v>0.7059450336270241</v>
      </c>
      <c r="FD8">
        <v>8.6888021476557428E-2</v>
      </c>
      <c r="FE8">
        <v>0.75460931354537897</v>
      </c>
      <c r="FF8">
        <v>8.7438791516426848E-2</v>
      </c>
      <c r="FG8">
        <v>0.61808450353828515</v>
      </c>
      <c r="FH8">
        <v>7.5435794125764524E-2</v>
      </c>
      <c r="FI8">
        <v>0.61113552387713677</v>
      </c>
      <c r="FJ8">
        <v>7.3023869454204152E-2</v>
      </c>
      <c r="FK8">
        <v>0.5676071981149704</v>
      </c>
      <c r="FL8">
        <v>5.8071166661925445E-2</v>
      </c>
      <c r="FM8">
        <v>1.0755301063966418</v>
      </c>
      <c r="FN8">
        <v>7.4109296956324566E-2</v>
      </c>
      <c r="FO8">
        <v>0.47310611291059351</v>
      </c>
      <c r="FP8">
        <v>5.7666444972549843E-2</v>
      </c>
      <c r="FQ8">
        <v>0.69399710792868774</v>
      </c>
      <c r="FR8">
        <v>8.3727332263061199E-2</v>
      </c>
      <c r="FS8">
        <v>0.68698637849817246</v>
      </c>
      <c r="FT8">
        <v>8.8352292579338382E-2</v>
      </c>
      <c r="FU8">
        <v>0.5466106505316457</v>
      </c>
      <c r="FV8">
        <v>7.1436802060483306E-2</v>
      </c>
      <c r="FW8">
        <v>0.67701568851700367</v>
      </c>
      <c r="FX8">
        <v>7.845666756686516E-2</v>
      </c>
      <c r="FY8">
        <v>0.68004634016144216</v>
      </c>
      <c r="FZ8">
        <v>8.1346810127800692E-2</v>
      </c>
      <c r="GA8">
        <v>0.75697751279530678</v>
      </c>
      <c r="GB8">
        <v>8.7387154164853598E-2</v>
      </c>
      <c r="GC8">
        <v>0.55544779569773595</v>
      </c>
      <c r="GD8">
        <v>6.6495844418082123E-2</v>
      </c>
      <c r="GE8">
        <v>0.66959631596320734</v>
      </c>
      <c r="GF8">
        <v>8.1628966737071901E-2</v>
      </c>
      <c r="GG8">
        <v>0.48167180992697761</v>
      </c>
      <c r="GH8">
        <v>5.9761203920269471E-2</v>
      </c>
      <c r="GI8">
        <v>0.56112665733061595</v>
      </c>
      <c r="GJ8">
        <v>6.7533747462366456E-2</v>
      </c>
      <c r="GK8">
        <v>0.45192540711225893</v>
      </c>
      <c r="GL8">
        <v>5.807347283401762E-2</v>
      </c>
      <c r="GM8">
        <v>0.67170419314279239</v>
      </c>
      <c r="GN8">
        <v>8.1872323624282276E-2</v>
      </c>
      <c r="GO8">
        <v>0.628865433621006</v>
      </c>
      <c r="GP8">
        <v>7.6284501231978899E-2</v>
      </c>
      <c r="GQ8">
        <v>0.63473058432298046</v>
      </c>
      <c r="GR8">
        <v>7.8575173384139205E-2</v>
      </c>
      <c r="GS8">
        <v>0.69677607323766411</v>
      </c>
      <c r="GT8">
        <v>8.2266017264677624E-2</v>
      </c>
      <c r="GU8">
        <v>0.75020925782646375</v>
      </c>
      <c r="GV8">
        <v>8.8799090412014309E-2</v>
      </c>
      <c r="GW8">
        <v>0.69508686510380058</v>
      </c>
      <c r="GX8">
        <v>8.5144368056545336E-2</v>
      </c>
      <c r="GY8">
        <v>0.71931633927723926</v>
      </c>
      <c r="GZ8">
        <v>8.691218008505977E-2</v>
      </c>
      <c r="HA8">
        <v>1.0839388140320219</v>
      </c>
      <c r="HB8">
        <v>7.9947754877190136E-2</v>
      </c>
      <c r="HC8">
        <v>0.54206797933827511</v>
      </c>
      <c r="HD8">
        <v>6.8237067885879341E-2</v>
      </c>
      <c r="HE8">
        <v>0.70286922222700554</v>
      </c>
      <c r="HF8">
        <v>8.5371685013005127E-2</v>
      </c>
      <c r="HG8">
        <v>0.70456544003370691</v>
      </c>
      <c r="HH8">
        <v>8.5244938979658791E-2</v>
      </c>
      <c r="HI8">
        <v>0.57148140672923575</v>
      </c>
      <c r="HJ8">
        <v>7.1454808625162389E-2</v>
      </c>
      <c r="HK8">
        <v>0.6358806190605204</v>
      </c>
      <c r="HL8">
        <v>7.8856641444791029E-2</v>
      </c>
      <c r="HM8">
        <v>0.64451697379844064</v>
      </c>
      <c r="HN8">
        <v>8.4356657546303407E-2</v>
      </c>
      <c r="HO8">
        <v>0.53767601837429879</v>
      </c>
      <c r="HP8">
        <v>6.5341284928401189E-2</v>
      </c>
      <c r="HQ8">
        <v>0.69010992240333457</v>
      </c>
      <c r="HR8">
        <v>8.5843861805723259E-2</v>
      </c>
    </row>
    <row r="9" spans="1:228" x14ac:dyDescent="0.3">
      <c r="A9" s="3" t="s">
        <v>372</v>
      </c>
      <c r="B9" s="5" t="b">
        <v>1</v>
      </c>
      <c r="C9">
        <v>0.57779999999999998</v>
      </c>
      <c r="D9">
        <v>7.2499999999999995E-2</v>
      </c>
      <c r="E9">
        <v>0.1035331418884527</v>
      </c>
      <c r="F9">
        <v>1.5653678853492031E-2</v>
      </c>
      <c r="G9">
        <v>0.21778539400080957</v>
      </c>
      <c r="H9">
        <v>3.1552394959158653E-2</v>
      </c>
      <c r="I9">
        <v>0.34386653923901001</v>
      </c>
      <c r="J9">
        <v>4.7699984038649758E-2</v>
      </c>
      <c r="K9">
        <v>0.48300125977562319</v>
      </c>
      <c r="L9">
        <v>6.4100341856469345E-2</v>
      </c>
      <c r="M9">
        <v>0.63654103293081632</v>
      </c>
      <c r="N9">
        <v>8.0757425159861826E-2</v>
      </c>
      <c r="O9">
        <v>0.80597725866612269</v>
      </c>
      <c r="P9">
        <v>9.767525263340944E-2</v>
      </c>
      <c r="Q9">
        <v>0.99295574620808325</v>
      </c>
      <c r="R9">
        <v>0.11485790586857254</v>
      </c>
      <c r="S9">
        <v>1.1992927005166478</v>
      </c>
      <c r="T9">
        <v>0.13230953034840812</v>
      </c>
      <c r="U9">
        <v>1.4269923638818602</v>
      </c>
      <c r="V9">
        <v>0.1500343364476999</v>
      </c>
      <c r="W9">
        <v>0.27733508323115741</v>
      </c>
      <c r="X9">
        <v>3.9307863561566458E-2</v>
      </c>
      <c r="Y9">
        <v>0.27733508323115741</v>
      </c>
      <c r="Z9">
        <v>3.9238523087464394E-2</v>
      </c>
      <c r="AA9">
        <v>1.4262940234898882</v>
      </c>
      <c r="AB9">
        <v>0.14982815410941641</v>
      </c>
      <c r="AC9">
        <v>0.72859359471314755</v>
      </c>
      <c r="AD9">
        <v>8.7820919597865865E-2</v>
      </c>
      <c r="AE9">
        <v>0.72229067485297249</v>
      </c>
      <c r="AF9">
        <v>8.3540195645555176E-2</v>
      </c>
      <c r="AG9">
        <v>0.65059329926277587</v>
      </c>
      <c r="AH9">
        <v>8.2134716655030096E-2</v>
      </c>
      <c r="AI9">
        <v>0.30347890741373396</v>
      </c>
      <c r="AJ9">
        <v>4.2300019894108878E-2</v>
      </c>
      <c r="AK9">
        <v>1.0589902095085999</v>
      </c>
      <c r="AL9">
        <v>0.12131712674147782</v>
      </c>
      <c r="AM9">
        <v>0.35658364246349922</v>
      </c>
      <c r="AN9">
        <v>3.6351938980325238E-2</v>
      </c>
      <c r="AO9">
        <v>0.44658685554973765</v>
      </c>
      <c r="AP9">
        <v>3.3398078961795787E-2</v>
      </c>
      <c r="AQ9">
        <v>0.65739606021696406</v>
      </c>
      <c r="AR9">
        <v>7.1195020669928277E-2</v>
      </c>
      <c r="AS9">
        <v>0.57778869755078799</v>
      </c>
      <c r="AT9">
        <v>7.3227404082245859E-2</v>
      </c>
      <c r="AU9">
        <v>0.76149321452455621</v>
      </c>
      <c r="AV9">
        <v>8.9946440428400873E-2</v>
      </c>
      <c r="AW9">
        <v>0.12657495986849376</v>
      </c>
      <c r="AX9">
        <v>1.2462175924986578E-2</v>
      </c>
      <c r="AY9">
        <v>0.50037510642734984</v>
      </c>
      <c r="AZ9">
        <v>6.9057640912878984E-2</v>
      </c>
      <c r="BA9">
        <v>0.51118967904629686</v>
      </c>
      <c r="BB9">
        <v>6.1200784602129847E-2</v>
      </c>
      <c r="BC9">
        <v>0.67289313128423878</v>
      </c>
      <c r="BD9">
        <v>8.2853660119215133E-2</v>
      </c>
      <c r="BE9">
        <v>0.68688984680913323</v>
      </c>
      <c r="BF9">
        <v>8.3088815335183003E-2</v>
      </c>
      <c r="BG9">
        <v>0.86969170400796503</v>
      </c>
      <c r="BH9">
        <v>8.5714157850148562E-2</v>
      </c>
      <c r="BI9">
        <v>0.69288963116274382</v>
      </c>
      <c r="BJ9">
        <v>8.585442053732896E-2</v>
      </c>
      <c r="BK9">
        <v>0.67529135854100097</v>
      </c>
      <c r="BL9">
        <v>8.3283413206516513E-2</v>
      </c>
      <c r="BM9">
        <v>0.69519209024075124</v>
      </c>
      <c r="BN9">
        <v>8.6273359627557292E-2</v>
      </c>
      <c r="BO9">
        <v>1.6746979691477584</v>
      </c>
      <c r="BP9">
        <v>9.2485710883693076E-2</v>
      </c>
      <c r="BQ9">
        <v>0.60099612402574643</v>
      </c>
      <c r="BR9">
        <v>7.1823273855844777E-2</v>
      </c>
      <c r="BS9">
        <v>0.65059044924258591</v>
      </c>
      <c r="BT9">
        <v>8.1000954076834775E-2</v>
      </c>
      <c r="BU9">
        <v>0.6836898591708328</v>
      </c>
      <c r="BV9">
        <v>8.6989740199432591E-2</v>
      </c>
      <c r="BW9">
        <v>0.70409283232449738</v>
      </c>
      <c r="BX9">
        <v>8.5613390362825295E-2</v>
      </c>
      <c r="BY9">
        <v>0.41242360911936854</v>
      </c>
      <c r="BZ9">
        <v>5.5119046357394723E-2</v>
      </c>
      <c r="CA9">
        <v>0.47137914301139683</v>
      </c>
      <c r="CB9">
        <v>3.5169946100669154E-2</v>
      </c>
      <c r="CC9">
        <v>0.50328601524062055</v>
      </c>
      <c r="CD9">
        <v>6.4619123174043738E-2</v>
      </c>
      <c r="CE9">
        <v>0.68588634440309193</v>
      </c>
      <c r="CF9">
        <v>8.4462847384114054E-2</v>
      </c>
      <c r="CG9">
        <v>0.72108969037588189</v>
      </c>
      <c r="CH9">
        <v>8.9281964981450107E-2</v>
      </c>
      <c r="CI9">
        <v>0.77319140484753801</v>
      </c>
      <c r="CJ9">
        <v>9.7338475616609216E-2</v>
      </c>
      <c r="CK9">
        <v>0.3829541156898415</v>
      </c>
      <c r="CL9">
        <v>4.8262293925627649E-2</v>
      </c>
      <c r="CM9">
        <v>0.99938310666435548</v>
      </c>
      <c r="CN9">
        <v>0.10986911908936133</v>
      </c>
      <c r="CO9">
        <v>0.69579298397776068</v>
      </c>
      <c r="CP9">
        <v>8.637079133949499E-2</v>
      </c>
      <c r="CQ9">
        <v>0.6907874956624207</v>
      </c>
      <c r="CR9">
        <v>8.5218260432068565E-2</v>
      </c>
      <c r="CS9">
        <v>0.67817486591994069</v>
      </c>
      <c r="CT9">
        <v>7.6581065279477167E-2</v>
      </c>
      <c r="CU9">
        <v>0.60618563473746712</v>
      </c>
      <c r="CV9">
        <v>7.4249492939014158E-2</v>
      </c>
      <c r="CW9">
        <v>0.70938167114364992</v>
      </c>
      <c r="CX9">
        <v>8.877206249715057E-2</v>
      </c>
      <c r="CY9">
        <v>0.63918966137403854</v>
      </c>
      <c r="CZ9">
        <v>8.0041200248238381E-2</v>
      </c>
      <c r="DA9">
        <v>0.73229266602000032</v>
      </c>
      <c r="DB9">
        <v>9.0478562925044845E-2</v>
      </c>
      <c r="DC9">
        <v>0.52198752297428719</v>
      </c>
      <c r="DD9">
        <v>6.9364718423360283E-2</v>
      </c>
      <c r="DE9">
        <v>0.79209236018854157</v>
      </c>
      <c r="DF9">
        <v>9.5098167750511414E-2</v>
      </c>
      <c r="DG9">
        <v>0.58328774154605656</v>
      </c>
      <c r="DH9">
        <v>7.3032532961409255E-2</v>
      </c>
      <c r="DI9">
        <v>0.49818939879251789</v>
      </c>
      <c r="DJ9">
        <v>6.5277670145979919E-2</v>
      </c>
      <c r="DK9">
        <v>0.78188879924086463</v>
      </c>
      <c r="DL9">
        <v>0.10306584329196204</v>
      </c>
      <c r="DM9">
        <v>0.60689242156554202</v>
      </c>
      <c r="DN9">
        <v>7.5999202550665099E-2</v>
      </c>
      <c r="DO9">
        <v>0.89139073650967926</v>
      </c>
      <c r="DP9">
        <v>0.10507412208106716</v>
      </c>
      <c r="DQ9">
        <v>0.70008535700894137</v>
      </c>
      <c r="DR9">
        <v>5.1546371084156425E-2</v>
      </c>
      <c r="DS9">
        <v>0.76759303732866413</v>
      </c>
      <c r="DT9">
        <v>8.5941222760803265E-2</v>
      </c>
      <c r="DU9">
        <v>0.30368100646589824</v>
      </c>
      <c r="DV9">
        <v>2.3624345922439362E-2</v>
      </c>
      <c r="DW9">
        <v>2.1129940498979511</v>
      </c>
      <c r="DX9">
        <v>8.7159072461739831E-2</v>
      </c>
      <c r="DY9">
        <v>0.68349538394415377</v>
      </c>
      <c r="DZ9">
        <v>8.7137630440871042E-2</v>
      </c>
      <c r="EA9">
        <v>0.14847407956759515</v>
      </c>
      <c r="EB9">
        <v>1.8173711178680069E-2</v>
      </c>
      <c r="EC9">
        <v>0.65278807342571099</v>
      </c>
      <c r="ED9">
        <v>7.8053763790929195E-2</v>
      </c>
      <c r="EE9">
        <v>0.66619437307840013</v>
      </c>
      <c r="EF9">
        <v>8.3967844846995043E-2</v>
      </c>
      <c r="EG9">
        <v>0.82559713421780445</v>
      </c>
      <c r="EH9">
        <v>7.9332067999053707E-2</v>
      </c>
      <c r="EI9">
        <v>0.68108965360334295</v>
      </c>
      <c r="EJ9">
        <v>8.555027105995347E-2</v>
      </c>
      <c r="EK9">
        <v>0.64289122916664787</v>
      </c>
      <c r="EL9">
        <v>7.6529324728842649E-2</v>
      </c>
      <c r="EM9">
        <v>0.5527769458803623</v>
      </c>
      <c r="EN9">
        <v>7.4340980619877414E-2</v>
      </c>
      <c r="EO9">
        <v>0.23624091760041854</v>
      </c>
      <c r="EP9">
        <v>3.3820698985002617E-2</v>
      </c>
      <c r="EQ9">
        <v>0.43588630675247314</v>
      </c>
      <c r="ER9">
        <v>5.6051396421163441E-2</v>
      </c>
      <c r="ES9">
        <v>0.61449007496616226</v>
      </c>
      <c r="ET9">
        <v>7.8856691477423274E-2</v>
      </c>
      <c r="EU9">
        <v>0.67749352563029808</v>
      </c>
      <c r="EV9">
        <v>8.8632619002915872E-2</v>
      </c>
      <c r="EW9">
        <v>0.56308789157304706</v>
      </c>
      <c r="EX9">
        <v>7.1055338138251378E-2</v>
      </c>
      <c r="EY9">
        <v>0.71858778608366869</v>
      </c>
      <c r="EZ9">
        <v>8.9243526748026214E-2</v>
      </c>
      <c r="FA9">
        <v>0.58858811131614319</v>
      </c>
      <c r="FB9">
        <v>7.5342979042702943E-2</v>
      </c>
      <c r="FC9">
        <v>0.70169333006347667</v>
      </c>
      <c r="FD9">
        <v>8.6877808470385356E-2</v>
      </c>
      <c r="FE9">
        <v>0.74909629676386902</v>
      </c>
      <c r="FF9">
        <v>8.7430149772878302E-2</v>
      </c>
      <c r="FG9">
        <v>0.61608110929735871</v>
      </c>
      <c r="FH9">
        <v>7.5423713065916609E-2</v>
      </c>
      <c r="FI9">
        <v>0.60718707758067036</v>
      </c>
      <c r="FJ9">
        <v>7.3010098801431153E-2</v>
      </c>
      <c r="FK9">
        <v>0.56428796429881789</v>
      </c>
      <c r="FL9">
        <v>5.8058968615443067E-2</v>
      </c>
      <c r="FM9">
        <v>1.0551958330889919</v>
      </c>
      <c r="FN9">
        <v>7.4091717165591875E-2</v>
      </c>
      <c r="FO9">
        <v>0.47148937833722537</v>
      </c>
      <c r="FP9">
        <v>5.765837615954205E-2</v>
      </c>
      <c r="FQ9">
        <v>0.69178863744559616</v>
      </c>
      <c r="FR9">
        <v>8.3717620096248224E-2</v>
      </c>
      <c r="FS9">
        <v>0.68288886554873729</v>
      </c>
      <c r="FT9">
        <v>8.8339292986207726E-2</v>
      </c>
      <c r="FU9">
        <v>0.54378153584421984</v>
      </c>
      <c r="FV9">
        <v>7.1422730976280199E-2</v>
      </c>
      <c r="FW9">
        <v>0.67079009842884096</v>
      </c>
      <c r="FX9">
        <v>7.8441609042199531E-2</v>
      </c>
      <c r="FY9">
        <v>0.67448403763406328</v>
      </c>
      <c r="FZ9">
        <v>8.1328666975942182E-2</v>
      </c>
      <c r="GA9">
        <v>0.75129280065736082</v>
      </c>
      <c r="GB9">
        <v>8.7374896448014411E-2</v>
      </c>
      <c r="GC9">
        <v>0.55278431805247807</v>
      </c>
      <c r="GD9">
        <v>6.6483286178995793E-2</v>
      </c>
      <c r="GE9">
        <v>0.66528980137145788</v>
      </c>
      <c r="GF9">
        <v>8.161622564905148E-2</v>
      </c>
      <c r="GG9">
        <v>0.47927729756274623</v>
      </c>
      <c r="GH9">
        <v>5.9746722568800349E-2</v>
      </c>
      <c r="GI9">
        <v>0.55725499593874794</v>
      </c>
      <c r="GJ9">
        <v>6.7507656753740319E-2</v>
      </c>
      <c r="GK9">
        <v>0.44957285454642698</v>
      </c>
      <c r="GL9">
        <v>5.8057681430301718E-2</v>
      </c>
      <c r="GM9">
        <v>0.66628836384720369</v>
      </c>
      <c r="GN9">
        <v>8.1857071912651888E-2</v>
      </c>
      <c r="GO9">
        <v>0.6215712131352209</v>
      </c>
      <c r="GP9">
        <v>7.62565085433803E-2</v>
      </c>
      <c r="GQ9">
        <v>0.63038910655880653</v>
      </c>
      <c r="GR9">
        <v>7.8561946400747748E-2</v>
      </c>
      <c r="GS9">
        <v>0.69209156618259504</v>
      </c>
      <c r="GT9">
        <v>8.2253954047102423E-2</v>
      </c>
      <c r="GU9">
        <v>0.74729363281887828</v>
      </c>
      <c r="GV9">
        <v>8.8790811607688536E-2</v>
      </c>
      <c r="GW9">
        <v>0.69019080881859007</v>
      </c>
      <c r="GX9">
        <v>8.5131490598599355E-2</v>
      </c>
      <c r="GY9">
        <v>0.71288966300888812</v>
      </c>
      <c r="GZ9">
        <v>8.6896546653754583E-2</v>
      </c>
      <c r="HA9">
        <v>1.0699921077316183</v>
      </c>
      <c r="HB9">
        <v>7.992769577697717E-2</v>
      </c>
      <c r="HC9">
        <v>0.53639216916573196</v>
      </c>
      <c r="HD9">
        <v>6.8224289451821074E-2</v>
      </c>
      <c r="HE9">
        <v>0.69849237536060826</v>
      </c>
      <c r="HF9">
        <v>8.5360600108840751E-2</v>
      </c>
      <c r="HG9">
        <v>0.70129029797112552</v>
      </c>
      <c r="HH9">
        <v>8.5234082085694385E-2</v>
      </c>
      <c r="HI9">
        <v>0.56828985214810257</v>
      </c>
      <c r="HJ9">
        <v>7.1443840444262316E-2</v>
      </c>
      <c r="HK9">
        <v>0.63208787986258053</v>
      </c>
      <c r="HL9">
        <v>7.8843573784609433E-2</v>
      </c>
      <c r="HM9">
        <v>0.64078562958125185</v>
      </c>
      <c r="HN9">
        <v>8.4342515902868578E-2</v>
      </c>
      <c r="HO9">
        <v>0.53528675083928456</v>
      </c>
      <c r="HP9">
        <v>6.5330363409494996E-2</v>
      </c>
      <c r="HQ9">
        <v>0.68458577129097231</v>
      </c>
      <c r="HR9">
        <v>8.5826806356006022E-2</v>
      </c>
    </row>
    <row r="10" spans="1:228" x14ac:dyDescent="0.3">
      <c r="A10" s="3" t="s">
        <v>373</v>
      </c>
      <c r="B10" s="5" t="b">
        <v>0</v>
      </c>
      <c r="C10">
        <v>0.76149999999999995</v>
      </c>
      <c r="D10">
        <v>8.8999999999999996E-2</v>
      </c>
      <c r="E10">
        <v>0.10349785180247029</v>
      </c>
      <c r="F10">
        <v>1.5654075289521445E-2</v>
      </c>
      <c r="G10">
        <v>0.21770750893266655</v>
      </c>
      <c r="H10">
        <v>3.1553200226537938E-2</v>
      </c>
      <c r="I10">
        <v>0.34373762023093501</v>
      </c>
      <c r="J10">
        <v>4.7701210823371663E-2</v>
      </c>
      <c r="K10">
        <v>0.48281157731100022</v>
      </c>
      <c r="L10">
        <v>6.4102003141257913E-2</v>
      </c>
      <c r="M10">
        <v>0.63627939019052127</v>
      </c>
      <c r="N10">
        <v>8.0759534230349664E-2</v>
      </c>
      <c r="O10">
        <v>0.80563079202389631</v>
      </c>
      <c r="P10">
        <v>9.7677823084435761E-2</v>
      </c>
      <c r="Q10">
        <v>0.99250970014676221</v>
      </c>
      <c r="R10">
        <v>0.11486095161060397</v>
      </c>
      <c r="S10">
        <v>1.1987301738075362</v>
      </c>
      <c r="T10">
        <v>0.13231306561408476</v>
      </c>
      <c r="U10">
        <v>1.4262940234898882</v>
      </c>
      <c r="V10">
        <v>0.15003837579850896</v>
      </c>
      <c r="W10">
        <v>0.31702174558183982</v>
      </c>
      <c r="X10">
        <v>4.4328763826639639E-2</v>
      </c>
      <c r="Y10">
        <v>0.31702174558183982</v>
      </c>
      <c r="Z10">
        <v>4.4250378936167192E-2</v>
      </c>
      <c r="AA10" t="s">
        <v>363</v>
      </c>
      <c r="AB10" t="s">
        <v>363</v>
      </c>
      <c r="AC10">
        <v>0.725471223139178</v>
      </c>
      <c r="AD10">
        <v>8.7780782358828705E-2</v>
      </c>
      <c r="AE10">
        <v>0.71947288624704675</v>
      </c>
      <c r="AF10">
        <v>8.3494180586311528E-2</v>
      </c>
      <c r="AG10">
        <v>0.64880512355419062</v>
      </c>
      <c r="AH10">
        <v>8.2103641527904572E-2</v>
      </c>
      <c r="AI10">
        <v>0.30310258578789445</v>
      </c>
      <c r="AJ10">
        <v>4.2274520494488203E-2</v>
      </c>
      <c r="AK10">
        <v>1.0427458402128762</v>
      </c>
      <c r="AL10">
        <v>0.12120396612264336</v>
      </c>
      <c r="AM10">
        <v>0.35456034779785817</v>
      </c>
      <c r="AN10">
        <v>3.6300259368823175E-2</v>
      </c>
      <c r="AO10">
        <v>0.44385477628636305</v>
      </c>
      <c r="AP10">
        <v>3.3344272562931793E-2</v>
      </c>
      <c r="AQ10">
        <v>0.6513728156122045</v>
      </c>
      <c r="AR10">
        <v>7.1151309101938814E-2</v>
      </c>
      <c r="AS10">
        <v>0.57638856851509634</v>
      </c>
      <c r="AT10">
        <v>7.3191668551549058E-2</v>
      </c>
      <c r="AU10">
        <v>0.75757715539633197</v>
      </c>
      <c r="AV10">
        <v>8.9900177841123335E-2</v>
      </c>
      <c r="AW10">
        <v>0.12617135827206355</v>
      </c>
      <c r="AX10">
        <v>1.2433375440794354E-2</v>
      </c>
      <c r="AY10">
        <v>0.49781695650203805</v>
      </c>
      <c r="AZ10">
        <v>6.8985936531345701E-2</v>
      </c>
      <c r="BA10">
        <v>0.50830406110630633</v>
      </c>
      <c r="BB10">
        <v>6.1151793781231582E-2</v>
      </c>
      <c r="BC10">
        <v>0.66810021146608034</v>
      </c>
      <c r="BD10">
        <v>8.2802168860929531E-2</v>
      </c>
      <c r="BE10">
        <v>0.68506286608063904</v>
      </c>
      <c r="BF10">
        <v>8.3050140082050694E-2</v>
      </c>
      <c r="BG10">
        <v>0.8625459323310416</v>
      </c>
      <c r="BH10">
        <v>8.5645064432630966E-2</v>
      </c>
      <c r="BI10">
        <v>0.68838438462422757</v>
      </c>
      <c r="BJ10">
        <v>8.5793075912455927E-2</v>
      </c>
      <c r="BK10">
        <v>0.67125978335595393</v>
      </c>
      <c r="BL10">
        <v>8.3230437979720587E-2</v>
      </c>
      <c r="BM10">
        <v>0.68812397818962179</v>
      </c>
      <c r="BN10">
        <v>8.6206261783809912E-2</v>
      </c>
      <c r="BO10">
        <v>1.6425247572930315</v>
      </c>
      <c r="BP10">
        <v>9.2413185012010221E-2</v>
      </c>
      <c r="BQ10">
        <v>0.59890015148744391</v>
      </c>
      <c r="BR10">
        <v>7.1797693535507537E-2</v>
      </c>
      <c r="BS10">
        <v>0.64682173248627239</v>
      </c>
      <c r="BT10">
        <v>8.0947104408840787E-2</v>
      </c>
      <c r="BU10">
        <v>0.68136620541709669</v>
      </c>
      <c r="BV10">
        <v>8.6946157986674169E-2</v>
      </c>
      <c r="BW10">
        <v>0.70063845598379249</v>
      </c>
      <c r="BX10">
        <v>8.5568731111611951E-2</v>
      </c>
      <c r="BY10">
        <v>0.37719441707193446</v>
      </c>
      <c r="BZ10">
        <v>5.3837341834056786E-2</v>
      </c>
      <c r="CA10">
        <v>0.46785458226759569</v>
      </c>
      <c r="CB10">
        <v>3.5092950341196631E-2</v>
      </c>
      <c r="CC10">
        <v>0.50106983650736625</v>
      </c>
      <c r="CD10">
        <v>6.4569126152381695E-2</v>
      </c>
      <c r="CE10">
        <v>0.68385936758699473</v>
      </c>
      <c r="CF10">
        <v>8.4415595192365273E-2</v>
      </c>
      <c r="CG10">
        <v>0.71932092903015443</v>
      </c>
      <c r="CH10">
        <v>8.9243617334841568E-2</v>
      </c>
      <c r="CI10">
        <v>0.76946658975222049</v>
      </c>
      <c r="CJ10">
        <v>9.7287691050046698E-2</v>
      </c>
      <c r="CK10">
        <v>0.38202680710040338</v>
      </c>
      <c r="CL10">
        <v>4.8203318261838789E-2</v>
      </c>
      <c r="CM10">
        <v>0.99448009244936875</v>
      </c>
      <c r="CN10">
        <v>0.10978742020920997</v>
      </c>
      <c r="CO10">
        <v>0.69258497701887711</v>
      </c>
      <c r="CP10">
        <v>8.632821112199035E-2</v>
      </c>
      <c r="CQ10">
        <v>0.68601010389316242</v>
      </c>
      <c r="CR10">
        <v>8.5148886139131463E-2</v>
      </c>
      <c r="CS10">
        <v>0.67440692421716186</v>
      </c>
      <c r="CT10">
        <v>7.6493663263530978E-2</v>
      </c>
      <c r="CU10">
        <v>0.60344464144889742</v>
      </c>
      <c r="CV10">
        <v>7.4193147994400382E-2</v>
      </c>
      <c r="CW10">
        <v>0.7042870499468652</v>
      </c>
      <c r="CX10">
        <v>8.868531431333207E-2</v>
      </c>
      <c r="CY10">
        <v>0.63607265629129461</v>
      </c>
      <c r="CZ10">
        <v>7.9990241518805377E-2</v>
      </c>
      <c r="DA10">
        <v>0.72841856619718048</v>
      </c>
      <c r="DB10">
        <v>9.04307240606817E-2</v>
      </c>
      <c r="DC10">
        <v>0.51817699974883946</v>
      </c>
      <c r="DD10">
        <v>6.9302822293811822E-2</v>
      </c>
      <c r="DE10">
        <v>0.7874102574471461</v>
      </c>
      <c r="DF10">
        <v>9.5044492958738971E-2</v>
      </c>
      <c r="DG10">
        <v>0.5815984615688351</v>
      </c>
      <c r="DH10">
        <v>7.2991659163237563E-2</v>
      </c>
      <c r="DI10">
        <v>0.49602506342675901</v>
      </c>
      <c r="DJ10">
        <v>6.5234660912641018E-2</v>
      </c>
      <c r="DK10">
        <v>0.77539516708816481</v>
      </c>
      <c r="DL10">
        <v>0.10298930439213222</v>
      </c>
      <c r="DM10">
        <v>0.60497325617191899</v>
      </c>
      <c r="DN10">
        <v>7.596496476702215E-2</v>
      </c>
      <c r="DO10">
        <v>0.88443553052851531</v>
      </c>
      <c r="DP10">
        <v>0.10500208910008833</v>
      </c>
      <c r="DQ10">
        <v>0.69240886842957738</v>
      </c>
      <c r="DR10">
        <v>5.1451218028366247E-2</v>
      </c>
      <c r="DS10">
        <v>0.76457578330394305</v>
      </c>
      <c r="DT10">
        <v>8.5900084446772981E-2</v>
      </c>
      <c r="DU10">
        <v>0.30132065090725624</v>
      </c>
      <c r="DV10">
        <v>2.3564198108281604E-2</v>
      </c>
      <c r="DW10">
        <v>2.0227514991318416</v>
      </c>
      <c r="DX10">
        <v>8.6951162807795523E-2</v>
      </c>
      <c r="DY10">
        <v>0.68000061752458996</v>
      </c>
      <c r="DZ10">
        <v>8.7101586443442486E-2</v>
      </c>
      <c r="EA10">
        <v>0.14795643575412579</v>
      </c>
      <c r="EB10">
        <v>1.8043361739845842E-2</v>
      </c>
      <c r="EC10">
        <v>0.64887159927653026</v>
      </c>
      <c r="ED10">
        <v>7.7992414974153115E-2</v>
      </c>
      <c r="EE10">
        <v>0.66018898316612207</v>
      </c>
      <c r="EF10">
        <v>8.3915681024085573E-2</v>
      </c>
      <c r="EG10">
        <v>0.81459217034764175</v>
      </c>
      <c r="EH10">
        <v>7.9281679050095422E-2</v>
      </c>
      <c r="EI10">
        <v>0.67849301338820811</v>
      </c>
      <c r="EJ10">
        <v>8.5503737907365013E-2</v>
      </c>
      <c r="EK10">
        <v>0.63777999320756218</v>
      </c>
      <c r="EL10">
        <v>7.6469235385149187E-2</v>
      </c>
      <c r="EM10">
        <v>0.55008153750067834</v>
      </c>
      <c r="EN10">
        <v>7.4270161897343159E-2</v>
      </c>
      <c r="EO10">
        <v>0.23506357572292755</v>
      </c>
      <c r="EP10">
        <v>3.3695191851641555E-2</v>
      </c>
      <c r="EQ10">
        <v>0.43430191046175198</v>
      </c>
      <c r="ER10">
        <v>5.6009550555867864E-2</v>
      </c>
      <c r="ES10">
        <v>0.61174778677343944</v>
      </c>
      <c r="ET10">
        <v>7.8809857535693514E-2</v>
      </c>
      <c r="EU10">
        <v>0.6735088464188167</v>
      </c>
      <c r="EV10">
        <v>8.8587035934191538E-2</v>
      </c>
      <c r="EW10">
        <v>0.56084132832455103</v>
      </c>
      <c r="EX10">
        <v>7.1008504583832344E-2</v>
      </c>
      <c r="EY10">
        <v>0.71593316079919411</v>
      </c>
      <c r="EZ10">
        <v>8.9192401973737526E-2</v>
      </c>
      <c r="FA10">
        <v>0.58472629126235109</v>
      </c>
      <c r="FB10">
        <v>7.5282156331151942E-2</v>
      </c>
      <c r="FC10">
        <v>0.69744188282184927</v>
      </c>
      <c r="FD10">
        <v>8.6830018833057673E-2</v>
      </c>
      <c r="FE10">
        <v>0.74358342229564678</v>
      </c>
      <c r="FF10">
        <v>8.7389605839111401E-2</v>
      </c>
      <c r="FG10">
        <v>0.61407844101554065</v>
      </c>
      <c r="FH10">
        <v>7.5368448343131056E-2</v>
      </c>
      <c r="FI10">
        <v>0.60323912788553191</v>
      </c>
      <c r="FJ10">
        <v>7.2945981786431038E-2</v>
      </c>
      <c r="FK10">
        <v>0.56096919300791215</v>
      </c>
      <c r="FL10">
        <v>5.8002232055026304E-2</v>
      </c>
      <c r="FM10">
        <v>1.0348617199133952</v>
      </c>
      <c r="FN10">
        <v>7.4009125632911413E-2</v>
      </c>
      <c r="FO10">
        <v>0.4698730519484009</v>
      </c>
      <c r="FP10">
        <v>5.7621163376025311E-2</v>
      </c>
      <c r="FQ10">
        <v>0.68958060361909812</v>
      </c>
      <c r="FR10">
        <v>8.3672644303743715E-2</v>
      </c>
      <c r="FS10">
        <v>0.67879178049001998</v>
      </c>
      <c r="FT10">
        <v>8.8278668058620613E-2</v>
      </c>
      <c r="FU10">
        <v>0.54095313072394569</v>
      </c>
      <c r="FV10">
        <v>7.1357828082454708E-2</v>
      </c>
      <c r="FW10">
        <v>0.66456488885250509</v>
      </c>
      <c r="FX10">
        <v>7.8371150290505842E-2</v>
      </c>
      <c r="FY10">
        <v>0.6689223485314556</v>
      </c>
      <c r="FZ10">
        <v>8.1244092121645836E-2</v>
      </c>
      <c r="GA10">
        <v>0.74560836518611495</v>
      </c>
      <c r="GB10">
        <v>8.7317488119567563E-2</v>
      </c>
      <c r="GC10">
        <v>0.55012144305566901</v>
      </c>
      <c r="GD10">
        <v>6.6425254915645188E-2</v>
      </c>
      <c r="GE10">
        <v>0.66098367870728381</v>
      </c>
      <c r="GF10">
        <v>8.1556745691405197E-2</v>
      </c>
      <c r="GG10">
        <v>0.47688365764044682</v>
      </c>
      <c r="GH10">
        <v>5.9680487424262949E-2</v>
      </c>
      <c r="GI10">
        <v>0.55338506402771526</v>
      </c>
      <c r="GJ10">
        <v>6.7389041146297388E-2</v>
      </c>
      <c r="GK10">
        <v>0.44722134516515255</v>
      </c>
      <c r="GL10">
        <v>5.7985872146696489E-2</v>
      </c>
      <c r="GM10">
        <v>0.66087298172244124</v>
      </c>
      <c r="GN10">
        <v>8.178582574455362E-2</v>
      </c>
      <c r="GO10">
        <v>0.61427809891250529</v>
      </c>
      <c r="GP10">
        <v>7.6126427721246739E-2</v>
      </c>
      <c r="GQ10">
        <v>0.62604804742346865</v>
      </c>
      <c r="GR10">
        <v>7.8500223524883242E-2</v>
      </c>
      <c r="GS10">
        <v>0.68740738323439921</v>
      </c>
      <c r="GT10">
        <v>8.2197545022641968E-2</v>
      </c>
      <c r="GU10">
        <v>0.74437825249849265</v>
      </c>
      <c r="GV10">
        <v>8.8752142356771549E-2</v>
      </c>
      <c r="GW10">
        <v>0.68529510574532682</v>
      </c>
      <c r="GX10">
        <v>8.5071287647577098E-2</v>
      </c>
      <c r="GY10">
        <v>0.70646338398530828</v>
      </c>
      <c r="GZ10">
        <v>8.6823401773818643E-2</v>
      </c>
      <c r="HA10">
        <v>1.0560457047266627</v>
      </c>
      <c r="HB10">
        <v>7.9833556409119225E-2</v>
      </c>
      <c r="HC10">
        <v>0.53071665992775818</v>
      </c>
      <c r="HD10">
        <v>6.8164462260718747E-2</v>
      </c>
      <c r="HE10">
        <v>0.69411582150482687</v>
      </c>
      <c r="HF10">
        <v>8.5308756937285027E-2</v>
      </c>
      <c r="HG10">
        <v>0.69801552875207284</v>
      </c>
      <c r="HH10">
        <v>8.5183485997096672E-2</v>
      </c>
      <c r="HI10">
        <v>0.56509868754322667</v>
      </c>
      <c r="HJ10">
        <v>7.1392758060481704E-2</v>
      </c>
      <c r="HK10">
        <v>0.6282956064347246</v>
      </c>
      <c r="HL10">
        <v>7.8782716281289508E-2</v>
      </c>
      <c r="HM10">
        <v>0.63705483761119663</v>
      </c>
      <c r="HN10">
        <v>8.4276782126178104E-2</v>
      </c>
      <c r="HO10">
        <v>0.53289799246208647</v>
      </c>
      <c r="HP10">
        <v>6.5279845602596351E-2</v>
      </c>
      <c r="HQ10">
        <v>0.6790621669799185</v>
      </c>
      <c r="HR10">
        <v>8.5747233650350987E-2</v>
      </c>
    </row>
    <row r="11" spans="1:228" x14ac:dyDescent="0.3">
      <c r="A11" s="3" t="s">
        <v>374</v>
      </c>
      <c r="B11" s="5" t="b">
        <v>0</v>
      </c>
      <c r="C11">
        <v>0.12659999999999999</v>
      </c>
      <c r="D11">
        <v>1.1900000000000001E-2</v>
      </c>
      <c r="E11">
        <v>0.10346256171648788</v>
      </c>
      <c r="F11">
        <v>1.5653678853492031E-2</v>
      </c>
      <c r="G11">
        <v>0.21762962386452353</v>
      </c>
      <c r="H11">
        <v>3.1552394959158653E-2</v>
      </c>
      <c r="I11">
        <v>0.34360870122286002</v>
      </c>
      <c r="J11">
        <v>4.7699984038649758E-2</v>
      </c>
      <c r="K11">
        <v>0.48262189484637724</v>
      </c>
      <c r="L11">
        <v>6.4100341856469345E-2</v>
      </c>
      <c r="M11">
        <v>0.63601774745022621</v>
      </c>
      <c r="N11">
        <v>8.0757425159861826E-2</v>
      </c>
      <c r="O11">
        <v>0.80528432538166994</v>
      </c>
      <c r="P11">
        <v>9.767525263340944E-2</v>
      </c>
      <c r="Q11">
        <v>0.99206365408544117</v>
      </c>
      <c r="R11">
        <v>0.11485790586857254</v>
      </c>
      <c r="S11">
        <v>1.1981676470984246</v>
      </c>
      <c r="T11">
        <v>0.13230953034840812</v>
      </c>
      <c r="U11">
        <v>1.4255956830979162</v>
      </c>
      <c r="V11">
        <v>0.1500343364476999</v>
      </c>
      <c r="W11">
        <v>0.35794146822282014</v>
      </c>
      <c r="X11">
        <v>4.937392008010244E-2</v>
      </c>
      <c r="Y11">
        <v>0.35794146822282014</v>
      </c>
      <c r="Z11">
        <v>4.9286405004348874E-2</v>
      </c>
      <c r="AC11">
        <v>0.72246908870533155</v>
      </c>
      <c r="AD11">
        <v>8.7710640091609546E-2</v>
      </c>
      <c r="AE11">
        <v>0.71676374203718329</v>
      </c>
      <c r="AF11">
        <v>8.3413802668598186E-2</v>
      </c>
      <c r="AG11">
        <v>0.64708592394083941</v>
      </c>
      <c r="AH11">
        <v>8.2049368795387753E-2</v>
      </c>
      <c r="AI11">
        <v>0.3027415365673537</v>
      </c>
      <c r="AJ11">
        <v>4.2230785538378501E-2</v>
      </c>
      <c r="AK11">
        <v>1.0271261091623338</v>
      </c>
      <c r="AL11">
        <v>0.12100610832171417</v>
      </c>
      <c r="AM11">
        <v>0.35261543582249533</v>
      </c>
      <c r="AN11">
        <v>3.6210140350729163E-2</v>
      </c>
      <c r="AO11">
        <v>0.44122819443076439</v>
      </c>
      <c r="AP11">
        <v>3.3250335355109135E-2</v>
      </c>
      <c r="AQ11">
        <v>0.64558119232338396</v>
      </c>
      <c r="AR11">
        <v>7.1074882202581471E-2</v>
      </c>
      <c r="AS11">
        <v>0.57504267999982972</v>
      </c>
      <c r="AT11">
        <v>7.3129352586308427E-2</v>
      </c>
      <c r="AU11">
        <v>0.75381184898627018</v>
      </c>
      <c r="AV11">
        <v>8.9819321924236986E-2</v>
      </c>
      <c r="AW11">
        <v>0.12578422913685289</v>
      </c>
      <c r="AX11">
        <v>1.2384077637532796E-2</v>
      </c>
      <c r="AY11">
        <v>0.49535807148976541</v>
      </c>
      <c r="AZ11">
        <v>6.8860971386154948E-2</v>
      </c>
      <c r="BA11">
        <v>0.50552973247393906</v>
      </c>
      <c r="BB11">
        <v>6.106622605909269E-2</v>
      </c>
      <c r="BC11">
        <v>0.663491744829528</v>
      </c>
      <c r="BD11">
        <v>8.2712164815341188E-2</v>
      </c>
      <c r="BE11">
        <v>0.68330648537838934</v>
      </c>
      <c r="BF11">
        <v>8.2982637366248585E-2</v>
      </c>
      <c r="BG11">
        <v>0.8556750874625888</v>
      </c>
      <c r="BH11">
        <v>8.5524280943288178E-2</v>
      </c>
      <c r="BI11">
        <v>0.68405267065221598</v>
      </c>
      <c r="BJ11">
        <v>8.5685882049351875E-2</v>
      </c>
      <c r="BK11">
        <v>0.66738347143075816</v>
      </c>
      <c r="BL11">
        <v>8.3137863599240275E-2</v>
      </c>
      <c r="BM11">
        <v>0.68132779368838647</v>
      </c>
      <c r="BN11">
        <v>8.6088965032270759E-2</v>
      </c>
      <c r="BO11">
        <v>1.6115880219714493</v>
      </c>
      <c r="BP11">
        <v>9.2286351232839084E-2</v>
      </c>
      <c r="BQ11">
        <v>0.5968848749498703</v>
      </c>
      <c r="BR11">
        <v>7.1752987131710494E-2</v>
      </c>
      <c r="BS11">
        <v>0.64319821243163455</v>
      </c>
      <c r="BT11">
        <v>8.0853015105637957E-2</v>
      </c>
      <c r="BU11">
        <v>0.67913223808037448</v>
      </c>
      <c r="BV11">
        <v>8.687005839701871E-2</v>
      </c>
      <c r="BW11">
        <v>0.69731710483837428</v>
      </c>
      <c r="BX11">
        <v>8.5490687010969388E-2</v>
      </c>
      <c r="BY11">
        <v>0.34334121349642366</v>
      </c>
      <c r="BZ11">
        <v>5.1608838080816524E-2</v>
      </c>
      <c r="CA11">
        <v>0.46446626993895768</v>
      </c>
      <c r="CB11">
        <v>3.4958581337368115E-2</v>
      </c>
      <c r="CC11">
        <v>0.49893936170644371</v>
      </c>
      <c r="CD11">
        <v>6.4481886156175852E-2</v>
      </c>
      <c r="CE11">
        <v>0.68191081113012952</v>
      </c>
      <c r="CF11">
        <v>8.4333157190845595E-2</v>
      </c>
      <c r="CG11">
        <v>0.71762053638408374</v>
      </c>
      <c r="CH11">
        <v>8.9176692891080461E-2</v>
      </c>
      <c r="CI11">
        <v>0.76588524751900444</v>
      </c>
      <c r="CJ11">
        <v>9.7198950070334397E-2</v>
      </c>
      <c r="CK11">
        <v>0.38113689776832388</v>
      </c>
      <c r="CL11">
        <v>4.8101942695995478E-2</v>
      </c>
      <c r="CM11">
        <v>0.98976614752243686</v>
      </c>
      <c r="CN11">
        <v>0.10964471766065417</v>
      </c>
      <c r="CO11">
        <v>0.68950052159015252</v>
      </c>
      <c r="CP11">
        <v>8.6253803215533761E-2</v>
      </c>
      <c r="CQ11">
        <v>0.6814167851450853</v>
      </c>
      <c r="CR11">
        <v>8.5027674908331588E-2</v>
      </c>
      <c r="CS11">
        <v>0.67078474828953605</v>
      </c>
      <c r="CT11">
        <v>7.6341174718184607E-2</v>
      </c>
      <c r="CU11">
        <v>0.60080953504422363</v>
      </c>
      <c r="CV11">
        <v>7.4094793985406249E-2</v>
      </c>
      <c r="CW11">
        <v>0.69938891655324709</v>
      </c>
      <c r="CX11">
        <v>8.8533800445587382E-2</v>
      </c>
      <c r="CY11">
        <v>0.63307583327344163</v>
      </c>
      <c r="CZ11">
        <v>7.9901228363138538E-2</v>
      </c>
      <c r="DA11">
        <v>0.72469362769866996</v>
      </c>
      <c r="DB11">
        <v>9.0347117992622614E-2</v>
      </c>
      <c r="DC11">
        <v>0.51451339227908066</v>
      </c>
      <c r="DD11">
        <v>6.9194702378062675E-2</v>
      </c>
      <c r="DE11">
        <v>0.78290837888201903</v>
      </c>
      <c r="DF11">
        <v>9.4950678888320594E-2</v>
      </c>
      <c r="DG11">
        <v>0.57997457075928949</v>
      </c>
      <c r="DH11">
        <v>7.2920362347390244E-2</v>
      </c>
      <c r="DI11">
        <v>0.49394430965379132</v>
      </c>
      <c r="DJ11">
        <v>6.5159576128512545E-2</v>
      </c>
      <c r="DK11">
        <v>0.76915151201631438</v>
      </c>
      <c r="DL11">
        <v>0.10285553235972429</v>
      </c>
      <c r="DM11">
        <v>0.60312813446307878</v>
      </c>
      <c r="DN11">
        <v>7.5905172760299081E-2</v>
      </c>
      <c r="DO11">
        <v>0.87774796520342113</v>
      </c>
      <c r="DP11">
        <v>0.10487617462129374</v>
      </c>
      <c r="DQ11">
        <v>0.68502794572322834</v>
      </c>
      <c r="DR11">
        <v>5.1284923701920983E-2</v>
      </c>
      <c r="DS11">
        <v>0.76167474823085113</v>
      </c>
      <c r="DT11">
        <v>8.5828199336145716E-2</v>
      </c>
      <c r="DU11">
        <v>0.29905173239989397</v>
      </c>
      <c r="DV11">
        <v>2.3459310813712404E-2</v>
      </c>
      <c r="DW11">
        <v>1.935977147642153</v>
      </c>
      <c r="DX11">
        <v>8.6587569239065909E-2</v>
      </c>
      <c r="DY11">
        <v>0.67664033041107985</v>
      </c>
      <c r="DZ11">
        <v>8.7038580872446661E-2</v>
      </c>
      <c r="EA11">
        <v>0.14747120964154906</v>
      </c>
      <c r="EB11">
        <v>1.7849858830957219E-2</v>
      </c>
      <c r="EC11">
        <v>0.64510609136407993</v>
      </c>
      <c r="ED11">
        <v>7.7885242318634335E-2</v>
      </c>
      <c r="EE11">
        <v>0.65441459325975293</v>
      </c>
      <c r="EF11">
        <v>8.382448514902098E-2</v>
      </c>
      <c r="EG11">
        <v>0.80401023119775716</v>
      </c>
      <c r="EH11">
        <v>7.9193564725773907E-2</v>
      </c>
      <c r="EI11">
        <v>0.67599655820654947</v>
      </c>
      <c r="EJ11">
        <v>8.5422474613818578E-2</v>
      </c>
      <c r="EK11">
        <v>0.63286551623817711</v>
      </c>
      <c r="EL11">
        <v>7.6364212981319207E-2</v>
      </c>
      <c r="EM11">
        <v>0.54749059811031209</v>
      </c>
      <c r="EN11">
        <v>7.4146688621489654E-2</v>
      </c>
      <c r="EO11">
        <v>0.23393759188092908</v>
      </c>
      <c r="EP11">
        <v>3.3485324726499691E-2</v>
      </c>
      <c r="EQ11">
        <v>0.43277892785576677</v>
      </c>
      <c r="ER11">
        <v>5.5936594116711466E-2</v>
      </c>
      <c r="ES11">
        <v>0.60911126459155429</v>
      </c>
      <c r="ET11">
        <v>7.8728058279121049E-2</v>
      </c>
      <c r="EU11">
        <v>0.66967754500119547</v>
      </c>
      <c r="EV11">
        <v>8.8507364571971711E-2</v>
      </c>
      <c r="EW11">
        <v>0.55868156456186491</v>
      </c>
      <c r="EX11">
        <v>7.0926757707751864E-2</v>
      </c>
      <c r="EY11">
        <v>0.71338102064962583</v>
      </c>
      <c r="EZ11">
        <v>8.9103139748143559E-2</v>
      </c>
      <c r="FA11">
        <v>0.581013335662946</v>
      </c>
      <c r="FB11">
        <v>7.5175904014755657E-2</v>
      </c>
      <c r="FC11">
        <v>0.69335407263539861</v>
      </c>
      <c r="FD11">
        <v>8.6746489093536161E-2</v>
      </c>
      <c r="FE11">
        <v>0.73828254681487038</v>
      </c>
      <c r="FF11">
        <v>8.7318717795763515E-2</v>
      </c>
      <c r="FG11">
        <v>0.61215346011179217</v>
      </c>
      <c r="FH11">
        <v>7.527212374971172E-2</v>
      </c>
      <c r="FI11">
        <v>0.59944339228446974</v>
      </c>
      <c r="FJ11">
        <v>7.2833982390133015E-2</v>
      </c>
      <c r="FK11">
        <v>0.55777842276177425</v>
      </c>
      <c r="FL11">
        <v>5.7903137334873733E-2</v>
      </c>
      <c r="FM11">
        <v>1.0153091954356877</v>
      </c>
      <c r="FN11">
        <v>7.3864696304566213E-2</v>
      </c>
      <c r="FO11">
        <v>0.46831924826079646</v>
      </c>
      <c r="FP11">
        <v>5.7556236688400993E-2</v>
      </c>
      <c r="FQ11">
        <v>0.68745785995086628</v>
      </c>
      <c r="FR11">
        <v>8.3594133280030902E-2</v>
      </c>
      <c r="FS11">
        <v>0.67485257200315496</v>
      </c>
      <c r="FT11">
        <v>8.8172747578545374E-2</v>
      </c>
      <c r="FU11">
        <v>0.53823412919340774</v>
      </c>
      <c r="FV11">
        <v>7.1244587560818612E-2</v>
      </c>
      <c r="FW11">
        <v>0.65857929110087676</v>
      </c>
      <c r="FX11">
        <v>7.8247999002097959E-2</v>
      </c>
      <c r="FY11">
        <v>0.66357500544680104</v>
      </c>
      <c r="FZ11">
        <v>8.1096335729132107E-2</v>
      </c>
      <c r="GA11">
        <v>0.7401426560488612</v>
      </c>
      <c r="GB11">
        <v>8.7217135349380276E-2</v>
      </c>
      <c r="GC11">
        <v>0.54756150350007848</v>
      </c>
      <c r="GD11">
        <v>6.6323980736936558E-2</v>
      </c>
      <c r="GE11">
        <v>0.65684342984976807</v>
      </c>
      <c r="GF11">
        <v>8.1452812645548683E-2</v>
      </c>
      <c r="GG11">
        <v>0.47458287639992464</v>
      </c>
      <c r="GH11">
        <v>5.9565043866116739E-2</v>
      </c>
      <c r="GI11">
        <v>0.54966558091057616</v>
      </c>
      <c r="GJ11">
        <v>6.7182458971311337E-2</v>
      </c>
      <c r="GK11">
        <v>0.44496124615521626</v>
      </c>
      <c r="GL11">
        <v>5.7860804573699763E-2</v>
      </c>
      <c r="GM11">
        <v>0.65566615686657859</v>
      </c>
      <c r="GN11">
        <v>8.1661323070272199E-2</v>
      </c>
      <c r="GO11">
        <v>0.60726636124241273</v>
      </c>
      <c r="GP11">
        <v>7.5899257698622657E-2</v>
      </c>
      <c r="GQ11">
        <v>0.62187423138504361</v>
      </c>
      <c r="GR11">
        <v>7.8392376732050587E-2</v>
      </c>
      <c r="GS11">
        <v>0.68290353491685563</v>
      </c>
      <c r="GT11">
        <v>8.2098957958471719E-2</v>
      </c>
      <c r="GU11">
        <v>0.74157515329605506</v>
      </c>
      <c r="GV11">
        <v>8.868456869689012E-2</v>
      </c>
      <c r="GW11">
        <v>0.68058789500757411</v>
      </c>
      <c r="GX11">
        <v>8.4966072769124129E-2</v>
      </c>
      <c r="GY11">
        <v>0.70028446050547721</v>
      </c>
      <c r="GZ11">
        <v>8.6695556361967754E-2</v>
      </c>
      <c r="HA11">
        <v>1.0426355574634025</v>
      </c>
      <c r="HB11">
        <v>7.9668954496729102E-2</v>
      </c>
      <c r="HC11">
        <v>0.52525955826150672</v>
      </c>
      <c r="HD11">
        <v>6.8059885437974976E-2</v>
      </c>
      <c r="HE11">
        <v>0.68990774916993924</v>
      </c>
      <c r="HF11">
        <v>8.5218147802346836E-2</v>
      </c>
      <c r="HG11">
        <v>0.69486697992112534</v>
      </c>
      <c r="HH11">
        <v>8.5095095093175824E-2</v>
      </c>
      <c r="HI11">
        <v>0.562030547580748</v>
      </c>
      <c r="HJ11">
        <v>7.1303524541181912E-2</v>
      </c>
      <c r="HK11">
        <v>0.62464953371805365</v>
      </c>
      <c r="HL11">
        <v>7.8676407654554567E-2</v>
      </c>
      <c r="HM11">
        <v>0.63346797013143186</v>
      </c>
      <c r="HN11">
        <v>8.4161982328406271E-2</v>
      </c>
      <c r="HO11">
        <v>0.53060154188750897</v>
      </c>
      <c r="HP11">
        <v>6.5191672878693679E-2</v>
      </c>
      <c r="HQ11">
        <v>0.67375137848617384</v>
      </c>
      <c r="HR11">
        <v>8.5608201623211588E-2</v>
      </c>
    </row>
    <row r="12" spans="1:228" x14ac:dyDescent="0.3">
      <c r="A12" s="3" t="s">
        <v>375</v>
      </c>
      <c r="B12" s="5" t="s">
        <v>392</v>
      </c>
      <c r="C12">
        <v>0.50039999999999996</v>
      </c>
      <c r="D12">
        <v>6.7599999999999993E-2</v>
      </c>
      <c r="E12">
        <v>0.10342862780871886</v>
      </c>
      <c r="F12">
        <v>1.5652504780218079E-2</v>
      </c>
      <c r="G12">
        <v>0.21755473187587079</v>
      </c>
      <c r="H12">
        <v>3.1550010102994602E-2</v>
      </c>
      <c r="I12">
        <v>0.34348473649996675</v>
      </c>
      <c r="J12">
        <v>4.76963508291329E-2</v>
      </c>
      <c r="K12">
        <v>0.48243950177249456</v>
      </c>
      <c r="L12">
        <v>6.409542184434644E-2</v>
      </c>
      <c r="M12">
        <v>0.63576615949370974</v>
      </c>
      <c r="N12">
        <v>8.0751178998794387E-2</v>
      </c>
      <c r="O12">
        <v>0.80495117325820353</v>
      </c>
      <c r="P12">
        <v>9.766764006132192E-2</v>
      </c>
      <c r="Q12">
        <v>0.99163474932411111</v>
      </c>
      <c r="R12">
        <v>0.11484888568863645</v>
      </c>
      <c r="S12">
        <v>1.1976267379752754</v>
      </c>
      <c r="T12">
        <v>0.1322990604096555</v>
      </c>
      <c r="U12">
        <v>1.4249241795355738</v>
      </c>
      <c r="V12">
        <v>0.15002237362525897</v>
      </c>
      <c r="W12">
        <v>0.40013256220344018</v>
      </c>
      <c r="X12">
        <v>5.4443449502727503E-2</v>
      </c>
      <c r="Y12">
        <v>0.40013256220344018</v>
      </c>
      <c r="Z12">
        <v>5.4346717855166218E-2</v>
      </c>
      <c r="AC12">
        <v>0.71970256175428449</v>
      </c>
      <c r="AD12">
        <v>8.7613188324201383E-2</v>
      </c>
      <c r="AE12">
        <v>0.71426735311606171</v>
      </c>
      <c r="AF12">
        <v>8.3302150770716399E-2</v>
      </c>
      <c r="AG12">
        <v>0.64550176829972528</v>
      </c>
      <c r="AH12">
        <v>8.1973984128153737E-2</v>
      </c>
      <c r="AI12">
        <v>0.30240963467117837</v>
      </c>
      <c r="AJ12">
        <v>4.217049573561623E-2</v>
      </c>
      <c r="AK12">
        <v>1.0127312738615992</v>
      </c>
      <c r="AL12">
        <v>0.12073115690302</v>
      </c>
      <c r="AM12">
        <v>0.35082364841390462</v>
      </c>
      <c r="AN12">
        <v>3.6085045149369215E-2</v>
      </c>
      <c r="AO12">
        <v>0.4388080480506481</v>
      </c>
      <c r="AP12">
        <v>3.3119877292543842E-2</v>
      </c>
      <c r="AQ12">
        <v>0.64024375918551213</v>
      </c>
      <c r="AR12">
        <v>7.0968677014737885E-2</v>
      </c>
      <c r="AS12">
        <v>0.57380275374584666</v>
      </c>
      <c r="AT12">
        <v>7.3042850954120955E-2</v>
      </c>
      <c r="AU12">
        <v>0.7503419939081013</v>
      </c>
      <c r="AV12">
        <v>8.9706979925283231E-2</v>
      </c>
      <c r="AW12">
        <v>0.12542844961842339</v>
      </c>
      <c r="AX12">
        <v>1.2316177002134719E-2</v>
      </c>
      <c r="AY12">
        <v>0.49309294496259504</v>
      </c>
      <c r="AZ12">
        <v>6.8687547817755171E-2</v>
      </c>
      <c r="BA12">
        <v>0.50297330904267579</v>
      </c>
      <c r="BB12">
        <v>6.0947369755288042E-2</v>
      </c>
      <c r="BC12">
        <v>0.65924483216296659</v>
      </c>
      <c r="BD12">
        <v>8.2587106787447198E-2</v>
      </c>
      <c r="BE12">
        <v>0.68168820142778197</v>
      </c>
      <c r="BF12">
        <v>8.2888901279288982E-2</v>
      </c>
      <c r="BG12">
        <v>0.84934321211768715</v>
      </c>
      <c r="BH12">
        <v>8.5356449023879497E-2</v>
      </c>
      <c r="BI12">
        <v>0.68006095458540028</v>
      </c>
      <c r="BJ12">
        <v>8.553695834806091E-2</v>
      </c>
      <c r="BK12">
        <v>0.66381138725883782</v>
      </c>
      <c r="BL12">
        <v>8.3009247646601114E-2</v>
      </c>
      <c r="BM12">
        <v>0.67506471029608339</v>
      </c>
      <c r="BN12">
        <v>8.5925977021320724E-2</v>
      </c>
      <c r="BO12">
        <v>1.5830766445718993</v>
      </c>
      <c r="BP12">
        <v>9.2110083697184028E-2</v>
      </c>
      <c r="BQ12">
        <v>0.59502774036018435</v>
      </c>
      <c r="BR12">
        <v>7.1690872686479931E-2</v>
      </c>
      <c r="BS12">
        <v>0.63985913892227875</v>
      </c>
      <c r="BT12">
        <v>8.0722301966382498E-2</v>
      </c>
      <c r="BU12">
        <v>0.67707380727259314</v>
      </c>
      <c r="BV12">
        <v>8.6764365895019555E-2</v>
      </c>
      <c r="BW12">
        <v>0.69425641655012593</v>
      </c>
      <c r="BX12">
        <v>8.5382257251917656E-2</v>
      </c>
      <c r="BY12">
        <v>0.3121649580211478</v>
      </c>
      <c r="BZ12">
        <v>4.8519175247151651E-2</v>
      </c>
      <c r="CA12">
        <v>0.46134441696808492</v>
      </c>
      <c r="CB12">
        <v>3.4772002814645729E-2</v>
      </c>
      <c r="CC12">
        <v>0.49697646378966842</v>
      </c>
      <c r="CD12">
        <v>6.4360755769555605E-2</v>
      </c>
      <c r="CE12">
        <v>0.68011555696437065</v>
      </c>
      <c r="CF12">
        <v>8.4218701425721659E-2</v>
      </c>
      <c r="CG12">
        <v>0.71605385757346696</v>
      </c>
      <c r="CH12">
        <v>8.9083763519008888E-2</v>
      </c>
      <c r="CI12">
        <v>0.7625850071214727</v>
      </c>
      <c r="CJ12">
        <v>9.7075662943556157E-2</v>
      </c>
      <c r="CK12">
        <v>0.38031858641016791</v>
      </c>
      <c r="CL12">
        <v>4.7962063034240998E-2</v>
      </c>
      <c r="CM12">
        <v>0.98542242614349096</v>
      </c>
      <c r="CN12">
        <v>0.10944649542260644</v>
      </c>
      <c r="CO12">
        <v>0.68665815158393018</v>
      </c>
      <c r="CP12">
        <v>8.6150427074241934E-2</v>
      </c>
      <c r="CQ12">
        <v>0.67718405808171511</v>
      </c>
      <c r="CR12">
        <v>8.4859284819292558E-2</v>
      </c>
      <c r="CS12">
        <v>0.66744753632662224</v>
      </c>
      <c r="CT12">
        <v>7.6129459692719129E-2</v>
      </c>
      <c r="CU12">
        <v>0.59838158118479279</v>
      </c>
      <c r="CV12">
        <v>7.3958210601439853E-2</v>
      </c>
      <c r="CW12">
        <v>0.69487550348220728</v>
      </c>
      <c r="CX12">
        <v>8.8323343486883962E-2</v>
      </c>
      <c r="CY12">
        <v>0.630314358548418</v>
      </c>
      <c r="CZ12">
        <v>7.9777581506890974E-2</v>
      </c>
      <c r="DA12">
        <v>0.72126099782199671</v>
      </c>
      <c r="DB12">
        <v>9.0230957655176289E-2</v>
      </c>
      <c r="DC12">
        <v>0.51113749094549876</v>
      </c>
      <c r="DD12">
        <v>6.9044513663840762E-2</v>
      </c>
      <c r="DE12">
        <v>0.7787597291617353</v>
      </c>
      <c r="DF12">
        <v>9.4820330761370919E-2</v>
      </c>
      <c r="DG12">
        <v>0.57847847433054222</v>
      </c>
      <c r="DH12">
        <v>7.2821382410516569E-2</v>
      </c>
      <c r="DI12">
        <v>0.49202709967420971</v>
      </c>
      <c r="DJ12">
        <v>6.5055301259740544E-2</v>
      </c>
      <c r="DK12">
        <v>0.76339777418824273</v>
      </c>
      <c r="DL12">
        <v>0.10266966797892345</v>
      </c>
      <c r="DM12">
        <v>0.60142796343153593</v>
      </c>
      <c r="DN12">
        <v>7.5822124303782518E-2</v>
      </c>
      <c r="DO12">
        <v>0.87158503991941005</v>
      </c>
      <c r="DP12">
        <v>0.1047012174674898</v>
      </c>
      <c r="DQ12">
        <v>0.67822623361023027</v>
      </c>
      <c r="DR12">
        <v>5.1053878702526999E-2</v>
      </c>
      <c r="DS12">
        <v>0.7590014172603281</v>
      </c>
      <c r="DT12">
        <v>8.5728329933409286E-2</v>
      </c>
      <c r="DU12">
        <v>0.29696144420962534</v>
      </c>
      <c r="DV12">
        <v>2.3313714798640583E-2</v>
      </c>
      <c r="DW12">
        <v>1.8560056850930171</v>
      </c>
      <c r="DX12">
        <v>8.6082264452491661E-2</v>
      </c>
      <c r="DY12">
        <v>0.67354365655292503</v>
      </c>
      <c r="DZ12">
        <v>8.6951034996642973E-2</v>
      </c>
      <c r="EA12">
        <v>0.14703704819725341</v>
      </c>
      <c r="EB12">
        <v>1.760063866028511E-2</v>
      </c>
      <c r="EC12">
        <v>0.64163625604571439</v>
      </c>
      <c r="ED12">
        <v>7.7736364409421346E-2</v>
      </c>
      <c r="EE12">
        <v>0.64909310992507929</v>
      </c>
      <c r="EF12">
        <v>8.3697761828136749E-2</v>
      </c>
      <c r="EG12">
        <v>0.79425797475526094</v>
      </c>
      <c r="EH12">
        <v>7.9071111210157793E-2</v>
      </c>
      <c r="EI12">
        <v>0.67369622543096996</v>
      </c>
      <c r="EJ12">
        <v>8.5309604082112175E-2</v>
      </c>
      <c r="EK12">
        <v>0.62833665885235557</v>
      </c>
      <c r="EL12">
        <v>7.6218293469434636E-2</v>
      </c>
      <c r="EM12">
        <v>0.54510369605701958</v>
      </c>
      <c r="EN12">
        <v>7.3975305801063346E-2</v>
      </c>
      <c r="EO12">
        <v>0.2329062370020121</v>
      </c>
      <c r="EP12">
        <v>3.3199162685501368E-2</v>
      </c>
      <c r="EQ12">
        <v>0.43137588630196699</v>
      </c>
      <c r="ER12">
        <v>5.5835330778736585E-2</v>
      </c>
      <c r="ES12">
        <v>0.60668182848937813</v>
      </c>
      <c r="ET12">
        <v>7.8614437207262383E-2</v>
      </c>
      <c r="EU12">
        <v>0.66614685614229507</v>
      </c>
      <c r="EV12">
        <v>8.8396666642026278E-2</v>
      </c>
      <c r="EW12">
        <v>0.55669159879517915</v>
      </c>
      <c r="EX12">
        <v>7.0813238996613542E-2</v>
      </c>
      <c r="EY12">
        <v>0.71102944294965509</v>
      </c>
      <c r="EZ12">
        <v>8.8979170368515034E-2</v>
      </c>
      <c r="FA12">
        <v>0.57759193131936348</v>
      </c>
      <c r="FB12">
        <v>7.5028305310446256E-2</v>
      </c>
      <c r="FC12">
        <v>0.68958699175711957</v>
      </c>
      <c r="FD12">
        <v>8.6630429252866598E-2</v>
      </c>
      <c r="FE12">
        <v>0.73339737999350085</v>
      </c>
      <c r="FF12">
        <v>8.722020983058601E-2</v>
      </c>
      <c r="FG12">
        <v>0.61038014252270234</v>
      </c>
      <c r="FH12">
        <v>7.5138440985764235E-2</v>
      </c>
      <c r="FI12">
        <v>0.59594573876795964</v>
      </c>
      <c r="FJ12">
        <v>7.2678404686526837E-2</v>
      </c>
      <c r="FK12">
        <v>0.55483827307155864</v>
      </c>
      <c r="FL12">
        <v>5.7765492609507862E-2</v>
      </c>
      <c r="FM12">
        <v>0.99728965220636601</v>
      </c>
      <c r="FN12">
        <v>7.3663979518647671E-2</v>
      </c>
      <c r="FO12">
        <v>0.46688767907874346</v>
      </c>
      <c r="FP12">
        <v>5.7466091192863201E-2</v>
      </c>
      <c r="FQ12">
        <v>0.68550198228962256</v>
      </c>
      <c r="FR12">
        <v>8.3485104159721574E-2</v>
      </c>
      <c r="FS12">
        <v>0.6712226216611592</v>
      </c>
      <c r="FT12">
        <v>8.8025602010630408E-2</v>
      </c>
      <c r="FU12">
        <v>0.5357290209565907</v>
      </c>
      <c r="FV12">
        <v>7.1087361181112349E-2</v>
      </c>
      <c r="FW12">
        <v>0.65306332833878933</v>
      </c>
      <c r="FX12">
        <v>7.8076887811925344E-2</v>
      </c>
      <c r="FY12">
        <v>0.65864750377601844</v>
      </c>
      <c r="FZ12">
        <v>8.0891075993702585E-2</v>
      </c>
      <c r="GA12">
        <v>0.73510571738253905</v>
      </c>
      <c r="GB12">
        <v>8.7077694638132391E-2</v>
      </c>
      <c r="GC12">
        <v>0.54520287642719734</v>
      </c>
      <c r="GD12">
        <v>6.6183355552762474E-2</v>
      </c>
      <c r="GE12">
        <v>0.65302816224062643</v>
      </c>
      <c r="GF12">
        <v>8.1308420600147854E-2</v>
      </c>
      <c r="GG12">
        <v>0.47246337157395996</v>
      </c>
      <c r="GH12">
        <v>5.9404828325559794E-2</v>
      </c>
      <c r="GI12">
        <v>0.54623948423761193</v>
      </c>
      <c r="GJ12">
        <v>6.6895849065914212E-2</v>
      </c>
      <c r="GK12">
        <v>0.44287941185409191</v>
      </c>
      <c r="GL12">
        <v>5.7687284988003108E-2</v>
      </c>
      <c r="GM12">
        <v>0.65086798463880535</v>
      </c>
      <c r="GN12">
        <v>8.1488348457758333E-2</v>
      </c>
      <c r="GO12">
        <v>0.60080545727137702</v>
      </c>
      <c r="GP12">
        <v>7.5583728492079089E-2</v>
      </c>
      <c r="GQ12">
        <v>0.61802805585318532</v>
      </c>
      <c r="GR12">
        <v>7.8242550514017156E-2</v>
      </c>
      <c r="GS12">
        <v>0.67875310159502023</v>
      </c>
      <c r="GT12">
        <v>8.196198150017947E-2</v>
      </c>
      <c r="GU12">
        <v>0.73899205674191903</v>
      </c>
      <c r="GV12">
        <v>8.8590687445897764E-2</v>
      </c>
      <c r="GW12">
        <v>0.67625007207414989</v>
      </c>
      <c r="GX12">
        <v>8.4819889312014216E-2</v>
      </c>
      <c r="GY12">
        <v>0.69459034513354467</v>
      </c>
      <c r="GZ12">
        <v>8.6517923445682834E-2</v>
      </c>
      <c r="HA12">
        <v>1.0302770103806675</v>
      </c>
      <c r="HB12">
        <v>7.9440215598990144E-2</v>
      </c>
      <c r="HC12">
        <v>0.52023057752363389</v>
      </c>
      <c r="HD12">
        <v>6.7914577812240418E-2</v>
      </c>
      <c r="HE12">
        <v>0.6860298722158612</v>
      </c>
      <c r="HF12">
        <v>8.5092254762267686E-2</v>
      </c>
      <c r="HG12">
        <v>0.69196564844412978</v>
      </c>
      <c r="HH12">
        <v>8.4972306186799351E-2</v>
      </c>
      <c r="HI12">
        <v>0.55920333915879172</v>
      </c>
      <c r="HJ12">
        <v>7.1179569080466895E-2</v>
      </c>
      <c r="HK12">
        <v>0.62128977824232834</v>
      </c>
      <c r="HL12">
        <v>7.8528733285311458E-2</v>
      </c>
      <c r="HM12">
        <v>0.63016286844766634</v>
      </c>
      <c r="HN12">
        <v>8.4002528201400972E-2</v>
      </c>
      <c r="HO12">
        <v>0.52848565042326878</v>
      </c>
      <c r="HP12">
        <v>6.506923366611872E-2</v>
      </c>
      <c r="HQ12">
        <v>0.66885749643322845</v>
      </c>
      <c r="HR12">
        <v>8.5415053197420737E-2</v>
      </c>
    </row>
    <row r="13" spans="1:228" x14ac:dyDescent="0.3">
      <c r="A13" s="3" t="s">
        <v>376</v>
      </c>
      <c r="B13" s="5" t="b">
        <v>1</v>
      </c>
      <c r="C13">
        <v>0.51119999999999999</v>
      </c>
      <c r="D13">
        <v>6.0199999999999997E-2</v>
      </c>
      <c r="E13">
        <v>0.10339735414020845</v>
      </c>
      <c r="F13">
        <v>1.5650598188677076E-2</v>
      </c>
      <c r="G13">
        <v>0.21748571102383235</v>
      </c>
      <c r="H13">
        <v>3.1546137306730719E-2</v>
      </c>
      <c r="I13">
        <v>0.34337048995703578</v>
      </c>
      <c r="J13">
        <v>4.7690450817025304E-2</v>
      </c>
      <c r="K13">
        <v>0.48227140735289425</v>
      </c>
      <c r="L13">
        <v>6.4087432178195874E-2</v>
      </c>
      <c r="M13">
        <v>0.63553429470504863</v>
      </c>
      <c r="N13">
        <v>8.0741035783614273E-2</v>
      </c>
      <c r="O13">
        <v>0.80464413850276817</v>
      </c>
      <c r="P13">
        <v>9.7655277915049327E-2</v>
      </c>
      <c r="Q13">
        <v>0.99123946843221755</v>
      </c>
      <c r="R13">
        <v>0.11483423771125209</v>
      </c>
      <c r="S13">
        <v>1.1971282332723461</v>
      </c>
      <c r="T13">
        <v>0.13228205815170155</v>
      </c>
      <c r="U13">
        <v>1.4243053183081784</v>
      </c>
      <c r="V13">
        <v>0.15000294705574377</v>
      </c>
      <c r="W13">
        <v>0.44363452889318444</v>
      </c>
      <c r="X13">
        <v>5.9537469841388413E-2</v>
      </c>
      <c r="Y13">
        <v>0.44363452889318444</v>
      </c>
      <c r="Z13">
        <v>5.9431434613911253E-2</v>
      </c>
      <c r="AC13">
        <v>0.71727795836527952</v>
      </c>
      <c r="AD13">
        <v>8.7492172073374133E-2</v>
      </c>
      <c r="AE13">
        <v>0.71207965430992959</v>
      </c>
      <c r="AF13">
        <v>8.3163515612486666E-2</v>
      </c>
      <c r="AG13">
        <v>0.64411353484373135</v>
      </c>
      <c r="AH13">
        <v>8.1880384516688137E-2</v>
      </c>
      <c r="AI13">
        <v>0.30211963490310567</v>
      </c>
      <c r="AJ13">
        <v>4.2095967989510624E-2</v>
      </c>
      <c r="AK13">
        <v>1.0001145197585626</v>
      </c>
      <c r="AL13">
        <v>0.12038967809538674</v>
      </c>
      <c r="AM13">
        <v>0.34925384295735229</v>
      </c>
      <c r="AN13">
        <v>3.5929781103177398E-2</v>
      </c>
      <c r="AO13">
        <v>0.43668734201416848</v>
      </c>
      <c r="AP13">
        <v>3.2957911805418572E-2</v>
      </c>
      <c r="AQ13">
        <v>0.6355656307608103</v>
      </c>
      <c r="AR13">
        <v>7.0836774944216307E-2</v>
      </c>
      <c r="AS13">
        <v>0.57271643942372918</v>
      </c>
      <c r="AT13">
        <v>7.2935487864200926E-2</v>
      </c>
      <c r="AU13">
        <v>0.74730093474656212</v>
      </c>
      <c r="AV13">
        <v>8.9567469084279747E-2</v>
      </c>
      <c r="AW13">
        <v>0.12511769212414486</v>
      </c>
      <c r="AX13">
        <v>1.2232282917939357E-2</v>
      </c>
      <c r="AY13">
        <v>0.4911086244626684</v>
      </c>
      <c r="AZ13">
        <v>6.8472330396622913E-2</v>
      </c>
      <c r="BA13">
        <v>0.50073303273132097</v>
      </c>
      <c r="BB13">
        <v>6.0799792450917454E-2</v>
      </c>
      <c r="BC13">
        <v>0.65552267993847602</v>
      </c>
      <c r="BD13">
        <v>8.2431800687126189E-2</v>
      </c>
      <c r="BE13">
        <v>0.68027020397349458</v>
      </c>
      <c r="BF13">
        <v>8.2772534046425955E-2</v>
      </c>
      <c r="BG13">
        <v>0.84379363671488472</v>
      </c>
      <c r="BH13">
        <v>8.5148018360946556E-2</v>
      </c>
      <c r="BI13">
        <v>0.67656263583364806</v>
      </c>
      <c r="BJ13">
        <v>8.5352027862906243E-2</v>
      </c>
      <c r="BK13">
        <v>0.66068080403167218</v>
      </c>
      <c r="BL13">
        <v>8.2849532760734396E-2</v>
      </c>
      <c r="BM13">
        <v>0.66957541479510141</v>
      </c>
      <c r="BN13">
        <v>8.5723561288815878E-2</v>
      </c>
      <c r="BO13">
        <v>1.5580863013384818</v>
      </c>
      <c r="BP13">
        <v>9.18911562675883E-2</v>
      </c>
      <c r="BQ13">
        <v>0.59340011635917489</v>
      </c>
      <c r="BR13">
        <v>7.1613737223111873E-2</v>
      </c>
      <c r="BS13">
        <v>0.63693283068059547</v>
      </c>
      <c r="BT13">
        <v>8.0559988223711201E-2</v>
      </c>
      <c r="BU13">
        <v>0.67527001733531422</v>
      </c>
      <c r="BV13">
        <v>8.6633142184255482E-2</v>
      </c>
      <c r="BW13">
        <v>0.69157401165351096</v>
      </c>
      <c r="BX13">
        <v>8.5247608729289007E-2</v>
      </c>
      <c r="BY13">
        <v>0.28486373666017617</v>
      </c>
      <c r="BZ13">
        <v>4.4687087343057048E-2</v>
      </c>
      <c r="CA13">
        <v>0.45860899441389275</v>
      </c>
      <c r="CB13">
        <v>3.4540384881023262E-2</v>
      </c>
      <c r="CC13">
        <v>0.49525657582317617</v>
      </c>
      <c r="CD13">
        <v>6.42103899653481E-2</v>
      </c>
      <c r="CE13">
        <v>0.67854259570051789</v>
      </c>
      <c r="CF13">
        <v>8.4076626367859647E-2</v>
      </c>
      <c r="CG13">
        <v>0.71468109918639255</v>
      </c>
      <c r="CH13">
        <v>8.8968400442280146E-2</v>
      </c>
      <c r="CI13">
        <v>0.75969269494730618</v>
      </c>
      <c r="CJ13">
        <v>9.6922567524853842E-2</v>
      </c>
      <c r="CK13">
        <v>0.37960332027251514</v>
      </c>
      <c r="CL13">
        <v>4.7789054773531153E-2</v>
      </c>
      <c r="CM13">
        <v>0.98161585508913707</v>
      </c>
      <c r="CN13">
        <v>0.10920037106451064</v>
      </c>
      <c r="CO13">
        <v>0.68416709768552963</v>
      </c>
      <c r="CP13">
        <v>8.6022055385250706E-2</v>
      </c>
      <c r="CQ13">
        <v>0.67347458403035632</v>
      </c>
      <c r="CR13">
        <v>8.4650187008701888E-2</v>
      </c>
      <c r="CS13">
        <v>0.66452353551262522</v>
      </c>
      <c r="CT13">
        <v>7.5866654276832049E-2</v>
      </c>
      <c r="CU13">
        <v>0.59625408477581066</v>
      </c>
      <c r="CV13">
        <v>7.3788646665350177E-2</v>
      </c>
      <c r="CW13">
        <v>0.69092025866691487</v>
      </c>
      <c r="CX13">
        <v>8.8062031180119182E-2</v>
      </c>
      <c r="CY13">
        <v>0.62789435404125349</v>
      </c>
      <c r="CZ13">
        <v>7.9624052629406319E-2</v>
      </c>
      <c r="DA13">
        <v>0.71825259060828039</v>
      </c>
      <c r="DB13">
        <v>9.0086707024967308E-2</v>
      </c>
      <c r="DC13">
        <v>0.50817902974311613</v>
      </c>
      <c r="DD13">
        <v>6.8858027819206802E-2</v>
      </c>
      <c r="DE13">
        <v>0.77512373856845618</v>
      </c>
      <c r="DF13">
        <v>9.4658457783308544E-2</v>
      </c>
      <c r="DG13">
        <v>0.57716766642932948</v>
      </c>
      <c r="DH13">
        <v>7.2698523096082004E-2</v>
      </c>
      <c r="DI13">
        <v>0.49034711079234589</v>
      </c>
      <c r="DJ13">
        <v>6.4925843531053892E-2</v>
      </c>
      <c r="DK13">
        <v>0.75835506652194906</v>
      </c>
      <c r="DL13">
        <v>0.10243885391364994</v>
      </c>
      <c r="DM13">
        <v>0.59993807969656565</v>
      </c>
      <c r="DN13">
        <v>7.5719010903082265E-2</v>
      </c>
      <c r="DO13">
        <v>0.8661835924389385</v>
      </c>
      <c r="DP13">
        <v>0.1044839411439801</v>
      </c>
      <c r="DQ13">
        <v>0.67226511807264144</v>
      </c>
      <c r="DR13">
        <v>5.0766961959939468E-2</v>
      </c>
      <c r="DS13">
        <v>0.75665852500234987</v>
      </c>
      <c r="DT13">
        <v>8.5604314163703413E-2</v>
      </c>
      <c r="DU13">
        <v>0.29513011493935515</v>
      </c>
      <c r="DV13">
        <v>2.3133005236274169E-2</v>
      </c>
      <c r="DW13">
        <v>1.7859103699416845</v>
      </c>
      <c r="DX13">
        <v>8.5454667027642608E-2</v>
      </c>
      <c r="DY13">
        <v>0.67082959938985942</v>
      </c>
      <c r="DZ13">
        <v>8.6842313154942286E-2</v>
      </c>
      <c r="EA13">
        <v>0.14667063600206254</v>
      </c>
      <c r="EB13">
        <v>1.7305278619224162E-2</v>
      </c>
      <c r="EC13">
        <v>0.63859543714681222</v>
      </c>
      <c r="ED13">
        <v>7.75515025410735E-2</v>
      </c>
      <c r="EE13">
        <v>0.64442903478233027</v>
      </c>
      <c r="EF13">
        <v>8.3540380967587202E-2</v>
      </c>
      <c r="EG13">
        <v>0.78571017476610983</v>
      </c>
      <c r="EH13">
        <v>7.8919024323179446E-2</v>
      </c>
      <c r="EI13">
        <v>0.6716804155599938</v>
      </c>
      <c r="EJ13">
        <v>8.516946386348076E-2</v>
      </c>
      <c r="EK13">
        <v>0.62436746249962216</v>
      </c>
      <c r="EL13">
        <v>7.6037084454504619E-2</v>
      </c>
      <c r="EM13">
        <v>0.54301255864811881</v>
      </c>
      <c r="EN13">
        <v>7.3762599581740598E-2</v>
      </c>
      <c r="EO13">
        <v>0.23200914547578297</v>
      </c>
      <c r="EP13">
        <v>3.2847702775400639E-2</v>
      </c>
      <c r="EQ13">
        <v>0.43014670390043047</v>
      </c>
      <c r="ER13">
        <v>5.5709652035232468E-2</v>
      </c>
      <c r="ES13">
        <v>0.60455284033387413</v>
      </c>
      <c r="ET13">
        <v>7.847336071418963E-2</v>
      </c>
      <c r="EU13">
        <v>0.66305246223492975</v>
      </c>
      <c r="EV13">
        <v>8.8259196203722926E-2</v>
      </c>
      <c r="EW13">
        <v>0.55494790429292185</v>
      </c>
      <c r="EX13">
        <v>7.0672310910824404E-2</v>
      </c>
      <c r="EY13">
        <v>0.70896879751151176</v>
      </c>
      <c r="EZ13">
        <v>8.8825257908588251E-2</v>
      </c>
      <c r="FA13">
        <v>0.57459356088178171</v>
      </c>
      <c r="FB13">
        <v>7.4845032353656013E-2</v>
      </c>
      <c r="FC13">
        <v>0.68628540699256113</v>
      </c>
      <c r="FD13">
        <v>8.6486299425638832E-2</v>
      </c>
      <c r="FE13">
        <v>0.72911565605285034</v>
      </c>
      <c r="FF13">
        <v>8.7097867549436769E-2</v>
      </c>
      <c r="FG13">
        <v>0.60882663584873209</v>
      </c>
      <c r="FH13">
        <v>7.4972537404936965E-2</v>
      </c>
      <c r="FI13">
        <v>0.59288058019913448</v>
      </c>
      <c r="FJ13">
        <v>7.2485227439513092E-2</v>
      </c>
      <c r="FK13">
        <v>0.55226173224100561</v>
      </c>
      <c r="FL13">
        <v>5.7594587488532453E-2</v>
      </c>
      <c r="FM13">
        <v>0.9814955711662563</v>
      </c>
      <c r="FN13">
        <v>7.3414688708675388E-2</v>
      </c>
      <c r="FO13">
        <v>0.46563335880307494</v>
      </c>
      <c r="FP13">
        <v>5.7354191130251281E-2</v>
      </c>
      <c r="FQ13">
        <v>0.68378813391701954</v>
      </c>
      <c r="FR13">
        <v>8.334974687076499E-2</v>
      </c>
      <c r="FS13">
        <v>0.66804142641997588</v>
      </c>
      <c r="FT13">
        <v>8.7842886076530513E-2</v>
      </c>
      <c r="FU13">
        <v>0.53353407591815483</v>
      </c>
      <c r="FV13">
        <v>7.0892191064934468E-2</v>
      </c>
      <c r="FW13">
        <v>0.64822897592180206</v>
      </c>
      <c r="FX13">
        <v>7.7864392427066095E-2</v>
      </c>
      <c r="FY13">
        <v>0.65432920464494115</v>
      </c>
      <c r="FZ13">
        <v>8.0636200931878843E-2</v>
      </c>
      <c r="GA13">
        <v>0.73069111591534763</v>
      </c>
      <c r="GB13">
        <v>8.6904524614157902E-2</v>
      </c>
      <c r="GC13">
        <v>0.54313620255270301</v>
      </c>
      <c r="GD13">
        <v>6.6008783510087224E-2</v>
      </c>
      <c r="GE13">
        <v>0.64968449447445176</v>
      </c>
      <c r="GF13">
        <v>8.1129118460531488E-2</v>
      </c>
      <c r="GG13">
        <v>0.47060659454438264</v>
      </c>
      <c r="GH13">
        <v>5.920599779596581E-2</v>
      </c>
      <c r="GI13">
        <v>0.54323843698258767</v>
      </c>
      <c r="GJ13">
        <v>6.6540225688037788E-2</v>
      </c>
      <c r="GK13">
        <v>0.44105584598646558</v>
      </c>
      <c r="GL13">
        <v>5.7471981649973934E-2</v>
      </c>
      <c r="GM13">
        <v>0.64666285610698881</v>
      </c>
      <c r="GN13">
        <v>8.1273549224365679E-2</v>
      </c>
      <c r="GO13">
        <v>0.5951436759156884</v>
      </c>
      <c r="GP13">
        <v>7.5191965712072664E-2</v>
      </c>
      <c r="GQ13">
        <v>0.61465732719662292</v>
      </c>
      <c r="GR13">
        <v>7.8056502608318451E-2</v>
      </c>
      <c r="GS13">
        <v>0.67511558209386124</v>
      </c>
      <c r="GT13">
        <v>8.1791879576240137E-2</v>
      </c>
      <c r="GU13">
        <v>0.73672822978804287</v>
      </c>
      <c r="GV13">
        <v>8.8474106407620892E-2</v>
      </c>
      <c r="GW13">
        <v>0.67244833704770623</v>
      </c>
      <c r="GX13">
        <v>8.4638355024523465E-2</v>
      </c>
      <c r="GY13">
        <v>0.68959985952995717</v>
      </c>
      <c r="GZ13">
        <v>8.6297329358319005E-2</v>
      </c>
      <c r="HA13">
        <v>1.0194449955120943</v>
      </c>
      <c r="HB13">
        <v>7.9156130023464222E-2</v>
      </c>
      <c r="HC13">
        <v>0.51582297862361126</v>
      </c>
      <c r="HD13">
        <v>6.77341234740826E-2</v>
      </c>
      <c r="HE13">
        <v>0.68263121527919934</v>
      </c>
      <c r="HF13">
        <v>8.4935915815976162E-2</v>
      </c>
      <c r="HG13">
        <v>0.68942303086266155</v>
      </c>
      <c r="HH13">
        <v>8.4819837986778474E-2</v>
      </c>
      <c r="HI13">
        <v>0.55672571031149687</v>
      </c>
      <c r="HJ13">
        <v>7.1025655217176922E-2</v>
      </c>
      <c r="HK13">
        <v>0.6183454535263081</v>
      </c>
      <c r="HL13">
        <v>7.8345368216753461E-2</v>
      </c>
      <c r="HM13">
        <v>0.62726654576408503</v>
      </c>
      <c r="HN13">
        <v>8.3804547477840136E-2</v>
      </c>
      <c r="HO13">
        <v>0.52663163059173113</v>
      </c>
      <c r="HP13">
        <v>6.4917233235146032E-2</v>
      </c>
      <c r="HQ13">
        <v>0.66456858996385637</v>
      </c>
      <c r="HR13">
        <v>8.5175210958662706E-2</v>
      </c>
    </row>
    <row r="14" spans="1:228" x14ac:dyDescent="0.3">
      <c r="A14" s="3" t="s">
        <v>377</v>
      </c>
      <c r="B14" s="5" t="b">
        <v>0</v>
      </c>
      <c r="C14">
        <v>0.67290000000000005</v>
      </c>
      <c r="D14">
        <v>8.1799999999999998E-2</v>
      </c>
      <c r="E14">
        <v>0.10336994254049903</v>
      </c>
      <c r="F14">
        <v>1.5648032348112711E-2</v>
      </c>
      <c r="G14">
        <v>0.2174252137410447</v>
      </c>
      <c r="H14">
        <v>3.1540925399755539E-2</v>
      </c>
      <c r="I14">
        <v>0.34327035202464168</v>
      </c>
      <c r="J14">
        <v>4.7682510736483504E-2</v>
      </c>
      <c r="K14">
        <v>0.4821240713618532</v>
      </c>
      <c r="L14">
        <v>6.4076679896407182E-2</v>
      </c>
      <c r="M14">
        <v>0.63533106351803981</v>
      </c>
      <c r="N14">
        <v>8.0727385312392486E-2</v>
      </c>
      <c r="O14">
        <v>0.80437502028882801</v>
      </c>
      <c r="P14">
        <v>9.7638641264940165E-2</v>
      </c>
      <c r="Q14">
        <v>0.99089300183275975</v>
      </c>
      <c r="R14">
        <v>0.11481452484997562</v>
      </c>
      <c r="S14">
        <v>1.1966912902458053</v>
      </c>
      <c r="T14">
        <v>0.13225917696178452</v>
      </c>
      <c r="U14">
        <v>1.4237628819056374</v>
      </c>
      <c r="V14">
        <v>0.14997680329132623</v>
      </c>
      <c r="W14">
        <v>0.48848809696479889</v>
      </c>
      <c r="X14">
        <v>6.4656099411794177E-2</v>
      </c>
      <c r="Y14">
        <v>0.48848809696479889</v>
      </c>
      <c r="Z14">
        <v>6.4540672970721844E-2</v>
      </c>
      <c r="AC14">
        <v>0.71528845468682267</v>
      </c>
      <c r="AD14">
        <v>8.7352241925780394E-2</v>
      </c>
      <c r="AE14">
        <v>0.71028471765703105</v>
      </c>
      <c r="AF14">
        <v>8.3003224865292283E-2</v>
      </c>
      <c r="AG14">
        <v>0.64297457260604129</v>
      </c>
      <c r="AH14">
        <v>8.1772166941568317E-2</v>
      </c>
      <c r="AI14">
        <v>0.301882681791589</v>
      </c>
      <c r="AJ14">
        <v>4.2010066359548889E-2</v>
      </c>
      <c r="AK14">
        <v>0.9897607016378468</v>
      </c>
      <c r="AL14">
        <v>0.11999479473788824</v>
      </c>
      <c r="AM14">
        <v>0.34796634619617656</v>
      </c>
      <c r="AN14">
        <v>3.5750314922375785E-2</v>
      </c>
      <c r="AO14">
        <v>0.43494757386500166</v>
      </c>
      <c r="AP14">
        <v>3.2770663136572252E-2</v>
      </c>
      <c r="AQ14">
        <v>0.63172658490111522</v>
      </c>
      <c r="AR14">
        <v>7.0684244913615357E-2</v>
      </c>
      <c r="AS14">
        <v>0.57182548348366424</v>
      </c>
      <c r="AT14">
        <v>7.2811389219884073E-2</v>
      </c>
      <c r="AU14">
        <v>0.74480553769978497</v>
      </c>
      <c r="AV14">
        <v>8.9406150724607725E-2</v>
      </c>
      <c r="AW14">
        <v>0.12486389889024763</v>
      </c>
      <c r="AX14">
        <v>1.2135619387553993E-2</v>
      </c>
      <c r="AY14">
        <v>0.48948136631397804</v>
      </c>
      <c r="AZ14">
        <v>6.8223589807556953E-2</v>
      </c>
      <c r="BA14">
        <v>0.49889499610215859</v>
      </c>
      <c r="BB14">
        <v>6.0629165459025594E-2</v>
      </c>
      <c r="BC14">
        <v>0.65246832837863644</v>
      </c>
      <c r="BD14">
        <v>8.2252214840716834E-2</v>
      </c>
      <c r="BE14">
        <v>0.67910698586247331</v>
      </c>
      <c r="BF14">
        <v>8.2638007595158922E-2</v>
      </c>
      <c r="BG14">
        <v>0.83923962832467325</v>
      </c>
      <c r="BH14">
        <v>8.4906998827976629E-2</v>
      </c>
      <c r="BI14">
        <v>0.67369215282470929</v>
      </c>
      <c r="BJ14">
        <v>8.513819736872219E-2</v>
      </c>
      <c r="BK14">
        <v>0.65811202830702975</v>
      </c>
      <c r="BL14">
        <v>8.2664856695134806E-2</v>
      </c>
      <c r="BM14">
        <v>0.6650708577331107</v>
      </c>
      <c r="BN14">
        <v>8.5489496557840314E-2</v>
      </c>
      <c r="BO14">
        <v>1.5375773571469105</v>
      </c>
      <c r="BP14">
        <v>9.1637982202395343E-2</v>
      </c>
      <c r="BQ14">
        <v>0.5920645516244184</v>
      </c>
      <c r="BR14">
        <v>7.1524545014205493E-2</v>
      </c>
      <c r="BS14">
        <v>0.63453174409122004</v>
      </c>
      <c r="BT14">
        <v>8.0372311503728353E-2</v>
      </c>
      <c r="BU14">
        <v>0.67379018690425052</v>
      </c>
      <c r="BV14">
        <v>8.6481430118340044E-2</v>
      </c>
      <c r="BW14">
        <v>0.68937297346439641</v>
      </c>
      <c r="BX14">
        <v>8.5091915910296287E-2</v>
      </c>
      <c r="BY14">
        <v>0.26248672003970963</v>
      </c>
      <c r="BZ14">
        <v>4.0259839357627392E-2</v>
      </c>
      <c r="CA14">
        <v>0.45636512303109605</v>
      </c>
      <c r="CB14">
        <v>3.4272628483796988E-2</v>
      </c>
      <c r="CC14">
        <v>0.49384579213699503</v>
      </c>
      <c r="CD14">
        <v>6.4036567217082896E-2</v>
      </c>
      <c r="CE14">
        <v>0.67725237535781435</v>
      </c>
      <c r="CF14">
        <v>8.391239188205657E-2</v>
      </c>
      <c r="CG14">
        <v>0.71355501555782408</v>
      </c>
      <c r="CH14">
        <v>8.8835036999236575E-2</v>
      </c>
      <c r="CI14">
        <v>0.75731946093133073</v>
      </c>
      <c r="CJ14">
        <v>9.6745547185311295E-2</v>
      </c>
      <c r="CK14">
        <v>0.37901858663190968</v>
      </c>
      <c r="CL14">
        <v>4.7589566524300873E-2</v>
      </c>
      <c r="CM14">
        <v>0.97849271875024413</v>
      </c>
      <c r="CN14">
        <v>0.10891580300742024</v>
      </c>
      <c r="CO14">
        <v>0.68212308969926749</v>
      </c>
      <c r="CP14">
        <v>8.5873621400576305E-2</v>
      </c>
      <c r="CQ14">
        <v>0.67043091599850568</v>
      </c>
      <c r="CR14">
        <v>8.4408416988157167E-2</v>
      </c>
      <c r="CS14">
        <v>0.66212511355902848</v>
      </c>
      <c r="CT14">
        <v>7.5562857935272912E-2</v>
      </c>
      <c r="CU14">
        <v>0.59450880431116049</v>
      </c>
      <c r="CV14">
        <v>7.359261842410858E-2</v>
      </c>
      <c r="CW14">
        <v>0.6876751799474945</v>
      </c>
      <c r="CX14">
        <v>8.7759905610696354E-2</v>
      </c>
      <c r="CY14">
        <v>0.62590881916800434</v>
      </c>
      <c r="CZ14">
        <v>7.9446541759346317E-2</v>
      </c>
      <c r="DA14">
        <v>0.71578401745960996</v>
      </c>
      <c r="DB14">
        <v>8.9919909572817924E-2</v>
      </c>
      <c r="DC14">
        <v>0.50575170067681618</v>
      </c>
      <c r="DD14">
        <v>6.8642411390587632E-2</v>
      </c>
      <c r="DE14">
        <v>0.77214013618159405</v>
      </c>
      <c r="DF14">
        <v>9.4471280641901009E-2</v>
      </c>
      <c r="DG14">
        <v>0.57609252066818528</v>
      </c>
      <c r="DH14">
        <v>7.2556505818639996E-2</v>
      </c>
      <c r="DI14">
        <v>0.48896890403878124</v>
      </c>
      <c r="DJ14">
        <v>6.4776177930365289E-2</v>
      </c>
      <c r="DK14">
        <v>0.754217177445066</v>
      </c>
      <c r="DL14">
        <v>0.10217196021899022</v>
      </c>
      <c r="DM14">
        <v>0.5987157386545664</v>
      </c>
      <c r="DN14">
        <v>7.5599795148360599E-2</v>
      </c>
      <c r="DO14">
        <v>0.86175119735951422</v>
      </c>
      <c r="DP14">
        <v>0.10423269545802716</v>
      </c>
      <c r="DQ14">
        <v>0.6673736814375395</v>
      </c>
      <c r="DR14">
        <v>5.0435199523671273E-2</v>
      </c>
      <c r="DS14">
        <v>0.75473610749248154</v>
      </c>
      <c r="DT14">
        <v>8.5460917883509055E-2</v>
      </c>
      <c r="DU14">
        <v>0.29362812154591866</v>
      </c>
      <c r="DV14">
        <v>2.2924126693751812E-2</v>
      </c>
      <c r="DW14">
        <v>1.7283849258395152</v>
      </c>
      <c r="DX14">
        <v>8.4728895181595029E-2</v>
      </c>
      <c r="DY14">
        <v>0.66860245861659906</v>
      </c>
      <c r="DZ14">
        <v>8.6716593466749245E-2</v>
      </c>
      <c r="EA14">
        <v>0.14638605407115132</v>
      </c>
      <c r="EB14">
        <v>1.6975129228512527E-2</v>
      </c>
      <c r="EC14">
        <v>0.6361004916323475</v>
      </c>
      <c r="ED14">
        <v>7.733776085151968E-2</v>
      </c>
      <c r="EE14">
        <v>0.64060160562359847</v>
      </c>
      <c r="EF14">
        <v>8.3358390625583076E-2</v>
      </c>
      <c r="EG14">
        <v>0.77869531839022532</v>
      </c>
      <c r="EH14">
        <v>7.8743148678614164E-2</v>
      </c>
      <c r="EI14">
        <v>0.67002659503648321</v>
      </c>
      <c r="EJ14">
        <v>8.5007439467934792E-2</v>
      </c>
      <c r="EK14">
        <v>0.62111046116986146</v>
      </c>
      <c r="EL14">
        <v>7.58275496973497E-2</v>
      </c>
      <c r="EM14">
        <v>0.54129754712151046</v>
      </c>
      <c r="EN14">
        <v>7.3516744144242988E-2</v>
      </c>
      <c r="EO14">
        <v>0.2312807920264999</v>
      </c>
      <c r="EP14">
        <v>3.2444451403441696E-2</v>
      </c>
      <c r="EQ14">
        <v>0.42913861744151477</v>
      </c>
      <c r="ER14">
        <v>5.5564387649830516E-2</v>
      </c>
      <c r="ES14">
        <v>0.60280611594590794</v>
      </c>
      <c r="ET14">
        <v>7.8310250290414954E-2</v>
      </c>
      <c r="EU14">
        <v>0.66051327910160362</v>
      </c>
      <c r="EV14">
        <v>8.8100236168911342E-2</v>
      </c>
      <c r="EW14">
        <v>0.55351749025693964</v>
      </c>
      <c r="EX14">
        <v>7.0509389237687944E-2</v>
      </c>
      <c r="EY14">
        <v>0.70727827378376051</v>
      </c>
      <c r="EZ14">
        <v>8.8647317137883097E-2</v>
      </c>
      <c r="FA14">
        <v>0.57213345004461158</v>
      </c>
      <c r="FB14">
        <v>7.4633128221333722E-2</v>
      </c>
      <c r="FC14">
        <v>0.68357619639267531</v>
      </c>
      <c r="FD14">
        <v>8.6319638440284258E-2</v>
      </c>
      <c r="FE14">
        <v>0.72560191924273965</v>
      </c>
      <c r="FF14">
        <v>8.6956392497570006E-2</v>
      </c>
      <c r="FG14">
        <v>0.60755264048014535</v>
      </c>
      <c r="FH14">
        <v>7.4780788588801272E-2</v>
      </c>
      <c r="FI14">
        <v>0.59036570890283335</v>
      </c>
      <c r="FJ14">
        <v>7.2261874342359478E-2</v>
      </c>
      <c r="FK14">
        <v>0.55014781528929224</v>
      </c>
      <c r="FL14">
        <v>5.7396989759901894E-2</v>
      </c>
      <c r="FM14">
        <v>0.9685339099923076</v>
      </c>
      <c r="FN14">
        <v>7.3126403980672702E-2</v>
      </c>
      <c r="FO14">
        <v>0.46460449025855399</v>
      </c>
      <c r="FP14">
        <v>5.7224836757217117E-2</v>
      </c>
      <c r="FQ14">
        <v>0.68238217706487925</v>
      </c>
      <c r="FR14">
        <v>8.3193263117866498E-2</v>
      </c>
      <c r="FS14">
        <v>0.66543123782868874</v>
      </c>
      <c r="FT14">
        <v>8.7631621447124844E-2</v>
      </c>
      <c r="FU14">
        <v>0.53173364458498762</v>
      </c>
      <c r="FV14">
        <v>7.0666577490397023E-2</v>
      </c>
      <c r="FW14">
        <v>0.64426201530216387</v>
      </c>
      <c r="FX14">
        <v>7.7618678925991544E-2</v>
      </c>
      <c r="FY14">
        <v>0.65078605786744637</v>
      </c>
      <c r="FZ14">
        <v>8.0341505249351158E-2</v>
      </c>
      <c r="GA14">
        <v>0.72706850230593401</v>
      </c>
      <c r="GB14">
        <v>8.6704280104363277E-2</v>
      </c>
      <c r="GC14">
        <v>0.54144090299458814</v>
      </c>
      <c r="GD14">
        <v>6.5806973314609704E-2</v>
      </c>
      <c r="GE14">
        <v>0.64694092182834739</v>
      </c>
      <c r="GF14">
        <v>8.0921796707371249E-2</v>
      </c>
      <c r="GG14">
        <v>0.46908390021114671</v>
      </c>
      <c r="GH14">
        <v>5.8976193223081626E-2</v>
      </c>
      <c r="GI14">
        <v>0.54077776770850716</v>
      </c>
      <c r="GJ14">
        <v>6.6129255244657931E-2</v>
      </c>
      <c r="GK14">
        <v>0.43956062716596256</v>
      </c>
      <c r="GL14">
        <v>5.7223168546149207E-2</v>
      </c>
      <c r="GM14">
        <v>0.6432123720023436</v>
      </c>
      <c r="GN14">
        <v>8.1025179984172677E-2</v>
      </c>
      <c r="GO14">
        <v>0.59049859625768242</v>
      </c>
      <c r="GP14">
        <v>7.4739024582535951E-2</v>
      </c>
      <c r="GQ14">
        <v>0.61189158062730165</v>
      </c>
      <c r="GR14">
        <v>7.7841382731633629E-2</v>
      </c>
      <c r="GS14">
        <v>0.672130764247864</v>
      </c>
      <c r="GT14">
        <v>8.1595189108196423E-2</v>
      </c>
      <c r="GU14">
        <v>0.73487067003469508</v>
      </c>
      <c r="GV14">
        <v>8.8339305725981074E-2</v>
      </c>
      <c r="GW14">
        <v>0.66932878847327204</v>
      </c>
      <c r="GX14">
        <v>8.4428446167514548E-2</v>
      </c>
      <c r="GY14">
        <v>0.68550478525776415</v>
      </c>
      <c r="GZ14">
        <v>8.604225140694309E-2</v>
      </c>
      <c r="HA14">
        <v>1.0105557811144181</v>
      </c>
      <c r="HB14">
        <v>7.8827615019501737E-2</v>
      </c>
      <c r="HC14">
        <v>0.51220614311535662</v>
      </c>
      <c r="HD14">
        <v>6.7525457182516985E-2</v>
      </c>
      <c r="HE14">
        <v>0.67984238684004084</v>
      </c>
      <c r="HF14">
        <v>8.4755138981502387E-2</v>
      </c>
      <c r="HG14">
        <v>0.68733683854446026</v>
      </c>
      <c r="HH14">
        <v>8.4643549760534842E-2</v>
      </c>
      <c r="HI14">
        <v>0.55469287492599484</v>
      </c>
      <c r="HJ14">
        <v>7.0847697774762325E-2</v>
      </c>
      <c r="HK14">
        <v>0.61592970831763338</v>
      </c>
      <c r="HL14">
        <v>7.8133359065632943E-2</v>
      </c>
      <c r="HM14">
        <v>0.62489030613714125</v>
      </c>
      <c r="HN14">
        <v>8.3575648445901318E-2</v>
      </c>
      <c r="HO14">
        <v>0.52511073133527575</v>
      </c>
      <c r="HP14">
        <v>6.4741512877095064E-2</v>
      </c>
      <c r="HQ14">
        <v>0.66104947934842917</v>
      </c>
      <c r="HR14">
        <v>8.4897891909667858E-2</v>
      </c>
    </row>
    <row r="15" spans="1:228" x14ac:dyDescent="0.3">
      <c r="A15" s="3" t="s">
        <v>378</v>
      </c>
      <c r="B15" s="5" t="b">
        <v>0</v>
      </c>
      <c r="C15">
        <v>0.68689999999999996</v>
      </c>
      <c r="D15">
        <v>8.2299999999999998E-2</v>
      </c>
      <c r="E15">
        <v>0.10334744642199482</v>
      </c>
      <c r="F15">
        <v>1.5644905862338937E-2</v>
      </c>
      <c r="G15">
        <v>0.21737556490415813</v>
      </c>
      <c r="H15">
        <v>3.1534574672731241E-2</v>
      </c>
      <c r="I15">
        <v>0.34318817094736848</v>
      </c>
      <c r="J15">
        <v>4.767283572034986E-2</v>
      </c>
      <c r="K15">
        <v>0.48200315583888009</v>
      </c>
      <c r="L15">
        <v>6.4063578203139529E-2</v>
      </c>
      <c r="M15">
        <v>0.63516427599322678</v>
      </c>
      <c r="N15">
        <v>8.0710752165082805E-2</v>
      </c>
      <c r="O15">
        <v>0.80415416067842171</v>
      </c>
      <c r="P15">
        <v>9.761836944812817E-2</v>
      </c>
      <c r="Q15">
        <v>0.99060866404285419</v>
      </c>
      <c r="R15">
        <v>0.11479050465901083</v>
      </c>
      <c r="S15">
        <v>1.196332700371123</v>
      </c>
      <c r="T15">
        <v>0.13223129615120094</v>
      </c>
      <c r="U15">
        <v>1.4233177158546984</v>
      </c>
      <c r="V15">
        <v>0.14994494702221134</v>
      </c>
      <c r="W15">
        <v>0.53473526052646947</v>
      </c>
      <c r="X15">
        <v>6.9799457101237694E-2</v>
      </c>
      <c r="Y15">
        <v>0.53473526052646947</v>
      </c>
      <c r="Z15">
        <v>6.9674551183306108E-2</v>
      </c>
      <c r="AC15">
        <v>0.71381050622955067</v>
      </c>
      <c r="AD15">
        <v>8.7198775318518468E-2</v>
      </c>
      <c r="AE15">
        <v>0.70895152156632479</v>
      </c>
      <c r="AF15">
        <v>8.2827438412655816E-2</v>
      </c>
      <c r="AG15">
        <v>0.64212865126671204</v>
      </c>
      <c r="AH15">
        <v>8.1653490143516999E-2</v>
      </c>
      <c r="AI15">
        <v>0.30170788131181908</v>
      </c>
      <c r="AJ15">
        <v>4.1916091997196266E-2</v>
      </c>
      <c r="AK15">
        <v>0.98206771092334255</v>
      </c>
      <c r="AL15">
        <v>0.11956168197649999</v>
      </c>
      <c r="AM15">
        <v>0.34701063590887293</v>
      </c>
      <c r="AN15">
        <v>3.5553543391646791E-2</v>
      </c>
      <c r="AO15">
        <v>0.43365560191744701</v>
      </c>
      <c r="AP15">
        <v>3.2565327147338397E-2</v>
      </c>
      <c r="AQ15">
        <v>0.62887415398585322</v>
      </c>
      <c r="AR15">
        <v>7.0516948566471185E-2</v>
      </c>
      <c r="AS15">
        <v>0.57116412486277468</v>
      </c>
      <c r="AT15">
        <v>7.2675324062476163E-2</v>
      </c>
      <c r="AU15">
        <v>0.74295169947684281</v>
      </c>
      <c r="AV15">
        <v>8.9229224220360975E-2</v>
      </c>
      <c r="AW15">
        <v>0.12467682304838144</v>
      </c>
      <c r="AX15">
        <v>1.2029901136241803E-2</v>
      </c>
      <c r="AY15">
        <v>0.48827370513460117</v>
      </c>
      <c r="AZ15">
        <v>6.7950885011899761E-2</v>
      </c>
      <c r="BA15">
        <v>0.49752983387206456</v>
      </c>
      <c r="BB15">
        <v>6.0442045879222146E-2</v>
      </c>
      <c r="BC15">
        <v>0.65019915450099253</v>
      </c>
      <c r="BD15">
        <v>8.2055250631583726E-2</v>
      </c>
      <c r="BE15">
        <v>0.67824324891438459</v>
      </c>
      <c r="BF15">
        <v>8.2490491701566776E-2</v>
      </c>
      <c r="BG15">
        <v>0.83585619493557139</v>
      </c>
      <c r="BH15">
        <v>8.4642652670456411E-2</v>
      </c>
      <c r="BI15">
        <v>0.67155981661083219</v>
      </c>
      <c r="BJ15">
        <v>8.4903684251482703E-2</v>
      </c>
      <c r="BK15">
        <v>0.65620377669542274</v>
      </c>
      <c r="BL15">
        <v>8.2462316447435832E-2</v>
      </c>
      <c r="BM15">
        <v>0.66172414671181889</v>
      </c>
      <c r="BN15">
        <v>8.5232777804740437E-2</v>
      </c>
      <c r="BO15">
        <v>1.5223379592209194</v>
      </c>
      <c r="BP15">
        <v>9.1360290838948879E-2</v>
      </c>
      <c r="BQ15">
        <v>0.59107237115967837</v>
      </c>
      <c r="BR15">
        <v>7.1426723666329475E-2</v>
      </c>
      <c r="BS15">
        <v>0.63274815156523734</v>
      </c>
      <c r="BT15">
        <v>8.0166484117532563E-2</v>
      </c>
      <c r="BU15">
        <v>0.67269118503296921</v>
      </c>
      <c r="BV15">
        <v>8.6315059906885289E-2</v>
      </c>
      <c r="BW15">
        <v>0.68773788664603352</v>
      </c>
      <c r="BX15">
        <v>8.4921161982659865E-2</v>
      </c>
      <c r="BY15">
        <v>0.24589384435929723</v>
      </c>
      <c r="BZ15">
        <v>3.5407567948113505E-2</v>
      </c>
      <c r="CA15">
        <v>0.45469903353855823</v>
      </c>
      <c r="CB15">
        <v>3.3979023351152798E-2</v>
      </c>
      <c r="CC15">
        <v>0.49279832835700832</v>
      </c>
      <c r="CD15">
        <v>6.3845967435494921E-2</v>
      </c>
      <c r="CE15">
        <v>0.67629447838046619</v>
      </c>
      <c r="CF15">
        <v>8.3732309407498096E-2</v>
      </c>
      <c r="CG15">
        <v>0.71271888145009243</v>
      </c>
      <c r="CH15">
        <v>8.8688798272203259E-2</v>
      </c>
      <c r="CI15">
        <v>0.75555650712585531</v>
      </c>
      <c r="CJ15">
        <v>9.655140471730296E-2</v>
      </c>
      <c r="CK15">
        <v>0.37858685647423762</v>
      </c>
      <c r="CL15">
        <v>4.7371264508093786E-2</v>
      </c>
      <c r="CM15">
        <v>0.97617303750484097</v>
      </c>
      <c r="CN15">
        <v>0.10860372704218163</v>
      </c>
      <c r="CO15">
        <v>0.68060467770576283</v>
      </c>
      <c r="CP15">
        <v>8.5710829355007068E-2</v>
      </c>
      <c r="CQ15">
        <v>0.66817002044171869</v>
      </c>
      <c r="CR15">
        <v>8.4143265843961743E-2</v>
      </c>
      <c r="CS15">
        <v>0.66034444047645802</v>
      </c>
      <c r="CT15">
        <v>7.5229745391076908E-2</v>
      </c>
      <c r="CU15">
        <v>0.59321280994033443</v>
      </c>
      <c r="CV15">
        <v>7.3377659133092105E-2</v>
      </c>
      <c r="CW15">
        <v>0.68526497387927254</v>
      </c>
      <c r="CX15">
        <v>8.7428577294814458E-2</v>
      </c>
      <c r="CY15">
        <v>0.62443405692034881</v>
      </c>
      <c r="CZ15">
        <v>7.9251870539898156E-2</v>
      </c>
      <c r="DA15">
        <v>0.71395014425769687</v>
      </c>
      <c r="DB15">
        <v>8.973697523127315E-2</v>
      </c>
      <c r="DC15">
        <v>0.50394878464135484</v>
      </c>
      <c r="DD15">
        <v>6.840595039641599E-2</v>
      </c>
      <c r="DE15">
        <v>0.76992358016765272</v>
      </c>
      <c r="DF15">
        <v>9.4265992449722433E-2</v>
      </c>
      <c r="DG15">
        <v>0.5752943542957617</v>
      </c>
      <c r="DH15">
        <v>7.2400788222518414E-2</v>
      </c>
      <c r="DI15">
        <v>0.4879454431261479</v>
      </c>
      <c r="DJ15">
        <v>6.4612056022775755E-2</v>
      </c>
      <c r="DK15">
        <v>0.75114312371426339</v>
      </c>
      <c r="DL15">
        <v>0.10187924346995433</v>
      </c>
      <c r="DM15">
        <v>0.59780791418628565</v>
      </c>
      <c r="DN15">
        <v>7.5469058434214475E-2</v>
      </c>
      <c r="DO15">
        <v>0.85845818913832372</v>
      </c>
      <c r="DP15">
        <v>0.10395713564044191</v>
      </c>
      <c r="DQ15">
        <v>0.66373989887166196</v>
      </c>
      <c r="DR15">
        <v>5.0071340838093677E-2</v>
      </c>
      <c r="DS15">
        <v>0.75330804215752301</v>
      </c>
      <c r="DT15">
        <v>8.5303651731456528E-2</v>
      </c>
      <c r="DU15">
        <v>0.29251318479309796</v>
      </c>
      <c r="DV15">
        <v>2.2695106256322206E-2</v>
      </c>
      <c r="DW15">
        <v>1.6856400233427147</v>
      </c>
      <c r="DX15">
        <v>8.3932839919374988E-2</v>
      </c>
      <c r="DY15">
        <v>0.66694782200406533</v>
      </c>
      <c r="DZ15">
        <v>8.65787072691767E-2</v>
      </c>
      <c r="EA15">
        <v>0.14619423872852927</v>
      </c>
      <c r="EB15">
        <v>1.6622877944085346E-2</v>
      </c>
      <c r="EC15">
        <v>0.63424729885925946</v>
      </c>
      <c r="ED15">
        <v>7.7103353314021725E-2</v>
      </c>
      <c r="EE15">
        <v>0.63775790840500668</v>
      </c>
      <c r="EF15">
        <v>8.3158784588906215E-2</v>
      </c>
      <c r="EG15">
        <v>0.77348298262415605</v>
      </c>
      <c r="EH15">
        <v>7.8550243078850376E-2</v>
      </c>
      <c r="EI15">
        <v>0.66879831925568345</v>
      </c>
      <c r="EJ15">
        <v>8.4829757402130765E-2</v>
      </c>
      <c r="EK15">
        <v>0.61869081959762884</v>
      </c>
      <c r="EL15">
        <v>7.5597741501178928E-2</v>
      </c>
      <c r="EM15">
        <v>0.54002456840837265</v>
      </c>
      <c r="EN15">
        <v>7.324718757515622E-2</v>
      </c>
      <c r="EO15">
        <v>0.23074916686875352</v>
      </c>
      <c r="EP15">
        <v>3.200490529370293E-2</v>
      </c>
      <c r="EQ15">
        <v>0.42839036712249462</v>
      </c>
      <c r="ER15">
        <v>5.5405120051396528E-2</v>
      </c>
      <c r="ES15">
        <v>0.60150878096413474</v>
      </c>
      <c r="ET15">
        <v>7.8131374178050647E-2</v>
      </c>
      <c r="EU15">
        <v>0.65862688612613995</v>
      </c>
      <c r="EV15">
        <v>8.792589528258353E-2</v>
      </c>
      <c r="EW15">
        <v>0.55245532669644992</v>
      </c>
      <c r="EX15">
        <v>7.0330734965735262E-2</v>
      </c>
      <c r="EY15">
        <v>0.70602283764520202</v>
      </c>
      <c r="EZ15">
        <v>8.8452186220427442E-2</v>
      </c>
      <c r="FA15">
        <v>0.5703061394876795</v>
      </c>
      <c r="FB15">
        <v>7.4400736270447326E-2</v>
      </c>
      <c r="FC15">
        <v>0.68156347340147272</v>
      </c>
      <c r="FD15">
        <v>8.6136850985005509E-2</v>
      </c>
      <c r="FE15">
        <v>0.72299120049825494</v>
      </c>
      <c r="FF15">
        <v>8.6801221481888846E-2</v>
      </c>
      <c r="FG15">
        <v>0.6066071153444923</v>
      </c>
      <c r="FH15">
        <v>7.4570563336827309E-2</v>
      </c>
      <c r="FI15">
        <v>0.58849776997261727</v>
      </c>
      <c r="FJ15">
        <v>7.2016928729331756E-2</v>
      </c>
      <c r="FK15">
        <v>0.54857775885937476</v>
      </c>
      <c r="FL15">
        <v>5.7180292993513376E-2</v>
      </c>
      <c r="FM15">
        <v>0.95890277805445123</v>
      </c>
      <c r="FN15">
        <v>7.2810203955064795E-2</v>
      </c>
      <c r="FO15">
        <v>0.46384061228635043</v>
      </c>
      <c r="FP15">
        <v>5.7082999089773656E-2</v>
      </c>
      <c r="FQ15">
        <v>0.68133814186655972</v>
      </c>
      <c r="FR15">
        <v>8.3021666483892892E-2</v>
      </c>
      <c r="FS15">
        <v>0.66349236397105049</v>
      </c>
      <c r="FT15">
        <v>8.7399926903642927E-2</v>
      </c>
      <c r="FU15">
        <v>0.53039691652352927</v>
      </c>
      <c r="FV15">
        <v>7.0419190660643935E-2</v>
      </c>
      <c r="FW15">
        <v>0.64131489455179025</v>
      </c>
      <c r="FX15">
        <v>7.7349189940750282E-2</v>
      </c>
      <c r="FY15">
        <v>0.64815422458717376</v>
      </c>
      <c r="FZ15">
        <v>8.0018313935931853E-2</v>
      </c>
      <c r="GA15">
        <v>0.72437709156372299</v>
      </c>
      <c r="GB15">
        <v>8.6484656392961504E-2</v>
      </c>
      <c r="GC15">
        <v>0.54018212716413638</v>
      </c>
      <c r="GD15">
        <v>6.5585680418965633E-2</v>
      </c>
      <c r="GE15">
        <v>0.64490287826048998</v>
      </c>
      <c r="GF15">
        <v>8.0694422599373691E-2</v>
      </c>
      <c r="GG15">
        <v>0.46795380486354166</v>
      </c>
      <c r="GH15">
        <v>5.8724245867767297E-2</v>
      </c>
      <c r="GI15">
        <v>0.53895203855561413</v>
      </c>
      <c r="GJ15">
        <v>6.567873109943885E-2</v>
      </c>
      <c r="GK15">
        <v>0.43845121581332647</v>
      </c>
      <c r="GL15">
        <v>5.695040742457292E-2</v>
      </c>
      <c r="GM15">
        <v>0.64064913249395739</v>
      </c>
      <c r="GN15">
        <v>8.0752785427792906E-2</v>
      </c>
      <c r="GO15">
        <v>0.58704872610362546</v>
      </c>
      <c r="GP15">
        <v>7.4242311377064718E-2</v>
      </c>
      <c r="GQ15">
        <v>0.60983710223483201</v>
      </c>
      <c r="GR15">
        <v>7.7605457820183063E-2</v>
      </c>
      <c r="GS15">
        <v>0.66991335293294485</v>
      </c>
      <c r="GT15">
        <v>8.1379468800429969E-2</v>
      </c>
      <c r="GU15">
        <v>0.7334907624614655</v>
      </c>
      <c r="GV15">
        <v>8.8191465715576664E-2</v>
      </c>
      <c r="GW15">
        <v>0.66701130885309978</v>
      </c>
      <c r="GX15">
        <v>8.4198229420644061E-2</v>
      </c>
      <c r="GY15">
        <v>0.6824624937247018</v>
      </c>
      <c r="GZ15">
        <v>8.5762492094177079E-2</v>
      </c>
      <c r="HA15">
        <v>1.0039509747118129</v>
      </c>
      <c r="HB15">
        <v>7.8467295234471657E-2</v>
      </c>
      <c r="HC15">
        <v>0.50951906395910762</v>
      </c>
      <c r="HD15">
        <v>6.7296597866107033E-2</v>
      </c>
      <c r="HE15">
        <v>0.67777056001130953</v>
      </c>
      <c r="HF15">
        <v>8.4556871411214346E-2</v>
      </c>
      <c r="HG15">
        <v>0.68578724269036428</v>
      </c>
      <c r="HH15">
        <v>8.4450216165739431E-2</v>
      </c>
      <c r="HI15">
        <v>0.55318295372612314</v>
      </c>
      <c r="HJ15">
        <v>7.0652535557935423E-2</v>
      </c>
      <c r="HK15">
        <v>0.61413537834990795</v>
      </c>
      <c r="HL15">
        <v>7.7900853224731351E-2</v>
      </c>
      <c r="HM15">
        <v>0.62312546712308803</v>
      </c>
      <c r="HN15">
        <v>8.3324627567013893E-2</v>
      </c>
      <c r="HO15">
        <v>0.52398139995939796</v>
      </c>
      <c r="HP15">
        <v>6.4548825426780601E-2</v>
      </c>
      <c r="HQ15">
        <v>0.65843540203435769</v>
      </c>
      <c r="HR15">
        <v>8.459375326596677E-2</v>
      </c>
    </row>
    <row r="16" spans="1:228" x14ac:dyDescent="0.3">
      <c r="A16" s="3" t="s">
        <v>379</v>
      </c>
      <c r="B16" s="5">
        <v>1</v>
      </c>
      <c r="C16">
        <v>0.86970000000000003</v>
      </c>
      <c r="D16">
        <v>8.43E-2</v>
      </c>
      <c r="E16">
        <v>0.10333073029791397</v>
      </c>
      <c r="F16">
        <v>1.5641338880450689E-2</v>
      </c>
      <c r="G16">
        <v>0.21733867249013075</v>
      </c>
      <c r="H16">
        <v>3.1527329180535843E-2</v>
      </c>
      <c r="I16">
        <v>0.34312710489792797</v>
      </c>
      <c r="J16">
        <v>4.7661797574068583E-2</v>
      </c>
      <c r="K16">
        <v>0.48191330749971256</v>
      </c>
      <c r="L16">
        <v>6.4048630589117708E-2</v>
      </c>
      <c r="M16">
        <v>0.63504034168165258</v>
      </c>
      <c r="N16">
        <v>8.0691775544208352E-2</v>
      </c>
      <c r="O16">
        <v>0.80399004718251754</v>
      </c>
      <c r="P16">
        <v>9.7595241499164861E-2</v>
      </c>
      <c r="Q16">
        <v>0.99039738200430849</v>
      </c>
      <c r="R16">
        <v>0.11476310022082579</v>
      </c>
      <c r="S16">
        <v>1.1960662440560836</v>
      </c>
      <c r="T16">
        <v>0.13219948716386581</v>
      </c>
      <c r="U16">
        <v>1.4229869276370475</v>
      </c>
      <c r="V16">
        <v>0.14990860246695592</v>
      </c>
      <c r="W16">
        <v>0.58241931843876427</v>
      </c>
      <c r="X16">
        <v>7.4967662371356436E-2</v>
      </c>
      <c r="Y16">
        <v>0.58241931843876427</v>
      </c>
      <c r="Z16">
        <v>7.4833188079678953E-2</v>
      </c>
      <c r="AC16">
        <v>0.71290090972383335</v>
      </c>
      <c r="AD16">
        <v>8.7037669887240363E-2</v>
      </c>
      <c r="AE16">
        <v>0.70813130001591174</v>
      </c>
      <c r="AF16">
        <v>8.2642911629369917E-2</v>
      </c>
      <c r="AG16">
        <v>0.641608279108416</v>
      </c>
      <c r="AH16">
        <v>8.1528914805328589E-2</v>
      </c>
      <c r="AI16">
        <v>0.30160195094820419</v>
      </c>
      <c r="AJ16">
        <v>4.1817656284496525E-2</v>
      </c>
      <c r="AK16">
        <v>0.97733118493392956</v>
      </c>
      <c r="AL16">
        <v>0.11910698409174975</v>
      </c>
      <c r="AM16">
        <v>0.34642343950581395</v>
      </c>
      <c r="AN16">
        <v>3.5347028330565584E-2</v>
      </c>
      <c r="AO16">
        <v>0.43286107592890277</v>
      </c>
      <c r="AP16">
        <v>3.2349794784629494E-2</v>
      </c>
      <c r="AQ16">
        <v>0.62711795533543613</v>
      </c>
      <c r="AR16">
        <v>7.0341315007583699E-2</v>
      </c>
      <c r="AS16">
        <v>0.57075777920196691</v>
      </c>
      <c r="AT16">
        <v>7.2532521299670166E-2</v>
      </c>
      <c r="AU16">
        <v>0.74181066204099888</v>
      </c>
      <c r="AV16">
        <v>8.9043488757876182E-2</v>
      </c>
      <c r="AW16">
        <v>0.12456365381823591</v>
      </c>
      <c r="AX16">
        <v>1.1919190857113239E-2</v>
      </c>
      <c r="AY16">
        <v>0.48753205066639704</v>
      </c>
      <c r="AZ16">
        <v>6.7664695902013849E-2</v>
      </c>
      <c r="BA16">
        <v>0.49669000845994965</v>
      </c>
      <c r="BB16">
        <v>6.0245624612021077E-2</v>
      </c>
      <c r="BC16">
        <v>0.64880236138509451</v>
      </c>
      <c r="BD16">
        <v>8.184847728382505E-2</v>
      </c>
      <c r="BE16">
        <v>0.67771218605575412</v>
      </c>
      <c r="BF16">
        <v>8.2335655318712397E-2</v>
      </c>
      <c r="BG16">
        <v>0.83377335999527102</v>
      </c>
      <c r="BH16">
        <v>8.4365138562972383E-2</v>
      </c>
      <c r="BI16">
        <v>0.67024757167688809</v>
      </c>
      <c r="BJ16">
        <v>8.465750071876682E-2</v>
      </c>
      <c r="BK16">
        <v>0.65502938223612506</v>
      </c>
      <c r="BL16">
        <v>8.2249695525770661E-2</v>
      </c>
      <c r="BM16">
        <v>0.65966389395891711</v>
      </c>
      <c r="BN16">
        <v>8.4963270587228329E-2</v>
      </c>
      <c r="BO16">
        <v>1.5129537490764517</v>
      </c>
      <c r="BP16">
        <v>9.106875370061504E-2</v>
      </c>
      <c r="BQ16">
        <v>0.59046170390379349</v>
      </c>
      <c r="BR16">
        <v>7.1324032399023879E-2</v>
      </c>
      <c r="BS16">
        <v>0.6316505955631706</v>
      </c>
      <c r="BT16">
        <v>7.9950415896146015E-2</v>
      </c>
      <c r="BU16">
        <v>0.6720152457470564</v>
      </c>
      <c r="BV16">
        <v>8.6140425063815904E-2</v>
      </c>
      <c r="BW16">
        <v>0.68673158666788459</v>
      </c>
      <c r="BX16">
        <v>8.4741908924058876E-2</v>
      </c>
      <c r="BY16">
        <v>0.23572276452594521</v>
      </c>
      <c r="BZ16">
        <v>3.031674318359778E-2</v>
      </c>
      <c r="CA16">
        <v>0.45367475282112368</v>
      </c>
      <c r="CB16">
        <v>3.3670852563682546E-2</v>
      </c>
      <c r="CC16">
        <v>0.49215443792885649</v>
      </c>
      <c r="CD16">
        <v>6.3645915263301003E-2</v>
      </c>
      <c r="CE16">
        <v>0.67570571621211817</v>
      </c>
      <c r="CF16">
        <v>8.3543299412690092E-2</v>
      </c>
      <c r="CG16">
        <v>0.71220482902804827</v>
      </c>
      <c r="CH16">
        <v>8.8535304133448456E-2</v>
      </c>
      <c r="CI16">
        <v>0.75447158285694849</v>
      </c>
      <c r="CJ16">
        <v>9.6347600906998079E-2</v>
      </c>
      <c r="CK16">
        <v>0.37832472094734115</v>
      </c>
      <c r="CL16">
        <v>4.7142537948967542E-2</v>
      </c>
      <c r="CM16">
        <v>0.97474595540229614</v>
      </c>
      <c r="CN16">
        <v>0.10827613607312471</v>
      </c>
      <c r="CO16">
        <v>0.67967021342639078</v>
      </c>
      <c r="CP16">
        <v>8.5539935255559363E-2</v>
      </c>
      <c r="CQ16">
        <v>0.66677878230831755</v>
      </c>
      <c r="CR16">
        <v>8.3864923185888576E-2</v>
      </c>
      <c r="CS16">
        <v>0.65924994653286417</v>
      </c>
      <c r="CT16">
        <v>7.4880117972505808E-2</v>
      </c>
      <c r="CU16">
        <v>0.59241590600020122</v>
      </c>
      <c r="CV16">
        <v>7.3152029557303919E-2</v>
      </c>
      <c r="CW16">
        <v>0.68378226332979153</v>
      </c>
      <c r="CX16">
        <v>8.7080778993841743E-2</v>
      </c>
      <c r="CY16">
        <v>0.62352674158440791</v>
      </c>
      <c r="CZ16">
        <v>7.9047520076852326E-2</v>
      </c>
      <c r="DA16">
        <v>0.71282144572124295</v>
      </c>
      <c r="DB16">
        <v>8.9544934064487797E-2</v>
      </c>
      <c r="DC16">
        <v>0.50283956668888807</v>
      </c>
      <c r="DD16">
        <v>6.815773190008903E-2</v>
      </c>
      <c r="DE16">
        <v>0.76855925153118898</v>
      </c>
      <c r="DF16">
        <v>9.4050482316871326E-2</v>
      </c>
      <c r="DG16">
        <v>0.57480384039813426</v>
      </c>
      <c r="DH16">
        <v>7.2237354447608773E-2</v>
      </c>
      <c r="DI16">
        <v>0.48731605908335496</v>
      </c>
      <c r="DJ16">
        <v>6.4439784921153348E-2</v>
      </c>
      <c r="DK16">
        <v>0.74925103949046679</v>
      </c>
      <c r="DL16">
        <v>0.10157195260705028</v>
      </c>
      <c r="DM16">
        <v>0.59724949347692535</v>
      </c>
      <c r="DN16">
        <v>7.5331824899250555E-2</v>
      </c>
      <c r="DO16">
        <v>0.85643111623456714</v>
      </c>
      <c r="DP16">
        <v>0.10366785130047848</v>
      </c>
      <c r="DQ16">
        <v>0.66150341460116679</v>
      </c>
      <c r="DR16">
        <v>4.9689368788439131E-2</v>
      </c>
      <c r="DS16">
        <v>0.75242920874742869</v>
      </c>
      <c r="DT16">
        <v>8.5138559357573335E-2</v>
      </c>
      <c r="DU16">
        <v>0.29182815107504029</v>
      </c>
      <c r="DV16">
        <v>2.2454745050959637E-2</v>
      </c>
      <c r="DW16">
        <v>1.6593183250826176</v>
      </c>
      <c r="DX16">
        <v>8.309709319827667E-2</v>
      </c>
      <c r="DY16">
        <v>0.66592927630934695</v>
      </c>
      <c r="DZ16">
        <v>8.6433953451469869E-2</v>
      </c>
      <c r="EA16">
        <v>0.1461025613302421</v>
      </c>
      <c r="EB16">
        <v>1.6262061585258353E-2</v>
      </c>
      <c r="EC16">
        <v>0.63310707598653537</v>
      </c>
      <c r="ED16">
        <v>7.6857288078788416E-2</v>
      </c>
      <c r="EE16">
        <v>0.63600722481590188</v>
      </c>
      <c r="EF16">
        <v>8.2949233605605757E-2</v>
      </c>
      <c r="EG16">
        <v>0.77027347460828033</v>
      </c>
      <c r="EH16">
        <v>7.8347720777904306E-2</v>
      </c>
      <c r="EI16">
        <v>0.66804279016702584</v>
      </c>
      <c r="EJ16">
        <v>8.4643245888212301E-2</v>
      </c>
      <c r="EK16">
        <v>0.61720152325159461</v>
      </c>
      <c r="EL16">
        <v>7.5356491266093187E-2</v>
      </c>
      <c r="EM16">
        <v>0.53924254236675651</v>
      </c>
      <c r="EN16">
        <v>7.296428878226123E-2</v>
      </c>
      <c r="EO16">
        <v>0.23043470005921723</v>
      </c>
      <c r="EP16">
        <v>3.1545955956681318E-2</v>
      </c>
      <c r="EQ16">
        <v>0.42793070778350639</v>
      </c>
      <c r="ER16">
        <v>5.5237969804420022E-2</v>
      </c>
      <c r="ES16">
        <v>0.60071069124435028</v>
      </c>
      <c r="ET16">
        <v>7.7943606485779998E-2</v>
      </c>
      <c r="EU16">
        <v>0.65746577633268455</v>
      </c>
      <c r="EV16">
        <v>8.7742873367229579E-2</v>
      </c>
      <c r="EW16">
        <v>0.55180223196141398</v>
      </c>
      <c r="EX16">
        <v>7.0143213678447031E-2</v>
      </c>
      <c r="EY16">
        <v>0.7052507348025846</v>
      </c>
      <c r="EZ16">
        <v>8.8247363927948422E-2</v>
      </c>
      <c r="FA16">
        <v>0.56918185173092062</v>
      </c>
      <c r="FB16">
        <v>7.4156787193342483E-2</v>
      </c>
      <c r="FC16">
        <v>0.6803245858347573</v>
      </c>
      <c r="FD16">
        <v>8.5944961479200568E-2</v>
      </c>
      <c r="FE16">
        <v>0.72138382827663883</v>
      </c>
      <c r="FF16">
        <v>8.6638317637505013E-2</v>
      </c>
      <c r="FG16">
        <v>0.60602639644247935</v>
      </c>
      <c r="FH16">
        <v>7.4349940487552738E-2</v>
      </c>
      <c r="FI16">
        <v>0.58734854725402197</v>
      </c>
      <c r="FJ16">
        <v>7.1759803722971499E-2</v>
      </c>
      <c r="FK16">
        <v>0.54761189933935717</v>
      </c>
      <c r="FL16">
        <v>5.6952824724574254E-2</v>
      </c>
      <c r="FM16">
        <v>0.95297229435185804</v>
      </c>
      <c r="FN16">
        <v>7.2478240021508794E-2</v>
      </c>
      <c r="FO16">
        <v>0.46337108028854829</v>
      </c>
      <c r="FP16">
        <v>5.6934128869937262E-2</v>
      </c>
      <c r="FQ16">
        <v>0.68069615000923056</v>
      </c>
      <c r="FR16">
        <v>8.2841551331255286E-2</v>
      </c>
      <c r="FS16">
        <v>0.66229931468207703</v>
      </c>
      <c r="FT16">
        <v>8.7156706337454953E-2</v>
      </c>
      <c r="FU16">
        <v>0.52957526144353584</v>
      </c>
      <c r="FV16">
        <v>7.0159537512806486E-2</v>
      </c>
      <c r="FW16">
        <v>0.63950086986835364</v>
      </c>
      <c r="FX16">
        <v>7.7066281781913951E-2</v>
      </c>
      <c r="FY16">
        <v>0.64653484468113487</v>
      </c>
      <c r="FZ16">
        <v>7.967904705254783E-2</v>
      </c>
      <c r="GA16">
        <v>0.72272031309417695</v>
      </c>
      <c r="GB16">
        <v>8.6254093496015385E-2</v>
      </c>
      <c r="GC16">
        <v>0.53940824911058216</v>
      </c>
      <c r="GD16">
        <v>6.5353408985032141E-2</v>
      </c>
      <c r="GE16">
        <v>0.64364868464224434</v>
      </c>
      <c r="GF16">
        <v>8.0455733995996301E-2</v>
      </c>
      <c r="GG16">
        <v>0.46725973743201116</v>
      </c>
      <c r="GH16">
        <v>5.8459837925593845E-2</v>
      </c>
      <c r="GI16">
        <v>0.53783141127137357</v>
      </c>
      <c r="GJ16">
        <v>6.5205966642624485E-2</v>
      </c>
      <c r="GK16">
        <v>0.43777024598467401</v>
      </c>
      <c r="GL16">
        <v>5.6664180342181035E-2</v>
      </c>
      <c r="GM16">
        <v>0.63907164143865614</v>
      </c>
      <c r="GN16">
        <v>8.0466833525267401E-2</v>
      </c>
      <c r="GO16">
        <v>0.5849266420288286</v>
      </c>
      <c r="GP16">
        <v>7.3720914505585267E-2</v>
      </c>
      <c r="GQ16">
        <v>0.60857284447167181</v>
      </c>
      <c r="GR16">
        <v>7.7357794336005578E-2</v>
      </c>
      <c r="GS16">
        <v>0.66854856202239765</v>
      </c>
      <c r="GT16">
        <v>8.1153008663390896E-2</v>
      </c>
      <c r="GU16">
        <v>0.73264153614253213</v>
      </c>
      <c r="GV16">
        <v>8.8036267785097835E-2</v>
      </c>
      <c r="GW16">
        <v>0.66558495762933501</v>
      </c>
      <c r="GX16">
        <v>8.395655188438722E-2</v>
      </c>
      <c r="GY16">
        <v>0.68058989848824891</v>
      </c>
      <c r="GZ16">
        <v>8.5468802413519757E-2</v>
      </c>
      <c r="HA16">
        <v>0.99988439531031259</v>
      </c>
      <c r="HB16">
        <v>7.8089017555643028E-2</v>
      </c>
      <c r="HC16">
        <v>0.50786500409990754</v>
      </c>
      <c r="HD16">
        <v>6.705634046003657E-2</v>
      </c>
      <c r="HE16">
        <v>0.6764953539361398</v>
      </c>
      <c r="HF16">
        <v>8.4348732416648489E-2</v>
      </c>
      <c r="HG16">
        <v>0.68483379340002304</v>
      </c>
      <c r="HH16">
        <v>8.4247266904017501E-2</v>
      </c>
      <c r="HI16">
        <v>0.55225397213681926</v>
      </c>
      <c r="HJ16">
        <v>7.0447668541240627E-2</v>
      </c>
      <c r="HK16">
        <v>0.61303141871751965</v>
      </c>
      <c r="HL16">
        <v>7.7656785763123765E-2</v>
      </c>
      <c r="HM16">
        <v>0.62203985049550237</v>
      </c>
      <c r="HN16">
        <v>8.306113143277935E-2</v>
      </c>
      <c r="HO16">
        <v>0.5232870360355365</v>
      </c>
      <c r="HP16">
        <v>6.4346575754857874E-2</v>
      </c>
      <c r="HQ16">
        <v>0.65682681554683031</v>
      </c>
      <c r="HR16">
        <v>8.4274482905073958E-2</v>
      </c>
    </row>
    <row r="17" spans="3:226" x14ac:dyDescent="0.3">
      <c r="C17">
        <v>0.69289999999999996</v>
      </c>
      <c r="D17">
        <v>8.4599999999999995E-2</v>
      </c>
      <c r="E17">
        <v>0.1033204365595304</v>
      </c>
      <c r="F17">
        <v>1.5637468479561541E-2</v>
      </c>
      <c r="G17">
        <v>0.2173159542537442</v>
      </c>
      <c r="H17">
        <v>3.1519467363371099E-2</v>
      </c>
      <c r="I17">
        <v>0.34308950061035398</v>
      </c>
      <c r="J17">
        <v>4.7649820487411003E-2</v>
      </c>
      <c r="K17">
        <v>0.48185797916563727</v>
      </c>
      <c r="L17">
        <v>6.4032411482765839E-2</v>
      </c>
      <c r="M17">
        <v>0.63496402330940771</v>
      </c>
      <c r="N17">
        <v>8.0671184710667143E-2</v>
      </c>
      <c r="O17">
        <v>0.80388898659072727</v>
      </c>
      <c r="P17">
        <v>9.7570146212158607E-2</v>
      </c>
      <c r="Q17">
        <v>0.99026727516737567</v>
      </c>
      <c r="R17">
        <v>0.1147333646726114</v>
      </c>
      <c r="S17">
        <v>1.1959021610674434</v>
      </c>
      <c r="T17">
        <v>0.13216497240132377</v>
      </c>
      <c r="U17">
        <v>1.4227832292583804</v>
      </c>
      <c r="V17">
        <v>0.14986916632643624</v>
      </c>
      <c r="W17">
        <v>0.63158491485314761</v>
      </c>
      <c r="X17">
        <v>8.0160835260907781E-2</v>
      </c>
      <c r="Y17">
        <v>0.63158491485314761</v>
      </c>
      <c r="Z17">
        <v>8.0016703060913061E-2</v>
      </c>
      <c r="AC17">
        <v>0.71259462045327782</v>
      </c>
      <c r="AD17">
        <v>8.6875116823321122E-2</v>
      </c>
      <c r="AE17">
        <v>0.70785557365998863</v>
      </c>
      <c r="AF17">
        <v>8.2456735776232457E-2</v>
      </c>
      <c r="AG17">
        <v>0.6414334537413684</v>
      </c>
      <c r="AH17">
        <v>8.1403228287387011E-2</v>
      </c>
      <c r="AI17">
        <v>0.30156896154521162</v>
      </c>
      <c r="AJ17">
        <v>4.1718542050685342E-2</v>
      </c>
      <c r="AK17">
        <v>0.97573314570710645</v>
      </c>
      <c r="AL17">
        <v>0.11864817486835091</v>
      </c>
      <c r="AM17">
        <v>0.34622732261546568</v>
      </c>
      <c r="AN17">
        <v>3.5138705997114529E-2</v>
      </c>
      <c r="AO17">
        <v>0.43259452908753343</v>
      </c>
      <c r="AP17">
        <v>3.2132348836272528E-2</v>
      </c>
      <c r="AQ17">
        <v>0.6265254786791119</v>
      </c>
      <c r="AR17">
        <v>7.0164093736124492E-2</v>
      </c>
      <c r="AS17">
        <v>0.57062206213710465</v>
      </c>
      <c r="AT17">
        <v>7.2388468761555996E-2</v>
      </c>
      <c r="AU17">
        <v>0.74142627482101131</v>
      </c>
      <c r="AV17">
        <v>8.8856082046814971E-2</v>
      </c>
      <c r="AW17">
        <v>0.12452874022985946</v>
      </c>
      <c r="AX17">
        <v>1.1807743084108169E-2</v>
      </c>
      <c r="AY17">
        <v>0.48728490427465421</v>
      </c>
      <c r="AZ17">
        <v>6.7376020564895431E-2</v>
      </c>
      <c r="BA17">
        <v>0.49640779388542189</v>
      </c>
      <c r="BB17">
        <v>6.0047450016566618E-2</v>
      </c>
      <c r="BC17">
        <v>0.64833162700705593</v>
      </c>
      <c r="BD17">
        <v>8.1639840981235362E-2</v>
      </c>
      <c r="BE17">
        <v>0.67753420573441547</v>
      </c>
      <c r="BF17">
        <v>8.2179448721955622E-2</v>
      </c>
      <c r="BG17">
        <v>0.83307116568246053</v>
      </c>
      <c r="BH17">
        <v>8.4085121217043465E-2</v>
      </c>
      <c r="BI17">
        <v>0.66980584685977307</v>
      </c>
      <c r="BJ17">
        <v>8.4409107465675509E-2</v>
      </c>
      <c r="BK17">
        <v>0.65463397624959985</v>
      </c>
      <c r="BL17">
        <v>8.2035164832919699E-2</v>
      </c>
      <c r="BM17">
        <v>0.6589692738322962</v>
      </c>
      <c r="BN17">
        <v>8.4691331916531581E-2</v>
      </c>
      <c r="BO17">
        <v>1.5097853566466333</v>
      </c>
      <c r="BP17">
        <v>9.0774574396124089E-2</v>
      </c>
      <c r="BQ17">
        <v>0.59025601745694134</v>
      </c>
      <c r="BR17">
        <v>7.1220417580101308E-2</v>
      </c>
      <c r="BS17">
        <v>0.63128125454666273</v>
      </c>
      <c r="BT17">
        <v>7.9732410220144143E-2</v>
      </c>
      <c r="BU17">
        <v>0.67178834501419848</v>
      </c>
      <c r="BV17">
        <v>8.5964236708214722E-2</v>
      </c>
      <c r="BW17">
        <v>0.68639274507377046</v>
      </c>
      <c r="BX17">
        <v>8.4561045329009113E-2</v>
      </c>
      <c r="BY17">
        <v>0.23236434943364218</v>
      </c>
      <c r="BZ17">
        <v>2.5183002604813248E-2</v>
      </c>
      <c r="CA17">
        <v>0.45333164341234022</v>
      </c>
      <c r="CB17">
        <v>3.3359958951924555E-2</v>
      </c>
      <c r="CC17">
        <v>0.49193886520059549</v>
      </c>
      <c r="CD17">
        <v>6.3444098593287993E-2</v>
      </c>
      <c r="CE17">
        <v>0.67550871465271833</v>
      </c>
      <c r="CF17">
        <v>8.3352625445735004E-2</v>
      </c>
      <c r="CG17">
        <v>0.71203261303798682</v>
      </c>
      <c r="CH17">
        <v>8.8380453276644025E-2</v>
      </c>
      <c r="CI17">
        <v>0.75410638115583173</v>
      </c>
      <c r="CJ17">
        <v>9.6141967820532137E-2</v>
      </c>
      <c r="CK17">
        <v>0.37824225377251169</v>
      </c>
      <c r="CL17">
        <v>4.6912176680318031E-2</v>
      </c>
      <c r="CM17">
        <v>0.97426631440749356</v>
      </c>
      <c r="CN17">
        <v>0.10794561923747523</v>
      </c>
      <c r="CO17">
        <v>0.679355607799354</v>
      </c>
      <c r="CP17">
        <v>8.5367506466636475E-2</v>
      </c>
      <c r="CQ17">
        <v>0.66631066609955381</v>
      </c>
      <c r="CR17">
        <v>8.3584085566191055E-2</v>
      </c>
      <c r="CS17">
        <v>0.65888369251669987</v>
      </c>
      <c r="CT17">
        <v>7.4527411665181981E-2</v>
      </c>
      <c r="CU17">
        <v>0.59214871706227123</v>
      </c>
      <c r="CV17">
        <v>7.2924400514807058E-2</v>
      </c>
      <c r="CW17">
        <v>0.68328402803395438</v>
      </c>
      <c r="CX17">
        <v>8.6729876401437075E-2</v>
      </c>
      <c r="CY17">
        <v>0.6232217407797136</v>
      </c>
      <c r="CZ17">
        <v>7.8841343443902617E-2</v>
      </c>
      <c r="DA17">
        <v>0.71244129710202253</v>
      </c>
      <c r="DB17">
        <v>8.9351166106803492E-2</v>
      </c>
      <c r="DC17">
        <v>0.50246667344327256</v>
      </c>
      <c r="DD17">
        <v>6.7907294799218088E-2</v>
      </c>
      <c r="DE17">
        <v>0.7680995806565778</v>
      </c>
      <c r="DF17">
        <v>9.3833032176893649E-2</v>
      </c>
      <c r="DG17">
        <v>0.57463982914930523</v>
      </c>
      <c r="DH17">
        <v>7.2072485162226155E-2</v>
      </c>
      <c r="DI17">
        <v>0.48710493878620437</v>
      </c>
      <c r="DJ17">
        <v>6.4265984907322646E-2</v>
      </c>
      <c r="DK17">
        <v>0.74861363650930346</v>
      </c>
      <c r="DL17">
        <v>0.10126189664580877</v>
      </c>
      <c r="DM17">
        <v>0.59706193632118054</v>
      </c>
      <c r="DN17">
        <v>7.5193368351256049E-2</v>
      </c>
      <c r="DO17">
        <v>0.85574787792314011</v>
      </c>
      <c r="DP17">
        <v>0.1033759594730891</v>
      </c>
      <c r="DQ17">
        <v>0.66075017546233439</v>
      </c>
      <c r="DR17">
        <v>4.9303962346363459E-2</v>
      </c>
      <c r="DS17">
        <v>0.75213338033729282</v>
      </c>
      <c r="DT17">
        <v>8.4971985169202929E-2</v>
      </c>
      <c r="DU17">
        <v>0.29159934585335928</v>
      </c>
      <c r="DV17">
        <v>2.2212280023990064E-2</v>
      </c>
      <c r="DW17">
        <v>1.650431359161981</v>
      </c>
      <c r="DX17">
        <v>8.2253772296099717E-2</v>
      </c>
      <c r="DY17">
        <v>0.66558596367228506</v>
      </c>
      <c r="DZ17">
        <v>8.6287894821664379E-2</v>
      </c>
      <c r="EA17">
        <v>0.14611454498729268</v>
      </c>
      <c r="EB17">
        <v>1.5906546122353128E-2</v>
      </c>
      <c r="EC17">
        <v>0.63272364113972979</v>
      </c>
      <c r="ED17">
        <v>7.6609021294814783E-2</v>
      </c>
      <c r="EE17">
        <v>0.63541683264481852</v>
      </c>
      <c r="EF17">
        <v>8.2737790602452385E-2</v>
      </c>
      <c r="EG17">
        <v>0.76919013393573554</v>
      </c>
      <c r="EH17">
        <v>7.8143364594225495E-2</v>
      </c>
      <c r="EI17">
        <v>0.66778904232968173</v>
      </c>
      <c r="EJ17">
        <v>8.4455072459062405E-2</v>
      </c>
      <c r="EK17">
        <v>0.61669980495512977</v>
      </c>
      <c r="EL17">
        <v>7.5113070103332166E-2</v>
      </c>
      <c r="EM17">
        <v>0.53898152181887604</v>
      </c>
      <c r="EN17">
        <v>7.2678919407517514E-2</v>
      </c>
      <c r="EO17">
        <v>0.23034947638102646</v>
      </c>
      <c r="EP17">
        <v>3.1085240558016831E-2</v>
      </c>
      <c r="EQ17">
        <v>0.42777730387516744</v>
      </c>
      <c r="ER17">
        <v>5.5069360399153368E-2</v>
      </c>
      <c r="ES17">
        <v>0.60044251692676409</v>
      </c>
      <c r="ET17">
        <v>7.775416303497143E-2</v>
      </c>
      <c r="EU17">
        <v>0.65707457051944207</v>
      </c>
      <c r="EV17">
        <v>8.7558203852416638E-2</v>
      </c>
      <c r="EW17">
        <v>0.55158330411623957</v>
      </c>
      <c r="EX17">
        <v>6.9954031713730588E-2</v>
      </c>
      <c r="EY17">
        <v>0.70499163673514975</v>
      </c>
      <c r="EZ17">
        <v>8.8040721466280336E-2</v>
      </c>
      <c r="FA17">
        <v>0.5688037925223195</v>
      </c>
      <c r="FB17">
        <v>7.391065581624412E-2</v>
      </c>
      <c r="FC17">
        <v>0.67990714344694181</v>
      </c>
      <c r="FD17">
        <v>8.5751344128964638E-2</v>
      </c>
      <c r="FE17">
        <v>0.72084157299094331</v>
      </c>
      <c r="FF17">
        <v>8.6473941267800628E-2</v>
      </c>
      <c r="FG17">
        <v>0.60583280047583987</v>
      </c>
      <c r="FH17">
        <v>7.4127398453348453E-2</v>
      </c>
      <c r="FI17">
        <v>0.58696220473163163</v>
      </c>
      <c r="FJ17">
        <v>7.1500380493075749E-2</v>
      </c>
      <c r="FK17">
        <v>0.54728735416893337</v>
      </c>
      <c r="FL17">
        <v>5.6723326431094193E-2</v>
      </c>
      <c r="FM17">
        <v>0.95097036404736524</v>
      </c>
      <c r="FN17">
        <v>7.21432693678037E-2</v>
      </c>
      <c r="FO17">
        <v>0.46321393811650652</v>
      </c>
      <c r="FP17">
        <v>5.6783947096768872E-2</v>
      </c>
      <c r="FQ17">
        <v>0.68048087287993597</v>
      </c>
      <c r="FR17">
        <v>8.2659839384259789E-2</v>
      </c>
      <c r="FS17">
        <v>0.66189793817687392</v>
      </c>
      <c r="FT17">
        <v>8.6911306578519865E-2</v>
      </c>
      <c r="FU17">
        <v>0.52930025508866696</v>
      </c>
      <c r="FV17">
        <v>6.9897596391451128E-2</v>
      </c>
      <c r="FW17">
        <v>0.63888965320312174</v>
      </c>
      <c r="FX17">
        <v>7.6780826451369924E-2</v>
      </c>
      <c r="FY17">
        <v>0.64599015001096027</v>
      </c>
      <c r="FZ17">
        <v>7.9336742435264507E-2</v>
      </c>
      <c r="GA17">
        <v>0.7221618359647487</v>
      </c>
      <c r="GB17">
        <v>8.6021451816353359E-2</v>
      </c>
      <c r="GC17">
        <v>0.53914900853352798</v>
      </c>
      <c r="GD17">
        <v>6.5119085073755967E-2</v>
      </c>
      <c r="GE17">
        <v>0.64322653893099968</v>
      </c>
      <c r="GF17">
        <v>8.0214903566408757E-2</v>
      </c>
      <c r="GG17">
        <v>0.46702837053871138</v>
      </c>
      <c r="GH17">
        <v>5.8193130445497322E-2</v>
      </c>
      <c r="GI17">
        <v>0.53745895093386364</v>
      </c>
      <c r="GJ17">
        <v>6.4729129947160846E-2</v>
      </c>
      <c r="GK17">
        <v>0.43754388696862806</v>
      </c>
      <c r="GL17">
        <v>5.6375486845231887E-2</v>
      </c>
      <c r="GM17">
        <v>0.63854052093302793</v>
      </c>
      <c r="GN17">
        <v>8.017831324784655E-2</v>
      </c>
      <c r="GO17">
        <v>0.5842138945342078</v>
      </c>
      <c r="GP17">
        <v>7.319487095746581E-2</v>
      </c>
      <c r="GQ17">
        <v>0.60814739205465551</v>
      </c>
      <c r="GR17">
        <v>7.710790984790683E-2</v>
      </c>
      <c r="GS17">
        <v>0.66808883966553112</v>
      </c>
      <c r="GT17">
        <v>8.092451143314533E-2</v>
      </c>
      <c r="GU17">
        <v>0.73235562636908003</v>
      </c>
      <c r="GV17">
        <v>8.7879676103976914E-2</v>
      </c>
      <c r="GW17">
        <v>0.66510454867960012</v>
      </c>
      <c r="GX17">
        <v>8.3712701090928043E-2</v>
      </c>
      <c r="GY17">
        <v>0.6799589623331791</v>
      </c>
      <c r="GZ17">
        <v>8.5172468694695705E-2</v>
      </c>
      <c r="HA17">
        <v>0.9985123192757529</v>
      </c>
      <c r="HB17">
        <v>7.7707318982072643E-2</v>
      </c>
      <c r="HC17">
        <v>0.50730752813053792</v>
      </c>
      <c r="HD17">
        <v>6.6813917921683008E-2</v>
      </c>
      <c r="HE17">
        <v>0.67606577406885648</v>
      </c>
      <c r="HF17">
        <v>8.413872066264029E-2</v>
      </c>
      <c r="HG17">
        <v>0.68451313119496382</v>
      </c>
      <c r="HH17">
        <v>8.404250120168176E-2</v>
      </c>
      <c r="HI17">
        <v>0.55194163039958133</v>
      </c>
      <c r="HJ17">
        <v>7.0240969649238774E-2</v>
      </c>
      <c r="HK17">
        <v>0.61266025397003343</v>
      </c>
      <c r="HL17">
        <v>7.7410536056485166E-2</v>
      </c>
      <c r="HM17">
        <v>0.62167517589256149</v>
      </c>
      <c r="HN17">
        <v>8.2795286051866007E-2</v>
      </c>
      <c r="HO17">
        <v>0.52305432357988157</v>
      </c>
      <c r="HP17">
        <v>6.4142536202795947E-2</v>
      </c>
      <c r="HQ17">
        <v>0.65628553696245695</v>
      </c>
      <c r="HR17">
        <v>8.3952350207909643E-2</v>
      </c>
    </row>
    <row r="18" spans="3:226" x14ac:dyDescent="0.3">
      <c r="C18">
        <v>0.67530000000000001</v>
      </c>
      <c r="D18">
        <v>8.2199999999999995E-2</v>
      </c>
      <c r="E18">
        <v>0.1033169607894374</v>
      </c>
      <c r="F18">
        <v>1.5633443397007118E-2</v>
      </c>
      <c r="G18">
        <v>0.21730828324408222</v>
      </c>
      <c r="H18">
        <v>3.1511291346461689E-2</v>
      </c>
      <c r="I18">
        <v>0.34307680319632927</v>
      </c>
      <c r="J18">
        <v>4.763736473310054E-2</v>
      </c>
      <c r="K18">
        <v>0.48183929707350431</v>
      </c>
      <c r="L18">
        <v>6.4015544176533587E-2</v>
      </c>
      <c r="M18">
        <v>0.63493825374873791</v>
      </c>
      <c r="N18">
        <v>8.0649770958644673E-2</v>
      </c>
      <c r="O18">
        <v>0.8038548626049179</v>
      </c>
      <c r="P18">
        <v>9.754404798491545E-2</v>
      </c>
      <c r="Q18">
        <v>0.9902233434648342</v>
      </c>
      <c r="R18">
        <v>0.11470244073480962</v>
      </c>
      <c r="S18">
        <v>1.1958467570224369</v>
      </c>
      <c r="T18">
        <v>0.1321290782492848</v>
      </c>
      <c r="U18">
        <v>1.422714448733154</v>
      </c>
      <c r="V18">
        <v>0.14982815410941641</v>
      </c>
      <c r="W18">
        <v>0.6822780810100233</v>
      </c>
      <c r="X18">
        <v>8.5379096388556563E-2</v>
      </c>
      <c r="Y18">
        <v>0.6822780810100233</v>
      </c>
      <c r="Z18">
        <v>8.5225216103901977E-2</v>
      </c>
      <c r="AC18">
        <v>0.71290340894278259</v>
      </c>
      <c r="AD18">
        <v>8.6717362949846361E-2</v>
      </c>
      <c r="AE18">
        <v>0.70813493850778464</v>
      </c>
      <c r="AF18">
        <v>8.2276065486870872E-2</v>
      </c>
      <c r="AG18">
        <v>0.64161089360638157</v>
      </c>
      <c r="AH18">
        <v>8.1281260652090945E-2</v>
      </c>
      <c r="AI18">
        <v>0.30161018086709779</v>
      </c>
      <c r="AJ18">
        <v>4.1622558200184179E-2</v>
      </c>
      <c r="AK18">
        <v>0.97733500499416948</v>
      </c>
      <c r="AL18">
        <v>0.11820288608745556</v>
      </c>
      <c r="AM18">
        <v>0.34642982189994059</v>
      </c>
      <c r="AN18">
        <v>3.4936582101739645E-2</v>
      </c>
      <c r="AO18">
        <v>0.43286620463897157</v>
      </c>
      <c r="AP18">
        <v>3.1921345628117749E-2</v>
      </c>
      <c r="AQ18">
        <v>0.62711949256251842</v>
      </c>
      <c r="AR18">
        <v>6.9992095266168911E-2</v>
      </c>
      <c r="AS18">
        <v>0.57076218919887955</v>
      </c>
      <c r="AT18">
        <v>7.2248702306387788E-2</v>
      </c>
      <c r="AU18">
        <v>0.74181330960217762</v>
      </c>
      <c r="AV18">
        <v>8.8674206021984558E-2</v>
      </c>
      <c r="AW18">
        <v>0.12457342399287366</v>
      </c>
      <c r="AX18">
        <v>1.1699840692642547E-2</v>
      </c>
      <c r="AY18">
        <v>0.48754176365660595</v>
      </c>
      <c r="AZ18">
        <v>6.7095952631858954E-2</v>
      </c>
      <c r="BA18">
        <v>0.49669403549631258</v>
      </c>
      <c r="BB18">
        <v>5.9855137831424488E-2</v>
      </c>
      <c r="BC18">
        <v>0.64880504142503392</v>
      </c>
      <c r="BD18">
        <v>8.1437359499918593E-2</v>
      </c>
      <c r="BE18">
        <v>0.67771614763430543</v>
      </c>
      <c r="BF18">
        <v>8.2027874843208171E-2</v>
      </c>
      <c r="BG18">
        <v>0.8337765969307861</v>
      </c>
      <c r="BH18">
        <v>8.3813361542238146E-2</v>
      </c>
      <c r="BI18">
        <v>0.67025161739648653</v>
      </c>
      <c r="BJ18">
        <v>8.4168050105624517E-2</v>
      </c>
      <c r="BK18">
        <v>0.65503275396616278</v>
      </c>
      <c r="BL18">
        <v>8.1826968663098992E-2</v>
      </c>
      <c r="BM18">
        <v>0.65966698019387493</v>
      </c>
      <c r="BN18">
        <v>8.4427412243260114E-2</v>
      </c>
      <c r="BO18">
        <v>1.5129545414756873</v>
      </c>
      <c r="BP18">
        <v>9.0489058071169942E-2</v>
      </c>
      <c r="BQ18">
        <v>0.59046321623392406</v>
      </c>
      <c r="BR18">
        <v>7.111986106894512E-2</v>
      </c>
      <c r="BS18">
        <v>0.63165432208384942</v>
      </c>
      <c r="BT18">
        <v>7.9520844925396683E-2</v>
      </c>
      <c r="BU18">
        <v>0.67201920250231184</v>
      </c>
      <c r="BV18">
        <v>8.5793265659779905E-2</v>
      </c>
      <c r="BW18">
        <v>0.68673438335612846</v>
      </c>
      <c r="BX18">
        <v>8.4385521684038844E-2</v>
      </c>
      <c r="BY18">
        <v>0.23594766109096435</v>
      </c>
      <c r="BZ18">
        <v>2.0203632983167619E-2</v>
      </c>
      <c r="CA18">
        <v>0.45368289081436947</v>
      </c>
      <c r="CB18">
        <v>3.3058289983027525E-2</v>
      </c>
      <c r="CC18">
        <v>0.49215989451127778</v>
      </c>
      <c r="CD18">
        <v>6.3248273126904425E-2</v>
      </c>
      <c r="CE18">
        <v>0.67571104436171447</v>
      </c>
      <c r="CF18">
        <v>8.3167615000251702E-2</v>
      </c>
      <c r="CG18">
        <v>0.7122088516438263</v>
      </c>
      <c r="CH18">
        <v>8.8230196533375577E-2</v>
      </c>
      <c r="CI18">
        <v>0.7544749365190716</v>
      </c>
      <c r="CJ18">
        <v>9.5942407822097689E-2</v>
      </c>
      <c r="CK18">
        <v>0.37834262411702979</v>
      </c>
      <c r="CL18">
        <v>4.6689033356511367E-2</v>
      </c>
      <c r="CM18">
        <v>0.97475254685487778</v>
      </c>
      <c r="CN18">
        <v>0.10762487811187119</v>
      </c>
      <c r="CO18">
        <v>0.67967295094246671</v>
      </c>
      <c r="CP18">
        <v>8.5200169329897504E-2</v>
      </c>
      <c r="CQ18">
        <v>0.6667836612588075</v>
      </c>
      <c r="CR18">
        <v>8.3311545417098593E-2</v>
      </c>
      <c r="CS18">
        <v>0.65925975336440878</v>
      </c>
      <c r="CT18">
        <v>7.4185180774695922E-2</v>
      </c>
      <c r="CU18">
        <v>0.59242151104758789</v>
      </c>
      <c r="CV18">
        <v>7.2703519662048841E-2</v>
      </c>
      <c r="CW18">
        <v>0.68378941489476663</v>
      </c>
      <c r="CX18">
        <v>8.6389354507438121E-2</v>
      </c>
      <c r="CY18">
        <v>0.62353077551614389</v>
      </c>
      <c r="CZ18">
        <v>7.8641263893428126E-2</v>
      </c>
      <c r="DA18">
        <v>0.7128243072982825</v>
      </c>
      <c r="DB18">
        <v>8.9163117752167703E-2</v>
      </c>
      <c r="DC18">
        <v>0.50284443498281639</v>
      </c>
      <c r="DD18">
        <v>6.7664263251142859E-2</v>
      </c>
      <c r="DE18">
        <v>0.76856223243774413</v>
      </c>
      <c r="DF18">
        <v>9.3621998516721316E-2</v>
      </c>
      <c r="DG18">
        <v>0.57480862340958871</v>
      </c>
      <c r="DH18">
        <v>7.1912516200548032E-2</v>
      </c>
      <c r="DI18">
        <v>0.48732019546931787</v>
      </c>
      <c r="DJ18">
        <v>6.409733501834701E-2</v>
      </c>
      <c r="DK18">
        <v>0.74925540980987981</v>
      </c>
      <c r="DL18">
        <v>0.10096099086293894</v>
      </c>
      <c r="DM18">
        <v>0.59725245043536301</v>
      </c>
      <c r="DN18">
        <v>7.5059009597723061E-2</v>
      </c>
      <c r="DO18">
        <v>0.85643473066918652</v>
      </c>
      <c r="DP18">
        <v>0.10309267739750552</v>
      </c>
      <c r="DQ18">
        <v>0.66150912801284856</v>
      </c>
      <c r="DR18">
        <v>4.8929932465297213E-2</v>
      </c>
      <c r="DS18">
        <v>0.75243192544701465</v>
      </c>
      <c r="DT18">
        <v>8.4810330518988522E-2</v>
      </c>
      <c r="DU18">
        <v>0.29183556198440858</v>
      </c>
      <c r="DV18">
        <v>2.197702897042398E-2</v>
      </c>
      <c r="DW18">
        <v>1.6593206466972672</v>
      </c>
      <c r="DX18">
        <v>8.1435285562174969E-2</v>
      </c>
      <c r="DY18">
        <v>0.66593107740498991</v>
      </c>
      <c r="DZ18">
        <v>8.6146144330993019E-2</v>
      </c>
      <c r="EA18">
        <v>0.14622972917446109</v>
      </c>
      <c r="EB18">
        <v>1.5569993815233749E-2</v>
      </c>
      <c r="EC18">
        <v>0.63311172950497252</v>
      </c>
      <c r="ED18">
        <v>7.6368093715379323E-2</v>
      </c>
      <c r="EE18">
        <v>0.63600942033179564</v>
      </c>
      <c r="EF18">
        <v>8.2532581215478698E-2</v>
      </c>
      <c r="EG18">
        <v>0.77027459278102306</v>
      </c>
      <c r="EH18">
        <v>7.7945027821348448E-2</v>
      </c>
      <c r="EI18">
        <v>0.66804682713073693</v>
      </c>
      <c r="EJ18">
        <v>8.4272468514034443E-2</v>
      </c>
      <c r="EK18">
        <v>0.61720494546100069</v>
      </c>
      <c r="EL18">
        <v>7.487683255166859E-2</v>
      </c>
      <c r="EM18">
        <v>0.53925153763800437</v>
      </c>
      <c r="EN18">
        <v>7.2402046035959469E-2</v>
      </c>
      <c r="EO18">
        <v>0.23049677093234011</v>
      </c>
      <c r="EP18">
        <v>3.0640464132107987E-2</v>
      </c>
      <c r="EQ18">
        <v>0.42793605062364531</v>
      </c>
      <c r="ER18">
        <v>5.4905771400483715E-2</v>
      </c>
      <c r="ES18">
        <v>0.60071456380044508</v>
      </c>
      <c r="ET18">
        <v>7.7570323988978812E-2</v>
      </c>
      <c r="EU18">
        <v>0.65746830250642452</v>
      </c>
      <c r="EV18">
        <v>8.7378983484035139E-2</v>
      </c>
      <c r="EW18">
        <v>0.55180695643524069</v>
      </c>
      <c r="EX18">
        <v>6.9770459228395532E-2</v>
      </c>
      <c r="EY18">
        <v>0.7052555004363249</v>
      </c>
      <c r="EZ18">
        <v>8.784019998933866E-2</v>
      </c>
      <c r="FA18">
        <v>0.56918649046524461</v>
      </c>
      <c r="FB18">
        <v>7.3671800829942055E-2</v>
      </c>
      <c r="FC18">
        <v>0.6803271883148857</v>
      </c>
      <c r="FD18">
        <v>8.5563439540485411E-2</v>
      </c>
      <c r="FE18">
        <v>0.72138527320769741</v>
      </c>
      <c r="FF18">
        <v>8.6314409264480127E-2</v>
      </c>
      <c r="FG18">
        <v>0.60603376722900215</v>
      </c>
      <c r="FH18">
        <v>7.3911489399785937E-2</v>
      </c>
      <c r="FI18">
        <v>0.58735358933191839</v>
      </c>
      <c r="FJ18">
        <v>7.1248628528883196E-2</v>
      </c>
      <c r="FK18">
        <v>0.54761659543699581</v>
      </c>
      <c r="FL18">
        <v>5.6500617603787502E-2</v>
      </c>
      <c r="FM18">
        <v>0.95297392019987881</v>
      </c>
      <c r="FN18">
        <v>7.1818164728317729E-2</v>
      </c>
      <c r="FO18">
        <v>0.46337522465577036</v>
      </c>
      <c r="FP18">
        <v>5.6638225171588431E-2</v>
      </c>
      <c r="FQ18">
        <v>0.68070058345802575</v>
      </c>
      <c r="FR18">
        <v>8.2483513731124211E-2</v>
      </c>
      <c r="FS18">
        <v>0.66230365912944156</v>
      </c>
      <c r="FT18">
        <v>8.6673158201951761E-2</v>
      </c>
      <c r="FU18">
        <v>0.52958246579972967</v>
      </c>
      <c r="FV18">
        <v>6.9643433488600068E-2</v>
      </c>
      <c r="FW18">
        <v>0.63950473326976531</v>
      </c>
      <c r="FX18">
        <v>7.6503793837385814E-2</v>
      </c>
      <c r="FY18">
        <v>0.64654107288735641</v>
      </c>
      <c r="FZ18">
        <v>7.9004554658557422E-2</v>
      </c>
      <c r="GA18">
        <v>0.72272312213832457</v>
      </c>
      <c r="GB18">
        <v>8.5795671643257909E-2</v>
      </c>
      <c r="GC18">
        <v>0.53941436790296593</v>
      </c>
      <c r="GD18">
        <v>6.4891713621637093E-2</v>
      </c>
      <c r="GE18">
        <v>0.64365266394969722</v>
      </c>
      <c r="GF18">
        <v>7.9981186288960837E-2</v>
      </c>
      <c r="GG18">
        <v>0.46726859548359989</v>
      </c>
      <c r="GH18">
        <v>5.7934372846366551E-2</v>
      </c>
      <c r="GI18">
        <v>0.53784897098497697</v>
      </c>
      <c r="GJ18">
        <v>6.4266545579841489E-2</v>
      </c>
      <c r="GK18">
        <v>0.43778083761523168</v>
      </c>
      <c r="GL18">
        <v>5.6095421262912046E-2</v>
      </c>
      <c r="GM18">
        <v>0.63907618164024826</v>
      </c>
      <c r="GN18">
        <v>7.9898312267987576E-2</v>
      </c>
      <c r="GO18">
        <v>0.58493787410626785</v>
      </c>
      <c r="GP18">
        <v>7.2684396291251951E-2</v>
      </c>
      <c r="GQ18">
        <v>0.60857709488157241</v>
      </c>
      <c r="GR18">
        <v>7.6865407276627634E-2</v>
      </c>
      <c r="GS18">
        <v>0.66855185273470441</v>
      </c>
      <c r="GT18">
        <v>8.0702758130108854E-2</v>
      </c>
      <c r="GU18">
        <v>0.73264402049336286</v>
      </c>
      <c r="GV18">
        <v>8.7727708402701748E-2</v>
      </c>
      <c r="GW18">
        <v>0.66558854385041699</v>
      </c>
      <c r="GX18">
        <v>8.3476048089506052E-2</v>
      </c>
      <c r="GY18">
        <v>0.68059393178209837</v>
      </c>
      <c r="GZ18">
        <v>8.4884878876333475E-2</v>
      </c>
      <c r="HA18">
        <v>0.99988747472067263</v>
      </c>
      <c r="HB18">
        <v>7.7336867975883808E-2</v>
      </c>
      <c r="HC18">
        <v>0.50786805953986558</v>
      </c>
      <c r="HD18">
        <v>6.6578646413243125E-2</v>
      </c>
      <c r="HE18">
        <v>0.67649832892284811</v>
      </c>
      <c r="HF18">
        <v>8.3934906783120322E-2</v>
      </c>
      <c r="HG18">
        <v>0.68483757894389774</v>
      </c>
      <c r="HH18">
        <v>8.3843788089839041E-2</v>
      </c>
      <c r="HI18">
        <v>0.55225793163220815</v>
      </c>
      <c r="HJ18">
        <v>7.0040382204431442E-2</v>
      </c>
      <c r="HK18">
        <v>0.61303614776054371</v>
      </c>
      <c r="HL18">
        <v>7.7171567342943226E-2</v>
      </c>
      <c r="HM18">
        <v>0.62204545755474461</v>
      </c>
      <c r="HN18">
        <v>8.2537307713174551E-2</v>
      </c>
      <c r="HO18">
        <v>0.52329220560159739</v>
      </c>
      <c r="HP18">
        <v>6.394454789615385E-2</v>
      </c>
      <c r="HQ18">
        <v>0.65683236731368244</v>
      </c>
      <c r="HR18">
        <v>8.3639734553371758E-2</v>
      </c>
    </row>
    <row r="19" spans="3:226" x14ac:dyDescent="0.3">
      <c r="C19">
        <v>0.69520000000000004</v>
      </c>
      <c r="D19">
        <v>8.4900000000000003E-2</v>
      </c>
      <c r="E19">
        <v>0.1033204365595304</v>
      </c>
      <c r="F19">
        <v>1.5629418314452696E-2</v>
      </c>
      <c r="G19">
        <v>0.2173159542537442</v>
      </c>
      <c r="H19">
        <v>3.1503115329552279E-2</v>
      </c>
      <c r="I19">
        <v>0.34308950061035398</v>
      </c>
      <c r="J19">
        <v>4.7624908978790077E-2</v>
      </c>
      <c r="K19">
        <v>0.48185797916563727</v>
      </c>
      <c r="L19">
        <v>6.3998676867724646E-2</v>
      </c>
      <c r="M19">
        <v>0.63496402330940771</v>
      </c>
      <c r="N19">
        <v>8.0628357206622203E-2</v>
      </c>
      <c r="O19">
        <v>0.80388898659072727</v>
      </c>
      <c r="P19">
        <v>9.7517949757672293E-2</v>
      </c>
      <c r="Q19">
        <v>0.99026727516737567</v>
      </c>
      <c r="R19">
        <v>0.11467151679700784</v>
      </c>
      <c r="S19">
        <v>1.1959021610674434</v>
      </c>
      <c r="T19">
        <v>0.1320931840917626</v>
      </c>
      <c r="U19">
        <v>1.4227832292583804</v>
      </c>
      <c r="V19">
        <v>0.14978714189239659</v>
      </c>
      <c r="W19">
        <v>0.73454627833543595</v>
      </c>
      <c r="X19">
        <v>9.0622566955677275E-2</v>
      </c>
      <c r="Y19">
        <v>0.73454627833543595</v>
      </c>
      <c r="Z19">
        <v>9.045884776413772E-2</v>
      </c>
      <c r="AC19">
        <v>0.71381540862386661</v>
      </c>
      <c r="AD19">
        <v>8.6570470659704316E-2</v>
      </c>
      <c r="AE19">
        <v>0.70895865872486852</v>
      </c>
      <c r="AF19">
        <v>8.2107843819184276E-2</v>
      </c>
      <c r="AG19">
        <v>0.64213377978895259</v>
      </c>
      <c r="AH19">
        <v>8.1167699047264577E-2</v>
      </c>
      <c r="AI19">
        <v>0.30172402487843858</v>
      </c>
      <c r="AJ19">
        <v>4.1533393338539434E-2</v>
      </c>
      <c r="AK19">
        <v>0.98207520424104966</v>
      </c>
      <c r="AL19">
        <v>0.11778822994719265</v>
      </c>
      <c r="AM19">
        <v>0.34702315542529921</v>
      </c>
      <c r="AN19">
        <v>3.4748424152387804E-2</v>
      </c>
      <c r="AO19">
        <v>0.43366566224413289</v>
      </c>
      <c r="AP19">
        <v>3.1724893895122584E-2</v>
      </c>
      <c r="AQ19">
        <v>0.62887716936524307</v>
      </c>
      <c r="AR19">
        <v>6.9831929402459483E-2</v>
      </c>
      <c r="AS19">
        <v>0.5711727753828918</v>
      </c>
      <c r="AT19">
        <v>7.2118593080655727E-2</v>
      </c>
      <c r="AU19">
        <v>0.74295689285490896</v>
      </c>
      <c r="AV19">
        <v>8.8504850077021899E-2</v>
      </c>
      <c r="AW19">
        <v>0.12469598793532481</v>
      </c>
      <c r="AX19">
        <v>1.159963031110804E-2</v>
      </c>
      <c r="AY19">
        <v>0.48829275785025228</v>
      </c>
      <c r="AZ19">
        <v>6.6835254956507134E-2</v>
      </c>
      <c r="BA19">
        <v>0.49753773318804134</v>
      </c>
      <c r="BB19">
        <v>5.9676078506019782E-2</v>
      </c>
      <c r="BC19">
        <v>0.65020441158843945</v>
      </c>
      <c r="BD19">
        <v>8.1248814089648805E-2</v>
      </c>
      <c r="BE19">
        <v>0.67825101983024527</v>
      </c>
      <c r="BF19">
        <v>8.1886758581626667E-2</v>
      </c>
      <c r="BG19">
        <v>0.83586254441298502</v>
      </c>
      <c r="BH19">
        <v>8.356030311045462E-2</v>
      </c>
      <c r="BI19">
        <v>0.67156775257529389</v>
      </c>
      <c r="BJ19">
        <v>8.3943592337774084E-2</v>
      </c>
      <c r="BK19">
        <v>0.65621039058180353</v>
      </c>
      <c r="BL19">
        <v>8.1633107878357022E-2</v>
      </c>
      <c r="BM19">
        <v>0.66173020057945586</v>
      </c>
      <c r="BN19">
        <v>8.4181653852449911E-2</v>
      </c>
      <c r="BO19">
        <v>1.5223395135679325</v>
      </c>
      <c r="BP19">
        <v>9.0223176958001208E-2</v>
      </c>
      <c r="BQ19">
        <v>0.59107533770194065</v>
      </c>
      <c r="BR19">
        <v>7.1026227195886291E-2</v>
      </c>
      <c r="BS19">
        <v>0.63275546139849514</v>
      </c>
      <c r="BT19">
        <v>7.9323850347533628E-2</v>
      </c>
      <c r="BU19">
        <v>0.67269894648759465</v>
      </c>
      <c r="BV19">
        <v>8.5634082240021156E-2</v>
      </c>
      <c r="BW19">
        <v>0.68774337254736029</v>
      </c>
      <c r="BX19">
        <v>8.42220832643895E-2</v>
      </c>
      <c r="BY19">
        <v>0.24633499484046517</v>
      </c>
      <c r="BZ19">
        <v>1.5569988700758123E-2</v>
      </c>
      <c r="CA19">
        <v>0.45471499678653315</v>
      </c>
      <c r="CB19">
        <v>3.277743862628827E-2</v>
      </c>
      <c r="CC19">
        <v>0.49280903182844854</v>
      </c>
      <c r="CD19">
        <v>6.3065964327003204E-2</v>
      </c>
      <c r="CE19">
        <v>0.67630492992185776</v>
      </c>
      <c r="CF19">
        <v>8.2995377923905087E-2</v>
      </c>
      <c r="CG19">
        <v>0.71272677209478019</v>
      </c>
      <c r="CH19">
        <v>8.8090308186021982E-2</v>
      </c>
      <c r="CI19">
        <v>0.75556308557074703</v>
      </c>
      <c r="CJ19">
        <v>9.5756589890520022E-2</v>
      </c>
      <c r="CK19">
        <v>0.37862197480484394</v>
      </c>
      <c r="CL19">
        <v>4.6481683250341223E-2</v>
      </c>
      <c r="CM19">
        <v>0.97618596710417804</v>
      </c>
      <c r="CN19">
        <v>0.10732623859789586</v>
      </c>
      <c r="CO19">
        <v>0.68061004753670706</v>
      </c>
      <c r="CP19">
        <v>8.5044354517663609E-2</v>
      </c>
      <c r="CQ19">
        <v>0.66817959084736722</v>
      </c>
      <c r="CR19">
        <v>8.3057776303698552E-2</v>
      </c>
      <c r="CS19">
        <v>0.66036367726851086</v>
      </c>
      <c r="CT19">
        <v>7.3866577042243697E-2</v>
      </c>
      <c r="CU19">
        <v>0.59322380463628022</v>
      </c>
      <c r="CV19">
        <v>7.2497875326329356E-2</v>
      </c>
      <c r="CW19">
        <v>0.68527900217859128</v>
      </c>
      <c r="CX19">
        <v>8.6072299377264377E-2</v>
      </c>
      <c r="CY19">
        <v>0.62444196976208644</v>
      </c>
      <c r="CZ19">
        <v>7.8454970370347668E-2</v>
      </c>
      <c r="DA19">
        <v>0.71395575744297524</v>
      </c>
      <c r="DB19">
        <v>8.8988015593390382E-2</v>
      </c>
      <c r="DC19">
        <v>0.50395833414340585</v>
      </c>
      <c r="DD19">
        <v>6.7437976821962231E-2</v>
      </c>
      <c r="DE19">
        <v>0.76992942742619586</v>
      </c>
      <c r="DF19">
        <v>9.3425491241565725E-2</v>
      </c>
      <c r="DG19">
        <v>0.57530373651022282</v>
      </c>
      <c r="DH19">
        <v>7.1763595080060083E-2</v>
      </c>
      <c r="DI19">
        <v>0.48795355693908082</v>
      </c>
      <c r="DJ19">
        <v>6.3940316374879833E-2</v>
      </c>
      <c r="DK19">
        <v>0.75115169640416557</v>
      </c>
      <c r="DL19">
        <v>0.10068079889892656</v>
      </c>
      <c r="DM19">
        <v>0.5978137144689063</v>
      </c>
      <c r="DN19">
        <v>7.4933911970200592E-2</v>
      </c>
      <c r="DO19">
        <v>0.85846527910686699</v>
      </c>
      <c r="DP19">
        <v>0.10282889144502602</v>
      </c>
      <c r="DQ19">
        <v>0.66375110613181865</v>
      </c>
      <c r="DR19">
        <v>4.8581652903811397E-2</v>
      </c>
      <c r="DS19">
        <v>0.75331337115545338</v>
      </c>
      <c r="DT19">
        <v>8.4659807704480866E-2</v>
      </c>
      <c r="DU19">
        <v>0.29252772181474362</v>
      </c>
      <c r="DV19">
        <v>2.1758032456319614E-2</v>
      </c>
      <c r="DW19">
        <v>1.6856445773536648</v>
      </c>
      <c r="DX19">
        <v>8.067308698267453E-2</v>
      </c>
      <c r="DY19">
        <v>0.66695135498025571</v>
      </c>
      <c r="DZ19">
        <v>8.6014149371317683E-2</v>
      </c>
      <c r="EA19">
        <v>0.14644368742803046</v>
      </c>
      <c r="EB19">
        <v>1.5265338180322109E-2</v>
      </c>
      <c r="EC19">
        <v>0.63425642706402996</v>
      </c>
      <c r="ED19">
        <v>7.6143764052246016E-2</v>
      </c>
      <c r="EE19">
        <v>0.63776221506434971</v>
      </c>
      <c r="EF19">
        <v>8.2341491526343333E-2</v>
      </c>
      <c r="EG19">
        <v>0.77348517599889</v>
      </c>
      <c r="EH19">
        <v>7.77603324302263E-2</v>
      </c>
      <c r="EI19">
        <v>0.66880623804485417</v>
      </c>
      <c r="EJ19">
        <v>8.4102451420330349E-2</v>
      </c>
      <c r="EK19">
        <v>0.61869753250285275</v>
      </c>
      <c r="EL19">
        <v>7.4656857087729359E-2</v>
      </c>
      <c r="EM19">
        <v>0.5400422132676389</v>
      </c>
      <c r="EN19">
        <v>7.214430875598371E-2</v>
      </c>
      <c r="EO19">
        <v>0.23087092326615494</v>
      </c>
      <c r="EP19">
        <v>3.0228719187568968E-2</v>
      </c>
      <c r="EQ19">
        <v>0.42840084748042223</v>
      </c>
      <c r="ER19">
        <v>5.4753489441888174E-2</v>
      </c>
      <c r="ES19">
        <v>0.60151637725616547</v>
      </c>
      <c r="ET19">
        <v>7.7399154221461111E-2</v>
      </c>
      <c r="EU19">
        <v>0.65863184139417974</v>
      </c>
      <c r="EV19">
        <v>8.7212099600334034E-2</v>
      </c>
      <c r="EW19">
        <v>0.55246459408522375</v>
      </c>
      <c r="EX19">
        <v>6.9599550810104632E-2</v>
      </c>
      <c r="EY19">
        <v>0.70603218577205062</v>
      </c>
      <c r="EZ19">
        <v>8.7653505425028547E-2</v>
      </c>
      <c r="FA19">
        <v>0.57031523869236878</v>
      </c>
      <c r="FB19">
        <v>7.3449401297608449E-2</v>
      </c>
      <c r="FC19">
        <v>0.6815685783498775</v>
      </c>
      <c r="FD19">
        <v>8.5388468781720059E-2</v>
      </c>
      <c r="FE19">
        <v>0.72299403483248181</v>
      </c>
      <c r="FF19">
        <v>8.6165852352964506E-2</v>
      </c>
      <c r="FG19">
        <v>0.60662157366234548</v>
      </c>
      <c r="FH19">
        <v>7.3710510590710376E-2</v>
      </c>
      <c r="FI19">
        <v>0.58850766036418423</v>
      </c>
      <c r="FJ19">
        <v>7.1014222517193623E-2</v>
      </c>
      <c r="FK19">
        <v>0.54858697058625339</v>
      </c>
      <c r="FL19">
        <v>5.6293256817991036E-2</v>
      </c>
      <c r="FM19">
        <v>0.95890596727006505</v>
      </c>
      <c r="FN19">
        <v>7.1515419692025517E-2</v>
      </c>
      <c r="FO19">
        <v>0.46384874175508645</v>
      </c>
      <c r="FP19">
        <v>5.6502563106258841E-2</v>
      </c>
      <c r="FQ19">
        <v>0.68134683838919907</v>
      </c>
      <c r="FR19">
        <v>8.2319350467813981E-2</v>
      </c>
      <c r="FS19">
        <v>0.66350088591110379</v>
      </c>
      <c r="FT19">
        <v>8.6451413116307024E-2</v>
      </c>
      <c r="FU19">
        <v>0.53041104837654851</v>
      </c>
      <c r="FV19">
        <v>6.9406816200446864E-2</v>
      </c>
      <c r="FW19">
        <v>0.64132247288626398</v>
      </c>
      <c r="FX19">
        <v>7.6245830147955343E-2</v>
      </c>
      <c r="FY19">
        <v>0.64816644165314441</v>
      </c>
      <c r="FZ19">
        <v>7.8695249512392373E-2</v>
      </c>
      <c r="GA19">
        <v>0.72438260170202684</v>
      </c>
      <c r="GB19">
        <v>8.5585429582162101E-2</v>
      </c>
      <c r="GC19">
        <v>0.54019412960714408</v>
      </c>
      <c r="GD19">
        <v>6.4680032386069078E-2</v>
      </c>
      <c r="GE19">
        <v>0.64491068395284179</v>
      </c>
      <c r="GF19">
        <v>7.9763563787554739E-2</v>
      </c>
      <c r="GG19">
        <v>0.46797118055676429</v>
      </c>
      <c r="GH19">
        <v>5.76935090376232E-2</v>
      </c>
      <c r="GI19">
        <v>0.53898648317287479</v>
      </c>
      <c r="GJ19">
        <v>6.3835990398482201E-2</v>
      </c>
      <c r="GK19">
        <v>0.43847199204401932</v>
      </c>
      <c r="GL19">
        <v>5.583474635848748E-2</v>
      </c>
      <c r="GM19">
        <v>0.64065803841974067</v>
      </c>
      <c r="GN19">
        <v>7.9637590866320135E-2</v>
      </c>
      <c r="GO19">
        <v>0.58707075861606695</v>
      </c>
      <c r="GP19">
        <v>7.2209107762088803E-2</v>
      </c>
      <c r="GQ19">
        <v>0.60984543971376426</v>
      </c>
      <c r="GR19">
        <v>7.6639605859985221E-2</v>
      </c>
      <c r="GS19">
        <v>0.66991980789732986</v>
      </c>
      <c r="GT19">
        <v>8.0496270609356491E-2</v>
      </c>
      <c r="GU19">
        <v>0.73349563569091769</v>
      </c>
      <c r="GV19">
        <v>8.7586204714807853E-2</v>
      </c>
      <c r="GW19">
        <v>0.66701834347879863</v>
      </c>
      <c r="GX19">
        <v>8.3255687322249389E-2</v>
      </c>
      <c r="GY19">
        <v>0.68247040531517977</v>
      </c>
      <c r="GZ19">
        <v>8.4617084873870499E-2</v>
      </c>
      <c r="HA19">
        <v>1.0039570151925199</v>
      </c>
      <c r="HB19">
        <v>7.6991900761493037E-2</v>
      </c>
      <c r="HC19">
        <v>0.50952505742017951</v>
      </c>
      <c r="HD19">
        <v>6.6359567286844501E-2</v>
      </c>
      <c r="HE19">
        <v>0.67777639565765546</v>
      </c>
      <c r="HF19">
        <v>8.3745123231178414E-2</v>
      </c>
      <c r="HG19">
        <v>0.68579466830178548</v>
      </c>
      <c r="HH19">
        <v>8.3658764001937877E-2</v>
      </c>
      <c r="HI19">
        <v>0.55319072055571361</v>
      </c>
      <c r="HJ19">
        <v>6.9853614669831809E-2</v>
      </c>
      <c r="HK19">
        <v>0.61414465470148483</v>
      </c>
      <c r="HL19">
        <v>7.6949063056144185E-2</v>
      </c>
      <c r="HM19">
        <v>0.62313646576543025</v>
      </c>
      <c r="HN19">
        <v>8.2297110379584967E-2</v>
      </c>
      <c r="HO19">
        <v>0.52399154042799512</v>
      </c>
      <c r="HP19">
        <v>6.3760219414522729E-2</v>
      </c>
      <c r="HQ19">
        <v>0.65844629221677542</v>
      </c>
      <c r="HR19">
        <v>8.3348649585747309E-2</v>
      </c>
    </row>
    <row r="20" spans="3:226" x14ac:dyDescent="0.3">
      <c r="C20">
        <v>1.6747000000000001</v>
      </c>
      <c r="D20">
        <v>9.0999999999999998E-2</v>
      </c>
      <c r="E20">
        <v>0.10333073029791397</v>
      </c>
      <c r="F20">
        <v>1.5625547913563548E-2</v>
      </c>
      <c r="G20">
        <v>0.21733867249013075</v>
      </c>
      <c r="H20">
        <v>3.1495253512387536E-2</v>
      </c>
      <c r="I20">
        <v>0.34312710489792797</v>
      </c>
      <c r="J20">
        <v>4.7612931892132497E-2</v>
      </c>
      <c r="K20">
        <v>0.48191330749971256</v>
      </c>
      <c r="L20">
        <v>6.3982457761372777E-2</v>
      </c>
      <c r="M20">
        <v>0.63504034168165258</v>
      </c>
      <c r="N20">
        <v>8.0607766373080994E-2</v>
      </c>
      <c r="O20">
        <v>0.80399004718251754</v>
      </c>
      <c r="P20">
        <v>9.7492854470666038E-2</v>
      </c>
      <c r="Q20">
        <v>0.99039738200430849</v>
      </c>
      <c r="R20">
        <v>0.11464178124879344</v>
      </c>
      <c r="S20">
        <v>1.1960662440560836</v>
      </c>
      <c r="T20">
        <v>0.13205866932922056</v>
      </c>
      <c r="U20">
        <v>1.4229869276370475</v>
      </c>
      <c r="V20">
        <v>0.1497477057518769</v>
      </c>
      <c r="W20">
        <v>0.78843844287678477</v>
      </c>
      <c r="X20">
        <v>9.589136874916826E-2</v>
      </c>
      <c r="Y20">
        <v>0.78843844287678477</v>
      </c>
      <c r="Z20">
        <v>9.5717719178500221E-2</v>
      </c>
      <c r="AC20">
        <v>0.71529557186024106</v>
      </c>
      <c r="AD20">
        <v>8.6440084941226999E-2</v>
      </c>
      <c r="AE20">
        <v>0.71029507920524515</v>
      </c>
      <c r="AF20">
        <v>8.1958535437522073E-2</v>
      </c>
      <c r="AG20">
        <v>0.64298201806632316</v>
      </c>
      <c r="AH20">
        <v>8.1066907581695324E-2</v>
      </c>
      <c r="AI20">
        <v>0.30190611861772265</v>
      </c>
      <c r="AJ20">
        <v>4.1454474021379875E-2</v>
      </c>
      <c r="AK20">
        <v>0.98977158024902379</v>
      </c>
      <c r="AL20">
        <v>0.11742014145049065</v>
      </c>
      <c r="AM20">
        <v>0.34798452171690725</v>
      </c>
      <c r="AN20">
        <v>3.4581462953532399E-2</v>
      </c>
      <c r="AO20">
        <v>0.43496217919559199</v>
      </c>
      <c r="AP20">
        <v>3.1550543167214638E-2</v>
      </c>
      <c r="AQ20">
        <v>0.63173096255347383</v>
      </c>
      <c r="AR20">
        <v>6.9689751229316532E-2</v>
      </c>
      <c r="AS20">
        <v>0.57183804209234901</v>
      </c>
      <c r="AT20">
        <v>7.2003141108938601E-2</v>
      </c>
      <c r="AU20">
        <v>0.74481307731613189</v>
      </c>
      <c r="AV20">
        <v>8.8354522465916019E-2</v>
      </c>
      <c r="AW20">
        <v>0.12489172199363915</v>
      </c>
      <c r="AX20">
        <v>1.1510962968268387E-2</v>
      </c>
      <c r="AY20">
        <v>0.48950902656989387</v>
      </c>
      <c r="AZ20">
        <v>6.6603946004302764E-2</v>
      </c>
      <c r="BA20">
        <v>0.49890646413146622</v>
      </c>
      <c r="BB20">
        <v>5.9517153189810178E-2</v>
      </c>
      <c r="BC20">
        <v>0.65247596048666856</v>
      </c>
      <c r="BD20">
        <v>8.1081450444805206E-2</v>
      </c>
      <c r="BE20">
        <v>0.67911826748370485</v>
      </c>
      <c r="BF20">
        <v>8.1761522956004806E-2</v>
      </c>
      <c r="BG20">
        <v>0.83924884633712926</v>
      </c>
      <c r="BH20">
        <v>8.3335670815309543E-2</v>
      </c>
      <c r="BI20">
        <v>0.67370367405937037</v>
      </c>
      <c r="BJ20">
        <v>8.3744359948265332E-2</v>
      </c>
      <c r="BK20">
        <v>0.65812163018180925</v>
      </c>
      <c r="BL20">
        <v>8.1461032439933009E-2</v>
      </c>
      <c r="BM20">
        <v>0.66507964658668861</v>
      </c>
      <c r="BN20">
        <v>8.3963501101236876E-2</v>
      </c>
      <c r="BO20">
        <v>1.5375796137090167</v>
      </c>
      <c r="BP20">
        <v>8.9987148718689097E-2</v>
      </c>
      <c r="BQ20">
        <v>0.59206885837625689</v>
      </c>
      <c r="BR20">
        <v>7.0943114258155998E-2</v>
      </c>
      <c r="BS20">
        <v>0.63454235632426415</v>
      </c>
      <c r="BT20">
        <v>7.9148996877706393E-2</v>
      </c>
      <c r="BU20">
        <v>0.67380145478989728</v>
      </c>
      <c r="BV20">
        <v>8.5492803778488696E-2</v>
      </c>
      <c r="BW20">
        <v>0.6893809377586948</v>
      </c>
      <c r="BX20">
        <v>8.4077010916870878E-2</v>
      </c>
      <c r="BY20">
        <v>0.2631271712714352</v>
      </c>
      <c r="BZ20">
        <v>1.146013810878008E-2</v>
      </c>
      <c r="CA20">
        <v>0.45638829807513276</v>
      </c>
      <c r="CB20">
        <v>3.2528197841843028E-2</v>
      </c>
      <c r="CC20">
        <v>0.49386133116904929</v>
      </c>
      <c r="CD20">
        <v>6.2904178218524592E-2</v>
      </c>
      <c r="CE20">
        <v>0.67726754864412675</v>
      </c>
      <c r="CF20">
        <v>8.2842533190947462E-2</v>
      </c>
      <c r="CG20">
        <v>0.71356647099837134</v>
      </c>
      <c r="CH20">
        <v>8.7966164065321747E-2</v>
      </c>
      <c r="CI20">
        <v>0.75732901135304298</v>
      </c>
      <c r="CJ20">
        <v>9.559165490470177E-2</v>
      </c>
      <c r="CK20">
        <v>0.37906957054568313</v>
      </c>
      <c r="CL20">
        <v>4.6298094710104438E-2</v>
      </c>
      <c r="CM20">
        <v>0.97851148961908507</v>
      </c>
      <c r="CN20">
        <v>0.10706117724459237</v>
      </c>
      <c r="CO20">
        <v>0.68213088548548828</v>
      </c>
      <c r="CP20">
        <v>8.4906049905786957E-2</v>
      </c>
      <c r="CQ20">
        <v>0.67044481007399115</v>
      </c>
      <c r="CR20">
        <v>8.283253043070353E-2</v>
      </c>
      <c r="CS20">
        <v>0.66215304105245898</v>
      </c>
      <c r="CT20">
        <v>7.3583844230588419E-2</v>
      </c>
      <c r="CU20">
        <v>0.59452476613566607</v>
      </c>
      <c r="CV20">
        <v>7.2315370304143617E-2</v>
      </c>
      <c r="CW20">
        <v>0.68769554588148141</v>
      </c>
      <c r="CX20">
        <v>8.5790895261761868E-2</v>
      </c>
      <c r="CY20">
        <v>0.62592030683367339</v>
      </c>
      <c r="CZ20">
        <v>7.8289622030278602E-2</v>
      </c>
      <c r="DA20">
        <v>0.71579216654156463</v>
      </c>
      <c r="DB20">
        <v>8.8832588708234905E-2</v>
      </c>
      <c r="DC20">
        <v>0.50576556440498155</v>
      </c>
      <c r="DD20">
        <v>6.7237131572246714E-2</v>
      </c>
      <c r="DE20">
        <v>0.7721486250852585</v>
      </c>
      <c r="DF20">
        <v>9.3251062015808517E-2</v>
      </c>
      <c r="DG20">
        <v>0.57610614153241291</v>
      </c>
      <c r="DH20">
        <v>7.1631444755906715E-2</v>
      </c>
      <c r="DI20">
        <v>0.48898068346940343</v>
      </c>
      <c r="DJ20">
        <v>6.3800963115332454E-2</v>
      </c>
      <c r="DK20">
        <v>0.75422962306179175</v>
      </c>
      <c r="DL20">
        <v>0.10043208837381516</v>
      </c>
      <c r="DM20">
        <v>0.59872415935976198</v>
      </c>
      <c r="DN20">
        <v>7.4822882900358781E-2</v>
      </c>
      <c r="DO20">
        <v>0.86176149039846639</v>
      </c>
      <c r="DP20">
        <v>0.1025947387618715</v>
      </c>
      <c r="DQ20">
        <v>0.66738995185744843</v>
      </c>
      <c r="DR20">
        <v>4.8272507850136467E-2</v>
      </c>
      <c r="DS20">
        <v>0.75474384399835437</v>
      </c>
      <c r="DT20">
        <v>8.4526201233027315E-2</v>
      </c>
      <c r="DU20">
        <v>0.29364922603025223</v>
      </c>
      <c r="DV20">
        <v>2.1563706394899341E-2</v>
      </c>
      <c r="DW20">
        <v>1.7283915372386791</v>
      </c>
      <c r="DX20">
        <v>7.9996467421562703E-2</v>
      </c>
      <c r="DY20">
        <v>0.66860758770304329</v>
      </c>
      <c r="DZ20">
        <v>8.5896982434915101E-2</v>
      </c>
      <c r="EA20">
        <v>0.14674819745230533</v>
      </c>
      <c r="EB20">
        <v>1.5004286962815009E-2</v>
      </c>
      <c r="EC20">
        <v>0.63611374373166119</v>
      </c>
      <c r="ED20">
        <v>7.5944653168563525E-2</v>
      </c>
      <c r="EE20">
        <v>0.64060785792388741</v>
      </c>
      <c r="EF20">
        <v>8.2171865004635442E-2</v>
      </c>
      <c r="EG20">
        <v>0.77869850267678964</v>
      </c>
      <c r="EH20">
        <v>7.7596376161161482E-2</v>
      </c>
      <c r="EI20">
        <v>0.67003809133648662</v>
      </c>
      <c r="EJ20">
        <v>8.3951554839514525E-2</v>
      </c>
      <c r="EK20">
        <v>0.62112020679771995</v>
      </c>
      <c r="EL20">
        <v>7.446159724522998E-2</v>
      </c>
      <c r="EM20">
        <v>0.5413231634867488</v>
      </c>
      <c r="EN20">
        <v>7.1915612266718956E-2</v>
      </c>
      <c r="EO20">
        <v>0.23145755491810946</v>
      </c>
      <c r="EP20">
        <v>2.9865828851709176E-2</v>
      </c>
      <c r="EQ20">
        <v>0.42915383256295336</v>
      </c>
      <c r="ER20">
        <v>5.4618366633634861E-2</v>
      </c>
      <c r="ES20">
        <v>0.60281714405263187</v>
      </c>
      <c r="ET20">
        <v>7.7247231676335112E-2</v>
      </c>
      <c r="EU20">
        <v>0.66052047303577144</v>
      </c>
      <c r="EV20">
        <v>8.7063965455374384E-2</v>
      </c>
      <c r="EW20">
        <v>0.5535309444201072</v>
      </c>
      <c r="EX20">
        <v>6.9447874373526272E-2</v>
      </c>
      <c r="EY20">
        <v>0.70729184516044497</v>
      </c>
      <c r="EZ20">
        <v>8.7487812340756879E-2</v>
      </c>
      <c r="FA20">
        <v>0.57214666004233283</v>
      </c>
      <c r="FB20">
        <v>7.3252003908547803E-2</v>
      </c>
      <c r="FC20">
        <v>0.68358360762905224</v>
      </c>
      <c r="FD20">
        <v>8.5233155880803199E-2</v>
      </c>
      <c r="FE20">
        <v>0.72560603405826007</v>
      </c>
      <c r="FF20">
        <v>8.6033979492051674E-2</v>
      </c>
      <c r="FG20">
        <v>0.60757363070428205</v>
      </c>
      <c r="FH20">
        <v>7.3532185529044364E-2</v>
      </c>
      <c r="FI20">
        <v>0.59038006752586958</v>
      </c>
      <c r="FJ20">
        <v>7.0806170549579855E-2</v>
      </c>
      <c r="FK20">
        <v>0.55016118864391284</v>
      </c>
      <c r="FL20">
        <v>5.6109212832413671E-2</v>
      </c>
      <c r="FM20">
        <v>0.96853854001574702</v>
      </c>
      <c r="FN20">
        <v>7.1246668580890418E-2</v>
      </c>
      <c r="FO20">
        <v>0.4646162924178795</v>
      </c>
      <c r="FP20">
        <v>5.6382174317870536E-2</v>
      </c>
      <c r="FQ20">
        <v>0.68239480245887496</v>
      </c>
      <c r="FR20">
        <v>8.21736582964743E-2</v>
      </c>
      <c r="FS20">
        <v>0.66544360976805383</v>
      </c>
      <c r="FT20">
        <v>8.625459286087088E-2</v>
      </c>
      <c r="FU20">
        <v>0.53175416085564609</v>
      </c>
      <c r="FV20">
        <v>6.9196837576968553E-2</v>
      </c>
      <c r="FW20">
        <v>0.64427301733855591</v>
      </c>
      <c r="FX20">
        <v>7.6016848782995625E-2</v>
      </c>
      <c r="FY20">
        <v>0.65080379429817237</v>
      </c>
      <c r="FZ20">
        <v>7.8420713420076171E-2</v>
      </c>
      <c r="GA20">
        <v>0.72707650178686933</v>
      </c>
      <c r="GB20">
        <v>8.5398805117568727E-2</v>
      </c>
      <c r="GC20">
        <v>0.54145832784106607</v>
      </c>
      <c r="GD20">
        <v>6.4492176158222572E-2</v>
      </c>
      <c r="GE20">
        <v>0.64695225393721867</v>
      </c>
      <c r="GF20">
        <v>7.9570399172875353E-2</v>
      </c>
      <c r="GG20">
        <v>0.46910912580785707</v>
      </c>
      <c r="GH20">
        <v>5.7479795280359292E-2</v>
      </c>
      <c r="GI20">
        <v>0.54082777354210054</v>
      </c>
      <c r="GJ20">
        <v>6.3454010397244479E-2</v>
      </c>
      <c r="GK20">
        <v>0.43959078957789649</v>
      </c>
      <c r="GL20">
        <v>5.5603479722347061E-2</v>
      </c>
      <c r="GM20">
        <v>0.64322530140258471</v>
      </c>
      <c r="GN20">
        <v>7.9406168420096027E-2</v>
      </c>
      <c r="GO20">
        <v>0.59053058250802892</v>
      </c>
      <c r="GP20">
        <v>7.1787270441607237E-2</v>
      </c>
      <c r="GQ20">
        <v>0.61190368477062607</v>
      </c>
      <c r="GR20">
        <v>7.6439183019790274E-2</v>
      </c>
      <c r="GS20">
        <v>0.67214013540366579</v>
      </c>
      <c r="GT20">
        <v>8.0312984070511212E-2</v>
      </c>
      <c r="GU20">
        <v>0.73487774486729396</v>
      </c>
      <c r="GV20">
        <v>8.7460602947664834E-2</v>
      </c>
      <c r="GW20">
        <v>0.6693390011668674</v>
      </c>
      <c r="GX20">
        <v>8.3060087129863958E-2</v>
      </c>
      <c r="GY20">
        <v>0.68551627110688562</v>
      </c>
      <c r="GZ20">
        <v>8.4379377860640814E-2</v>
      </c>
      <c r="HA20">
        <v>1.0105645505331859</v>
      </c>
      <c r="HB20">
        <v>7.6685674235489512E-2</v>
      </c>
      <c r="HC20">
        <v>0.51221484427219466</v>
      </c>
      <c r="HD20">
        <v>6.6165099630453653E-2</v>
      </c>
      <c r="HE20">
        <v>0.67985085888540797</v>
      </c>
      <c r="HF20">
        <v>8.3576663282283845E-2</v>
      </c>
      <c r="HG20">
        <v>0.68734761886134543</v>
      </c>
      <c r="HH20">
        <v>8.3494539309913587E-2</v>
      </c>
      <c r="HI20">
        <v>0.55470415061488154</v>
      </c>
      <c r="HJ20">
        <v>6.9687844417054126E-2</v>
      </c>
      <c r="HK20">
        <v>0.61594317549277422</v>
      </c>
      <c r="HL20">
        <v>7.675157391104788E-2</v>
      </c>
      <c r="HM20">
        <v>0.62490627369092622</v>
      </c>
      <c r="HN20">
        <v>8.2083924699922886E-2</v>
      </c>
      <c r="HO20">
        <v>0.52512545301388769</v>
      </c>
      <c r="HP20">
        <v>6.3596634398079055E-2</v>
      </c>
      <c r="HQ20">
        <v>0.6610652894428094</v>
      </c>
      <c r="HR20">
        <v>8.3090281537099783E-2</v>
      </c>
    </row>
    <row r="21" spans="3:226" x14ac:dyDescent="0.3">
      <c r="C21">
        <v>0.60099999999999998</v>
      </c>
      <c r="D21">
        <v>7.1300000000000002E-2</v>
      </c>
      <c r="E21">
        <v>0.10334744642199482</v>
      </c>
      <c r="F21">
        <v>1.5621980931675298E-2</v>
      </c>
      <c r="G21">
        <v>0.21737556490415813</v>
      </c>
      <c r="H21">
        <v>3.1488008020192138E-2</v>
      </c>
      <c r="I21">
        <v>0.34318817094736848</v>
      </c>
      <c r="J21">
        <v>4.760189374585122E-2</v>
      </c>
      <c r="K21">
        <v>0.48200315583888009</v>
      </c>
      <c r="L21">
        <v>6.3967510147350956E-2</v>
      </c>
      <c r="M21">
        <v>0.63516427599322678</v>
      </c>
      <c r="N21">
        <v>8.0588789752206541E-2</v>
      </c>
      <c r="O21">
        <v>0.80415416067842171</v>
      </c>
      <c r="P21">
        <v>9.7469726521702729E-2</v>
      </c>
      <c r="Q21">
        <v>0.99060866404285419</v>
      </c>
      <c r="R21">
        <v>0.1146143768106084</v>
      </c>
      <c r="S21">
        <v>1.196332700371123</v>
      </c>
      <c r="T21">
        <v>0.13202686034188543</v>
      </c>
      <c r="U21">
        <v>1.4233177158546984</v>
      </c>
      <c r="V21">
        <v>0.14971136119662148</v>
      </c>
      <c r="W21">
        <v>0.84400503111914804</v>
      </c>
      <c r="X21">
        <v>0.10118562414428101</v>
      </c>
      <c r="Y21">
        <v>0.84400503111914804</v>
      </c>
      <c r="Z21">
        <v>0.10100195206806176</v>
      </c>
      <c r="AC21">
        <v>0.71728701680881712</v>
      </c>
      <c r="AD21">
        <v>8.6331216444454351E-2</v>
      </c>
      <c r="AE21">
        <v>0.71209284205932721</v>
      </c>
      <c r="AF21">
        <v>8.1833878179258412E-2</v>
      </c>
      <c r="AG21">
        <v>0.6441230111171915</v>
      </c>
      <c r="AH21">
        <v>8.0982759614880495E-2</v>
      </c>
      <c r="AI21">
        <v>0.30214946432466866</v>
      </c>
      <c r="AJ21">
        <v>4.1388833073805489E-2</v>
      </c>
      <c r="AK21">
        <v>1.000128365604283</v>
      </c>
      <c r="AL21">
        <v>0.11711276603185142</v>
      </c>
      <c r="AM21">
        <v>0.34927697600731861</v>
      </c>
      <c r="AN21">
        <v>3.4442114730412525E-2</v>
      </c>
      <c r="AO21">
        <v>0.43670593107399941</v>
      </c>
      <c r="AP21">
        <v>3.1404993645090404E-2</v>
      </c>
      <c r="AQ21">
        <v>0.63557120245541243</v>
      </c>
      <c r="AR21">
        <v>6.9571024574199489E-2</v>
      </c>
      <c r="AS21">
        <v>0.57273242350069287</v>
      </c>
      <c r="AT21">
        <v>7.1906783145763278E-2</v>
      </c>
      <c r="AU21">
        <v>0.74731053085796184</v>
      </c>
      <c r="AV21">
        <v>8.8229000194457022E-2</v>
      </c>
      <c r="AW21">
        <v>0.1251531042177246</v>
      </c>
      <c r="AX21">
        <v>1.1437246100383701E-2</v>
      </c>
      <c r="AY21">
        <v>0.49114382929072609</v>
      </c>
      <c r="AZ21">
        <v>6.6410914848559544E-2</v>
      </c>
      <c r="BA21">
        <v>0.50074762876402445</v>
      </c>
      <c r="BB21">
        <v>5.938446929357126E-2</v>
      </c>
      <c r="BC21">
        <v>0.65553239376946171</v>
      </c>
      <c r="BD21">
        <v>8.0941700256400503E-2</v>
      </c>
      <c r="BE21">
        <v>0.68028456275371973</v>
      </c>
      <c r="BF21">
        <v>8.1656980701202281E-2</v>
      </c>
      <c r="BG21">
        <v>0.8438053690193339</v>
      </c>
      <c r="BH21">
        <v>8.3148097149930073E-2</v>
      </c>
      <c r="BI21">
        <v>0.67657729958392177</v>
      </c>
      <c r="BJ21">
        <v>8.357800932609627E-2</v>
      </c>
      <c r="BK21">
        <v>0.66069302490018733</v>
      </c>
      <c r="BL21">
        <v>8.1317355110424608E-2</v>
      </c>
      <c r="BM21">
        <v>0.66958660088390609</v>
      </c>
      <c r="BN21">
        <v>8.3781337477508697E-2</v>
      </c>
      <c r="BO21">
        <v>1.558089173397265</v>
      </c>
      <c r="BP21">
        <v>8.9790043786104223E-2</v>
      </c>
      <c r="BQ21">
        <v>0.59340559781453173</v>
      </c>
      <c r="BR21">
        <v>7.0873716239340939E-2</v>
      </c>
      <c r="BS21">
        <v>0.63694633749126139</v>
      </c>
      <c r="BT21">
        <v>7.9003004036701518E-2</v>
      </c>
      <c r="BU21">
        <v>0.67528435863345615</v>
      </c>
      <c r="BV21">
        <v>8.5374859527229355E-2</v>
      </c>
      <c r="BW21">
        <v>0.69158414827741743</v>
      </c>
      <c r="BX21">
        <v>8.3955879690440591E-2</v>
      </c>
      <c r="BY21">
        <v>0.28567887646079332</v>
      </c>
      <c r="BZ21">
        <v>8.032020460652458E-3</v>
      </c>
      <c r="CA21">
        <v>0.45863849065004558</v>
      </c>
      <c r="CB21">
        <v>3.2320145813262181E-2</v>
      </c>
      <c r="CC21">
        <v>0.49527635325955699</v>
      </c>
      <c r="CD21">
        <v>6.2769132150886739E-2</v>
      </c>
      <c r="CE21">
        <v>0.67856190763086754</v>
      </c>
      <c r="CF21">
        <v>8.2714954538750107E-2</v>
      </c>
      <c r="CG21">
        <v>0.71469567919664334</v>
      </c>
      <c r="CH21">
        <v>8.7862534960212568E-2</v>
      </c>
      <c r="CI21">
        <v>0.75970485032848856</v>
      </c>
      <c r="CJ21">
        <v>9.5453941223651334E-2</v>
      </c>
      <c r="CK21">
        <v>0.37966821048624144</v>
      </c>
      <c r="CL21">
        <v>4.6145322940444669E-2</v>
      </c>
      <c r="CM21">
        <v>0.9816397458735191</v>
      </c>
      <c r="CN21">
        <v>0.10683988021112002</v>
      </c>
      <c r="CO21">
        <v>0.68417701983933443</v>
      </c>
      <c r="CP21">
        <v>8.4790570462939863E-2</v>
      </c>
      <c r="CQ21">
        <v>0.67349226783414939</v>
      </c>
      <c r="CR21">
        <v>8.2644463870693394E-2</v>
      </c>
      <c r="CS21">
        <v>0.66455908046952283</v>
      </c>
      <c r="CT21">
        <v>7.3347847603123614E-2</v>
      </c>
      <c r="CU21">
        <v>0.59627440032491164</v>
      </c>
      <c r="CV21">
        <v>7.2163018161144246E-2</v>
      </c>
      <c r="CW21">
        <v>0.69094617958414795</v>
      </c>
      <c r="CX21">
        <v>8.5555956363276106E-2</v>
      </c>
      <c r="CY21">
        <v>0.6279089750663045</v>
      </c>
      <c r="CZ21">
        <v>7.8151573117201376E-2</v>
      </c>
      <c r="DA21">
        <v>0.71826296242226206</v>
      </c>
      <c r="DB21">
        <v>8.8702810064733392E-2</v>
      </c>
      <c r="DC21">
        <v>0.50819667492209741</v>
      </c>
      <c r="DD21">
        <v>6.7069445872307579E-2</v>
      </c>
      <c r="DE21">
        <v>0.77513454289343475</v>
      </c>
      <c r="DF21">
        <v>9.3105414056774541E-2</v>
      </c>
      <c r="DG21">
        <v>0.5771850025011499</v>
      </c>
      <c r="DH21">
        <v>7.1521143690934416E-2</v>
      </c>
      <c r="DI21">
        <v>0.49036210316374457</v>
      </c>
      <c r="DJ21">
        <v>6.3684630507319109E-2</v>
      </c>
      <c r="DK21">
        <v>0.75837090678742725</v>
      </c>
      <c r="DL21">
        <v>0.1002244170936063</v>
      </c>
      <c r="DM21">
        <v>0.59994879722135763</v>
      </c>
      <c r="DN21">
        <v>7.473018917308584E-2</v>
      </c>
      <c r="DO21">
        <v>0.86619669299258506</v>
      </c>
      <c r="DP21">
        <v>0.10239921770434128</v>
      </c>
      <c r="DQ21">
        <v>0.6722858263891901</v>
      </c>
      <c r="DR21">
        <v>4.8014377575314626E-2</v>
      </c>
      <c r="DS21">
        <v>0.7566683717065833</v>
      </c>
      <c r="DT21">
        <v>8.4414645526398477E-2</v>
      </c>
      <c r="DU21">
        <v>0.29515697585287931</v>
      </c>
      <c r="DV21">
        <v>2.1401518627724228E-2</v>
      </c>
      <c r="DW21">
        <v>1.7859187846567</v>
      </c>
      <c r="DX21">
        <v>7.9431428989120381E-2</v>
      </c>
      <c r="DY21">
        <v>0.67083612747864174</v>
      </c>
      <c r="DZ21">
        <v>8.5799146181443228E-2</v>
      </c>
      <c r="EA21">
        <v>0.14713155709782394</v>
      </c>
      <c r="EB21">
        <v>1.479687221460204E-2</v>
      </c>
      <c r="EC21">
        <v>0.6386123038699244</v>
      </c>
      <c r="ED21">
        <v>7.5778412783929106E-2</v>
      </c>
      <c r="EE21">
        <v>0.64443699245117136</v>
      </c>
      <c r="EF21">
        <v>8.2030220302456588E-2</v>
      </c>
      <c r="EG21">
        <v>0.78571422759415754</v>
      </c>
      <c r="EH21">
        <v>7.7459459761626437E-2</v>
      </c>
      <c r="EI21">
        <v>0.67169504757446796</v>
      </c>
      <c r="EJ21">
        <v>8.3825577642563903E-2</v>
      </c>
      <c r="EK21">
        <v>0.6243798663311021</v>
      </c>
      <c r="EL21">
        <v>7.4298556750414732E-2</v>
      </c>
      <c r="EM21">
        <v>0.543045162096779</v>
      </c>
      <c r="EN21">
        <v>7.1724745245993191E-2</v>
      </c>
      <c r="EO21">
        <v>0.23223412196280591</v>
      </c>
      <c r="EP21">
        <v>2.9565738796624465E-2</v>
      </c>
      <c r="EQ21">
        <v>0.43016606907679594</v>
      </c>
      <c r="ER21">
        <v>5.4505595669467215E-2</v>
      </c>
      <c r="ES21">
        <v>0.60456687645133456</v>
      </c>
      <c r="ET21">
        <v>7.7120394651810864E-2</v>
      </c>
      <c r="EU21">
        <v>0.66306161837637001</v>
      </c>
      <c r="EV21">
        <v>8.6940273761272432E-2</v>
      </c>
      <c r="EW21">
        <v>0.55496502819453786</v>
      </c>
      <c r="EX21">
        <v>6.9321258759057036E-2</v>
      </c>
      <c r="EY21">
        <v>0.70898607059763719</v>
      </c>
      <c r="EZ21">
        <v>8.7349488228830499E-2</v>
      </c>
      <c r="FA21">
        <v>0.57461037401973081</v>
      </c>
      <c r="FB21">
        <v>7.3087194533719965E-2</v>
      </c>
      <c r="FC21">
        <v>0.68629483970725258</v>
      </c>
      <c r="FD21">
        <v>8.5103469425416578E-2</v>
      </c>
      <c r="FE21">
        <v>0.72912089321961149</v>
      </c>
      <c r="FF21">
        <v>8.5923858481831317E-2</v>
      </c>
      <c r="FG21">
        <v>0.60885335133661012</v>
      </c>
      <c r="FH21">
        <v>7.3383367146901857E-2</v>
      </c>
      <c r="FI21">
        <v>0.59289885525980901</v>
      </c>
      <c r="FJ21">
        <v>7.0632467946480412E-2</v>
      </c>
      <c r="FK21">
        <v>0.55227875329285003</v>
      </c>
      <c r="FL21">
        <v>5.5955558354208096E-2</v>
      </c>
      <c r="FM21">
        <v>0.98150146406831718</v>
      </c>
      <c r="FN21">
        <v>7.1022239349395985E-2</v>
      </c>
      <c r="FO21">
        <v>0.46564838010262577</v>
      </c>
      <c r="FP21">
        <v>5.6281685280046484E-2</v>
      </c>
      <c r="FQ21">
        <v>0.68380420299556066</v>
      </c>
      <c r="FR21">
        <v>8.2052036085544636E-2</v>
      </c>
      <c r="FS21">
        <v>0.66805717291196098</v>
      </c>
      <c r="FT21">
        <v>8.60902611276817E-2</v>
      </c>
      <c r="FU21">
        <v>0.53356018817767681</v>
      </c>
      <c r="FV21">
        <v>6.9021566978908003E-2</v>
      </c>
      <c r="FW21">
        <v>0.64824297885802384</v>
      </c>
      <c r="FX21">
        <v>7.582564936794782E-2</v>
      </c>
      <c r="FY21">
        <v>0.65435177883933637</v>
      </c>
      <c r="FZ21">
        <v>7.819149664967491E-2</v>
      </c>
      <c r="GA21">
        <v>0.7307012973233481</v>
      </c>
      <c r="GB21">
        <v>8.5242970122991937E-2</v>
      </c>
      <c r="GC21">
        <v>0.54315838017557283</v>
      </c>
      <c r="GD21">
        <v>6.4335364147582744E-2</v>
      </c>
      <c r="GE21">
        <v>0.64969891751325359</v>
      </c>
      <c r="GF21">
        <v>7.9409115652736881E-2</v>
      </c>
      <c r="GG21">
        <v>0.47063870063904584</v>
      </c>
      <c r="GH21">
        <v>5.7301444474414424E-2</v>
      </c>
      <c r="GI21">
        <v>0.54330208233637234</v>
      </c>
      <c r="GJ21">
        <v>6.3135284853359064E-2</v>
      </c>
      <c r="GK21">
        <v>0.44109423545506526</v>
      </c>
      <c r="GL21">
        <v>5.5410508801621829E-2</v>
      </c>
      <c r="GM21">
        <v>0.64667931211208729</v>
      </c>
      <c r="GN21">
        <v>7.9212938364140464E-2</v>
      </c>
      <c r="GO21">
        <v>0.59518438669027729</v>
      </c>
      <c r="GP21">
        <v>7.143509530146426E-2</v>
      </c>
      <c r="GQ21">
        <v>0.61467273284889956</v>
      </c>
      <c r="GR21">
        <v>7.6271840893393075E-2</v>
      </c>
      <c r="GS21">
        <v>0.67512750931281795</v>
      </c>
      <c r="GT21">
        <v>8.0159942112472571E-2</v>
      </c>
      <c r="GU21">
        <v>0.73673723434193916</v>
      </c>
      <c r="GV21">
        <v>8.7355729906745685E-2</v>
      </c>
      <c r="GW21">
        <v>0.67246133534111041</v>
      </c>
      <c r="GX21">
        <v>8.2896764318049293E-2</v>
      </c>
      <c r="GY21">
        <v>0.68961447824298172</v>
      </c>
      <c r="GZ21">
        <v>8.418089278385521E-2</v>
      </c>
      <c r="HA21">
        <v>1.0194561568650777</v>
      </c>
      <c r="HB21">
        <v>7.6429956511533753E-2</v>
      </c>
      <c r="HC21">
        <v>0.51583405309563768</v>
      </c>
      <c r="HD21">
        <v>6.6002716727046926E-2</v>
      </c>
      <c r="HE21">
        <v>0.68264199814763526</v>
      </c>
      <c r="HF21">
        <v>8.3436000757799195E-2</v>
      </c>
      <c r="HG21">
        <v>0.6894367516034785</v>
      </c>
      <c r="HH21">
        <v>8.3357425076582406E-2</v>
      </c>
      <c r="HI21">
        <v>0.55674006154127931</v>
      </c>
      <c r="HJ21">
        <v>6.9549441903947601E-2</v>
      </c>
      <c r="HK21">
        <v>0.6183625939890246</v>
      </c>
      <c r="HL21">
        <v>7.6586689304747171E-2</v>
      </c>
      <c r="HM21">
        <v>0.62728686860517557</v>
      </c>
      <c r="HN21">
        <v>8.1905943280301832E-2</v>
      </c>
      <c r="HO21">
        <v>0.52665036773450502</v>
      </c>
      <c r="HP21">
        <v>6.3460079327265231E-2</v>
      </c>
      <c r="HQ21">
        <v>0.66458871239713846</v>
      </c>
      <c r="HR21">
        <v>8.2874559346644228E-2</v>
      </c>
    </row>
    <row r="22" spans="3:226" x14ac:dyDescent="0.3">
      <c r="C22">
        <v>0.65059999999999996</v>
      </c>
      <c r="D22">
        <v>7.9899999999999999E-2</v>
      </c>
      <c r="E22">
        <v>0.10336994254049903</v>
      </c>
      <c r="F22">
        <v>1.5618854445901525E-2</v>
      </c>
      <c r="G22">
        <v>0.2174252137410447</v>
      </c>
      <c r="H22">
        <v>3.148165729316784E-2</v>
      </c>
      <c r="I22">
        <v>0.34327035202464168</v>
      </c>
      <c r="J22">
        <v>4.7592218729717577E-2</v>
      </c>
      <c r="K22">
        <v>0.4821240713618532</v>
      </c>
      <c r="L22">
        <v>6.3954408454083303E-2</v>
      </c>
      <c r="M22">
        <v>0.63533106351803981</v>
      </c>
      <c r="N22">
        <v>8.0572156604896861E-2</v>
      </c>
      <c r="O22">
        <v>0.80437502028882801</v>
      </c>
      <c r="P22">
        <v>9.7449454704890734E-2</v>
      </c>
      <c r="Q22">
        <v>0.99089300183275975</v>
      </c>
      <c r="R22">
        <v>0.11459035661964362</v>
      </c>
      <c r="S22">
        <v>1.1966912902458053</v>
      </c>
      <c r="T22">
        <v>0.13199897953130185</v>
      </c>
      <c r="U22">
        <v>1.4237628819056374</v>
      </c>
      <c r="V22">
        <v>0.14967950492750659</v>
      </c>
      <c r="W22">
        <v>0.90129806722511807</v>
      </c>
      <c r="X22">
        <v>0.10650545610746254</v>
      </c>
      <c r="Y22">
        <v>0.90129806722511807</v>
      </c>
      <c r="Z22">
        <v>0.10631166874090427</v>
      </c>
      <c r="AC22">
        <v>0.71971321335703631</v>
      </c>
      <c r="AD22">
        <v>8.6248048924663187E-2</v>
      </c>
      <c r="AE22">
        <v>0.71428286026882915</v>
      </c>
      <c r="AF22">
        <v>8.1738662552919797E-2</v>
      </c>
      <c r="AG22">
        <v>0.64551291121848886</v>
      </c>
      <c r="AH22">
        <v>8.0918488905994054E-2</v>
      </c>
      <c r="AI22">
        <v>0.30244471036022852</v>
      </c>
      <c r="AJ22">
        <v>4.1338993040619686E-2</v>
      </c>
      <c r="AK22">
        <v>1.0127475548537765</v>
      </c>
      <c r="AL22">
        <v>0.11687791595623513</v>
      </c>
      <c r="AM22">
        <v>0.35085085000296962</v>
      </c>
      <c r="AN22">
        <v>3.4335734557095293E-2</v>
      </c>
      <c r="AO22">
        <v>0.43882990647257525</v>
      </c>
      <c r="AP22">
        <v>3.1293838715260001E-2</v>
      </c>
      <c r="AQ22">
        <v>0.64025031080525896</v>
      </c>
      <c r="AR22">
        <v>6.9480312035881828E-2</v>
      </c>
      <c r="AS22">
        <v>0.57382154903197535</v>
      </c>
      <c r="AT22">
        <v>7.1833222173616443E-2</v>
      </c>
      <c r="AU22">
        <v>0.75035327774137428</v>
      </c>
      <c r="AV22">
        <v>8.813310701314335E-2</v>
      </c>
      <c r="AW22">
        <v>0.1254700898352944</v>
      </c>
      <c r="AX22">
        <v>1.1381312605345893E-2</v>
      </c>
      <c r="AY22">
        <v>0.49313434146099544</v>
      </c>
      <c r="AZ22">
        <v>6.6263579568339531E-2</v>
      </c>
      <c r="BA22">
        <v>0.50299047216142401</v>
      </c>
      <c r="BB22">
        <v>5.9283125785025516E-2</v>
      </c>
      <c r="BC22">
        <v>0.6592562544198286</v>
      </c>
      <c r="BD22">
        <v>8.0834934045802276E-2</v>
      </c>
      <c r="BE22">
        <v>0.68170508556712917</v>
      </c>
      <c r="BF22">
        <v>8.1577149317443157E-2</v>
      </c>
      <c r="BG22">
        <v>0.84935700784824919</v>
      </c>
      <c r="BH22">
        <v>8.300479046508423E-2</v>
      </c>
      <c r="BI22">
        <v>0.68007819733158714</v>
      </c>
      <c r="BJ22">
        <v>8.3450933232386365E-2</v>
      </c>
      <c r="BK22">
        <v>0.66382575747996519</v>
      </c>
      <c r="BL22">
        <v>8.1207597329029615E-2</v>
      </c>
      <c r="BM22">
        <v>0.67507786374499545</v>
      </c>
      <c r="BN22">
        <v>8.3642163427166669E-2</v>
      </c>
      <c r="BO22">
        <v>1.5830800217557515</v>
      </c>
      <c r="BP22">
        <v>8.9639436792268115E-2</v>
      </c>
      <c r="BQ22">
        <v>0.59503418586980428</v>
      </c>
      <c r="BR22">
        <v>7.0820700066385314E-2</v>
      </c>
      <c r="BS22">
        <v>0.63987502125140727</v>
      </c>
      <c r="BT22">
        <v>7.8891482247525055E-2</v>
      </c>
      <c r="BU22">
        <v>0.67709067085518515</v>
      </c>
      <c r="BV22">
        <v>8.5284782017675129E-2</v>
      </c>
      <c r="BW22">
        <v>0.69426833595886839</v>
      </c>
      <c r="BX22">
        <v>8.3863344590199201E-2</v>
      </c>
      <c r="BY22">
        <v>0.31312346102525451</v>
      </c>
      <c r="BZ22">
        <v>5.4173763950822722E-3</v>
      </c>
      <c r="CA22">
        <v>0.46137910087254025</v>
      </c>
      <c r="CB22">
        <v>3.2161277863327176E-2</v>
      </c>
      <c r="CC22">
        <v>0.496999719594587</v>
      </c>
      <c r="CD22">
        <v>6.2666015868734257E-2</v>
      </c>
      <c r="CE22">
        <v>0.68013826539210442</v>
      </c>
      <c r="CF22">
        <v>8.2617544743370019E-2</v>
      </c>
      <c r="CG22">
        <v>0.71607100185180383</v>
      </c>
      <c r="CH22">
        <v>8.7783403279087888E-2</v>
      </c>
      <c r="CI22">
        <v>0.76259930033764323</v>
      </c>
      <c r="CJ22">
        <v>9.5348741106900739E-2</v>
      </c>
      <c r="CK22">
        <v>0.38039488922932446</v>
      </c>
      <c r="CL22">
        <v>4.6029238874794549E-2</v>
      </c>
      <c r="CM22">
        <v>0.98545051873396861</v>
      </c>
      <c r="CN22">
        <v>0.10667085181837037</v>
      </c>
      <c r="CO22">
        <v>0.68666981880251265</v>
      </c>
      <c r="CP22">
        <v>8.4702353999349334E-2</v>
      </c>
      <c r="CQ22">
        <v>0.67720485203515346</v>
      </c>
      <c r="CR22">
        <v>8.2500803916100374E-2</v>
      </c>
      <c r="CS22">
        <v>0.66748933277422717</v>
      </c>
      <c r="CT22">
        <v>7.3167656377894338E-2</v>
      </c>
      <c r="CU22">
        <v>0.59840546974333042</v>
      </c>
      <c r="CV22">
        <v>7.2046673704746614E-2</v>
      </c>
      <c r="CW22">
        <v>0.69490598325637409</v>
      </c>
      <c r="CX22">
        <v>8.5376511251920625E-2</v>
      </c>
      <c r="CY22">
        <v>0.63033155105505778</v>
      </c>
      <c r="CZ22">
        <v>7.8046128773426815E-2</v>
      </c>
      <c r="DA22">
        <v>0.72127319378501054</v>
      </c>
      <c r="DB22">
        <v>8.8603666983374907E-2</v>
      </c>
      <c r="DC22">
        <v>0.51115823948096317</v>
      </c>
      <c r="DD22">
        <v>6.6941363789554231E-2</v>
      </c>
      <c r="DE22">
        <v>0.77877243370387828</v>
      </c>
      <c r="DF22">
        <v>9.2994144533849146E-2</v>
      </c>
      <c r="DG22">
        <v>0.57849885939443779</v>
      </c>
      <c r="DH22">
        <v>7.1436930693212483E-2</v>
      </c>
      <c r="DI22">
        <v>0.49204472883795985</v>
      </c>
      <c r="DJ22">
        <v>6.3595789147725651E-2</v>
      </c>
      <c r="DK22">
        <v>0.7634164003699544</v>
      </c>
      <c r="DL22">
        <v>0.10006576574913502</v>
      </c>
      <c r="DM22">
        <v>0.6014405659074572</v>
      </c>
      <c r="DN22">
        <v>7.4659392956337611E-2</v>
      </c>
      <c r="DO22">
        <v>0.8716004445408212</v>
      </c>
      <c r="DP22">
        <v>0.10224984203702674</v>
      </c>
      <c r="DQ22">
        <v>0.67825058401442695</v>
      </c>
      <c r="DR22">
        <v>4.7817181881046139E-2</v>
      </c>
      <c r="DS22">
        <v>0.75901299575960035</v>
      </c>
      <c r="DT22">
        <v>8.432942760783893E-2</v>
      </c>
      <c r="DU22">
        <v>0.29699302930249705</v>
      </c>
      <c r="DV22">
        <v>2.1277701939730869E-2</v>
      </c>
      <c r="DW22">
        <v>1.8560155797511051</v>
      </c>
      <c r="DX22">
        <v>7.8999685795429139E-2</v>
      </c>
      <c r="DY22">
        <v>0.67355133277325463</v>
      </c>
      <c r="DZ22">
        <v>8.5724400403255782E-2</v>
      </c>
      <c r="EA22">
        <v>0.14757903406839964</v>
      </c>
      <c r="EB22">
        <v>1.4651064768137495E-2</v>
      </c>
      <c r="EC22">
        <v>0.6416560892139147</v>
      </c>
      <c r="ED22">
        <v>7.5651431423095591E-2</v>
      </c>
      <c r="EE22">
        <v>0.64910246715372155</v>
      </c>
      <c r="EF22">
        <v>8.1922000746276258E-2</v>
      </c>
      <c r="EG22">
        <v>0.79426274037688305</v>
      </c>
      <c r="EH22">
        <v>7.7354844852071683E-2</v>
      </c>
      <c r="EI22">
        <v>0.67371343085980451</v>
      </c>
      <c r="EJ22">
        <v>8.3729361062508501E-2</v>
      </c>
      <c r="EK22">
        <v>0.62835124421516941</v>
      </c>
      <c r="EL22">
        <v>7.4174001158065203E-2</v>
      </c>
      <c r="EM22">
        <v>0.54514203365685376</v>
      </c>
      <c r="EN22">
        <v>7.1579042606373447E-2</v>
      </c>
      <c r="EO22">
        <v>0.23317078136422043</v>
      </c>
      <c r="EP22">
        <v>2.9339981314839295E-2</v>
      </c>
      <c r="EQ22">
        <v>0.43139865734039168</v>
      </c>
      <c r="ER22">
        <v>5.4419510274295507E-2</v>
      </c>
      <c r="ES22">
        <v>0.60669833321745259</v>
      </c>
      <c r="ET22">
        <v>7.7023517423609814E-2</v>
      </c>
      <c r="EU22">
        <v>0.66615762262562683</v>
      </c>
      <c r="EV22">
        <v>8.6845777920465383E-2</v>
      </c>
      <c r="EW22">
        <v>0.55671173437330757</v>
      </c>
      <c r="EX22">
        <v>6.9224569733754127E-2</v>
      </c>
      <c r="EY22">
        <v>0.71104975395020842</v>
      </c>
      <c r="EZ22">
        <v>8.7243848807297658E-2</v>
      </c>
      <c r="FA22">
        <v>0.57761170147807783</v>
      </c>
      <c r="FB22">
        <v>7.296130670497343E-2</v>
      </c>
      <c r="FC22">
        <v>0.68959808345618989</v>
      </c>
      <c r="FD22">
        <v>8.5004393193311698E-2</v>
      </c>
      <c r="FE22">
        <v>0.73340353825012106</v>
      </c>
      <c r="FF22">
        <v>8.5839721210969666E-2</v>
      </c>
      <c r="FG22">
        <v>0.61041155661310487</v>
      </c>
      <c r="FH22">
        <v>7.3269774451250269E-2</v>
      </c>
      <c r="FI22">
        <v>0.59596722796593959</v>
      </c>
      <c r="FJ22">
        <v>7.0499790001518847E-2</v>
      </c>
      <c r="FK22">
        <v>0.55485828771115009</v>
      </c>
      <c r="FL22">
        <v>5.5838198238801325E-2</v>
      </c>
      <c r="FM22">
        <v>0.99729658152612677</v>
      </c>
      <c r="FN22">
        <v>7.0850756687047198E-2</v>
      </c>
      <c r="FO22">
        <v>0.46690534225840191</v>
      </c>
      <c r="FP22">
        <v>5.6204957730155353E-2</v>
      </c>
      <c r="FQ22">
        <v>0.68552087752703239</v>
      </c>
      <c r="FR22">
        <v>8.1959157708384495E-2</v>
      </c>
      <c r="FS22">
        <v>0.67124113757690829</v>
      </c>
      <c r="FT22">
        <v>8.5964733093087609E-2</v>
      </c>
      <c r="FU22">
        <v>0.53575972572548669</v>
      </c>
      <c r="FV22">
        <v>6.8887739957055813E-2</v>
      </c>
      <c r="FW22">
        <v>0.65307979404985472</v>
      </c>
      <c r="FX22">
        <v>7.5679579589106372E-2</v>
      </c>
      <c r="FY22">
        <v>0.65867404822045206</v>
      </c>
      <c r="FZ22">
        <v>7.8016407873128871E-2</v>
      </c>
      <c r="GA22">
        <v>0.73511768945180511</v>
      </c>
      <c r="GB22">
        <v>8.5123913249880029E-2</v>
      </c>
      <c r="GC22">
        <v>0.5452289545528497</v>
      </c>
      <c r="GD22">
        <v>6.4215622551777291E-2</v>
      </c>
      <c r="GE22">
        <v>0.65304512194006636</v>
      </c>
      <c r="GF22">
        <v>7.9285911262369377E-2</v>
      </c>
      <c r="GG22">
        <v>0.47250112434736341</v>
      </c>
      <c r="GH22">
        <v>5.7165310541240771E-2</v>
      </c>
      <c r="GI22">
        <v>0.54631432325633467</v>
      </c>
      <c r="GJ22">
        <v>6.2892062210734095E-2</v>
      </c>
      <c r="GK22">
        <v>0.44292455309360818</v>
      </c>
      <c r="GL22">
        <v>5.5263249360575917E-2</v>
      </c>
      <c r="GM22">
        <v>0.65088733485371386</v>
      </c>
      <c r="GN22">
        <v>7.9065326421139157E-2</v>
      </c>
      <c r="GO22">
        <v>0.60085332807797176</v>
      </c>
      <c r="GP22">
        <v>7.116611623479345E-2</v>
      </c>
      <c r="GQ22">
        <v>0.61804617098383685</v>
      </c>
      <c r="GR22">
        <v>7.6144010344864496E-2</v>
      </c>
      <c r="GS22">
        <v>0.67876712652079607</v>
      </c>
      <c r="GT22">
        <v>8.0043026051861074E-2</v>
      </c>
      <c r="GU22">
        <v>0.7390026449771564</v>
      </c>
      <c r="GV22">
        <v>8.7275615804199486E-2</v>
      </c>
      <c r="GW22">
        <v>0.67626535645023689</v>
      </c>
      <c r="GX22">
        <v>8.2771995290870939E-2</v>
      </c>
      <c r="GY22">
        <v>0.69460753492152894</v>
      </c>
      <c r="GZ22">
        <v>8.4029257313702851E-2</v>
      </c>
      <c r="HA22">
        <v>1.0302901347433306</v>
      </c>
      <c r="HB22">
        <v>7.6234574678349223E-2</v>
      </c>
      <c r="HC22">
        <v>0.52024359972509959</v>
      </c>
      <c r="HD22">
        <v>6.5878658860536898E-2</v>
      </c>
      <c r="HE22">
        <v>0.68604255152777915</v>
      </c>
      <c r="HF22">
        <v>8.3328541239655954E-2</v>
      </c>
      <c r="HG22">
        <v>0.69198178232850338</v>
      </c>
      <c r="HH22">
        <v>8.3252690525036699E-2</v>
      </c>
      <c r="HI22">
        <v>0.55922021441975756</v>
      </c>
      <c r="HJ22">
        <v>6.9443725861473904E-2</v>
      </c>
      <c r="HK22">
        <v>0.62130993329425088</v>
      </c>
      <c r="HL22">
        <v>7.6460745660193841E-2</v>
      </c>
      <c r="HM22">
        <v>0.63018676558067666</v>
      </c>
      <c r="HN22">
        <v>8.1770005846864696E-2</v>
      </c>
      <c r="HO22">
        <v>0.52850768297231554</v>
      </c>
      <c r="HP22">
        <v>6.3355801936871653E-2</v>
      </c>
      <c r="HQ22">
        <v>0.66888115791158609</v>
      </c>
      <c r="HR22">
        <v>8.2709773097181458E-2</v>
      </c>
    </row>
    <row r="23" spans="3:226" x14ac:dyDescent="0.3">
      <c r="C23">
        <v>0.68369999999999997</v>
      </c>
      <c r="D23">
        <v>8.6099999999999996E-2</v>
      </c>
      <c r="E23">
        <v>0.10339735414020845</v>
      </c>
      <c r="F23">
        <v>1.5616288605337163E-2</v>
      </c>
      <c r="G23">
        <v>0.21748571102383235</v>
      </c>
      <c r="H23">
        <v>3.147644538619266E-2</v>
      </c>
      <c r="I23">
        <v>0.34337048995703578</v>
      </c>
      <c r="J23">
        <v>4.7584278649175776E-2</v>
      </c>
      <c r="K23">
        <v>0.48227140735289425</v>
      </c>
      <c r="L23">
        <v>6.3943656172294611E-2</v>
      </c>
      <c r="M23">
        <v>0.63553429470504863</v>
      </c>
      <c r="N23">
        <v>8.0558506133675073E-2</v>
      </c>
      <c r="O23">
        <v>0.80464413850276817</v>
      </c>
      <c r="P23">
        <v>9.7432818054781573E-2</v>
      </c>
      <c r="Q23">
        <v>0.99123946843221755</v>
      </c>
      <c r="R23">
        <v>0.11457064375836715</v>
      </c>
      <c r="S23">
        <v>1.1971282332723461</v>
      </c>
      <c r="T23">
        <v>0.13197609834138482</v>
      </c>
      <c r="U23">
        <v>1.4243053183081784</v>
      </c>
      <c r="V23">
        <v>0.14965336116308905</v>
      </c>
      <c r="W23">
        <v>0.96037119174236985</v>
      </c>
      <c r="X23">
        <v>0.11185098819921113</v>
      </c>
      <c r="Y23">
        <v>0.96037119174236985</v>
      </c>
      <c r="Z23">
        <v>0.11164699209494992</v>
      </c>
      <c r="AC23">
        <v>0.72248092413217724</v>
      </c>
      <c r="AD23">
        <v>8.6193778462998194E-2</v>
      </c>
      <c r="AE23">
        <v>0.71678097266213625</v>
      </c>
      <c r="AF23">
        <v>8.1676547641628863E-2</v>
      </c>
      <c r="AG23">
        <v>0.64709830528878753</v>
      </c>
      <c r="AH23">
        <v>8.0876565342335074E-2</v>
      </c>
      <c r="AI23">
        <v>0.30278051058483152</v>
      </c>
      <c r="AJ23">
        <v>4.1306869246347189E-2</v>
      </c>
      <c r="AK23">
        <v>1.0271441996315696</v>
      </c>
      <c r="AL23">
        <v>0.11672461638034229</v>
      </c>
      <c r="AM23">
        <v>0.352645660608846</v>
      </c>
      <c r="AN23">
        <v>3.4266410563982601E-2</v>
      </c>
      <c r="AO23">
        <v>0.44125248220789137</v>
      </c>
      <c r="AP23">
        <v>3.1221349999340401E-2</v>
      </c>
      <c r="AQ23">
        <v>0.6455884720932028</v>
      </c>
      <c r="AR23">
        <v>6.9421099646338927E-2</v>
      </c>
      <c r="AS23">
        <v>0.57506356420281812</v>
      </c>
      <c r="AT23">
        <v>7.1785285099404211E-2</v>
      </c>
      <c r="AU23">
        <v>0.75382438691003195</v>
      </c>
      <c r="AV23">
        <v>8.8070528043155405E-2</v>
      </c>
      <c r="AW23">
        <v>0.1258304972668329</v>
      </c>
      <c r="AX23">
        <v>1.1345311976001398E-2</v>
      </c>
      <c r="AY23">
        <v>0.49540406881429044</v>
      </c>
      <c r="AZ23">
        <v>6.6167602175835019E-2</v>
      </c>
      <c r="BA23">
        <v>0.50554880310970363</v>
      </c>
      <c r="BB23">
        <v>5.9217017238372256E-2</v>
      </c>
      <c r="BC23">
        <v>0.66350443656134095</v>
      </c>
      <c r="BD23">
        <v>8.0765254778608658E-2</v>
      </c>
      <c r="BE23">
        <v>0.68332524602885236</v>
      </c>
      <c r="BF23">
        <v>8.1525096680035367E-2</v>
      </c>
      <c r="BG23">
        <v>0.85569041645707478</v>
      </c>
      <c r="BH23">
        <v>8.291125795630333E-2</v>
      </c>
      <c r="BI23">
        <v>0.68407182976524983</v>
      </c>
      <c r="BJ23">
        <v>8.3368015130151782E-2</v>
      </c>
      <c r="BK23">
        <v>0.66739943876495866</v>
      </c>
      <c r="BL23">
        <v>8.1135977025734191E-2</v>
      </c>
      <c r="BM23">
        <v>0.68134240901774057</v>
      </c>
      <c r="BN23">
        <v>8.3551327330915762E-2</v>
      </c>
      <c r="BO23">
        <v>1.6115917744970887</v>
      </c>
      <c r="BP23">
        <v>8.9541115479492492E-2</v>
      </c>
      <c r="BQ23">
        <v>0.5968920368164331</v>
      </c>
      <c r="BR23">
        <v>7.0786103121084007E-2</v>
      </c>
      <c r="BS23">
        <v>0.64321585993022423</v>
      </c>
      <c r="BT23">
        <v>7.8818717229992938E-2</v>
      </c>
      <c r="BU23">
        <v>0.67915097588939488</v>
      </c>
      <c r="BV23">
        <v>8.5226032878002136E-2</v>
      </c>
      <c r="BW23">
        <v>0.6973303489757593</v>
      </c>
      <c r="BX23">
        <v>8.3802961688154695E-2</v>
      </c>
      <c r="BY23">
        <v>0.34440624497110678</v>
      </c>
      <c r="BZ23">
        <v>3.7166852172000977E-3</v>
      </c>
      <c r="CA23">
        <v>0.46450480862871824</v>
      </c>
      <c r="CB23">
        <v>3.2057699198259834E-2</v>
      </c>
      <c r="CC23">
        <v>0.49896520217235907</v>
      </c>
      <c r="CD23">
        <v>6.259879207296197E-2</v>
      </c>
      <c r="CE23">
        <v>0.68193604338310476</v>
      </c>
      <c r="CF23">
        <v>8.2554047208615602E-2</v>
      </c>
      <c r="CG23">
        <v>0.71763958608550493</v>
      </c>
      <c r="CH23">
        <v>8.7731810008075797E-2</v>
      </c>
      <c r="CI23">
        <v>0.76590112928988141</v>
      </c>
      <c r="CJ23">
        <v>9.5280097335939812E-2</v>
      </c>
      <c r="CK23">
        <v>0.38122168091836156</v>
      </c>
      <c r="CL23">
        <v>4.595430355869632E-2</v>
      </c>
      <c r="CM23">
        <v>0.98979736233651239</v>
      </c>
      <c r="CN23">
        <v>0.10656058773268456</v>
      </c>
      <c r="CO23">
        <v>0.68951348550884561</v>
      </c>
      <c r="CP23">
        <v>8.4644790624238769E-2</v>
      </c>
      <c r="CQ23">
        <v>0.68143989014819961</v>
      </c>
      <c r="CR23">
        <v>8.2407071338414059E-2</v>
      </c>
      <c r="CS23">
        <v>0.67083119001380653</v>
      </c>
      <c r="CT23">
        <v>7.3050195202633714E-2</v>
      </c>
      <c r="CU23">
        <v>0.60083607858829013</v>
      </c>
      <c r="CV23">
        <v>7.197080798716339E-2</v>
      </c>
      <c r="CW23">
        <v>0.69942278386371948</v>
      </c>
      <c r="CX23">
        <v>8.5259455902690864E-2</v>
      </c>
      <c r="CY23">
        <v>0.63309493656328175</v>
      </c>
      <c r="CZ23">
        <v>7.7977341165952327E-2</v>
      </c>
      <c r="DA23">
        <v>0.72470717912669691</v>
      </c>
      <c r="DB23">
        <v>8.8538969477175988E-2</v>
      </c>
      <c r="DC23">
        <v>0.51453644681644617</v>
      </c>
      <c r="DD23">
        <v>6.6857807446597653E-2</v>
      </c>
      <c r="DE23">
        <v>0.78292249541289649</v>
      </c>
      <c r="DF23">
        <v>9.2921529472397679E-2</v>
      </c>
      <c r="DG23">
        <v>0.57999722142868659</v>
      </c>
      <c r="DH23">
        <v>7.1382042021016209E-2</v>
      </c>
      <c r="DI23">
        <v>0.49396389813101649</v>
      </c>
      <c r="DJ23">
        <v>6.3537853160178459E-2</v>
      </c>
      <c r="DK23">
        <v>0.76917220832054212</v>
      </c>
      <c r="DL23">
        <v>9.9962231222596648E-2</v>
      </c>
      <c r="DM23">
        <v>0.60314213758404722</v>
      </c>
      <c r="DN23">
        <v>7.4613214909020759E-2</v>
      </c>
      <c r="DO23">
        <v>0.87776508190163505</v>
      </c>
      <c r="DP23">
        <v>0.10215235218305196</v>
      </c>
      <c r="DQ23">
        <v>0.68505500244269579</v>
      </c>
      <c r="DR23">
        <v>4.7688498887273133E-2</v>
      </c>
      <c r="DS23">
        <v>0.76168761356992853</v>
      </c>
      <c r="DT23">
        <v>8.4273822354168151E-2</v>
      </c>
      <c r="DU23">
        <v>0.29908682787470736</v>
      </c>
      <c r="DV23">
        <v>2.1197014536801648E-2</v>
      </c>
      <c r="DW23">
        <v>1.9359881419971521</v>
      </c>
      <c r="DX23">
        <v>7.8717829489298147E-2</v>
      </c>
      <c r="DY23">
        <v>0.67664885977011435</v>
      </c>
      <c r="DZ23">
        <v>8.5675617538690602E-2</v>
      </c>
      <c r="EA23">
        <v>0.14807343207500118</v>
      </c>
      <c r="EB23">
        <v>1.4572467921819248E-2</v>
      </c>
      <c r="EC23">
        <v>0.64512812879983716</v>
      </c>
      <c r="ED23">
        <v>7.5568588908547826E-2</v>
      </c>
      <c r="EE23">
        <v>0.65442499045514746</v>
      </c>
      <c r="EF23">
        <v>8.1851365152948233E-2</v>
      </c>
      <c r="EG23">
        <v>0.8040155264727874</v>
      </c>
      <c r="EH23">
        <v>7.7286551724802713E-2</v>
      </c>
      <c r="EI23">
        <v>0.67601567585476297</v>
      </c>
      <c r="EJ23">
        <v>8.3666602648560948E-2</v>
      </c>
      <c r="EK23">
        <v>0.63288172262501141</v>
      </c>
      <c r="EL23">
        <v>7.409271706974381E-2</v>
      </c>
      <c r="EM23">
        <v>0.54753319656885868</v>
      </c>
      <c r="EN23">
        <v>7.148410361858934E-2</v>
      </c>
      <c r="EO23">
        <v>0.23423153782684125</v>
      </c>
      <c r="EP23">
        <v>2.9197232139772416E-2</v>
      </c>
      <c r="EQ23">
        <v>0.43280422967801419</v>
      </c>
      <c r="ER23">
        <v>5.4363418661578941E-2</v>
      </c>
      <c r="ES23">
        <v>0.60912960366279878</v>
      </c>
      <c r="ET23">
        <v>7.6960322929282343E-2</v>
      </c>
      <c r="EU23">
        <v>0.66968950807650252</v>
      </c>
      <c r="EV23">
        <v>8.6784109355121597E-2</v>
      </c>
      <c r="EW23">
        <v>0.55870393801753049</v>
      </c>
      <c r="EX23">
        <v>6.9161523002636088E-2</v>
      </c>
      <c r="EY23">
        <v>0.71340358902424639</v>
      </c>
      <c r="EZ23">
        <v>8.7174953739884598E-2</v>
      </c>
      <c r="FA23">
        <v>0.58103530308631357</v>
      </c>
      <c r="FB23">
        <v>7.2879178220968205E-2</v>
      </c>
      <c r="FC23">
        <v>0.69336639707107273</v>
      </c>
      <c r="FD23">
        <v>8.4939734628525776E-2</v>
      </c>
      <c r="FE23">
        <v>0.73828938950300127</v>
      </c>
      <c r="FF23">
        <v>8.5784801027601193E-2</v>
      </c>
      <c r="FG23">
        <v>0.61218836557884226</v>
      </c>
      <c r="FH23">
        <v>7.319577274568001E-2</v>
      </c>
      <c r="FI23">
        <v>0.59946726980192788</v>
      </c>
      <c r="FJ23">
        <v>7.0413235453713391E-2</v>
      </c>
      <c r="FK23">
        <v>0.55780066183773747</v>
      </c>
      <c r="FL23">
        <v>5.5761642569612135E-2</v>
      </c>
      <c r="FM23">
        <v>1.015316894883276</v>
      </c>
      <c r="FN23">
        <v>7.0738810576389519E-2</v>
      </c>
      <c r="FO23">
        <v>0.46833887453447387</v>
      </c>
      <c r="FP23">
        <v>5.6154940264910157E-2</v>
      </c>
      <c r="FQ23">
        <v>0.68747885521376784</v>
      </c>
      <c r="FR23">
        <v>8.1898592428941347E-2</v>
      </c>
      <c r="FS23">
        <v>0.67487314578640956</v>
      </c>
      <c r="FT23">
        <v>8.5882832729061151E-2</v>
      </c>
      <c r="FU23">
        <v>0.53826824650462846</v>
      </c>
      <c r="FV23">
        <v>6.8800499408810709E-2</v>
      </c>
      <c r="FW23">
        <v>0.6585975868187437</v>
      </c>
      <c r="FX23">
        <v>7.558425282615526E-2</v>
      </c>
      <c r="FY23">
        <v>0.66360450005315985</v>
      </c>
      <c r="FZ23">
        <v>7.7902175653929789E-2</v>
      </c>
      <c r="GA23">
        <v>0.74015595869948492</v>
      </c>
      <c r="GB23">
        <v>8.5046209787098828E-2</v>
      </c>
      <c r="GC23">
        <v>0.54759047996076926</v>
      </c>
      <c r="GD23">
        <v>6.4137552973181161E-2</v>
      </c>
      <c r="GE23">
        <v>0.65686227445810752</v>
      </c>
      <c r="GF23">
        <v>7.9205520677400845E-2</v>
      </c>
      <c r="GG23">
        <v>0.47462482503415843</v>
      </c>
      <c r="GH23">
        <v>5.7076625031545411E-2</v>
      </c>
      <c r="GI23">
        <v>0.54974873757271747</v>
      </c>
      <c r="GJ23">
        <v>6.2733689379124852E-2</v>
      </c>
      <c r="GK23">
        <v>0.44501140441312992</v>
      </c>
      <c r="GL23">
        <v>5.5167360496944685E-2</v>
      </c>
      <c r="GM23">
        <v>0.65568765767338999</v>
      </c>
      <c r="GN23">
        <v>7.8969005235279902E-2</v>
      </c>
      <c r="GO23">
        <v>0.60731955243276203</v>
      </c>
      <c r="GP23">
        <v>7.0990669956281796E-2</v>
      </c>
      <c r="GQ23">
        <v>0.62189435983975805</v>
      </c>
      <c r="GR23">
        <v>7.6060603830496315E-2</v>
      </c>
      <c r="GS23">
        <v>0.68291911857941834</v>
      </c>
      <c r="GT23">
        <v>7.9966728907318735E-2</v>
      </c>
      <c r="GU23">
        <v>0.74158691831269119</v>
      </c>
      <c r="GV23">
        <v>8.7223339380058565E-2</v>
      </c>
      <c r="GW23">
        <v>0.68060487809634262</v>
      </c>
      <c r="GX23">
        <v>8.2690574852072096E-2</v>
      </c>
      <c r="GY23">
        <v>0.70030356077450928</v>
      </c>
      <c r="GZ23">
        <v>8.3930298716263535E-2</v>
      </c>
      <c r="HA23">
        <v>1.0426501404738484</v>
      </c>
      <c r="HB23">
        <v>7.6107037150213802E-2</v>
      </c>
      <c r="HC23">
        <v>0.52527402775651211</v>
      </c>
      <c r="HD23">
        <v>6.5797693505161084E-2</v>
      </c>
      <c r="HE23">
        <v>0.68992183766649284</v>
      </c>
      <c r="HF23">
        <v>8.3258414336872408E-2</v>
      </c>
      <c r="HG23">
        <v>0.69488490693292737</v>
      </c>
      <c r="HH23">
        <v>8.3184360545356564E-2</v>
      </c>
      <c r="HI23">
        <v>0.56204929836608208</v>
      </c>
      <c r="HJ23">
        <v>6.9374758897859032E-2</v>
      </c>
      <c r="HK23">
        <v>0.62467192881183986</v>
      </c>
      <c r="HL23">
        <v>7.6378582921018068E-2</v>
      </c>
      <c r="HM23">
        <v>0.63349452320294186</v>
      </c>
      <c r="HN23">
        <v>8.1681336398943885E-2</v>
      </c>
      <c r="HO23">
        <v>0.53062602314432483</v>
      </c>
      <c r="HP23">
        <v>6.3287809548531734E-2</v>
      </c>
      <c r="HQ23">
        <v>0.67377766971226327</v>
      </c>
      <c r="HR23">
        <v>8.2602255431865126E-2</v>
      </c>
    </row>
    <row r="24" spans="3:226" x14ac:dyDescent="0.3">
      <c r="C24">
        <v>0.70409999999999995</v>
      </c>
      <c r="D24">
        <v>8.4699999999999998E-2</v>
      </c>
      <c r="E24">
        <v>0.10342862780871886</v>
      </c>
      <c r="F24">
        <v>1.5614382013796158E-2</v>
      </c>
      <c r="G24">
        <v>0.21755473187587079</v>
      </c>
      <c r="H24">
        <v>3.1472572589928777E-2</v>
      </c>
      <c r="I24">
        <v>0.34348473649996675</v>
      </c>
      <c r="J24">
        <v>4.757837863706818E-2</v>
      </c>
      <c r="K24">
        <v>0.48243950177249456</v>
      </c>
      <c r="L24">
        <v>6.3935666506144045E-2</v>
      </c>
      <c r="M24">
        <v>0.63576615949370974</v>
      </c>
      <c r="N24">
        <v>8.0548362918494959E-2</v>
      </c>
      <c r="O24">
        <v>0.80495117325820353</v>
      </c>
      <c r="P24">
        <v>9.7420455908508979E-2</v>
      </c>
      <c r="Q24">
        <v>0.99163474932411111</v>
      </c>
      <c r="R24">
        <v>0.11455599578098279</v>
      </c>
      <c r="S24">
        <v>1.1976267379752754</v>
      </c>
      <c r="T24">
        <v>0.13195909608343087</v>
      </c>
      <c r="U24">
        <v>1.4249241795355738</v>
      </c>
      <c r="V24">
        <v>0.14963393459357385</v>
      </c>
      <c r="W24">
        <v>1.0212797118245698</v>
      </c>
      <c r="X24">
        <v>0.1172223445769458</v>
      </c>
      <c r="Y24">
        <v>1.0212797118245698</v>
      </c>
      <c r="Z24">
        <v>0.11700804562080531</v>
      </c>
      <c r="AC24">
        <v>0.72548378756130127</v>
      </c>
      <c r="AD24">
        <v>8.617049064286593E-2</v>
      </c>
      <c r="AE24">
        <v>0.71949117818093122</v>
      </c>
      <c r="AF24">
        <v>8.1649920486592073E-2</v>
      </c>
      <c r="AG24">
        <v>0.64881826752306504</v>
      </c>
      <c r="AH24">
        <v>8.0858600022943983E-2</v>
      </c>
      <c r="AI24">
        <v>0.30314396038416513</v>
      </c>
      <c r="AJ24">
        <v>4.1293696190386656E-2</v>
      </c>
      <c r="AK24">
        <v>1.0427650449525825</v>
      </c>
      <c r="AL24">
        <v>0.11665875852090306</v>
      </c>
      <c r="AM24">
        <v>0.35459243425990533</v>
      </c>
      <c r="AN24">
        <v>3.4236806833252427E-2</v>
      </c>
      <c r="AO24">
        <v>0.44388056005303567</v>
      </c>
      <c r="AP24">
        <v>3.1190313198032265E-2</v>
      </c>
      <c r="AQ24">
        <v>0.65138054377462373</v>
      </c>
      <c r="AR24">
        <v>6.9395662904494226E-2</v>
      </c>
      <c r="AS24">
        <v>0.57641073906673557</v>
      </c>
      <c r="AT24">
        <v>7.1764814118005144E-2</v>
      </c>
      <c r="AU24">
        <v>0.7575904655852036</v>
      </c>
      <c r="AV24">
        <v>8.8043668159215119E-2</v>
      </c>
      <c r="AW24">
        <v>0.12622047625686492</v>
      </c>
      <c r="AX24">
        <v>1.1330627696346544E-2</v>
      </c>
      <c r="AY24">
        <v>0.49786578700130174</v>
      </c>
      <c r="AZ24">
        <v>6.6126671028415213E-2</v>
      </c>
      <c r="BA24">
        <v>0.50832430638524972</v>
      </c>
      <c r="BB24">
        <v>5.9188684167985263E-2</v>
      </c>
      <c r="BC24">
        <v>0.6681136849367082</v>
      </c>
      <c r="BD24">
        <v>8.0735340189981297E-2</v>
      </c>
      <c r="BE24">
        <v>0.68508278228094155</v>
      </c>
      <c r="BF24">
        <v>8.1502823142643038E-2</v>
      </c>
      <c r="BG24">
        <v>0.86256220550479001</v>
      </c>
      <c r="BH24">
        <v>8.2871094025446179E-2</v>
      </c>
      <c r="BI24">
        <v>0.68840472383013906</v>
      </c>
      <c r="BJ24">
        <v>8.3332441515560393E-2</v>
      </c>
      <c r="BK24">
        <v>0.67127673418752898</v>
      </c>
      <c r="BL24">
        <v>8.1105246528628855E-2</v>
      </c>
      <c r="BM24">
        <v>0.68813949374050731</v>
      </c>
      <c r="BN24">
        <v>8.3512319968993415E-2</v>
      </c>
      <c r="BO24">
        <v>1.6425287409530021</v>
      </c>
      <c r="BP24">
        <v>8.9498858280688112E-2</v>
      </c>
      <c r="BQ24">
        <v>0.59890775448443412</v>
      </c>
      <c r="BR24">
        <v>7.0771254944642745E-2</v>
      </c>
      <c r="BS24">
        <v>0.64684046697084918</v>
      </c>
      <c r="BT24">
        <v>7.8787505302921834E-2</v>
      </c>
      <c r="BU24">
        <v>0.68138609736905309</v>
      </c>
      <c r="BV24">
        <v>8.520086980470111E-2</v>
      </c>
      <c r="BW24">
        <v>0.70065251588504784</v>
      </c>
      <c r="BX24">
        <v>8.3777051465369526E-2</v>
      </c>
      <c r="BY24">
        <v>0.37832504845489834</v>
      </c>
      <c r="BZ24">
        <v>2.9953035352133527E-3</v>
      </c>
      <c r="CA24">
        <v>0.4678954947224267</v>
      </c>
      <c r="CB24">
        <v>3.2013390288071111E-2</v>
      </c>
      <c r="CC24">
        <v>0.50109726859966475</v>
      </c>
      <c r="CD24">
        <v>6.2570044136341887E-2</v>
      </c>
      <c r="CE24">
        <v>0.68388615400387986</v>
      </c>
      <c r="CF24">
        <v>8.2526902109137656E-2</v>
      </c>
      <c r="CG24">
        <v>0.71934115208531746</v>
      </c>
      <c r="CH24">
        <v>8.7709737847647448E-2</v>
      </c>
      <c r="CI24">
        <v>0.76948344975025551</v>
      </c>
      <c r="CJ24">
        <v>9.5250647852390707E-2</v>
      </c>
      <c r="CK24">
        <v>0.38211681241241324</v>
      </c>
      <c r="CL24">
        <v>4.5923396714323425E-2</v>
      </c>
      <c r="CM24">
        <v>0.99451322991924274</v>
      </c>
      <c r="CN24">
        <v>0.1065133253410387</v>
      </c>
      <c r="CO24">
        <v>0.69259873944155581</v>
      </c>
      <c r="CP24">
        <v>8.462009246583177E-2</v>
      </c>
      <c r="CQ24">
        <v>0.68603463203364046</v>
      </c>
      <c r="CR24">
        <v>8.2366868228029105E-2</v>
      </c>
      <c r="CS24">
        <v>0.67445622648867909</v>
      </c>
      <c r="CT24">
        <v>7.2999978044434047E-2</v>
      </c>
      <c r="CU24">
        <v>0.60347281992498003</v>
      </c>
      <c r="CV24">
        <v>7.1938336485375301E-2</v>
      </c>
      <c r="CW24">
        <v>0.70432300329189479</v>
      </c>
      <c r="CX24">
        <v>8.5209288687012316E-2</v>
      </c>
      <c r="CY24">
        <v>0.63609293623561969</v>
      </c>
      <c r="CZ24">
        <v>7.7947853763956604E-2</v>
      </c>
      <c r="DA24">
        <v>0.72843295231644134</v>
      </c>
      <c r="DB24">
        <v>8.8511203835017052E-2</v>
      </c>
      <c r="DC24">
        <v>0.51820147431516428</v>
      </c>
      <c r="DD24">
        <v>6.6821987866838725E-2</v>
      </c>
      <c r="DE24">
        <v>0.7874252434763932</v>
      </c>
      <c r="DF24">
        <v>9.289035942850872E-2</v>
      </c>
      <c r="DG24">
        <v>0.58162250739121157</v>
      </c>
      <c r="DH24">
        <v>7.1358587015236161E-2</v>
      </c>
      <c r="DI24">
        <v>0.49604585844326482</v>
      </c>
      <c r="DJ24">
        <v>6.3513048992188098E-2</v>
      </c>
      <c r="DK24">
        <v>0.77541713816754354</v>
      </c>
      <c r="DL24">
        <v>9.9917792287783219E-2</v>
      </c>
      <c r="DM24">
        <v>0.60498812180584882</v>
      </c>
      <c r="DN24">
        <v>7.4593429627596727E-2</v>
      </c>
      <c r="DO24">
        <v>0.88445370151841884</v>
      </c>
      <c r="DP24">
        <v>0.10211049462283224</v>
      </c>
      <c r="DQ24">
        <v>0.69243759168975993</v>
      </c>
      <c r="DR24">
        <v>4.763327380928005E-2</v>
      </c>
      <c r="DS24">
        <v>0.76458944107505988</v>
      </c>
      <c r="DT24">
        <v>8.4249966644100935E-2</v>
      </c>
      <c r="DU24">
        <v>0.30135790806459595</v>
      </c>
      <c r="DV24">
        <v>2.1162557190581122E-2</v>
      </c>
      <c r="DW24">
        <v>2.0227631706768547</v>
      </c>
      <c r="DX24">
        <v>7.8596691650505174E-2</v>
      </c>
      <c r="DY24">
        <v>0.6800096722438449</v>
      </c>
      <c r="DZ24">
        <v>8.5654672285875172E-2</v>
      </c>
      <c r="EA24">
        <v>0.1485957516794964</v>
      </c>
      <c r="EB24">
        <v>1.4564102108373691E-2</v>
      </c>
      <c r="EC24">
        <v>0.6488949940935469</v>
      </c>
      <c r="ED24">
        <v>7.5533068831661263E-2</v>
      </c>
      <c r="EE24">
        <v>0.66020002076988049</v>
      </c>
      <c r="EF24">
        <v>8.1821028008711216E-2</v>
      </c>
      <c r="EG24">
        <v>0.81459779178163016</v>
      </c>
      <c r="EH24">
        <v>7.7257204846401223E-2</v>
      </c>
      <c r="EI24">
        <v>0.67851330857530112</v>
      </c>
      <c r="EJ24">
        <v>8.3639714171373933E-2</v>
      </c>
      <c r="EK24">
        <v>0.63779719781605959</v>
      </c>
      <c r="EL24">
        <v>7.405782818738009E-2</v>
      </c>
      <c r="EM24">
        <v>0.55012675978306491</v>
      </c>
      <c r="EN24">
        <v>7.1443576734699005E-2</v>
      </c>
      <c r="EO24">
        <v>0.23537562707468898</v>
      </c>
      <c r="EP24">
        <v>2.9142977042166989E-2</v>
      </c>
      <c r="EQ24">
        <v>0.43432877073298254</v>
      </c>
      <c r="ER24">
        <v>5.4339476400537677E-2</v>
      </c>
      <c r="ES24">
        <v>0.61176725542763066</v>
      </c>
      <c r="ET24">
        <v>7.6933239697805578E-2</v>
      </c>
      <c r="EU24">
        <v>0.67352154635182371</v>
      </c>
      <c r="EV24">
        <v>8.6757637953623096E-2</v>
      </c>
      <c r="EW24">
        <v>0.56086507985839973</v>
      </c>
      <c r="EX24">
        <v>6.9134541416222772E-2</v>
      </c>
      <c r="EY24">
        <v>0.71595711925790173</v>
      </c>
      <c r="EZ24">
        <v>8.7145450625395221E-2</v>
      </c>
      <c r="FA24">
        <v>0.58474961175461138</v>
      </c>
      <c r="FB24">
        <v>7.2843965233286428E-2</v>
      </c>
      <c r="FC24">
        <v>0.69745496637297588</v>
      </c>
      <c r="FD24">
        <v>8.491197852344258E-2</v>
      </c>
      <c r="FE24">
        <v>0.74359068645462101</v>
      </c>
      <c r="FF24">
        <v>8.5761208483573145E-2</v>
      </c>
      <c r="FG24">
        <v>0.61411549646171482</v>
      </c>
      <c r="FH24">
        <v>7.3164205874235486E-2</v>
      </c>
      <c r="FI24">
        <v>0.60326447612286316</v>
      </c>
      <c r="FJ24">
        <v>7.0376130545795848E-2</v>
      </c>
      <c r="FK24">
        <v>0.56099280188502965</v>
      </c>
      <c r="FL24">
        <v>5.5728833338074553E-2</v>
      </c>
      <c r="FM24">
        <v>1.034869893603358</v>
      </c>
      <c r="FN24">
        <v>7.0690703043675446E-2</v>
      </c>
      <c r="FO24">
        <v>0.46989388708940644</v>
      </c>
      <c r="FP24">
        <v>5.6133555027450155E-2</v>
      </c>
      <c r="FQ24">
        <v>0.6896028920713122</v>
      </c>
      <c r="FR24">
        <v>8.1872667736938798E-2</v>
      </c>
      <c r="FS24">
        <v>0.67881362150182734</v>
      </c>
      <c r="FT24">
        <v>8.5847707420661612E-2</v>
      </c>
      <c r="FU24">
        <v>0.5409893494683542</v>
      </c>
      <c r="FV24">
        <v>6.8763197939516685E-2</v>
      </c>
      <c r="FW24">
        <v>0.66458431148299624</v>
      </c>
      <c r="FX24">
        <v>7.5543332433134838E-2</v>
      </c>
      <c r="FY24">
        <v>0.66895365983855781</v>
      </c>
      <c r="FZ24">
        <v>7.7853189872199316E-2</v>
      </c>
      <c r="GA24">
        <v>0.74562248720469304</v>
      </c>
      <c r="GB24">
        <v>8.50128458351464E-2</v>
      </c>
      <c r="GC24">
        <v>0.55015220430226397</v>
      </c>
      <c r="GD24">
        <v>6.4104155581917871E-2</v>
      </c>
      <c r="GE24">
        <v>0.66100368403679266</v>
      </c>
      <c r="GF24">
        <v>7.9171033262928098E-2</v>
      </c>
      <c r="GG24">
        <v>0.4769281900730224</v>
      </c>
      <c r="GH24">
        <v>5.703879607973053E-2</v>
      </c>
      <c r="GI24">
        <v>0.55347334266938408</v>
      </c>
      <c r="GJ24">
        <v>6.2666252537633554E-2</v>
      </c>
      <c r="GK24">
        <v>0.44727459288774107</v>
      </c>
      <c r="GL24">
        <v>5.5126527165982375E-2</v>
      </c>
      <c r="GM24">
        <v>0.66089580685720761</v>
      </c>
      <c r="GN24">
        <v>7.8927676375717723E-2</v>
      </c>
      <c r="GO24">
        <v>0.61433456637899408</v>
      </c>
      <c r="GP24">
        <v>7.0915498768021099E-2</v>
      </c>
      <c r="GQ24">
        <v>0.62606941567701946</v>
      </c>
      <c r="GR24">
        <v>7.6024826615860783E-2</v>
      </c>
      <c r="GS24">
        <v>0.68742392676233599</v>
      </c>
      <c r="GT24">
        <v>7.9933982735322387E-2</v>
      </c>
      <c r="GU24">
        <v>0.74439074217353618</v>
      </c>
      <c r="GV24">
        <v>8.7200909587985681E-2</v>
      </c>
      <c r="GW24">
        <v>0.68531313489619949</v>
      </c>
      <c r="GX24">
        <v>8.2655631943454669E-2</v>
      </c>
      <c r="GY24">
        <v>0.70648366072276059</v>
      </c>
      <c r="GZ24">
        <v>8.3887819914940237E-2</v>
      </c>
      <c r="HA24">
        <v>1.0560611859679783</v>
      </c>
      <c r="HB24">
        <v>7.6052245122809864E-2</v>
      </c>
      <c r="HC24">
        <v>0.53073202066172476</v>
      </c>
      <c r="HD24">
        <v>6.5762932114120667E-2</v>
      </c>
      <c r="HE24">
        <v>0.69413077777299437</v>
      </c>
      <c r="HF24">
        <v>8.3228314986994872E-2</v>
      </c>
      <c r="HG24">
        <v>0.69803455996629316</v>
      </c>
      <c r="HH24">
        <v>8.3155061020341203E-2</v>
      </c>
      <c r="HI24">
        <v>0.5651185932707643</v>
      </c>
      <c r="HJ24">
        <v>6.934519137483762E-2</v>
      </c>
      <c r="HK24">
        <v>0.62831938093947959</v>
      </c>
      <c r="HL24">
        <v>7.6343358555208976E-2</v>
      </c>
      <c r="HM24">
        <v>0.63708302620155943</v>
      </c>
      <c r="HN24">
        <v>8.1643342453696602E-2</v>
      </c>
      <c r="HO24">
        <v>0.5329239816257012</v>
      </c>
      <c r="HP24">
        <v>6.3258715071598803E-2</v>
      </c>
      <c r="HQ24">
        <v>0.6790900775966654</v>
      </c>
      <c r="HR24">
        <v>8.2556138194276735E-2</v>
      </c>
    </row>
    <row r="25" spans="3:226" x14ac:dyDescent="0.3">
      <c r="C25">
        <v>0.41299999999999998</v>
      </c>
      <c r="D25">
        <v>2.92E-2</v>
      </c>
      <c r="E25">
        <v>0.10346256171648788</v>
      </c>
      <c r="F25">
        <v>1.5613207940522204E-2</v>
      </c>
      <c r="G25">
        <v>0.21762962386452353</v>
      </c>
      <c r="H25">
        <v>3.1470187733764726E-2</v>
      </c>
      <c r="I25">
        <v>0.34360870122286002</v>
      </c>
      <c r="J25">
        <v>4.7574745427551322E-2</v>
      </c>
      <c r="K25">
        <v>0.48262189484637724</v>
      </c>
      <c r="L25">
        <v>6.393074649402114E-2</v>
      </c>
      <c r="M25">
        <v>0.63601774745022621</v>
      </c>
      <c r="N25">
        <v>8.054211675742752E-2</v>
      </c>
      <c r="O25">
        <v>0.80528432538166994</v>
      </c>
      <c r="P25">
        <v>9.7412843336421459E-2</v>
      </c>
      <c r="Q25">
        <v>0.99206365408544117</v>
      </c>
      <c r="R25">
        <v>0.11454697560104669</v>
      </c>
      <c r="S25">
        <v>1.1981676470984246</v>
      </c>
      <c r="T25">
        <v>0.13194862614467825</v>
      </c>
      <c r="U25">
        <v>1.4255956830979162</v>
      </c>
      <c r="V25">
        <v>0.14962197177113293</v>
      </c>
      <c r="W25">
        <v>1.0840806530126459</v>
      </c>
      <c r="X25">
        <v>0.1226196499978911</v>
      </c>
      <c r="Y25">
        <v>1.0840806530126459</v>
      </c>
      <c r="Z25">
        <v>0.12239495340462068</v>
      </c>
      <c r="AC25">
        <v>0.7286064052868525</v>
      </c>
      <c r="AD25">
        <v>8.6179080402134123E-2</v>
      </c>
      <c r="AE25">
        <v>0.72230932514702761</v>
      </c>
      <c r="AF25">
        <v>8.1659804354444837E-2</v>
      </c>
      <c r="AG25">
        <v>0.65060670073722404</v>
      </c>
      <c r="AH25">
        <v>8.086528334496991E-2</v>
      </c>
      <c r="AI25">
        <v>0.30352109258626603</v>
      </c>
      <c r="AJ25">
        <v>4.1299980105891115E-2</v>
      </c>
      <c r="AK25">
        <v>1.0590097904914</v>
      </c>
      <c r="AL25">
        <v>0.11668287325852217</v>
      </c>
      <c r="AM25">
        <v>0.35661635753650073</v>
      </c>
      <c r="AN25">
        <v>3.4248061019674758E-2</v>
      </c>
      <c r="AO25">
        <v>0.44661314445026234</v>
      </c>
      <c r="AP25">
        <v>3.1201921038204218E-2</v>
      </c>
      <c r="AQ25">
        <v>0.65740393978303591</v>
      </c>
      <c r="AR25">
        <v>6.9404979330071725E-2</v>
      </c>
      <c r="AS25">
        <v>0.57781130244921197</v>
      </c>
      <c r="AT25">
        <v>7.1772595917754131E-2</v>
      </c>
      <c r="AU25">
        <v>0.7615067854754437</v>
      </c>
      <c r="AV25">
        <v>8.8053559571599119E-2</v>
      </c>
      <c r="AW25">
        <v>0.12662504013150622</v>
      </c>
      <c r="AX25">
        <v>1.1337824075013424E-2</v>
      </c>
      <c r="AY25">
        <v>0.50042489357265008</v>
      </c>
      <c r="AZ25">
        <v>6.6142359087121003E-2</v>
      </c>
      <c r="BA25">
        <v>0.51121032095370311</v>
      </c>
      <c r="BB25">
        <v>5.9199215397870146E-2</v>
      </c>
      <c r="BC25">
        <v>0.67290686871576133</v>
      </c>
      <c r="BD25">
        <v>8.0746339880784862E-2</v>
      </c>
      <c r="BE25">
        <v>0.68691015319086668</v>
      </c>
      <c r="BF25">
        <v>8.1511184664816994E-2</v>
      </c>
      <c r="BG25">
        <v>0.86970829599203503</v>
      </c>
      <c r="BH25">
        <v>8.2885842149851438E-2</v>
      </c>
      <c r="BI25">
        <v>0.6929103688372561</v>
      </c>
      <c r="BJ25">
        <v>8.3345579462671029E-2</v>
      </c>
      <c r="BK25">
        <v>0.67530864145899905</v>
      </c>
      <c r="BL25">
        <v>8.1116586793483478E-2</v>
      </c>
      <c r="BM25">
        <v>0.69520790975924884</v>
      </c>
      <c r="BN25">
        <v>8.3526640372442715E-2</v>
      </c>
      <c r="BO25">
        <v>1.6747020308522418</v>
      </c>
      <c r="BP25">
        <v>8.9514289116306919E-2</v>
      </c>
      <c r="BQ25">
        <v>0.60100387597425353</v>
      </c>
      <c r="BR25">
        <v>7.0776726144155228E-2</v>
      </c>
      <c r="BS25">
        <v>0.650609550757414</v>
      </c>
      <c r="BT25">
        <v>7.8799045923165223E-2</v>
      </c>
      <c r="BU25">
        <v>0.68371014082916715</v>
      </c>
      <c r="BV25">
        <v>8.5210259800567401E-2</v>
      </c>
      <c r="BW25">
        <v>0.70410716767550252</v>
      </c>
      <c r="BX25">
        <v>8.37866096371747E-2</v>
      </c>
      <c r="BY25">
        <v>0.41357639088063147</v>
      </c>
      <c r="BZ25">
        <v>3.2809536426052751E-3</v>
      </c>
      <c r="CA25">
        <v>0.47142085698860314</v>
      </c>
      <c r="CB25">
        <v>3.2030053899330842E-2</v>
      </c>
      <c r="CC25">
        <v>0.50331398475937938</v>
      </c>
      <c r="CD25">
        <v>6.2580876825956269E-2</v>
      </c>
      <c r="CE25">
        <v>0.68591365559690798</v>
      </c>
      <c r="CF25">
        <v>8.2537152615885956E-2</v>
      </c>
      <c r="CG25">
        <v>0.72111030962411804</v>
      </c>
      <c r="CH25">
        <v>8.7718035018549884E-2</v>
      </c>
      <c r="CI25">
        <v>0.77320859515246199</v>
      </c>
      <c r="CJ25">
        <v>9.5261524383390778E-2</v>
      </c>
      <c r="CK25">
        <v>0.38304588431015851</v>
      </c>
      <c r="CL25">
        <v>4.5937706074372357E-2</v>
      </c>
      <c r="CM25">
        <v>0.99941689333564443</v>
      </c>
      <c r="CN25">
        <v>0.10653088091063868</v>
      </c>
      <c r="CO25">
        <v>0.69580701602223927</v>
      </c>
      <c r="CP25">
        <v>8.4629208660505023E-2</v>
      </c>
      <c r="CQ25">
        <v>0.69081250433757924</v>
      </c>
      <c r="CR25">
        <v>8.2381739567931433E-2</v>
      </c>
      <c r="CS25">
        <v>0.67822513408005936</v>
      </c>
      <c r="CT25">
        <v>7.3018934720522843E-2</v>
      </c>
      <c r="CU25">
        <v>0.60621436526253281</v>
      </c>
      <c r="CV25">
        <v>7.1950507060985838E-2</v>
      </c>
      <c r="CW25">
        <v>0.70941832885635014</v>
      </c>
      <c r="CX25">
        <v>8.5227937502849418E-2</v>
      </c>
      <c r="CY25">
        <v>0.63921033862596144</v>
      </c>
      <c r="CZ25">
        <v>7.795879975176162E-2</v>
      </c>
      <c r="DA25">
        <v>0.73230733397999959</v>
      </c>
      <c r="DB25">
        <v>8.8521437074955148E-2</v>
      </c>
      <c r="DC25">
        <v>0.52201247702571285</v>
      </c>
      <c r="DD25">
        <v>6.6835281576639705E-2</v>
      </c>
      <c r="DE25">
        <v>0.79210763981145849</v>
      </c>
      <c r="DF25">
        <v>9.2901832249488586E-2</v>
      </c>
      <c r="DG25">
        <v>0.58331225845394352</v>
      </c>
      <c r="DH25">
        <v>7.1367467038590746E-2</v>
      </c>
      <c r="DI25">
        <v>0.49821060120748206</v>
      </c>
      <c r="DJ25">
        <v>6.3522329854020079E-2</v>
      </c>
      <c r="DK25">
        <v>0.78191120075913545</v>
      </c>
      <c r="DL25">
        <v>9.9934156708037972E-2</v>
      </c>
      <c r="DM25">
        <v>0.60690757843445797</v>
      </c>
      <c r="DN25">
        <v>7.4600797449334913E-2</v>
      </c>
      <c r="DO25">
        <v>0.89140926349032068</v>
      </c>
      <c r="DP25">
        <v>0.10212587791893284</v>
      </c>
      <c r="DQ25">
        <v>0.70011464299105852</v>
      </c>
      <c r="DR25">
        <v>4.7653628915843571E-2</v>
      </c>
      <c r="DS25">
        <v>0.76760696267133577</v>
      </c>
      <c r="DT25">
        <v>8.4258777239196725E-2</v>
      </c>
      <c r="DU25">
        <v>0.30371899353410181</v>
      </c>
      <c r="DV25">
        <v>2.1175654077560637E-2</v>
      </c>
      <c r="DW25">
        <v>2.1130059501020493</v>
      </c>
      <c r="DX25">
        <v>7.8640927538260172E-2</v>
      </c>
      <c r="DY25">
        <v>0.68350461605584623</v>
      </c>
      <c r="DZ25">
        <v>8.5662369559128967E-2</v>
      </c>
      <c r="EA25">
        <v>0.14912592043240483</v>
      </c>
      <c r="EB25">
        <v>1.4626288821319933E-2</v>
      </c>
      <c r="EC25">
        <v>0.6528119265742891</v>
      </c>
      <c r="ED25">
        <v>7.5546236209070791E-2</v>
      </c>
      <c r="EE25">
        <v>0.66620562692160001</v>
      </c>
      <c r="EF25">
        <v>8.183215515300496E-2</v>
      </c>
      <c r="EG25">
        <v>0.82560286578219555</v>
      </c>
      <c r="EH25">
        <v>7.7267932000946282E-2</v>
      </c>
      <c r="EI25">
        <v>0.68111034639665713</v>
      </c>
      <c r="EJ25">
        <v>8.3649728940046519E-2</v>
      </c>
      <c r="EK25">
        <v>0.64290877083335218</v>
      </c>
      <c r="EL25">
        <v>7.4070675271157363E-2</v>
      </c>
      <c r="EM25">
        <v>0.55282305411963761</v>
      </c>
      <c r="EN25">
        <v>7.1459019380122599E-2</v>
      </c>
      <c r="EO25">
        <v>0.23655908239958146</v>
      </c>
      <c r="EP25">
        <v>2.9179301014997383E-2</v>
      </c>
      <c r="EQ25">
        <v>0.43591369324752688</v>
      </c>
      <c r="ER25">
        <v>5.4348603578836557E-2</v>
      </c>
      <c r="ES25">
        <v>0.61450992503383783</v>
      </c>
      <c r="ET25">
        <v>7.694330852257672E-2</v>
      </c>
      <c r="EU25">
        <v>0.67750647436970191</v>
      </c>
      <c r="EV25">
        <v>8.6767380997084129E-2</v>
      </c>
      <c r="EW25">
        <v>0.56311210842695303</v>
      </c>
      <c r="EX25">
        <v>6.9144661861748613E-2</v>
      </c>
      <c r="EY25">
        <v>0.71861221391633134</v>
      </c>
      <c r="EZ25">
        <v>8.7156473251973787E-2</v>
      </c>
      <c r="FA25">
        <v>0.58861188868385683</v>
      </c>
      <c r="FB25">
        <v>7.2857020957297056E-2</v>
      </c>
      <c r="FC25">
        <v>0.70170666993652331</v>
      </c>
      <c r="FD25">
        <v>8.4922191529614652E-2</v>
      </c>
      <c r="FE25">
        <v>0.74910370323613096</v>
      </c>
      <c r="FF25">
        <v>8.5769850227121691E-2</v>
      </c>
      <c r="FG25">
        <v>0.61611889070264125</v>
      </c>
      <c r="FH25">
        <v>7.3176286934083401E-2</v>
      </c>
      <c r="FI25">
        <v>0.60721292241932956</v>
      </c>
      <c r="FJ25">
        <v>7.0389901198568847E-2</v>
      </c>
      <c r="FK25">
        <v>0.56431203570118216</v>
      </c>
      <c r="FL25">
        <v>5.5741031384556931E-2</v>
      </c>
      <c r="FM25">
        <v>1.0552041669110079</v>
      </c>
      <c r="FN25">
        <v>7.0708282834408137E-2</v>
      </c>
      <c r="FO25">
        <v>0.47151062166277458</v>
      </c>
      <c r="FP25">
        <v>5.6141623840457948E-2</v>
      </c>
      <c r="FQ25">
        <v>0.69181136255440379</v>
      </c>
      <c r="FR25">
        <v>8.1882379903751773E-2</v>
      </c>
      <c r="FS25">
        <v>0.68291113445126261</v>
      </c>
      <c r="FT25">
        <v>8.5860707013792267E-2</v>
      </c>
      <c r="FU25">
        <v>0.54381846415578006</v>
      </c>
      <c r="FV25">
        <v>6.8777269023719792E-2</v>
      </c>
      <c r="FW25">
        <v>0.67080990157115894</v>
      </c>
      <c r="FX25">
        <v>7.5558390957800467E-2</v>
      </c>
      <c r="FY25">
        <v>0.67451596236593669</v>
      </c>
      <c r="FZ25">
        <v>7.7871333024057826E-2</v>
      </c>
      <c r="GA25">
        <v>0.75130719934263912</v>
      </c>
      <c r="GB25">
        <v>8.5025103551985587E-2</v>
      </c>
      <c r="GC25">
        <v>0.55281568194752184</v>
      </c>
      <c r="GD25">
        <v>6.4116713821004201E-2</v>
      </c>
      <c r="GE25">
        <v>0.66531019862854213</v>
      </c>
      <c r="GF25">
        <v>7.9183774350948519E-2</v>
      </c>
      <c r="GG25">
        <v>0.47932270243725378</v>
      </c>
      <c r="GH25">
        <v>5.7053277431199652E-2</v>
      </c>
      <c r="GI25">
        <v>0.55734500406125209</v>
      </c>
      <c r="GJ25">
        <v>6.2692343246259691E-2</v>
      </c>
      <c r="GK25">
        <v>0.44962714545357302</v>
      </c>
      <c r="GL25">
        <v>5.5142318569698277E-2</v>
      </c>
      <c r="GM25">
        <v>0.66631163615279632</v>
      </c>
      <c r="GN25">
        <v>7.894292808734811E-2</v>
      </c>
      <c r="GO25">
        <v>0.62162878686477918</v>
      </c>
      <c r="GP25">
        <v>7.0943491456619698E-2</v>
      </c>
      <c r="GQ25">
        <v>0.63041089344119339</v>
      </c>
      <c r="GR25">
        <v>7.6038053599252239E-2</v>
      </c>
      <c r="GS25">
        <v>0.69210843381740506</v>
      </c>
      <c r="GT25">
        <v>7.9946045952897588E-2</v>
      </c>
      <c r="GU25">
        <v>0.74730636718112164</v>
      </c>
      <c r="GV25">
        <v>8.7209188392311454E-2</v>
      </c>
      <c r="GW25">
        <v>0.69020919118141</v>
      </c>
      <c r="GX25">
        <v>8.266850940140065E-2</v>
      </c>
      <c r="GY25">
        <v>0.71291033699111184</v>
      </c>
      <c r="GZ25">
        <v>8.3903453346245424E-2</v>
      </c>
      <c r="HA25">
        <v>1.0700078922683818</v>
      </c>
      <c r="HB25">
        <v>7.607230422302283E-2</v>
      </c>
      <c r="HC25">
        <v>0.53640783083426802</v>
      </c>
      <c r="HD25">
        <v>6.5775710548178934E-2</v>
      </c>
      <c r="HE25">
        <v>0.69850762463939176</v>
      </c>
      <c r="HF25">
        <v>8.3239399891159249E-2</v>
      </c>
      <c r="HG25">
        <v>0.70130970202887455</v>
      </c>
      <c r="HH25">
        <v>8.3165917914305609E-2</v>
      </c>
      <c r="HI25">
        <v>0.5683101478518976</v>
      </c>
      <c r="HJ25">
        <v>6.9356159555737693E-2</v>
      </c>
      <c r="HK25">
        <v>0.63211212013741946</v>
      </c>
      <c r="HL25">
        <v>7.6356426215390572E-2</v>
      </c>
      <c r="HM25">
        <v>0.64081437041874822</v>
      </c>
      <c r="HN25">
        <v>8.165748409713143E-2</v>
      </c>
      <c r="HO25">
        <v>0.53531324916071543</v>
      </c>
      <c r="HP25">
        <v>6.3269636590504996E-2</v>
      </c>
      <c r="HQ25">
        <v>0.68461422870902766</v>
      </c>
      <c r="HR25">
        <v>8.2573193643993972E-2</v>
      </c>
    </row>
    <row r="26" spans="3:226" x14ac:dyDescent="0.3">
      <c r="C26">
        <v>0.47139999999999999</v>
      </c>
      <c r="D26">
        <v>3.3599999999999998E-2</v>
      </c>
      <c r="E26">
        <v>0.10349785180247029</v>
      </c>
      <c r="F26">
        <v>1.5612811504492792E-2</v>
      </c>
      <c r="G26">
        <v>0.21770750893266655</v>
      </c>
      <c r="H26">
        <v>3.1469382466385441E-2</v>
      </c>
      <c r="I26">
        <v>0.34373762023093501</v>
      </c>
      <c r="J26">
        <v>4.7573518642829417E-2</v>
      </c>
      <c r="K26">
        <v>0.48281157731100022</v>
      </c>
      <c r="L26">
        <v>6.3929085209232572E-2</v>
      </c>
      <c r="M26">
        <v>0.63627939019052127</v>
      </c>
      <c r="N26">
        <v>8.0540007686939682E-2</v>
      </c>
      <c r="O26">
        <v>0.80563079202389631</v>
      </c>
      <c r="P26">
        <v>9.7410272885395138E-2</v>
      </c>
      <c r="Q26">
        <v>0.99250970014676221</v>
      </c>
      <c r="R26">
        <v>0.11454392985901526</v>
      </c>
      <c r="S26">
        <v>1.1987301738075362</v>
      </c>
      <c r="T26">
        <v>0.13194509087900161</v>
      </c>
      <c r="U26">
        <v>1.4262940234898882</v>
      </c>
      <c r="V26">
        <v>0.14961793242032387</v>
      </c>
      <c r="W26">
        <v>1.1488328126248897</v>
      </c>
      <c r="X26">
        <v>0.12804302982197413</v>
      </c>
      <c r="Y26">
        <v>1.1488328126248897</v>
      </c>
      <c r="Z26">
        <v>0.12780784013096147</v>
      </c>
      <c r="AC26">
        <v>0.73172877686082205</v>
      </c>
      <c r="AD26">
        <v>8.6219217641171284E-2</v>
      </c>
      <c r="AE26">
        <v>0.72512711375295336</v>
      </c>
      <c r="AF26">
        <v>8.1705819413688485E-2</v>
      </c>
      <c r="AG26">
        <v>0.65239487644580929</v>
      </c>
      <c r="AH26">
        <v>8.0896358472095434E-2</v>
      </c>
      <c r="AI26">
        <v>0.30389741421210553</v>
      </c>
      <c r="AJ26">
        <v>4.132547950551179E-2</v>
      </c>
      <c r="AK26">
        <v>1.0752541597871237</v>
      </c>
      <c r="AL26">
        <v>0.11679603387735663</v>
      </c>
      <c r="AM26">
        <v>0.35863965220214178</v>
      </c>
      <c r="AN26">
        <v>3.4299740631176821E-2</v>
      </c>
      <c r="AO26">
        <v>0.44934522371363694</v>
      </c>
      <c r="AP26">
        <v>3.1255727437068212E-2</v>
      </c>
      <c r="AQ26">
        <v>0.66342718438779547</v>
      </c>
      <c r="AR26">
        <v>6.9448690898061188E-2</v>
      </c>
      <c r="AS26">
        <v>0.57921143148490362</v>
      </c>
      <c r="AT26">
        <v>7.1808331448450932E-2</v>
      </c>
      <c r="AU26">
        <v>0.76542284460366794</v>
      </c>
      <c r="AV26">
        <v>8.8099822158876656E-2</v>
      </c>
      <c r="AW26">
        <v>0.12702864172793643</v>
      </c>
      <c r="AX26">
        <v>1.1366624559205649E-2</v>
      </c>
      <c r="AY26">
        <v>0.50298304349796186</v>
      </c>
      <c r="AZ26">
        <v>6.6214063468654286E-2</v>
      </c>
      <c r="BA26">
        <v>0.51409593889369365</v>
      </c>
      <c r="BB26">
        <v>5.9248206218768411E-2</v>
      </c>
      <c r="BC26">
        <v>0.67769978853391977</v>
      </c>
      <c r="BD26">
        <v>8.0797831139070464E-2</v>
      </c>
      <c r="BE26">
        <v>0.68873713391936087</v>
      </c>
      <c r="BF26">
        <v>8.1549859917949302E-2</v>
      </c>
      <c r="BG26">
        <v>0.87685406766895846</v>
      </c>
      <c r="BH26">
        <v>8.2954935567369034E-2</v>
      </c>
      <c r="BI26">
        <v>0.69741561537577235</v>
      </c>
      <c r="BJ26">
        <v>8.3406924087544063E-2</v>
      </c>
      <c r="BK26">
        <v>0.67934021664404609</v>
      </c>
      <c r="BL26">
        <v>8.1169562020279404E-2</v>
      </c>
      <c r="BM26">
        <v>0.70227602181037829</v>
      </c>
      <c r="BN26">
        <v>8.3593738216190094E-2</v>
      </c>
      <c r="BO26">
        <v>1.7068752427069687</v>
      </c>
      <c r="BP26">
        <v>8.9586814987989774E-2</v>
      </c>
      <c r="BQ26">
        <v>0.60309984851255605</v>
      </c>
      <c r="BR26">
        <v>7.0802306464492468E-2</v>
      </c>
      <c r="BS26">
        <v>0.65437826751372752</v>
      </c>
      <c r="BT26">
        <v>7.8852895591159211E-2</v>
      </c>
      <c r="BU26">
        <v>0.68603379458290326</v>
      </c>
      <c r="BV26">
        <v>8.5253842013325823E-2</v>
      </c>
      <c r="BW26">
        <v>0.70756154401620741</v>
      </c>
      <c r="BX26">
        <v>8.3831268888388044E-2</v>
      </c>
      <c r="BY26">
        <v>0.44880558292806555</v>
      </c>
      <c r="BZ26">
        <v>4.5626581659432182E-3</v>
      </c>
      <c r="CA26">
        <v>0.47494541773240428</v>
      </c>
      <c r="CB26">
        <v>3.2107049658803365E-2</v>
      </c>
      <c r="CC26">
        <v>0.50553016349263369</v>
      </c>
      <c r="CD26">
        <v>6.2630873847618312E-2</v>
      </c>
      <c r="CE26">
        <v>0.68794063241300518</v>
      </c>
      <c r="CF26">
        <v>8.2584404807634737E-2</v>
      </c>
      <c r="CG26">
        <v>0.72287907096984549</v>
      </c>
      <c r="CH26">
        <v>8.7756382665158422E-2</v>
      </c>
      <c r="CI26">
        <v>0.77693341024777951</v>
      </c>
      <c r="CJ26">
        <v>9.5312308949953295E-2</v>
      </c>
      <c r="CK26">
        <v>0.38397319289959664</v>
      </c>
      <c r="CL26">
        <v>4.5996681738161217E-2</v>
      </c>
      <c r="CM26">
        <v>1.0043199075506311</v>
      </c>
      <c r="CN26">
        <v>0.10661257979079004</v>
      </c>
      <c r="CO26">
        <v>0.69901502298112284</v>
      </c>
      <c r="CP26">
        <v>8.4671788878009663E-2</v>
      </c>
      <c r="CQ26">
        <v>0.69558989610683752</v>
      </c>
      <c r="CR26">
        <v>8.245111386086855E-2</v>
      </c>
      <c r="CS26">
        <v>0.68199307578283819</v>
      </c>
      <c r="CT26">
        <v>7.3106336736469033E-2</v>
      </c>
      <c r="CU26">
        <v>0.6089553585511025</v>
      </c>
      <c r="CV26">
        <v>7.2006852005599614E-2</v>
      </c>
      <c r="CW26">
        <v>0.71451295005313487</v>
      </c>
      <c r="CX26">
        <v>8.5314685686667918E-2</v>
      </c>
      <c r="CY26">
        <v>0.64232734370870537</v>
      </c>
      <c r="CZ26">
        <v>7.8009758481194624E-2</v>
      </c>
      <c r="DA26">
        <v>0.73618143380281942</v>
      </c>
      <c r="DB26">
        <v>8.8569275939318293E-2</v>
      </c>
      <c r="DC26">
        <v>0.52582300025116058</v>
      </c>
      <c r="DD26">
        <v>6.6897177706188166E-2</v>
      </c>
      <c r="DE26">
        <v>0.79678974255285395</v>
      </c>
      <c r="DF26">
        <v>9.2955507041261029E-2</v>
      </c>
      <c r="DG26">
        <v>0.58500153843116498</v>
      </c>
      <c r="DH26">
        <v>7.1408340836762438E-2</v>
      </c>
      <c r="DI26">
        <v>0.50037493657324095</v>
      </c>
      <c r="DJ26">
        <v>6.356533908735898E-2</v>
      </c>
      <c r="DK26">
        <v>0.78840483291183527</v>
      </c>
      <c r="DL26">
        <v>0.10001069560786779</v>
      </c>
      <c r="DM26">
        <v>0.608826743828081</v>
      </c>
      <c r="DN26">
        <v>7.4635035232977862E-2</v>
      </c>
      <c r="DO26">
        <v>0.89836446947148463</v>
      </c>
      <c r="DP26">
        <v>0.10219791089991166</v>
      </c>
      <c r="DQ26">
        <v>0.7077911315704225</v>
      </c>
      <c r="DR26">
        <v>4.774878197163375E-2</v>
      </c>
      <c r="DS26">
        <v>0.77062421669605685</v>
      </c>
      <c r="DT26">
        <v>8.4299915553227009E-2</v>
      </c>
      <c r="DU26">
        <v>0.30607934909274381</v>
      </c>
      <c r="DV26">
        <v>2.1235801891718396E-2</v>
      </c>
      <c r="DW26">
        <v>2.2032485008681584</v>
      </c>
      <c r="DX26">
        <v>7.884883719220448E-2</v>
      </c>
      <c r="DY26">
        <v>0.68699938247541004</v>
      </c>
      <c r="DZ26">
        <v>8.5698413556557523E-2</v>
      </c>
      <c r="EA26">
        <v>0.14964356424587419</v>
      </c>
      <c r="EB26">
        <v>1.4756638260154161E-2</v>
      </c>
      <c r="EC26">
        <v>0.65672840072346983</v>
      </c>
      <c r="ED26">
        <v>7.5607585025846871E-2</v>
      </c>
      <c r="EE26">
        <v>0.67221101683387796</v>
      </c>
      <c r="EF26">
        <v>8.188431897591443E-2</v>
      </c>
      <c r="EG26">
        <v>0.83660782965235825</v>
      </c>
      <c r="EH26">
        <v>7.7318320949904568E-2</v>
      </c>
      <c r="EI26">
        <v>0.68370698661179197</v>
      </c>
      <c r="EJ26">
        <v>8.3696262092634977E-2</v>
      </c>
      <c r="EK26">
        <v>0.64802000679243787</v>
      </c>
      <c r="EL26">
        <v>7.4130764614850825E-2</v>
      </c>
      <c r="EM26">
        <v>0.55551846249932157</v>
      </c>
      <c r="EN26">
        <v>7.1529838102656854E-2</v>
      </c>
      <c r="EO26">
        <v>0.23773642427707245</v>
      </c>
      <c r="EP26">
        <v>2.9304808148358442E-2</v>
      </c>
      <c r="EQ26">
        <v>0.43749808953824804</v>
      </c>
      <c r="ER26">
        <v>5.4390449444132134E-2</v>
      </c>
      <c r="ES26">
        <v>0.61725221322656065</v>
      </c>
      <c r="ET26">
        <v>7.699014246430648E-2</v>
      </c>
      <c r="EU26">
        <v>0.68149115358118328</v>
      </c>
      <c r="EV26">
        <v>8.6812964065808462E-2</v>
      </c>
      <c r="EW26">
        <v>0.56535867167544906</v>
      </c>
      <c r="EX26">
        <v>6.9191495416167648E-2</v>
      </c>
      <c r="EY26">
        <v>0.72126683920080592</v>
      </c>
      <c r="EZ26">
        <v>8.7207598026262476E-2</v>
      </c>
      <c r="FA26">
        <v>0.59247370873764893</v>
      </c>
      <c r="FB26">
        <v>7.2917843668848056E-2</v>
      </c>
      <c r="FC26">
        <v>0.70595811717815071</v>
      </c>
      <c r="FD26">
        <v>8.4969981166942335E-2</v>
      </c>
      <c r="FE26">
        <v>0.7546165777043532</v>
      </c>
      <c r="FF26">
        <v>8.5810394160888592E-2</v>
      </c>
      <c r="FG26">
        <v>0.61812155898445931</v>
      </c>
      <c r="FH26">
        <v>7.3231551656868954E-2</v>
      </c>
      <c r="FI26">
        <v>0.61116087211446801</v>
      </c>
      <c r="FJ26">
        <v>7.0454018213568961E-2</v>
      </c>
      <c r="FK26">
        <v>0.5676308069920879</v>
      </c>
      <c r="FL26">
        <v>5.5797767944973695E-2</v>
      </c>
      <c r="FM26">
        <v>1.0755382800866047</v>
      </c>
      <c r="FN26">
        <v>7.0790874367088599E-2</v>
      </c>
      <c r="FO26">
        <v>0.47312694805159905</v>
      </c>
      <c r="FP26">
        <v>5.6178836623974687E-2</v>
      </c>
      <c r="FQ26">
        <v>0.69401939638090182</v>
      </c>
      <c r="FR26">
        <v>8.1927355696256282E-2</v>
      </c>
      <c r="FS26">
        <v>0.68700821950997992</v>
      </c>
      <c r="FT26">
        <v>8.5921331941379381E-2</v>
      </c>
      <c r="FU26">
        <v>0.54664686927605421</v>
      </c>
      <c r="FV26">
        <v>6.8842171917545283E-2</v>
      </c>
      <c r="FW26">
        <v>0.67703511114749482</v>
      </c>
      <c r="FX26">
        <v>7.5628849709494156E-2</v>
      </c>
      <c r="FY26">
        <v>0.68007765146854438</v>
      </c>
      <c r="FZ26">
        <v>7.7955907878354172E-2</v>
      </c>
      <c r="GA26">
        <v>0.75699163481388498</v>
      </c>
      <c r="GB26">
        <v>8.5082511880432435E-2</v>
      </c>
      <c r="GC26">
        <v>0.5554785569443309</v>
      </c>
      <c r="GD26">
        <v>6.4174745084354806E-2</v>
      </c>
      <c r="GE26">
        <v>0.6696163212927162</v>
      </c>
      <c r="GF26">
        <v>7.9243254308594802E-2</v>
      </c>
      <c r="GG26">
        <v>0.48171634235955318</v>
      </c>
      <c r="GH26">
        <v>5.7119512575737053E-2</v>
      </c>
      <c r="GI26">
        <v>0.56121493597228478</v>
      </c>
      <c r="GJ26">
        <v>6.2810958853702623E-2</v>
      </c>
      <c r="GK26">
        <v>0.45197865483484745</v>
      </c>
      <c r="GL26">
        <v>5.5214127853303506E-2</v>
      </c>
      <c r="GM26">
        <v>0.67172701827755876</v>
      </c>
      <c r="GN26">
        <v>7.9014174255446379E-2</v>
      </c>
      <c r="GO26">
        <v>0.62892190108749479</v>
      </c>
      <c r="GP26">
        <v>7.1073572278753258E-2</v>
      </c>
      <c r="GQ26">
        <v>0.63475195257653128</v>
      </c>
      <c r="GR26">
        <v>7.6099776475116745E-2</v>
      </c>
      <c r="GS26">
        <v>0.69679261676560089</v>
      </c>
      <c r="GT26">
        <v>8.0002454977358042E-2</v>
      </c>
      <c r="GU26">
        <v>0.75022174750150727</v>
      </c>
      <c r="GV26">
        <v>8.7247857643228441E-2</v>
      </c>
      <c r="GW26">
        <v>0.69510489425467337</v>
      </c>
      <c r="GX26">
        <v>8.2728712352422906E-2</v>
      </c>
      <c r="GY26">
        <v>0.71933661601469168</v>
      </c>
      <c r="GZ26">
        <v>8.3976598226181365E-2</v>
      </c>
      <c r="HA26">
        <v>1.0839542952733374</v>
      </c>
      <c r="HB26">
        <v>7.6166443590880775E-2</v>
      </c>
      <c r="HC26">
        <v>0.54208334007224179</v>
      </c>
      <c r="HD26">
        <v>6.5835537739281261E-2</v>
      </c>
      <c r="HE26">
        <v>0.70288417849517315</v>
      </c>
      <c r="HF26">
        <v>8.3291243062714973E-2</v>
      </c>
      <c r="HG26">
        <v>0.70458447124792722</v>
      </c>
      <c r="HH26">
        <v>8.3216514002903322E-2</v>
      </c>
      <c r="HI26">
        <v>0.57150131245677338</v>
      </c>
      <c r="HJ26">
        <v>6.9407241939518305E-2</v>
      </c>
      <c r="HK26">
        <v>0.63590439356527551</v>
      </c>
      <c r="HL26">
        <v>7.6417283718710496E-2</v>
      </c>
      <c r="HM26">
        <v>0.64454516238880344</v>
      </c>
      <c r="HN26">
        <v>8.1723217873821904E-2</v>
      </c>
      <c r="HO26">
        <v>0.53770200753791364</v>
      </c>
      <c r="HP26">
        <v>6.3320154397403641E-2</v>
      </c>
      <c r="HQ26">
        <v>0.69013783302008147</v>
      </c>
      <c r="HR26">
        <v>8.2652766349649007E-2</v>
      </c>
    </row>
    <row r="27" spans="3:226" x14ac:dyDescent="0.3">
      <c r="C27">
        <v>0.50329999999999997</v>
      </c>
      <c r="D27">
        <v>6.3600000000000004E-2</v>
      </c>
      <c r="E27">
        <v>0.1035331418884527</v>
      </c>
      <c r="F27">
        <v>1.5613207940522204E-2</v>
      </c>
      <c r="G27">
        <v>0.21778539400080957</v>
      </c>
      <c r="H27">
        <v>3.1470187733764726E-2</v>
      </c>
      <c r="I27">
        <v>0.34386653923901001</v>
      </c>
      <c r="J27">
        <v>4.7574745427551322E-2</v>
      </c>
      <c r="K27">
        <v>0.48300125977562319</v>
      </c>
      <c r="L27">
        <v>6.393074649402114E-2</v>
      </c>
      <c r="M27">
        <v>0.63654103293081632</v>
      </c>
      <c r="N27">
        <v>8.054211675742752E-2</v>
      </c>
      <c r="O27">
        <v>0.80597725866612269</v>
      </c>
      <c r="P27">
        <v>9.7412843336421459E-2</v>
      </c>
      <c r="Q27">
        <v>0.99295574620808325</v>
      </c>
      <c r="R27">
        <v>0.11454697560104669</v>
      </c>
      <c r="S27">
        <v>1.1992927005166478</v>
      </c>
      <c r="T27">
        <v>0.13194862614467825</v>
      </c>
      <c r="U27">
        <v>1.4269923638818602</v>
      </c>
      <c r="V27">
        <v>0.14962197177113293</v>
      </c>
      <c r="W27">
        <v>1.2155968148058878</v>
      </c>
      <c r="X27">
        <v>0.13349261001473645</v>
      </c>
      <c r="Y27">
        <v>1.2155968148058878</v>
      </c>
      <c r="Z27">
        <v>0.13324683108569432</v>
      </c>
      <c r="AC27">
        <v>0.7347309112946685</v>
      </c>
      <c r="AD27">
        <v>8.6289359908390442E-2</v>
      </c>
      <c r="AE27">
        <v>0.72783625796281681</v>
      </c>
      <c r="AF27">
        <v>8.1786197331401828E-2</v>
      </c>
      <c r="AG27">
        <v>0.6541140760591605</v>
      </c>
      <c r="AH27">
        <v>8.0950631204612253E-2</v>
      </c>
      <c r="AI27">
        <v>0.30425846343264629</v>
      </c>
      <c r="AJ27">
        <v>4.1369214461621492E-2</v>
      </c>
      <c r="AK27">
        <v>1.0908738908376661</v>
      </c>
      <c r="AL27">
        <v>0.11699389167828583</v>
      </c>
      <c r="AM27">
        <v>0.36058456417750462</v>
      </c>
      <c r="AN27">
        <v>3.4389859649270833E-2</v>
      </c>
      <c r="AO27">
        <v>0.45197180556923566</v>
      </c>
      <c r="AP27">
        <v>3.1349664644890869E-2</v>
      </c>
      <c r="AQ27">
        <v>0.66921880767661601</v>
      </c>
      <c r="AR27">
        <v>6.9525117797418531E-2</v>
      </c>
      <c r="AS27">
        <v>0.58055732000017024</v>
      </c>
      <c r="AT27">
        <v>7.1870647413691563E-2</v>
      </c>
      <c r="AU27">
        <v>0.76918815101372973</v>
      </c>
      <c r="AV27">
        <v>8.8180678075763005E-2</v>
      </c>
      <c r="AW27">
        <v>0.12741577086314709</v>
      </c>
      <c r="AX27">
        <v>1.1415922362467206E-2</v>
      </c>
      <c r="AY27">
        <v>0.50544192851023451</v>
      </c>
      <c r="AZ27">
        <v>6.6339028613845039E-2</v>
      </c>
      <c r="BA27">
        <v>0.51687026752606091</v>
      </c>
      <c r="BB27">
        <v>5.9333773940907303E-2</v>
      </c>
      <c r="BC27">
        <v>0.68230825517047211</v>
      </c>
      <c r="BD27">
        <v>8.0887835184658807E-2</v>
      </c>
      <c r="BE27">
        <v>0.69049351462161057</v>
      </c>
      <c r="BF27">
        <v>8.1617362633751411E-2</v>
      </c>
      <c r="BG27">
        <v>0.88372491253741126</v>
      </c>
      <c r="BH27">
        <v>8.3075719056711822E-2</v>
      </c>
      <c r="BI27">
        <v>0.70174732934778394</v>
      </c>
      <c r="BJ27">
        <v>8.3514117950648115E-2</v>
      </c>
      <c r="BK27">
        <v>0.68321652856924198</v>
      </c>
      <c r="BL27">
        <v>8.1262136400759716E-2</v>
      </c>
      <c r="BM27">
        <v>0.70907220631161372</v>
      </c>
      <c r="BN27">
        <v>8.3711034967729248E-2</v>
      </c>
      <c r="BO27">
        <v>1.7378119780285508</v>
      </c>
      <c r="BP27">
        <v>8.9713648767160911E-2</v>
      </c>
      <c r="BQ27">
        <v>0.60511512505012965</v>
      </c>
      <c r="BR27">
        <v>7.0847012868289511E-2</v>
      </c>
      <c r="BS27">
        <v>0.65800178756836536</v>
      </c>
      <c r="BT27">
        <v>7.8946984894362041E-2</v>
      </c>
      <c r="BU27">
        <v>0.68826776191962546</v>
      </c>
      <c r="BV27">
        <v>8.5329941602981282E-2</v>
      </c>
      <c r="BW27">
        <v>0.71088289516162562</v>
      </c>
      <c r="BX27">
        <v>8.3909312989030607E-2</v>
      </c>
      <c r="BY27">
        <v>0.48265878650357635</v>
      </c>
      <c r="BZ27">
        <v>6.7911619191834884E-3</v>
      </c>
      <c r="CA27">
        <v>0.47833373006104229</v>
      </c>
      <c r="CB27">
        <v>3.2241418662631888E-2</v>
      </c>
      <c r="CC27">
        <v>0.50766063829355623</v>
      </c>
      <c r="CD27">
        <v>6.2718113843824155E-2</v>
      </c>
      <c r="CE27">
        <v>0.68988918886987038</v>
      </c>
      <c r="CF27">
        <v>8.2666842809154414E-2</v>
      </c>
      <c r="CG27">
        <v>0.72457946361591619</v>
      </c>
      <c r="CH27">
        <v>8.7823307108919529E-2</v>
      </c>
      <c r="CI27">
        <v>0.78051475248099556</v>
      </c>
      <c r="CJ27">
        <v>9.5401049929665596E-2</v>
      </c>
      <c r="CK27">
        <v>0.38486310223167614</v>
      </c>
      <c r="CL27">
        <v>4.6098057304004528E-2</v>
      </c>
      <c r="CM27">
        <v>1.0090338524775631</v>
      </c>
      <c r="CN27">
        <v>0.10675528233934584</v>
      </c>
      <c r="CO27">
        <v>0.70209947840984743</v>
      </c>
      <c r="CP27">
        <v>8.4746196784466252E-2</v>
      </c>
      <c r="CQ27">
        <v>0.70018321485491464</v>
      </c>
      <c r="CR27">
        <v>8.2572325091668411E-2</v>
      </c>
      <c r="CS27">
        <v>0.68561525171046411</v>
      </c>
      <c r="CT27">
        <v>7.3258825281815404E-2</v>
      </c>
      <c r="CU27">
        <v>0.61159046495577629</v>
      </c>
      <c r="CV27">
        <v>7.2105206014593748E-2</v>
      </c>
      <c r="CW27">
        <v>0.71941108344675297</v>
      </c>
      <c r="CX27">
        <v>8.5466199554412606E-2</v>
      </c>
      <c r="CY27">
        <v>0.64532416672655835</v>
      </c>
      <c r="CZ27">
        <v>7.8098771636861464E-2</v>
      </c>
      <c r="DA27">
        <v>0.73990637230133005</v>
      </c>
      <c r="DB27">
        <v>8.8652882007377379E-2</v>
      </c>
      <c r="DC27">
        <v>0.52948660772091938</v>
      </c>
      <c r="DD27">
        <v>6.7005297621937313E-2</v>
      </c>
      <c r="DE27">
        <v>0.80129162111798102</v>
      </c>
      <c r="DF27">
        <v>9.3049321111679406E-2</v>
      </c>
      <c r="DG27">
        <v>0.58662542924071059</v>
      </c>
      <c r="DH27">
        <v>7.1479637652609757E-2</v>
      </c>
      <c r="DI27">
        <v>0.50245569034620863</v>
      </c>
      <c r="DJ27">
        <v>6.3640423871487453E-2</v>
      </c>
      <c r="DK27">
        <v>0.7946484879836857</v>
      </c>
      <c r="DL27">
        <v>0.10014446764027572</v>
      </c>
      <c r="DM27">
        <v>0.61067186553692121</v>
      </c>
      <c r="DN27">
        <v>7.4694827239700931E-2</v>
      </c>
      <c r="DO27">
        <v>0.90505203479657881</v>
      </c>
      <c r="DP27">
        <v>0.10232382537870625</v>
      </c>
      <c r="DQ27">
        <v>0.71517205427677155</v>
      </c>
      <c r="DR27">
        <v>4.7915076298079014E-2</v>
      </c>
      <c r="DS27">
        <v>0.77352525176914877</v>
      </c>
      <c r="DT27">
        <v>8.4371800663854274E-2</v>
      </c>
      <c r="DU27">
        <v>0.30834826760010609</v>
      </c>
      <c r="DV27">
        <v>2.1340689186287596E-2</v>
      </c>
      <c r="DW27">
        <v>2.290022852357847</v>
      </c>
      <c r="DX27">
        <v>7.9212430760934094E-2</v>
      </c>
      <c r="DY27">
        <v>0.69035966958892014</v>
      </c>
      <c r="DZ27">
        <v>8.5761419127553348E-2</v>
      </c>
      <c r="EA27">
        <v>0.15012879035845092</v>
      </c>
      <c r="EB27">
        <v>1.4950141169042785E-2</v>
      </c>
      <c r="EC27">
        <v>0.66049390863592017</v>
      </c>
      <c r="ED27">
        <v>7.5714757681365652E-2</v>
      </c>
      <c r="EE27">
        <v>0.6779854067402471</v>
      </c>
      <c r="EF27">
        <v>8.1975514850979023E-2</v>
      </c>
      <c r="EG27">
        <v>0.84718976880224284</v>
      </c>
      <c r="EH27">
        <v>7.7406435274226082E-2</v>
      </c>
      <c r="EI27">
        <v>0.68620344179345061</v>
      </c>
      <c r="EJ27">
        <v>8.3777525386181412E-2</v>
      </c>
      <c r="EK27">
        <v>0.65293448376182295</v>
      </c>
      <c r="EL27">
        <v>7.4235787018680804E-2</v>
      </c>
      <c r="EM27">
        <v>0.55810940188968783</v>
      </c>
      <c r="EN27">
        <v>7.1653311378510359E-2</v>
      </c>
      <c r="EO27">
        <v>0.23886240811907092</v>
      </c>
      <c r="EP27">
        <v>2.9514675273500313E-2</v>
      </c>
      <c r="EQ27">
        <v>0.43902107214423325</v>
      </c>
      <c r="ER27">
        <v>5.4463405883288532E-2</v>
      </c>
      <c r="ES27">
        <v>0.6198887354084458</v>
      </c>
      <c r="ET27">
        <v>7.7071941720878945E-2</v>
      </c>
      <c r="EU27">
        <v>0.68532245499880451</v>
      </c>
      <c r="EV27">
        <v>8.6892635428028289E-2</v>
      </c>
      <c r="EW27">
        <v>0.56751843543813518</v>
      </c>
      <c r="EX27">
        <v>6.9273242292248127E-2</v>
      </c>
      <c r="EY27">
        <v>0.7238189793503742</v>
      </c>
      <c r="EZ27">
        <v>8.7296860251856442E-2</v>
      </c>
      <c r="FA27">
        <v>0.59618666433705403</v>
      </c>
      <c r="FB27">
        <v>7.3024095985244342E-2</v>
      </c>
      <c r="FC27">
        <v>0.71004592736460137</v>
      </c>
      <c r="FD27">
        <v>8.5053510906463847E-2</v>
      </c>
      <c r="FE27">
        <v>0.7599174531851296</v>
      </c>
      <c r="FF27">
        <v>8.5881282204236478E-2</v>
      </c>
      <c r="FG27">
        <v>0.62004653988820779</v>
      </c>
      <c r="FH27">
        <v>7.332787625028829E-2</v>
      </c>
      <c r="FI27">
        <v>0.61495660771553029</v>
      </c>
      <c r="FJ27">
        <v>7.0566017609866985E-2</v>
      </c>
      <c r="FK27">
        <v>0.5708215772382258</v>
      </c>
      <c r="FL27">
        <v>5.5896862665126265E-2</v>
      </c>
      <c r="FM27">
        <v>1.0950908045643122</v>
      </c>
      <c r="FN27">
        <v>7.0935303695433799E-2</v>
      </c>
      <c r="FO27">
        <v>0.47468075173920349</v>
      </c>
      <c r="FP27">
        <v>5.6243763311599006E-2</v>
      </c>
      <c r="FQ27">
        <v>0.69614214004913366</v>
      </c>
      <c r="FR27">
        <v>8.2005866719969095E-2</v>
      </c>
      <c r="FS27">
        <v>0.69094742799684494</v>
      </c>
      <c r="FT27">
        <v>8.602725242145462E-2</v>
      </c>
      <c r="FU27">
        <v>0.54936587080659216</v>
      </c>
      <c r="FV27">
        <v>6.8955412439181379E-2</v>
      </c>
      <c r="FW27">
        <v>0.68302070889912314</v>
      </c>
      <c r="FX27">
        <v>7.5752000997902039E-2</v>
      </c>
      <c r="FY27">
        <v>0.68542499455319894</v>
      </c>
      <c r="FZ27">
        <v>7.8103664270867901E-2</v>
      </c>
      <c r="GA27">
        <v>0.76245734395113873</v>
      </c>
      <c r="GB27">
        <v>8.5182864650619722E-2</v>
      </c>
      <c r="GC27">
        <v>0.55803849649992143</v>
      </c>
      <c r="GD27">
        <v>6.4276019263063436E-2</v>
      </c>
      <c r="GE27">
        <v>0.67375657015023194</v>
      </c>
      <c r="GF27">
        <v>7.9347187354451315E-2</v>
      </c>
      <c r="GG27">
        <v>0.48401712360007537</v>
      </c>
      <c r="GH27">
        <v>5.7234956133883262E-2</v>
      </c>
      <c r="GI27">
        <v>0.56493441908942388</v>
      </c>
      <c r="GJ27">
        <v>6.3017541028688673E-2</v>
      </c>
      <c r="GK27">
        <v>0.45423875384478374</v>
      </c>
      <c r="GL27">
        <v>5.5339195426300232E-2</v>
      </c>
      <c r="GM27">
        <v>0.67693384313342142</v>
      </c>
      <c r="GN27">
        <v>7.91386769297278E-2</v>
      </c>
      <c r="GO27">
        <v>0.63593363875758735</v>
      </c>
      <c r="GP27">
        <v>7.130074230137734E-2</v>
      </c>
      <c r="GQ27">
        <v>0.63892576861495631</v>
      </c>
      <c r="GR27">
        <v>7.6207623267949401E-2</v>
      </c>
      <c r="GS27">
        <v>0.70129646508314447</v>
      </c>
      <c r="GT27">
        <v>8.0101042041528292E-2</v>
      </c>
      <c r="GU27">
        <v>0.75302484670394487</v>
      </c>
      <c r="GV27">
        <v>8.7315431303109869E-2</v>
      </c>
      <c r="GW27">
        <v>0.69981210499242597</v>
      </c>
      <c r="GX27">
        <v>8.2833927230875876E-2</v>
      </c>
      <c r="GY27">
        <v>0.72551553949452274</v>
      </c>
      <c r="GZ27">
        <v>8.4104443638032253E-2</v>
      </c>
      <c r="HA27">
        <v>1.0973644425365976</v>
      </c>
      <c r="HB27">
        <v>7.6331045503270897E-2</v>
      </c>
      <c r="HC27">
        <v>0.54754044173849326</v>
      </c>
      <c r="HD27">
        <v>6.5940114562025032E-2</v>
      </c>
      <c r="HE27">
        <v>0.70709225083006078</v>
      </c>
      <c r="HF27">
        <v>8.3381852197653164E-2</v>
      </c>
      <c r="HG27">
        <v>0.70773302007887473</v>
      </c>
      <c r="HH27">
        <v>8.330490490682417E-2</v>
      </c>
      <c r="HI27">
        <v>0.57456945241925206</v>
      </c>
      <c r="HJ27">
        <v>6.9496475458818097E-2</v>
      </c>
      <c r="HK27">
        <v>0.63955046628194634</v>
      </c>
      <c r="HL27">
        <v>7.6523592345445438E-2</v>
      </c>
      <c r="HM27">
        <v>0.64813202986856833</v>
      </c>
      <c r="HN27">
        <v>8.1838017671593738E-2</v>
      </c>
      <c r="HO27">
        <v>0.53999845811249103</v>
      </c>
      <c r="HP27">
        <v>6.3408327121306313E-2</v>
      </c>
      <c r="HQ27">
        <v>0.69544862151382614</v>
      </c>
      <c r="HR27">
        <v>8.2791798376788406E-2</v>
      </c>
    </row>
    <row r="28" spans="3:226" x14ac:dyDescent="0.3">
      <c r="C28">
        <v>0.68589999999999995</v>
      </c>
      <c r="D28">
        <v>8.3500000000000005E-2</v>
      </c>
      <c r="E28">
        <v>0.10356707579622171</v>
      </c>
      <c r="F28">
        <v>1.5614382013796158E-2</v>
      </c>
      <c r="G28">
        <v>0.2178602859894623</v>
      </c>
      <c r="H28">
        <v>3.1472572589928777E-2</v>
      </c>
      <c r="I28">
        <v>0.34399050396190328</v>
      </c>
      <c r="J28">
        <v>4.757837863706818E-2</v>
      </c>
      <c r="K28">
        <v>0.48318365284950587</v>
      </c>
      <c r="L28">
        <v>6.3935666506144045E-2</v>
      </c>
      <c r="M28">
        <v>0.63679262088733279</v>
      </c>
      <c r="N28">
        <v>8.0548362918494959E-2</v>
      </c>
      <c r="O28">
        <v>0.80631041078958909</v>
      </c>
      <c r="P28">
        <v>9.7420455908508979E-2</v>
      </c>
      <c r="Q28">
        <v>0.99338465096941331</v>
      </c>
      <c r="R28">
        <v>0.11455599578098279</v>
      </c>
      <c r="S28">
        <v>1.199833609639797</v>
      </c>
      <c r="T28">
        <v>0.13195909608343087</v>
      </c>
      <c r="U28">
        <v>1.4276638674442026</v>
      </c>
      <c r="V28">
        <v>0.14963393459357385</v>
      </c>
      <c r="W28">
        <v>1.2844351672858187</v>
      </c>
      <c r="X28">
        <v>0.13896851715025882</v>
      </c>
      <c r="Y28">
        <v>1.2844351672858187</v>
      </c>
      <c r="Z28">
        <v>0.13871205215888602</v>
      </c>
      <c r="AC28">
        <v>0.73749743824571556</v>
      </c>
      <c r="AD28">
        <v>8.6386811675798605E-2</v>
      </c>
      <c r="AE28">
        <v>0.7303326468839384</v>
      </c>
      <c r="AF28">
        <v>8.1897849229283615E-2</v>
      </c>
      <c r="AG28">
        <v>0.65569823170027464</v>
      </c>
      <c r="AH28">
        <v>8.1026015871846269E-2</v>
      </c>
      <c r="AI28">
        <v>0.30459036532882161</v>
      </c>
      <c r="AJ28">
        <v>4.1429504264383764E-2</v>
      </c>
      <c r="AK28">
        <v>1.1052687261384007</v>
      </c>
      <c r="AL28">
        <v>0.11726884309697999</v>
      </c>
      <c r="AM28">
        <v>0.36237635158609532</v>
      </c>
      <c r="AN28">
        <v>3.4514954850630782E-2</v>
      </c>
      <c r="AO28">
        <v>0.45439195194935189</v>
      </c>
      <c r="AP28">
        <v>3.1480122707456162E-2</v>
      </c>
      <c r="AQ28">
        <v>0.67455624081448784</v>
      </c>
      <c r="AR28">
        <v>6.9631322985262117E-2</v>
      </c>
      <c r="AS28">
        <v>0.5817972462541533</v>
      </c>
      <c r="AT28">
        <v>7.1957149045879035E-2</v>
      </c>
      <c r="AU28">
        <v>0.77265800609189861</v>
      </c>
      <c r="AV28">
        <v>8.829302007471676E-2</v>
      </c>
      <c r="AW28">
        <v>0.12777155038157659</v>
      </c>
      <c r="AX28">
        <v>1.1483822997865283E-2</v>
      </c>
      <c r="AY28">
        <v>0.50770705503740488</v>
      </c>
      <c r="AZ28">
        <v>6.6512452182244816E-2</v>
      </c>
      <c r="BA28">
        <v>0.51942669095732419</v>
      </c>
      <c r="BB28">
        <v>5.9452630244711951E-2</v>
      </c>
      <c r="BC28">
        <v>0.68655516783703352</v>
      </c>
      <c r="BD28">
        <v>8.1012893212552797E-2</v>
      </c>
      <c r="BE28">
        <v>0.69211179857221794</v>
      </c>
      <c r="BF28">
        <v>8.1711098720711015E-2</v>
      </c>
      <c r="BG28">
        <v>0.89005678788231279</v>
      </c>
      <c r="BH28">
        <v>8.3243550976120503E-2</v>
      </c>
      <c r="BI28">
        <v>0.70573904541459964</v>
      </c>
      <c r="BJ28">
        <v>8.366304165193908E-2</v>
      </c>
      <c r="BK28">
        <v>0.68678861274116221</v>
      </c>
      <c r="BL28">
        <v>8.1390752353398876E-2</v>
      </c>
      <c r="BM28">
        <v>0.71533528970391669</v>
      </c>
      <c r="BN28">
        <v>8.3874022978679283E-2</v>
      </c>
      <c r="BO28">
        <v>1.7663233554281006</v>
      </c>
      <c r="BP28">
        <v>8.9889916302815967E-2</v>
      </c>
      <c r="BQ28">
        <v>0.60697225963981549</v>
      </c>
      <c r="BR28">
        <v>7.0909127313520073E-2</v>
      </c>
      <c r="BS28">
        <v>0.66134086107772116</v>
      </c>
      <c r="BT28">
        <v>7.9077698033617499E-2</v>
      </c>
      <c r="BU28">
        <v>0.69032619272740681</v>
      </c>
      <c r="BV28">
        <v>8.5435634104980437E-2</v>
      </c>
      <c r="BW28">
        <v>0.71394358344987396</v>
      </c>
      <c r="BX28">
        <v>8.4017742748082339E-2</v>
      </c>
      <c r="BY28">
        <v>0.5138350419788521</v>
      </c>
      <c r="BZ28">
        <v>9.8808247528483408E-3</v>
      </c>
      <c r="CA28">
        <v>0.48145558303191505</v>
      </c>
      <c r="CB28">
        <v>3.2427997185354267E-2</v>
      </c>
      <c r="CC28">
        <v>0.50962353621033152</v>
      </c>
      <c r="CD28">
        <v>6.2839244230444402E-2</v>
      </c>
      <c r="CE28">
        <v>0.69168444303562926</v>
      </c>
      <c r="CF28">
        <v>8.278129857427835E-2</v>
      </c>
      <c r="CG28">
        <v>0.72614614242653297</v>
      </c>
      <c r="CH28">
        <v>8.7916236480991103E-2</v>
      </c>
      <c r="CI28">
        <v>0.78381499287852729</v>
      </c>
      <c r="CJ28">
        <v>9.5524337056443837E-2</v>
      </c>
      <c r="CK28">
        <v>0.3856814135898321</v>
      </c>
      <c r="CL28">
        <v>4.6237936965759008E-2</v>
      </c>
      <c r="CM28">
        <v>1.013377573856509</v>
      </c>
      <c r="CN28">
        <v>0.10695350457739357</v>
      </c>
      <c r="CO28">
        <v>0.70494184841606977</v>
      </c>
      <c r="CP28">
        <v>8.4849572925758079E-2</v>
      </c>
      <c r="CQ28">
        <v>0.70441594191828483</v>
      </c>
      <c r="CR28">
        <v>8.2740715180707441E-2</v>
      </c>
      <c r="CS28">
        <v>0.68895246367337781</v>
      </c>
      <c r="CT28">
        <v>7.3470540307280882E-2</v>
      </c>
      <c r="CU28">
        <v>0.61401841881520702</v>
      </c>
      <c r="CV28">
        <v>7.2241789398560144E-2</v>
      </c>
      <c r="CW28">
        <v>0.72392449651779278</v>
      </c>
      <c r="CX28">
        <v>8.5676656513116012E-2</v>
      </c>
      <c r="CY28">
        <v>0.64808564145158198</v>
      </c>
      <c r="CZ28">
        <v>7.8222418493109028E-2</v>
      </c>
      <c r="DA28">
        <v>0.74333900217800319</v>
      </c>
      <c r="DB28">
        <v>8.8769042344823704E-2</v>
      </c>
      <c r="DC28">
        <v>0.53286250905450128</v>
      </c>
      <c r="DD28">
        <v>6.7155486336159226E-2</v>
      </c>
      <c r="DE28">
        <v>0.80544027083826475</v>
      </c>
      <c r="DF28">
        <v>9.3179669238629081E-2</v>
      </c>
      <c r="DG28">
        <v>0.58812152566945786</v>
      </c>
      <c r="DH28">
        <v>7.1578617589483431E-2</v>
      </c>
      <c r="DI28">
        <v>0.50437290032579019</v>
      </c>
      <c r="DJ28">
        <v>6.3744698740259453E-2</v>
      </c>
      <c r="DK28">
        <v>0.80040222581175735</v>
      </c>
      <c r="DL28">
        <v>0.10033033202107657</v>
      </c>
      <c r="DM28">
        <v>0.61237203656846406</v>
      </c>
      <c r="DN28">
        <v>7.4777875696217494E-2</v>
      </c>
      <c r="DO28">
        <v>0.91121496008058989</v>
      </c>
      <c r="DP28">
        <v>0.1024987825325102</v>
      </c>
      <c r="DQ28">
        <v>0.72197376638976962</v>
      </c>
      <c r="DR28">
        <v>4.8146121297472998E-2</v>
      </c>
      <c r="DS28">
        <v>0.77619858273967179</v>
      </c>
      <c r="DT28">
        <v>8.4471670066590704E-2</v>
      </c>
      <c r="DU28">
        <v>0.31043855579037472</v>
      </c>
      <c r="DV28">
        <v>2.1486285201359416E-2</v>
      </c>
      <c r="DW28">
        <v>2.3699943149069824</v>
      </c>
      <c r="DX28">
        <v>7.9717735547508342E-2</v>
      </c>
      <c r="DY28">
        <v>0.69345634344707496</v>
      </c>
      <c r="DZ28">
        <v>8.5848965003357036E-2</v>
      </c>
      <c r="EA28">
        <v>0.15056295180274656</v>
      </c>
      <c r="EB28">
        <v>1.5199361339714893E-2</v>
      </c>
      <c r="EC28">
        <v>0.6639637439542857</v>
      </c>
      <c r="ED28">
        <v>7.586363559057864E-2</v>
      </c>
      <c r="EE28">
        <v>0.68330689007492074</v>
      </c>
      <c r="EF28">
        <v>8.2102238171863254E-2</v>
      </c>
      <c r="EG28">
        <v>0.85694202524473895</v>
      </c>
      <c r="EH28">
        <v>7.7528888789842196E-2</v>
      </c>
      <c r="EI28">
        <v>0.68850377456903011</v>
      </c>
      <c r="EJ28">
        <v>8.3890395917887814E-2</v>
      </c>
      <c r="EK28">
        <v>0.65746334114764449</v>
      </c>
      <c r="EL28">
        <v>7.4381706530565375E-2</v>
      </c>
      <c r="EM28">
        <v>0.56049630394298033</v>
      </c>
      <c r="EN28">
        <v>7.1824694198936667E-2</v>
      </c>
      <c r="EO28">
        <v>0.23989376299798787</v>
      </c>
      <c r="EP28">
        <v>2.9800837314498632E-2</v>
      </c>
      <c r="EQ28">
        <v>0.44042411369803303</v>
      </c>
      <c r="ER28">
        <v>5.4564669221263414E-2</v>
      </c>
      <c r="ES28">
        <v>0.62231817151062185</v>
      </c>
      <c r="ET28">
        <v>7.7185562792737611E-2</v>
      </c>
      <c r="EU28">
        <v>0.68885314385770491</v>
      </c>
      <c r="EV28">
        <v>8.7003333357973722E-2</v>
      </c>
      <c r="EW28">
        <v>0.56950840120482094</v>
      </c>
      <c r="EX28">
        <v>6.9386761003386449E-2</v>
      </c>
      <c r="EY28">
        <v>0.72617055705034494</v>
      </c>
      <c r="EZ28">
        <v>8.7420829631484967E-2</v>
      </c>
      <c r="FA28">
        <v>0.59960806868063654</v>
      </c>
      <c r="FB28">
        <v>7.3171694689553743E-2</v>
      </c>
      <c r="FC28">
        <v>0.71381300824288041</v>
      </c>
      <c r="FD28">
        <v>8.5169570747133411E-2</v>
      </c>
      <c r="FE28">
        <v>0.76480262000649912</v>
      </c>
      <c r="FF28">
        <v>8.5979790169413983E-2</v>
      </c>
      <c r="FG28">
        <v>0.62181985747729762</v>
      </c>
      <c r="FH28">
        <v>7.3461559014235761E-2</v>
      </c>
      <c r="FI28">
        <v>0.61845426123204028</v>
      </c>
      <c r="FJ28">
        <v>7.0721595313473162E-2</v>
      </c>
      <c r="FK28">
        <v>0.57376172692844141</v>
      </c>
      <c r="FL28">
        <v>5.6034507390492136E-2</v>
      </c>
      <c r="FM28">
        <v>1.1131103477936339</v>
      </c>
      <c r="FN28">
        <v>7.1136020481352341E-2</v>
      </c>
      <c r="FO28">
        <v>0.47611232092125649</v>
      </c>
      <c r="FP28">
        <v>5.6333908807136797E-2</v>
      </c>
      <c r="FQ28">
        <v>0.69809801771037738</v>
      </c>
      <c r="FR28">
        <v>8.2114895840278423E-2</v>
      </c>
      <c r="FS28">
        <v>0.6945773783388407</v>
      </c>
      <c r="FT28">
        <v>8.6174397989369586E-2</v>
      </c>
      <c r="FU28">
        <v>0.5518709790434092</v>
      </c>
      <c r="FV28">
        <v>6.9112638818887642E-2</v>
      </c>
      <c r="FW28">
        <v>0.68853667166121058</v>
      </c>
      <c r="FX28">
        <v>7.5923112188074654E-2</v>
      </c>
      <c r="FY28">
        <v>0.69035249622398154</v>
      </c>
      <c r="FZ28">
        <v>7.8308924006297409E-2</v>
      </c>
      <c r="GA28">
        <v>0.76749428261746089</v>
      </c>
      <c r="GB28">
        <v>8.5322305361867606E-2</v>
      </c>
      <c r="GC28">
        <v>0.56039712357280258</v>
      </c>
      <c r="GD28">
        <v>6.441664444723752E-2</v>
      </c>
      <c r="GE28">
        <v>0.67757183775937357</v>
      </c>
      <c r="GF28">
        <v>7.9491579399852144E-2</v>
      </c>
      <c r="GG28">
        <v>0.48613662842604005</v>
      </c>
      <c r="GH28">
        <v>5.73951716744402E-2</v>
      </c>
      <c r="GI28">
        <v>0.568360515762388</v>
      </c>
      <c r="GJ28">
        <v>6.3304150934085784E-2</v>
      </c>
      <c r="GK28">
        <v>0.45632058814590809</v>
      </c>
      <c r="GL28">
        <v>5.5512715011996887E-2</v>
      </c>
      <c r="GM28">
        <v>0.68173201536119465</v>
      </c>
      <c r="GN28">
        <v>7.9311651542241665E-2</v>
      </c>
      <c r="GO28">
        <v>0.64239454272862295</v>
      </c>
      <c r="GP28">
        <v>7.1616271507920909E-2</v>
      </c>
      <c r="GQ28">
        <v>0.6427719441468146</v>
      </c>
      <c r="GR28">
        <v>7.6357449485982831E-2</v>
      </c>
      <c r="GS28">
        <v>0.70544689840497987</v>
      </c>
      <c r="GT28">
        <v>8.023801849982054E-2</v>
      </c>
      <c r="GU28">
        <v>0.75560794325808078</v>
      </c>
      <c r="GV28">
        <v>8.7409312554102225E-2</v>
      </c>
      <c r="GW28">
        <v>0.70414992792585018</v>
      </c>
      <c r="GX28">
        <v>8.2980110687985789E-2</v>
      </c>
      <c r="GY28">
        <v>0.73120965486645528</v>
      </c>
      <c r="GZ28">
        <v>8.4282076554317173E-2</v>
      </c>
      <c r="HA28">
        <v>1.1097229896193326</v>
      </c>
      <c r="HB28">
        <v>7.6559784401009856E-2</v>
      </c>
      <c r="HC28">
        <v>0.55256942247636609</v>
      </c>
      <c r="HD28">
        <v>6.608542218775959E-2</v>
      </c>
      <c r="HE28">
        <v>0.71097012778413882</v>
      </c>
      <c r="HF28">
        <v>8.3507745237732314E-2</v>
      </c>
      <c r="HG28">
        <v>0.71063435155587029</v>
      </c>
      <c r="HH28">
        <v>8.3427693813200643E-2</v>
      </c>
      <c r="HI28">
        <v>0.57739666084120833</v>
      </c>
      <c r="HJ28">
        <v>6.9620430919533113E-2</v>
      </c>
      <c r="HK28">
        <v>0.64291022175767165</v>
      </c>
      <c r="HL28">
        <v>7.6671266714688546E-2</v>
      </c>
      <c r="HM28">
        <v>0.65143713155233374</v>
      </c>
      <c r="HN28">
        <v>8.1997471798599036E-2</v>
      </c>
      <c r="HO28">
        <v>0.54211434957673121</v>
      </c>
      <c r="HP28">
        <v>6.3530766333881272E-2</v>
      </c>
      <c r="HQ28">
        <v>0.70034250356677152</v>
      </c>
      <c r="HR28">
        <v>8.2984946802579243E-2</v>
      </c>
    </row>
    <row r="29" spans="3:226" x14ac:dyDescent="0.3">
      <c r="C29">
        <v>0.72109999999999996</v>
      </c>
      <c r="D29">
        <v>8.8499999999999995E-2</v>
      </c>
      <c r="E29">
        <v>0.10359834946473212</v>
      </c>
      <c r="F29">
        <v>1.5616288605337163E-2</v>
      </c>
      <c r="G29">
        <v>0.21792930684150075</v>
      </c>
      <c r="H29">
        <v>3.147644538619266E-2</v>
      </c>
      <c r="I29">
        <v>0.34410475050483424</v>
      </c>
      <c r="J29">
        <v>4.7584278649175776E-2</v>
      </c>
      <c r="K29">
        <v>0.48335174726910618</v>
      </c>
      <c r="L29">
        <v>6.3943656172294611E-2</v>
      </c>
      <c r="M29">
        <v>0.6370244856759939</v>
      </c>
      <c r="N29">
        <v>8.0558506133675073E-2</v>
      </c>
      <c r="O29">
        <v>0.80661744554502446</v>
      </c>
      <c r="P29">
        <v>9.7432818054781573E-2</v>
      </c>
      <c r="Q29">
        <v>0.99377993186130686</v>
      </c>
      <c r="R29">
        <v>0.11457064375836715</v>
      </c>
      <c r="S29">
        <v>1.2003321143427264</v>
      </c>
      <c r="T29">
        <v>0.13197609834138482</v>
      </c>
      <c r="U29">
        <v>1.428282728671598</v>
      </c>
      <c r="V29">
        <v>0.14965336116308905</v>
      </c>
      <c r="W29">
        <v>1.3554123199032495</v>
      </c>
      <c r="X29">
        <v>0.14447087841410289</v>
      </c>
      <c r="Y29">
        <v>1.3554123199032495</v>
      </c>
      <c r="Z29">
        <v>0.14420362984771901</v>
      </c>
      <c r="AC29">
        <v>0.73992204163472053</v>
      </c>
      <c r="AD29">
        <v>8.6507827926625855E-2</v>
      </c>
      <c r="AE29">
        <v>0.73252034569007041</v>
      </c>
      <c r="AF29">
        <v>8.2036484387513348E-2</v>
      </c>
      <c r="AG29">
        <v>0.65708646515626856</v>
      </c>
      <c r="AH29">
        <v>8.1119615483311869E-2</v>
      </c>
      <c r="AI29">
        <v>0.30488036509689431</v>
      </c>
      <c r="AJ29">
        <v>4.150403201048937E-2</v>
      </c>
      <c r="AK29">
        <v>1.1178854802414373</v>
      </c>
      <c r="AL29">
        <v>0.11761032190461325</v>
      </c>
      <c r="AM29">
        <v>0.36394615704264766</v>
      </c>
      <c r="AN29">
        <v>3.4670218896822598E-2</v>
      </c>
      <c r="AO29">
        <v>0.45651265798583152</v>
      </c>
      <c r="AP29">
        <v>3.1642088194581433E-2</v>
      </c>
      <c r="AQ29">
        <v>0.67923436923918967</v>
      </c>
      <c r="AR29">
        <v>6.9763225055783695E-2</v>
      </c>
      <c r="AS29">
        <v>0.58288356057627078</v>
      </c>
      <c r="AT29">
        <v>7.2064512135799064E-2</v>
      </c>
      <c r="AU29">
        <v>0.77569906525343779</v>
      </c>
      <c r="AV29">
        <v>8.8432530915720245E-2</v>
      </c>
      <c r="AW29">
        <v>0.12808230787585512</v>
      </c>
      <c r="AX29">
        <v>1.1567717082060645E-2</v>
      </c>
      <c r="AY29">
        <v>0.50969137553733146</v>
      </c>
      <c r="AZ29">
        <v>6.6727669603377074E-2</v>
      </c>
      <c r="BA29">
        <v>0.521666967268679</v>
      </c>
      <c r="BB29">
        <v>5.9600207549082539E-2</v>
      </c>
      <c r="BC29">
        <v>0.69027732006152409</v>
      </c>
      <c r="BD29">
        <v>8.1168199312873807E-2</v>
      </c>
      <c r="BE29">
        <v>0.69352979602650533</v>
      </c>
      <c r="BF29">
        <v>8.1827465953574041E-2</v>
      </c>
      <c r="BG29">
        <v>0.89560636328511534</v>
      </c>
      <c r="BH29">
        <v>8.3451981639053444E-2</v>
      </c>
      <c r="BI29">
        <v>0.70923736416635186</v>
      </c>
      <c r="BJ29">
        <v>8.3847972137093746E-2</v>
      </c>
      <c r="BK29">
        <v>0.68991919596832785</v>
      </c>
      <c r="BL29">
        <v>8.1550467239265595E-2</v>
      </c>
      <c r="BM29">
        <v>0.72082458520489867</v>
      </c>
      <c r="BN29">
        <v>8.4076438711184129E-2</v>
      </c>
      <c r="BO29">
        <v>1.7913136986615183</v>
      </c>
      <c r="BP29">
        <v>9.0108843732411695E-2</v>
      </c>
      <c r="BQ29">
        <v>0.60859988364082507</v>
      </c>
      <c r="BR29">
        <v>7.0986262776888132E-2</v>
      </c>
      <c r="BS29">
        <v>0.66426716931940444</v>
      </c>
      <c r="BT29">
        <v>7.9240011776288796E-2</v>
      </c>
      <c r="BU29">
        <v>0.69212998266468573</v>
      </c>
      <c r="BV29">
        <v>8.556685781574451E-2</v>
      </c>
      <c r="BW29">
        <v>0.71662598834648894</v>
      </c>
      <c r="BX29">
        <v>8.4152391270710988E-2</v>
      </c>
      <c r="BY29">
        <v>0.54113626333982379</v>
      </c>
      <c r="BZ29">
        <v>1.3712912656942952E-2</v>
      </c>
      <c r="CA29">
        <v>0.48419100558610723</v>
      </c>
      <c r="CB29">
        <v>3.2659615118976734E-2</v>
      </c>
      <c r="CC29">
        <v>0.51134342417682377</v>
      </c>
      <c r="CD29">
        <v>6.2989610034651908E-2</v>
      </c>
      <c r="CE29">
        <v>0.69325740429948202</v>
      </c>
      <c r="CF29">
        <v>8.2923373632140362E-2</v>
      </c>
      <c r="CG29">
        <v>0.72751890081360737</v>
      </c>
      <c r="CH29">
        <v>8.8031599557719845E-2</v>
      </c>
      <c r="CI29">
        <v>0.78670730505269382</v>
      </c>
      <c r="CJ29">
        <v>9.5677432475146151E-2</v>
      </c>
      <c r="CK29">
        <v>0.38639667972748487</v>
      </c>
      <c r="CL29">
        <v>4.6410945226468853E-2</v>
      </c>
      <c r="CM29">
        <v>1.017184144910863</v>
      </c>
      <c r="CN29">
        <v>0.10719962893548937</v>
      </c>
      <c r="CO29">
        <v>0.70743290231447031</v>
      </c>
      <c r="CP29">
        <v>8.4977944614749307E-2</v>
      </c>
      <c r="CQ29">
        <v>0.70812541596964362</v>
      </c>
      <c r="CR29">
        <v>8.2949812991298111E-2</v>
      </c>
      <c r="CS29">
        <v>0.69187646448737483</v>
      </c>
      <c r="CT29">
        <v>7.3733345723167962E-2</v>
      </c>
      <c r="CU29">
        <v>0.61614591522418927</v>
      </c>
      <c r="CV29">
        <v>7.2411353334649819E-2</v>
      </c>
      <c r="CW29">
        <v>0.7278797413330852</v>
      </c>
      <c r="CX29">
        <v>8.5937968819880806E-2</v>
      </c>
      <c r="CY29">
        <v>0.65050564595874649</v>
      </c>
      <c r="CZ29">
        <v>7.8375947370593682E-2</v>
      </c>
      <c r="DA29">
        <v>0.74634740939171951</v>
      </c>
      <c r="DB29">
        <v>8.8913292975032684E-2</v>
      </c>
      <c r="DC29">
        <v>0.53582097025688391</v>
      </c>
      <c r="DD29">
        <v>6.7341972180793186E-2</v>
      </c>
      <c r="DE29">
        <v>0.80907626143154387</v>
      </c>
      <c r="DF29">
        <v>9.3341542216691456E-2</v>
      </c>
      <c r="DG29">
        <v>0.5894323335706706</v>
      </c>
      <c r="DH29">
        <v>7.1701476903917996E-2</v>
      </c>
      <c r="DI29">
        <v>0.50605288920765401</v>
      </c>
      <c r="DJ29">
        <v>6.3874156468946106E-2</v>
      </c>
      <c r="DK29">
        <v>0.80544493347805102</v>
      </c>
      <c r="DL29">
        <v>0.10056114608635007</v>
      </c>
      <c r="DM29">
        <v>0.61386192030343434</v>
      </c>
      <c r="DN29">
        <v>7.4880989096917747E-2</v>
      </c>
      <c r="DO29">
        <v>0.91661640756106144</v>
      </c>
      <c r="DP29">
        <v>0.10271605885601989</v>
      </c>
      <c r="DQ29">
        <v>0.72793488192735845</v>
      </c>
      <c r="DR29">
        <v>4.8433038040060529E-2</v>
      </c>
      <c r="DS29">
        <v>0.77854147499765003</v>
      </c>
      <c r="DT29">
        <v>8.4595685836296577E-2</v>
      </c>
      <c r="DU29">
        <v>0.3122698850606449</v>
      </c>
      <c r="DV29">
        <v>2.1666994763725831E-2</v>
      </c>
      <c r="DW29">
        <v>2.4400896300583153</v>
      </c>
      <c r="DX29">
        <v>8.0345332972357394E-2</v>
      </c>
      <c r="DY29">
        <v>0.69617040061014057</v>
      </c>
      <c r="DZ29">
        <v>8.5957686845057724E-2</v>
      </c>
      <c r="EA29">
        <v>0.15092936399793744</v>
      </c>
      <c r="EB29">
        <v>1.5494721380775841E-2</v>
      </c>
      <c r="EC29">
        <v>0.66700456285318788</v>
      </c>
      <c r="ED29">
        <v>7.6048497458926487E-2</v>
      </c>
      <c r="EE29">
        <v>0.68797096521766976</v>
      </c>
      <c r="EF29">
        <v>8.2259619032412801E-2</v>
      </c>
      <c r="EG29">
        <v>0.86548982523389018</v>
      </c>
      <c r="EH29">
        <v>7.7680975676820543E-2</v>
      </c>
      <c r="EI29">
        <v>0.69051958444000627</v>
      </c>
      <c r="EJ29">
        <v>8.4030536136519229E-2</v>
      </c>
      <c r="EK29">
        <v>0.66143253750037789</v>
      </c>
      <c r="EL29">
        <v>7.4562915545495392E-2</v>
      </c>
      <c r="EM29">
        <v>0.5625874413518811</v>
      </c>
      <c r="EN29">
        <v>7.2037400418259415E-2</v>
      </c>
      <c r="EO29">
        <v>0.24079085452421703</v>
      </c>
      <c r="EP29">
        <v>3.0152297224599358E-2</v>
      </c>
      <c r="EQ29">
        <v>0.44165329609956955</v>
      </c>
      <c r="ER29">
        <v>5.469034796476753E-2</v>
      </c>
      <c r="ES29">
        <v>0.62444715966612596</v>
      </c>
      <c r="ET29">
        <v>7.7326639285810364E-2</v>
      </c>
      <c r="EU29">
        <v>0.69194753776507023</v>
      </c>
      <c r="EV29">
        <v>8.7140803796277075E-2</v>
      </c>
      <c r="EW29">
        <v>0.57125209570707824</v>
      </c>
      <c r="EX29">
        <v>6.9527689089175587E-2</v>
      </c>
      <c r="EY29">
        <v>0.72823120248848827</v>
      </c>
      <c r="EZ29">
        <v>8.757474209141175E-2</v>
      </c>
      <c r="FA29">
        <v>0.60260643911821832</v>
      </c>
      <c r="FB29">
        <v>7.3354967646343985E-2</v>
      </c>
      <c r="FC29">
        <v>0.71711459300743885</v>
      </c>
      <c r="FD29">
        <v>8.5313700574361176E-2</v>
      </c>
      <c r="FE29">
        <v>0.76908434394714964</v>
      </c>
      <c r="FF29">
        <v>8.6102132450563224E-2</v>
      </c>
      <c r="FG29">
        <v>0.62337336415126787</v>
      </c>
      <c r="FH29">
        <v>7.3627462595063045E-2</v>
      </c>
      <c r="FI29">
        <v>0.62151941980086545</v>
      </c>
      <c r="FJ29">
        <v>7.0914772560486908E-2</v>
      </c>
      <c r="FK29">
        <v>0.57633826775899444</v>
      </c>
      <c r="FL29">
        <v>5.6205412511467545E-2</v>
      </c>
      <c r="FM29">
        <v>1.1289044288337435</v>
      </c>
      <c r="FN29">
        <v>7.1385311291324624E-2</v>
      </c>
      <c r="FO29">
        <v>0.47736664119692501</v>
      </c>
      <c r="FP29">
        <v>5.6445808869748718E-2</v>
      </c>
      <c r="FQ29">
        <v>0.6998118660829804</v>
      </c>
      <c r="FR29">
        <v>8.2250253129235007E-2</v>
      </c>
      <c r="FS29">
        <v>0.69775857358002402</v>
      </c>
      <c r="FT29">
        <v>8.6357113923469481E-2</v>
      </c>
      <c r="FU29">
        <v>0.55406592408184507</v>
      </c>
      <c r="FV29">
        <v>6.9307808935065524E-2</v>
      </c>
      <c r="FW29">
        <v>0.69337102407819784</v>
      </c>
      <c r="FX29">
        <v>7.6135607572933903E-2</v>
      </c>
      <c r="FY29">
        <v>0.69467079535505882</v>
      </c>
      <c r="FZ29">
        <v>7.8563799068121165E-2</v>
      </c>
      <c r="GA29">
        <v>0.7719088840846523</v>
      </c>
      <c r="GB29">
        <v>8.5495475385842096E-2</v>
      </c>
      <c r="GC29">
        <v>0.56246379744729691</v>
      </c>
      <c r="GD29">
        <v>6.459121648991277E-2</v>
      </c>
      <c r="GE29">
        <v>0.68091550552554825</v>
      </c>
      <c r="GF29">
        <v>7.967088153946851E-2</v>
      </c>
      <c r="GG29">
        <v>0.48799340545561737</v>
      </c>
      <c r="GH29">
        <v>5.7594002204034191E-2</v>
      </c>
      <c r="GI29">
        <v>0.57136156301741237</v>
      </c>
      <c r="GJ29">
        <v>6.3659774311962222E-2</v>
      </c>
      <c r="GK29">
        <v>0.45814415401353442</v>
      </c>
      <c r="GL29">
        <v>5.5728018350026061E-2</v>
      </c>
      <c r="GM29">
        <v>0.68593714389301119</v>
      </c>
      <c r="GN29">
        <v>7.9526450775634319E-2</v>
      </c>
      <c r="GO29">
        <v>0.64805632408431169</v>
      </c>
      <c r="GP29">
        <v>7.2008034287927333E-2</v>
      </c>
      <c r="GQ29">
        <v>0.64614267280337701</v>
      </c>
      <c r="GR29">
        <v>7.6543497391681536E-2</v>
      </c>
      <c r="GS29">
        <v>0.70908441790613885</v>
      </c>
      <c r="GT29">
        <v>8.0408120423759874E-2</v>
      </c>
      <c r="GU29">
        <v>0.75787177021195706</v>
      </c>
      <c r="GV29">
        <v>8.7525893592379098E-2</v>
      </c>
      <c r="GW29">
        <v>0.70795166295229384</v>
      </c>
      <c r="GX29">
        <v>8.316164497547654E-2</v>
      </c>
      <c r="GY29">
        <v>0.73620014047004279</v>
      </c>
      <c r="GZ29">
        <v>8.4502670641681002E-2</v>
      </c>
      <c r="HA29">
        <v>1.1205550044879058</v>
      </c>
      <c r="HB29">
        <v>7.6843869976535778E-2</v>
      </c>
      <c r="HC29">
        <v>0.55697702137638871</v>
      </c>
      <c r="HD29">
        <v>6.6265876525917408E-2</v>
      </c>
      <c r="HE29">
        <v>0.71436878472080068</v>
      </c>
      <c r="HF29">
        <v>8.3664084184023838E-2</v>
      </c>
      <c r="HG29">
        <v>0.71317696913733852</v>
      </c>
      <c r="HH29">
        <v>8.3580162013221521E-2</v>
      </c>
      <c r="HI29">
        <v>0.57987428968850319</v>
      </c>
      <c r="HJ29">
        <v>6.9774344782823086E-2</v>
      </c>
      <c r="HK29">
        <v>0.64585454647369189</v>
      </c>
      <c r="HL29">
        <v>7.6854631783246544E-2</v>
      </c>
      <c r="HM29">
        <v>0.65433345423591505</v>
      </c>
      <c r="HN29">
        <v>8.2195452522159873E-2</v>
      </c>
      <c r="HO29">
        <v>0.54396836940826876</v>
      </c>
      <c r="HP29">
        <v>6.368276676485396E-2</v>
      </c>
      <c r="HQ29">
        <v>0.7046314100361436</v>
      </c>
      <c r="HR29">
        <v>8.3224789041337288E-2</v>
      </c>
    </row>
    <row r="30" spans="3:226" x14ac:dyDescent="0.3">
      <c r="C30">
        <v>0.7732</v>
      </c>
      <c r="D30">
        <v>9.6299999999999997E-2</v>
      </c>
      <c r="E30">
        <v>0.10362576106444155</v>
      </c>
      <c r="F30">
        <v>1.5618854445901525E-2</v>
      </c>
      <c r="G30">
        <v>0.21798980412428839</v>
      </c>
      <c r="H30">
        <v>3.148165729316784E-2</v>
      </c>
      <c r="I30">
        <v>0.34420488843722835</v>
      </c>
      <c r="J30">
        <v>4.7592218729717577E-2</v>
      </c>
      <c r="K30">
        <v>0.48349908326014723</v>
      </c>
      <c r="L30">
        <v>6.3954408454083303E-2</v>
      </c>
      <c r="M30">
        <v>0.63722771686300272</v>
      </c>
      <c r="N30">
        <v>8.0572156604896861E-2</v>
      </c>
      <c r="O30">
        <v>0.80688656375896461</v>
      </c>
      <c r="P30">
        <v>9.7449454704890734E-2</v>
      </c>
      <c r="Q30">
        <v>0.99412639846076467</v>
      </c>
      <c r="R30">
        <v>0.11459035661964362</v>
      </c>
      <c r="S30">
        <v>1.2007690573692671</v>
      </c>
      <c r="T30">
        <v>0.13199897953130185</v>
      </c>
      <c r="U30">
        <v>1.428825165074139</v>
      </c>
      <c r="V30">
        <v>0.14967950492750659</v>
      </c>
      <c r="W30">
        <v>1.4285947249462345</v>
      </c>
      <c r="X30">
        <v>0.14999982160626368</v>
      </c>
      <c r="Y30">
        <v>1.4285947249462345</v>
      </c>
      <c r="Z30">
        <v>0.14972169125941778</v>
      </c>
      <c r="AC30">
        <v>0.74191154531317738</v>
      </c>
      <c r="AD30">
        <v>8.6647758074219594E-2</v>
      </c>
      <c r="AE30">
        <v>0.73431528234296906</v>
      </c>
      <c r="AF30">
        <v>8.2196775134707731E-2</v>
      </c>
      <c r="AG30">
        <v>0.65822542739395862</v>
      </c>
      <c r="AH30">
        <v>8.1227833058431689E-2</v>
      </c>
      <c r="AI30">
        <v>0.30511731820841098</v>
      </c>
      <c r="AJ30">
        <v>4.1589933640451104E-2</v>
      </c>
      <c r="AK30">
        <v>1.1282392983621532</v>
      </c>
      <c r="AL30">
        <v>0.11800520526211175</v>
      </c>
      <c r="AM30">
        <v>0.36523365380382339</v>
      </c>
      <c r="AN30">
        <v>3.4849685077624211E-2</v>
      </c>
      <c r="AO30">
        <v>0.45825242613499834</v>
      </c>
      <c r="AP30">
        <v>3.1829336863427753E-2</v>
      </c>
      <c r="AQ30">
        <v>0.68307341509888475</v>
      </c>
      <c r="AR30">
        <v>6.9915755086384646E-2</v>
      </c>
      <c r="AS30">
        <v>0.58377451651633572</v>
      </c>
      <c r="AT30">
        <v>7.2188610780115917E-2</v>
      </c>
      <c r="AU30">
        <v>0.77819446230021494</v>
      </c>
      <c r="AV30">
        <v>8.8593849275392267E-2</v>
      </c>
      <c r="AW30">
        <v>0.12833610110975235</v>
      </c>
      <c r="AX30">
        <v>1.1664380612446009E-2</v>
      </c>
      <c r="AY30">
        <v>0.51131863368602193</v>
      </c>
      <c r="AZ30">
        <v>6.6976410192443034E-2</v>
      </c>
      <c r="BA30">
        <v>0.52350500389784138</v>
      </c>
      <c r="BB30">
        <v>5.9770834540974399E-2</v>
      </c>
      <c r="BC30">
        <v>0.69333167162136355</v>
      </c>
      <c r="BD30">
        <v>8.1347785159283162E-2</v>
      </c>
      <c r="BE30">
        <v>0.6946930141375266</v>
      </c>
      <c r="BF30">
        <v>8.1961992404841075E-2</v>
      </c>
      <c r="BG30">
        <v>0.90016037167532681</v>
      </c>
      <c r="BH30">
        <v>8.3693001172023371E-2</v>
      </c>
      <c r="BI30">
        <v>0.71210784717529063</v>
      </c>
      <c r="BJ30">
        <v>8.4061802631277799E-2</v>
      </c>
      <c r="BK30">
        <v>0.69248797169297027</v>
      </c>
      <c r="BL30">
        <v>8.1735143304865185E-2</v>
      </c>
      <c r="BM30">
        <v>0.72532914226688938</v>
      </c>
      <c r="BN30">
        <v>8.4310503442159693E-2</v>
      </c>
      <c r="BO30">
        <v>1.8118226428530897</v>
      </c>
      <c r="BP30">
        <v>9.0362017797604638E-2</v>
      </c>
      <c r="BQ30">
        <v>0.60993544837558156</v>
      </c>
      <c r="BR30">
        <v>7.1075454985794512E-2</v>
      </c>
      <c r="BS30">
        <v>0.66666825590877987</v>
      </c>
      <c r="BT30">
        <v>7.9427688496271645E-2</v>
      </c>
      <c r="BU30">
        <v>0.69360981309574943</v>
      </c>
      <c r="BV30">
        <v>8.5718569881659948E-2</v>
      </c>
      <c r="BW30">
        <v>0.71882702653560349</v>
      </c>
      <c r="BX30">
        <v>8.4308084089703708E-2</v>
      </c>
      <c r="BY30">
        <v>0.56351327996029033</v>
      </c>
      <c r="BZ30">
        <v>1.8140160642372609E-2</v>
      </c>
      <c r="CA30">
        <v>0.48643487696890392</v>
      </c>
      <c r="CB30">
        <v>3.2927371516203008E-2</v>
      </c>
      <c r="CC30">
        <v>0.51275420786300485</v>
      </c>
      <c r="CD30">
        <v>6.3163432782917112E-2</v>
      </c>
      <c r="CE30">
        <v>0.69454762464218556</v>
      </c>
      <c r="CF30">
        <v>8.308760811794344E-2</v>
      </c>
      <c r="CG30">
        <v>0.72864498444217585</v>
      </c>
      <c r="CH30">
        <v>8.8164963000763416E-2</v>
      </c>
      <c r="CI30">
        <v>0.78908053906866926</v>
      </c>
      <c r="CJ30">
        <v>9.5854452814688698E-2</v>
      </c>
      <c r="CK30">
        <v>0.38698141336809033</v>
      </c>
      <c r="CL30">
        <v>4.6610433475699133E-2</v>
      </c>
      <c r="CM30">
        <v>1.0203072812497558</v>
      </c>
      <c r="CN30">
        <v>0.10748419699257977</v>
      </c>
      <c r="CO30">
        <v>0.70947691030073246</v>
      </c>
      <c r="CP30">
        <v>8.5126378599423708E-2</v>
      </c>
      <c r="CQ30">
        <v>0.71116908400149426</v>
      </c>
      <c r="CR30">
        <v>8.3191583011842832E-2</v>
      </c>
      <c r="CS30">
        <v>0.69427488644097157</v>
      </c>
      <c r="CT30">
        <v>7.4037142064727099E-2</v>
      </c>
      <c r="CU30">
        <v>0.61789119568883943</v>
      </c>
      <c r="CV30">
        <v>7.2607381575891417E-2</v>
      </c>
      <c r="CW30">
        <v>0.73112482005250545</v>
      </c>
      <c r="CX30">
        <v>8.6240094389303634E-2</v>
      </c>
      <c r="CY30">
        <v>0.65249118083199553</v>
      </c>
      <c r="CZ30">
        <v>7.8553458240653684E-2</v>
      </c>
      <c r="DA30">
        <v>0.74881598254038995</v>
      </c>
      <c r="DB30">
        <v>8.9080090427182068E-2</v>
      </c>
      <c r="DC30">
        <v>0.53824829932318385</v>
      </c>
      <c r="DD30">
        <v>6.7557588609412356E-2</v>
      </c>
      <c r="DE30">
        <v>0.812059863818406</v>
      </c>
      <c r="DF30">
        <v>9.3528719358098991E-2</v>
      </c>
      <c r="DG30">
        <v>0.5905074793318148</v>
      </c>
      <c r="DH30">
        <v>7.1843494181360004E-2</v>
      </c>
      <c r="DI30">
        <v>0.50743109596121871</v>
      </c>
      <c r="DJ30">
        <v>6.4023822069634709E-2</v>
      </c>
      <c r="DK30">
        <v>0.80958282255493408</v>
      </c>
      <c r="DL30">
        <v>0.10082803978100979</v>
      </c>
      <c r="DM30">
        <v>0.61508426134543359</v>
      </c>
      <c r="DN30">
        <v>7.5000204851639413E-2</v>
      </c>
      <c r="DO30">
        <v>0.92104880264048572</v>
      </c>
      <c r="DP30">
        <v>0.10296730454197284</v>
      </c>
      <c r="DQ30">
        <v>0.73282631856246039</v>
      </c>
      <c r="DR30">
        <v>4.8764800476328723E-2</v>
      </c>
      <c r="DS30">
        <v>0.78046389250751835</v>
      </c>
      <c r="DT30">
        <v>8.4739082116490935E-2</v>
      </c>
      <c r="DU30">
        <v>0.31377187845408139</v>
      </c>
      <c r="DV30">
        <v>2.1875873306248187E-2</v>
      </c>
      <c r="DW30">
        <v>2.4976150741604846</v>
      </c>
      <c r="DX30">
        <v>8.1071104818404974E-2</v>
      </c>
      <c r="DY30">
        <v>0.69839754138340093</v>
      </c>
      <c r="DZ30">
        <v>8.6083406533250764E-2</v>
      </c>
      <c r="EA30">
        <v>0.15121394592884865</v>
      </c>
      <c r="EB30">
        <v>1.5824870771487476E-2</v>
      </c>
      <c r="EC30">
        <v>0.6694995083676526</v>
      </c>
      <c r="ED30">
        <v>7.6262239148480307E-2</v>
      </c>
      <c r="EE30">
        <v>0.69179839437640156</v>
      </c>
      <c r="EF30">
        <v>8.2441609374416927E-2</v>
      </c>
      <c r="EG30">
        <v>0.87250468160977468</v>
      </c>
      <c r="EH30">
        <v>7.7856851321385825E-2</v>
      </c>
      <c r="EI30">
        <v>0.69217340496351687</v>
      </c>
      <c r="EJ30">
        <v>8.4192560532065197E-2</v>
      </c>
      <c r="EK30">
        <v>0.66468953883013859</v>
      </c>
      <c r="EL30">
        <v>7.4772450302650312E-2</v>
      </c>
      <c r="EM30">
        <v>0.56430245287848946</v>
      </c>
      <c r="EN30">
        <v>7.2283255855757025E-2</v>
      </c>
      <c r="EO30">
        <v>0.2415192079735001</v>
      </c>
      <c r="EP30">
        <v>3.0555548596558308E-2</v>
      </c>
      <c r="EQ30">
        <v>0.44266138255848525</v>
      </c>
      <c r="ER30">
        <v>5.4835612350169483E-2</v>
      </c>
      <c r="ES30">
        <v>0.62619388405409215</v>
      </c>
      <c r="ET30">
        <v>7.748974970958504E-2</v>
      </c>
      <c r="EU30">
        <v>0.69448672089839636</v>
      </c>
      <c r="EV30">
        <v>8.7299763831088659E-2</v>
      </c>
      <c r="EW30">
        <v>0.57268250974306045</v>
      </c>
      <c r="EX30">
        <v>6.9690610762312047E-2</v>
      </c>
      <c r="EY30">
        <v>0.72992172621623952</v>
      </c>
      <c r="EZ30">
        <v>8.7752682862116904E-2</v>
      </c>
      <c r="FA30">
        <v>0.60506654995538844</v>
      </c>
      <c r="FB30">
        <v>7.3566871778666276E-2</v>
      </c>
      <c r="FC30">
        <v>0.71982380360732467</v>
      </c>
      <c r="FD30">
        <v>8.5480361559715751E-2</v>
      </c>
      <c r="FE30">
        <v>0.77259808075726033</v>
      </c>
      <c r="FF30">
        <v>8.6243607502429986E-2</v>
      </c>
      <c r="FG30">
        <v>0.62464735951985462</v>
      </c>
      <c r="FH30">
        <v>7.3819211411198737E-2</v>
      </c>
      <c r="FI30">
        <v>0.62403429109716657</v>
      </c>
      <c r="FJ30">
        <v>7.1138125657640522E-2</v>
      </c>
      <c r="FK30">
        <v>0.57845218471070781</v>
      </c>
      <c r="FL30">
        <v>5.6403010240098105E-2</v>
      </c>
      <c r="FM30">
        <v>1.1418660900076922</v>
      </c>
      <c r="FN30">
        <v>7.167359601932731E-2</v>
      </c>
      <c r="FO30">
        <v>0.47839550974144596</v>
      </c>
      <c r="FP30">
        <v>5.6575163242782882E-2</v>
      </c>
      <c r="FQ30">
        <v>0.70121782293512069</v>
      </c>
      <c r="FR30">
        <v>8.2406736882133499E-2</v>
      </c>
      <c r="FS30">
        <v>0.70036876217131117</v>
      </c>
      <c r="FT30">
        <v>8.656837855287515E-2</v>
      </c>
      <c r="FU30">
        <v>0.55586635541501228</v>
      </c>
      <c r="FV30">
        <v>6.9533422509602968E-2</v>
      </c>
      <c r="FW30">
        <v>0.69733798469783603</v>
      </c>
      <c r="FX30">
        <v>7.6381321074008454E-2</v>
      </c>
      <c r="FY30">
        <v>0.6982139421325535</v>
      </c>
      <c r="FZ30">
        <v>7.885849475064885E-2</v>
      </c>
      <c r="GA30">
        <v>0.77553149769406593</v>
      </c>
      <c r="GB30">
        <v>8.5695719895636721E-2</v>
      </c>
      <c r="GC30">
        <v>0.56415909700541178</v>
      </c>
      <c r="GD30">
        <v>6.479302668539029E-2</v>
      </c>
      <c r="GE30">
        <v>0.68365907817165261</v>
      </c>
      <c r="GF30">
        <v>7.9878203292628749E-2</v>
      </c>
      <c r="GG30">
        <v>0.4895160997888533</v>
      </c>
      <c r="GH30">
        <v>5.7823806776918375E-2</v>
      </c>
      <c r="GI30">
        <v>0.57382223229149287</v>
      </c>
      <c r="GJ30">
        <v>6.4070744755342079E-2</v>
      </c>
      <c r="GK30">
        <v>0.45963937283403744</v>
      </c>
      <c r="GL30">
        <v>5.5976831453850788E-2</v>
      </c>
      <c r="GM30">
        <v>0.6893876279976564</v>
      </c>
      <c r="GN30">
        <v>7.9774820015827322E-2</v>
      </c>
      <c r="GO30">
        <v>0.65270140374231767</v>
      </c>
      <c r="GP30">
        <v>7.2460975417464046E-2</v>
      </c>
      <c r="GQ30">
        <v>0.64890841937269828</v>
      </c>
      <c r="GR30">
        <v>7.6758617268366358E-2</v>
      </c>
      <c r="GS30">
        <v>0.7120692357521361</v>
      </c>
      <c r="GT30">
        <v>8.0604810891803588E-2</v>
      </c>
      <c r="GU30">
        <v>0.75972932996530484</v>
      </c>
      <c r="GV30">
        <v>8.7660694274018916E-2</v>
      </c>
      <c r="GW30">
        <v>0.71107121152672803</v>
      </c>
      <c r="GX30">
        <v>8.3371553832485457E-2</v>
      </c>
      <c r="GY30">
        <v>0.74029521474223581</v>
      </c>
      <c r="GZ30">
        <v>8.4757748593056917E-2</v>
      </c>
      <c r="HA30">
        <v>1.129444218885582</v>
      </c>
      <c r="HB30">
        <v>7.7172384980498263E-2</v>
      </c>
      <c r="HC30">
        <v>0.56059385688464336</v>
      </c>
      <c r="HD30">
        <v>6.6474542817483023E-2</v>
      </c>
      <c r="HE30">
        <v>0.71715761315995918</v>
      </c>
      <c r="HF30">
        <v>8.3844861018497613E-2</v>
      </c>
      <c r="HG30">
        <v>0.71526316145553981</v>
      </c>
      <c r="HH30">
        <v>8.3756450239465152E-2</v>
      </c>
      <c r="HI30">
        <v>0.58190712507400522</v>
      </c>
      <c r="HJ30">
        <v>6.9952302225237684E-2</v>
      </c>
      <c r="HK30">
        <v>0.64827029168236661</v>
      </c>
      <c r="HL30">
        <v>7.7066640934367062E-2</v>
      </c>
      <c r="HM30">
        <v>0.65670969386285882</v>
      </c>
      <c r="HN30">
        <v>8.242435155409869E-2</v>
      </c>
      <c r="HO30">
        <v>0.54548926866472425</v>
      </c>
      <c r="HP30">
        <v>6.3858487122904928E-2</v>
      </c>
      <c r="HQ30">
        <v>0.7081505206515708</v>
      </c>
      <c r="HR30">
        <v>8.3502108090332136E-2</v>
      </c>
    </row>
    <row r="31" spans="3:226" x14ac:dyDescent="0.3">
      <c r="C31">
        <v>0.38300000000000001</v>
      </c>
      <c r="D31">
        <v>4.7100000000000003E-2</v>
      </c>
      <c r="E31">
        <v>0.10364825718294575</v>
      </c>
      <c r="F31">
        <v>1.5621980931675298E-2</v>
      </c>
      <c r="G31">
        <v>0.21803945296117497</v>
      </c>
      <c r="H31">
        <v>3.1488008020192138E-2</v>
      </c>
      <c r="I31">
        <v>0.34428706951450155</v>
      </c>
      <c r="J31">
        <v>4.760189374585122E-2</v>
      </c>
      <c r="K31">
        <v>0.48361999878312034</v>
      </c>
      <c r="L31">
        <v>6.3967510147350956E-2</v>
      </c>
      <c r="M31">
        <v>0.63739450438781575</v>
      </c>
      <c r="N31">
        <v>8.0588789752206541E-2</v>
      </c>
      <c r="O31">
        <v>0.80710742336937091</v>
      </c>
      <c r="P31">
        <v>9.7469726521702729E-2</v>
      </c>
      <c r="Q31">
        <v>0.99441073625067022</v>
      </c>
      <c r="R31">
        <v>0.1146143768106084</v>
      </c>
      <c r="S31">
        <v>1.2011276472439494</v>
      </c>
      <c r="T31">
        <v>0.13202686034188543</v>
      </c>
      <c r="U31">
        <v>1.4292703311250781</v>
      </c>
      <c r="V31">
        <v>0.14971136119662148</v>
      </c>
      <c r="W31">
        <v>1.4285971478671007</v>
      </c>
      <c r="X31">
        <v>0.15</v>
      </c>
      <c r="Y31">
        <v>1.4323821644259958</v>
      </c>
      <c r="Z31">
        <v>0.15</v>
      </c>
      <c r="AC31">
        <v>0.74338949377044938</v>
      </c>
      <c r="AD31">
        <v>8.680122468148152E-2</v>
      </c>
      <c r="AE31">
        <v>0.73564847843367531</v>
      </c>
      <c r="AF31">
        <v>8.2372561587344198E-2</v>
      </c>
      <c r="AG31">
        <v>0.65907134873328788</v>
      </c>
      <c r="AH31">
        <v>8.1346509856483007E-2</v>
      </c>
      <c r="AI31">
        <v>0.3052921186881809</v>
      </c>
      <c r="AJ31">
        <v>4.1683908002803728E-2</v>
      </c>
      <c r="AK31">
        <v>1.1359322890766572</v>
      </c>
      <c r="AL31">
        <v>0.11843831802349999</v>
      </c>
      <c r="AM31">
        <v>0.36618936409112701</v>
      </c>
      <c r="AN31">
        <v>3.5046456608353205E-2</v>
      </c>
      <c r="AO31">
        <v>0.45954439808255299</v>
      </c>
      <c r="AP31">
        <v>3.2034672852661608E-2</v>
      </c>
      <c r="AQ31">
        <v>0.68592584601414675</v>
      </c>
      <c r="AR31">
        <v>7.0083051433528817E-2</v>
      </c>
      <c r="AS31">
        <v>0.58443587513722528</v>
      </c>
      <c r="AT31">
        <v>7.2324675937523827E-2</v>
      </c>
      <c r="AU31">
        <v>0.7800483005231571</v>
      </c>
      <c r="AV31">
        <v>8.8770775779639016E-2</v>
      </c>
      <c r="AW31">
        <v>0.12852317695161852</v>
      </c>
      <c r="AX31">
        <v>1.1770098863758198E-2</v>
      </c>
      <c r="AY31">
        <v>0.5125262948653988</v>
      </c>
      <c r="AZ31">
        <v>6.7249114988100225E-2</v>
      </c>
      <c r="BA31">
        <v>0.52487016612793536</v>
      </c>
      <c r="BB31">
        <v>5.9957954120777847E-2</v>
      </c>
      <c r="BC31">
        <v>0.69560084549900758</v>
      </c>
      <c r="BD31">
        <v>8.1544749368416269E-2</v>
      </c>
      <c r="BE31">
        <v>0.69555675108561532</v>
      </c>
      <c r="BF31">
        <v>8.210950829843322E-2</v>
      </c>
      <c r="BG31">
        <v>0.90354380506442866</v>
      </c>
      <c r="BH31">
        <v>8.3957347329543588E-2</v>
      </c>
      <c r="BI31">
        <v>0.71424018338916773</v>
      </c>
      <c r="BJ31">
        <v>8.4296315748517286E-2</v>
      </c>
      <c r="BK31">
        <v>0.69439622330457729</v>
      </c>
      <c r="BL31">
        <v>8.1937683552564158E-2</v>
      </c>
      <c r="BM31">
        <v>0.72867585328818119</v>
      </c>
      <c r="BN31">
        <v>8.456722219525957E-2</v>
      </c>
      <c r="BO31">
        <v>1.8270620407790807</v>
      </c>
      <c r="BP31">
        <v>9.0639709161051116E-2</v>
      </c>
      <c r="BQ31">
        <v>0.61092762884032159</v>
      </c>
      <c r="BR31">
        <v>7.1173276333670529E-2</v>
      </c>
      <c r="BS31">
        <v>0.66845184843476257</v>
      </c>
      <c r="BT31">
        <v>7.9633515882467434E-2</v>
      </c>
      <c r="BU31">
        <v>0.69470881496703074</v>
      </c>
      <c r="BV31">
        <v>8.5884940093114703E-2</v>
      </c>
      <c r="BW31">
        <v>0.72046211335396637</v>
      </c>
      <c r="BX31">
        <v>8.447883801734013E-2</v>
      </c>
      <c r="BY31">
        <v>0.58010615564070278</v>
      </c>
      <c r="BZ31">
        <v>2.2992432051886509E-2</v>
      </c>
      <c r="CA31">
        <v>0.48810096646144174</v>
      </c>
      <c r="CB31">
        <v>3.3220976648847197E-2</v>
      </c>
      <c r="CC31">
        <v>0.51380167164299162</v>
      </c>
      <c r="CD31">
        <v>6.3354032564505086E-2</v>
      </c>
      <c r="CE31">
        <v>0.69550552161953372</v>
      </c>
      <c r="CF31">
        <v>8.3267690592501914E-2</v>
      </c>
      <c r="CG31">
        <v>0.72948111854990749</v>
      </c>
      <c r="CH31">
        <v>8.8311201727796731E-2</v>
      </c>
      <c r="CI31">
        <v>0.79084349287414468</v>
      </c>
      <c r="CJ31">
        <v>9.6048595282697033E-2</v>
      </c>
      <c r="CK31">
        <v>0.38741314352576239</v>
      </c>
      <c r="CL31">
        <v>4.682873549190622E-2</v>
      </c>
      <c r="CM31">
        <v>1.0226269624951589</v>
      </c>
      <c r="CN31">
        <v>0.10779627295781838</v>
      </c>
      <c r="CO31">
        <v>0.71099532229423712</v>
      </c>
      <c r="CP31">
        <v>8.5289170644992945E-2</v>
      </c>
      <c r="CQ31">
        <v>0.71342997955828125</v>
      </c>
      <c r="CR31">
        <v>8.3456734156038256E-2</v>
      </c>
      <c r="CS31">
        <v>0.69605555952354203</v>
      </c>
      <c r="CT31">
        <v>7.4370254608923103E-2</v>
      </c>
      <c r="CU31">
        <v>0.61918719005966549</v>
      </c>
      <c r="CV31">
        <v>7.2822340866907892E-2</v>
      </c>
      <c r="CW31">
        <v>0.73353502612072752</v>
      </c>
      <c r="CX31">
        <v>8.6571422705185544E-2</v>
      </c>
      <c r="CY31">
        <v>0.65396594307965117</v>
      </c>
      <c r="CZ31">
        <v>7.8748129460101846E-2</v>
      </c>
      <c r="DA31">
        <v>0.75064985574230303</v>
      </c>
      <c r="DB31">
        <v>8.9263024768726842E-2</v>
      </c>
      <c r="DC31">
        <v>0.5400512153586452</v>
      </c>
      <c r="DD31">
        <v>6.7794049603583997E-2</v>
      </c>
      <c r="DE31">
        <v>0.81427641983234733</v>
      </c>
      <c r="DF31">
        <v>9.3734007550277568E-2</v>
      </c>
      <c r="DG31">
        <v>0.59130564570423838</v>
      </c>
      <c r="DH31">
        <v>7.1999211777481587E-2</v>
      </c>
      <c r="DI31">
        <v>0.50845455687385199</v>
      </c>
      <c r="DJ31">
        <v>6.4187943977224243E-2</v>
      </c>
      <c r="DK31">
        <v>0.81265687628573668</v>
      </c>
      <c r="DL31">
        <v>0.10112075653004568</v>
      </c>
      <c r="DM31">
        <v>0.61599208581371434</v>
      </c>
      <c r="DN31">
        <v>7.5130941565785536E-2</v>
      </c>
      <c r="DO31">
        <v>0.92434181086167622</v>
      </c>
      <c r="DP31">
        <v>0.10324286435955808</v>
      </c>
      <c r="DQ31">
        <v>0.73646010112833793</v>
      </c>
      <c r="DR31">
        <v>4.912865916190632E-2</v>
      </c>
      <c r="DS31">
        <v>0.78189195784247689</v>
      </c>
      <c r="DT31">
        <v>8.4896348268543462E-2</v>
      </c>
      <c r="DU31">
        <v>0.31488681520690209</v>
      </c>
      <c r="DV31">
        <v>2.2104893743677793E-2</v>
      </c>
      <c r="DW31">
        <v>2.5403599766572853</v>
      </c>
      <c r="DX31">
        <v>8.1867160080625015E-2</v>
      </c>
      <c r="DY31">
        <v>0.70005217799593467</v>
      </c>
      <c r="DZ31">
        <v>8.622129273082331E-2</v>
      </c>
      <c r="EA31">
        <v>0.15140576127147071</v>
      </c>
      <c r="EB31">
        <v>1.6177122055914657E-2</v>
      </c>
      <c r="EC31">
        <v>0.67135270114074064</v>
      </c>
      <c r="ED31">
        <v>7.6496646685978262E-2</v>
      </c>
      <c r="EE31">
        <v>0.69464209159499335</v>
      </c>
      <c r="EF31">
        <v>8.2641215411093788E-2</v>
      </c>
      <c r="EG31">
        <v>0.87771701737584396</v>
      </c>
      <c r="EH31">
        <v>7.8049756921149613E-2</v>
      </c>
      <c r="EI31">
        <v>0.69340168074431663</v>
      </c>
      <c r="EJ31">
        <v>8.4370242597869224E-2</v>
      </c>
      <c r="EK31">
        <v>0.66710918040237122</v>
      </c>
      <c r="EL31">
        <v>7.5002258498821098E-2</v>
      </c>
      <c r="EM31">
        <v>0.56557543159162726</v>
      </c>
      <c r="EN31">
        <v>7.2552812424843793E-2</v>
      </c>
      <c r="EO31">
        <v>0.24205083313124648</v>
      </c>
      <c r="EP31">
        <v>3.0995094706297074E-2</v>
      </c>
      <c r="EQ31">
        <v>0.4434096328775054</v>
      </c>
      <c r="ER31">
        <v>5.499487994860347E-2</v>
      </c>
      <c r="ES31">
        <v>0.62749121903586536</v>
      </c>
      <c r="ET31">
        <v>7.7668625821949347E-2</v>
      </c>
      <c r="EU31">
        <v>0.69637311387386003</v>
      </c>
      <c r="EV31">
        <v>8.747410471741647E-2</v>
      </c>
      <c r="EW31">
        <v>0.57374467330355017</v>
      </c>
      <c r="EX31">
        <v>6.986926503426473E-2</v>
      </c>
      <c r="EY31">
        <v>0.73117716235479802</v>
      </c>
      <c r="EZ31">
        <v>8.7947813779572559E-2</v>
      </c>
      <c r="FA31">
        <v>0.60689386051232053</v>
      </c>
      <c r="FB31">
        <v>7.3799263729552672E-2</v>
      </c>
      <c r="FC31">
        <v>0.72183652659852726</v>
      </c>
      <c r="FD31">
        <v>8.56631490149945E-2</v>
      </c>
      <c r="FE31">
        <v>0.77520879950174504</v>
      </c>
      <c r="FF31">
        <v>8.6398778518111147E-2</v>
      </c>
      <c r="FG31">
        <v>0.62559288465550766</v>
      </c>
      <c r="FH31">
        <v>7.4029436663172701E-2</v>
      </c>
      <c r="FI31">
        <v>0.62590223002738266</v>
      </c>
      <c r="FJ31">
        <v>7.1383071270668244E-2</v>
      </c>
      <c r="FK31">
        <v>0.58002224114062528</v>
      </c>
      <c r="FL31">
        <v>5.6619707006486622E-2</v>
      </c>
      <c r="FM31">
        <v>1.1514972219455486</v>
      </c>
      <c r="FN31">
        <v>7.1989796044935217E-2</v>
      </c>
      <c r="FO31">
        <v>0.47915938771364952</v>
      </c>
      <c r="FP31">
        <v>5.6717000910226342E-2</v>
      </c>
      <c r="FQ31">
        <v>0.70226185813344022</v>
      </c>
      <c r="FR31">
        <v>8.2578333516107105E-2</v>
      </c>
      <c r="FS31">
        <v>0.70230763602894941</v>
      </c>
      <c r="FT31">
        <v>8.6800073096357067E-2</v>
      </c>
      <c r="FU31">
        <v>0.55720308347647063</v>
      </c>
      <c r="FV31">
        <v>6.9780809339356056E-2</v>
      </c>
      <c r="FW31">
        <v>0.70028510544820965</v>
      </c>
      <c r="FX31">
        <v>7.6650810059249716E-2</v>
      </c>
      <c r="FY31">
        <v>0.70084577541282622</v>
      </c>
      <c r="FZ31">
        <v>7.9181686064068155E-2</v>
      </c>
      <c r="GA31">
        <v>0.77822290843627695</v>
      </c>
      <c r="GB31">
        <v>8.5915343607038494E-2</v>
      </c>
      <c r="GC31">
        <v>0.56541787283586353</v>
      </c>
      <c r="GD31">
        <v>6.501431958103436E-2</v>
      </c>
      <c r="GE31">
        <v>0.68569712173951003</v>
      </c>
      <c r="GF31">
        <v>8.0105577400626307E-2</v>
      </c>
      <c r="GG31">
        <v>0.49064619513645835</v>
      </c>
      <c r="GH31">
        <v>5.8075754132232711E-2</v>
      </c>
      <c r="GI31">
        <v>0.5756479614443859</v>
      </c>
      <c r="GJ31">
        <v>6.452126890056116E-2</v>
      </c>
      <c r="GK31">
        <v>0.46074878418667353</v>
      </c>
      <c r="GL31">
        <v>5.6249592575427075E-2</v>
      </c>
      <c r="GM31">
        <v>0.69195086750604262</v>
      </c>
      <c r="GN31">
        <v>8.0047214572207093E-2</v>
      </c>
      <c r="GO31">
        <v>0.65615127389637462</v>
      </c>
      <c r="GP31">
        <v>7.2957688622935279E-2</v>
      </c>
      <c r="GQ31">
        <v>0.65096289776516791</v>
      </c>
      <c r="GR31">
        <v>7.6994542179816924E-2</v>
      </c>
      <c r="GS31">
        <v>0.71428664706705525</v>
      </c>
      <c r="GT31">
        <v>8.0820531199570042E-2</v>
      </c>
      <c r="GU31">
        <v>0.76110923753853443</v>
      </c>
      <c r="GV31">
        <v>8.7808534284423326E-2</v>
      </c>
      <c r="GW31">
        <v>0.71338869114690029</v>
      </c>
      <c r="GX31">
        <v>8.3601770579355944E-2</v>
      </c>
      <c r="GY31">
        <v>0.74333750627529815</v>
      </c>
      <c r="GZ31">
        <v>8.5037507905822929E-2</v>
      </c>
      <c r="HA31">
        <v>1.1360490252881872</v>
      </c>
      <c r="HB31">
        <v>7.7532704765528343E-2</v>
      </c>
      <c r="HC31">
        <v>0.56328093604089235</v>
      </c>
      <c r="HD31">
        <v>6.6703402133892975E-2</v>
      </c>
      <c r="HE31">
        <v>0.71922943998869049</v>
      </c>
      <c r="HF31">
        <v>8.4043128588785654E-2</v>
      </c>
      <c r="HG31">
        <v>0.71681275730963578</v>
      </c>
      <c r="HH31">
        <v>8.3949783834260563E-2</v>
      </c>
      <c r="HI31">
        <v>0.58341704627387692</v>
      </c>
      <c r="HJ31">
        <v>7.01474644420646E-2</v>
      </c>
      <c r="HK31">
        <v>0.65006462165009204</v>
      </c>
      <c r="HL31">
        <v>7.7299146775268654E-2</v>
      </c>
      <c r="HM31">
        <v>0.65847453287691204</v>
      </c>
      <c r="HN31">
        <v>8.2675372432986116E-2</v>
      </c>
      <c r="HO31">
        <v>0.54661860004060203</v>
      </c>
      <c r="HP31">
        <v>6.4051174573219391E-2</v>
      </c>
      <c r="HQ31">
        <v>0.71076459796564229</v>
      </c>
      <c r="HR31">
        <v>8.3806246734033224E-2</v>
      </c>
    </row>
    <row r="32" spans="3:226" x14ac:dyDescent="0.3">
      <c r="C32">
        <v>0.99939999999999996</v>
      </c>
      <c r="D32">
        <v>0.1082</v>
      </c>
      <c r="E32">
        <v>0.10366497330702661</v>
      </c>
      <c r="F32">
        <v>1.5625547913563548E-2</v>
      </c>
      <c r="G32">
        <v>0.21807634537520235</v>
      </c>
      <c r="H32">
        <v>3.1495253512387536E-2</v>
      </c>
      <c r="I32">
        <v>0.34434813556394206</v>
      </c>
      <c r="J32">
        <v>4.7612931892132497E-2</v>
      </c>
      <c r="K32">
        <v>0.48370984712228787</v>
      </c>
      <c r="L32">
        <v>6.3982457761372777E-2</v>
      </c>
      <c r="M32">
        <v>0.63751843869938996</v>
      </c>
      <c r="N32">
        <v>8.0607766373080994E-2</v>
      </c>
      <c r="O32">
        <v>0.80727153686527509</v>
      </c>
      <c r="P32">
        <v>9.7492854470666038E-2</v>
      </c>
      <c r="Q32">
        <v>0.99462201828921593</v>
      </c>
      <c r="R32">
        <v>0.11464178124879344</v>
      </c>
      <c r="S32">
        <v>1.2013941035589888</v>
      </c>
      <c r="T32">
        <v>0.13205866932922056</v>
      </c>
      <c r="U32">
        <v>1.4296011193427289</v>
      </c>
      <c r="V32">
        <v>0.1497477057518769</v>
      </c>
      <c r="W32" t="s">
        <v>363</v>
      </c>
      <c r="X32" t="s">
        <v>363</v>
      </c>
      <c r="Y32">
        <v>1.4249229135595067</v>
      </c>
      <c r="Z32">
        <v>0.15</v>
      </c>
      <c r="AC32">
        <v>0.7442990902761667</v>
      </c>
      <c r="AD32">
        <v>8.6962330112759625E-2</v>
      </c>
      <c r="AE32">
        <v>0.73646869998408837</v>
      </c>
      <c r="AF32">
        <v>8.2557088370630097E-2</v>
      </c>
      <c r="AG32">
        <v>0.65959172089158391</v>
      </c>
      <c r="AH32">
        <v>8.1471085194671417E-2</v>
      </c>
      <c r="AI32">
        <v>0.30539804905179579</v>
      </c>
      <c r="AJ32">
        <v>4.1782343715503469E-2</v>
      </c>
      <c r="AK32">
        <v>1.1406688150660702</v>
      </c>
      <c r="AL32">
        <v>0.11889301590825024</v>
      </c>
      <c r="AM32">
        <v>0.366776560494186</v>
      </c>
      <c r="AN32">
        <v>3.5252971669434412E-2</v>
      </c>
      <c r="AO32">
        <v>0.46033892407109722</v>
      </c>
      <c r="AP32">
        <v>3.225020521537051E-2</v>
      </c>
      <c r="AQ32">
        <v>0.68768204466456384</v>
      </c>
      <c r="AR32">
        <v>7.0258684992416304E-2</v>
      </c>
      <c r="AS32">
        <v>0.58484222079803305</v>
      </c>
      <c r="AT32">
        <v>7.2467478700329824E-2</v>
      </c>
      <c r="AU32">
        <v>0.78118933795900103</v>
      </c>
      <c r="AV32">
        <v>8.8956511242123809E-2</v>
      </c>
      <c r="AW32">
        <v>0.12863634618176406</v>
      </c>
      <c r="AX32">
        <v>1.1880809142886762E-2</v>
      </c>
      <c r="AY32">
        <v>0.51326794933360287</v>
      </c>
      <c r="AZ32">
        <v>6.7535304097986137E-2</v>
      </c>
      <c r="BA32">
        <v>0.52570999154005027</v>
      </c>
      <c r="BB32">
        <v>6.0154375387978916E-2</v>
      </c>
      <c r="BC32">
        <v>0.6969976386149056</v>
      </c>
      <c r="BD32">
        <v>8.1751522716174932E-2</v>
      </c>
      <c r="BE32">
        <v>0.69608781394424579</v>
      </c>
      <c r="BF32">
        <v>8.2264344681287599E-2</v>
      </c>
      <c r="BG32">
        <v>0.90562664000472903</v>
      </c>
      <c r="BH32">
        <v>8.4234861437027617E-2</v>
      </c>
      <c r="BI32">
        <v>0.71555242832311183</v>
      </c>
      <c r="BJ32">
        <v>8.4542499281233169E-2</v>
      </c>
      <c r="BK32">
        <v>0.69557061776387497</v>
      </c>
      <c r="BL32">
        <v>8.215030447422933E-2</v>
      </c>
      <c r="BM32">
        <v>0.73073610604108297</v>
      </c>
      <c r="BN32">
        <v>8.4836729412771678E-2</v>
      </c>
      <c r="BO32">
        <v>1.8364462509235484</v>
      </c>
      <c r="BP32">
        <v>9.0931246299384955E-2</v>
      </c>
      <c r="BQ32">
        <v>0.61153829609620647</v>
      </c>
      <c r="BR32">
        <v>7.1275967600976126E-2</v>
      </c>
      <c r="BS32">
        <v>0.66954940443682931</v>
      </c>
      <c r="BT32">
        <v>7.9849584103853982E-2</v>
      </c>
      <c r="BU32">
        <v>0.69538475425294355</v>
      </c>
      <c r="BV32">
        <v>8.6059574936184088E-2</v>
      </c>
      <c r="BW32">
        <v>0.72146841333211531</v>
      </c>
      <c r="BX32">
        <v>8.4658091075941119E-2</v>
      </c>
      <c r="BY32">
        <v>0.59027723547405475</v>
      </c>
      <c r="BZ32">
        <v>2.808325681640219E-2</v>
      </c>
      <c r="CA32">
        <v>0.48912524717887629</v>
      </c>
      <c r="CB32">
        <v>3.352914743631745E-2</v>
      </c>
      <c r="CC32">
        <v>0.51444556207114345</v>
      </c>
      <c r="CD32">
        <v>6.3554084736699004E-2</v>
      </c>
      <c r="CE32">
        <v>0.69609428378788174</v>
      </c>
      <c r="CF32">
        <v>8.3456700587309918E-2</v>
      </c>
      <c r="CG32">
        <v>0.72999517097195166</v>
      </c>
      <c r="CH32">
        <v>8.8464695866551535E-2</v>
      </c>
      <c r="CI32">
        <v>0.79192841714305151</v>
      </c>
      <c r="CJ32">
        <v>9.6252399093001914E-2</v>
      </c>
      <c r="CK32">
        <v>0.38767527905265886</v>
      </c>
      <c r="CL32">
        <v>4.7057462051032464E-2</v>
      </c>
      <c r="CM32">
        <v>1.0240540445977038</v>
      </c>
      <c r="CN32">
        <v>0.1081238639268753</v>
      </c>
      <c r="CO32">
        <v>0.71192978657360917</v>
      </c>
      <c r="CP32">
        <v>8.546006474444065E-2</v>
      </c>
      <c r="CQ32">
        <v>0.71482121769168239</v>
      </c>
      <c r="CR32">
        <v>8.3735076814111423E-2</v>
      </c>
      <c r="CS32">
        <v>0.69715005346713588</v>
      </c>
      <c r="CT32">
        <v>7.4719882027494203E-2</v>
      </c>
      <c r="CU32">
        <v>0.6199840939997987</v>
      </c>
      <c r="CV32">
        <v>7.3047970442696078E-2</v>
      </c>
      <c r="CW32">
        <v>0.73501773667020853</v>
      </c>
      <c r="CX32">
        <v>8.6919221006158245E-2</v>
      </c>
      <c r="CY32">
        <v>0.65487325841559207</v>
      </c>
      <c r="CZ32">
        <v>7.8952479923147675E-2</v>
      </c>
      <c r="DA32">
        <v>0.75177855427875695</v>
      </c>
      <c r="DB32">
        <v>8.9455065935512196E-2</v>
      </c>
      <c r="DC32">
        <v>0.54116043331111197</v>
      </c>
      <c r="DD32">
        <v>6.8042268099910957E-2</v>
      </c>
      <c r="DE32">
        <v>0.81564074846881107</v>
      </c>
      <c r="DF32">
        <v>9.3949517683128675E-2</v>
      </c>
      <c r="DG32">
        <v>0.59179615960186582</v>
      </c>
      <c r="DH32">
        <v>7.2162645552391227E-2</v>
      </c>
      <c r="DI32">
        <v>0.50908394091664499</v>
      </c>
      <c r="DJ32">
        <v>6.436021507884665E-2</v>
      </c>
      <c r="DK32">
        <v>0.81454896050953329</v>
      </c>
      <c r="DL32">
        <v>0.10142804739294974</v>
      </c>
      <c r="DM32">
        <v>0.61655050652307464</v>
      </c>
      <c r="DN32">
        <v>7.5268175100749457E-2</v>
      </c>
      <c r="DO32">
        <v>0.9263688837654328</v>
      </c>
      <c r="DP32">
        <v>0.10353214869952151</v>
      </c>
      <c r="DQ32">
        <v>0.73869658539883309</v>
      </c>
      <c r="DR32">
        <v>4.9510631211560865E-2</v>
      </c>
      <c r="DS32">
        <v>0.78277079125257121</v>
      </c>
      <c r="DT32">
        <v>8.5061440642426656E-2</v>
      </c>
      <c r="DU32">
        <v>0.31557184892495971</v>
      </c>
      <c r="DV32">
        <v>2.2345254949040362E-2</v>
      </c>
      <c r="DW32">
        <v>2.5666816749173824</v>
      </c>
      <c r="DX32">
        <v>8.2702906801723333E-2</v>
      </c>
      <c r="DY32">
        <v>0.70107072369065304</v>
      </c>
      <c r="DZ32">
        <v>8.636604654853014E-2</v>
      </c>
      <c r="EA32">
        <v>0.15149743866975787</v>
      </c>
      <c r="EB32">
        <v>1.6537938414741649E-2</v>
      </c>
      <c r="EC32">
        <v>0.67249292401346472</v>
      </c>
      <c r="ED32">
        <v>7.674271192121157E-2</v>
      </c>
      <c r="EE32">
        <v>0.69639277518409815</v>
      </c>
      <c r="EF32">
        <v>8.2850766394394246E-2</v>
      </c>
      <c r="EG32">
        <v>0.88092652539171967</v>
      </c>
      <c r="EH32">
        <v>7.8252279222095683E-2</v>
      </c>
      <c r="EI32">
        <v>0.69415720983297424</v>
      </c>
      <c r="EJ32">
        <v>8.4556754111787688E-2</v>
      </c>
      <c r="EK32">
        <v>0.66859847674840545</v>
      </c>
      <c r="EL32">
        <v>7.5243508733906825E-2</v>
      </c>
      <c r="EM32">
        <v>0.56635745763324341</v>
      </c>
      <c r="EN32">
        <v>7.2835711217738783E-2</v>
      </c>
      <c r="EO32">
        <v>0.24236529994078276</v>
      </c>
      <c r="EP32">
        <v>3.1454044043318682E-2</v>
      </c>
      <c r="EQ32">
        <v>0.44386929221649363</v>
      </c>
      <c r="ER32">
        <v>5.5162030195579977E-2</v>
      </c>
      <c r="ES32">
        <v>0.62828930875564981</v>
      </c>
      <c r="ET32">
        <v>7.7856393514219996E-2</v>
      </c>
      <c r="EU32">
        <v>0.69753422366731543</v>
      </c>
      <c r="EV32">
        <v>8.7657126632770421E-2</v>
      </c>
      <c r="EW32">
        <v>0.57439776803858611</v>
      </c>
      <c r="EX32">
        <v>7.0056786321552961E-2</v>
      </c>
      <c r="EY32">
        <v>0.73194926519741543</v>
      </c>
      <c r="EZ32">
        <v>8.8152636072051579E-2</v>
      </c>
      <c r="FA32">
        <v>0.60801814826907941</v>
      </c>
      <c r="FB32">
        <v>7.4043212806657502E-2</v>
      </c>
      <c r="FC32">
        <v>0.72307541416524268</v>
      </c>
      <c r="FD32">
        <v>8.585503852079944E-2</v>
      </c>
      <c r="FE32">
        <v>0.77681617172336115</v>
      </c>
      <c r="FF32">
        <v>8.6561682362494979E-2</v>
      </c>
      <c r="FG32">
        <v>0.62617360355752061</v>
      </c>
      <c r="FH32">
        <v>7.4250059512447272E-2</v>
      </c>
      <c r="FI32">
        <v>0.62705145274597796</v>
      </c>
      <c r="FJ32">
        <v>7.1640196277028501E-2</v>
      </c>
      <c r="FK32">
        <v>0.58098810066064288</v>
      </c>
      <c r="FL32">
        <v>5.6847175275425745E-2</v>
      </c>
      <c r="FM32">
        <v>1.1574277056481417</v>
      </c>
      <c r="FN32">
        <v>7.2321759978491218E-2</v>
      </c>
      <c r="FO32">
        <v>0.47962891971145166</v>
      </c>
      <c r="FP32">
        <v>5.6865871130062737E-2</v>
      </c>
      <c r="FQ32">
        <v>0.70290384999076938</v>
      </c>
      <c r="FR32">
        <v>8.2758448668744711E-2</v>
      </c>
      <c r="FS32">
        <v>0.70350068531792287</v>
      </c>
      <c r="FT32">
        <v>8.704329366254504E-2</v>
      </c>
      <c r="FU32">
        <v>0.55802473855646406</v>
      </c>
      <c r="FV32">
        <v>7.0040462487193506E-2</v>
      </c>
      <c r="FW32">
        <v>0.70209913013164627</v>
      </c>
      <c r="FX32">
        <v>7.6933718218086047E-2</v>
      </c>
      <c r="FY32">
        <v>0.70246515531886511</v>
      </c>
      <c r="FZ32">
        <v>7.9520952947452178E-2</v>
      </c>
      <c r="GA32">
        <v>0.77987968690582299</v>
      </c>
      <c r="GB32">
        <v>8.6145906503984612E-2</v>
      </c>
      <c r="GC32">
        <v>0.56619175088941776</v>
      </c>
      <c r="GD32">
        <v>6.5246591014967853E-2</v>
      </c>
      <c r="GE32">
        <v>0.68695131535775567</v>
      </c>
      <c r="GF32">
        <v>8.0344266004003698E-2</v>
      </c>
      <c r="GG32">
        <v>0.49134026256798885</v>
      </c>
      <c r="GH32">
        <v>5.8340162074406156E-2</v>
      </c>
      <c r="GI32">
        <v>0.57676858872862646</v>
      </c>
      <c r="GJ32">
        <v>6.4994033357375525E-2</v>
      </c>
      <c r="GK32">
        <v>0.46142975401532599</v>
      </c>
      <c r="GL32">
        <v>5.653581965781896E-2</v>
      </c>
      <c r="GM32">
        <v>0.69352835856134387</v>
      </c>
      <c r="GN32">
        <v>8.0333166474732598E-2</v>
      </c>
      <c r="GO32">
        <v>0.65827335797117148</v>
      </c>
      <c r="GP32">
        <v>7.3479085494414731E-2</v>
      </c>
      <c r="GQ32">
        <v>0.65222715552832811</v>
      </c>
      <c r="GR32">
        <v>7.7242205663994409E-2</v>
      </c>
      <c r="GS32">
        <v>0.71565143797760244</v>
      </c>
      <c r="GT32">
        <v>8.10469913366091E-2</v>
      </c>
      <c r="GU32">
        <v>0.76195846385746779</v>
      </c>
      <c r="GV32">
        <v>8.7963732214902154E-2</v>
      </c>
      <c r="GW32">
        <v>0.71481504237066507</v>
      </c>
      <c r="GX32">
        <v>8.3843448115612784E-2</v>
      </c>
      <c r="GY32">
        <v>0.74521010151175093</v>
      </c>
      <c r="GZ32">
        <v>8.5331197586480251E-2</v>
      </c>
      <c r="HA32">
        <v>1.1401156046896874</v>
      </c>
      <c r="HB32">
        <v>7.7910982444356972E-2</v>
      </c>
      <c r="HC32">
        <v>0.56493499590009244</v>
      </c>
      <c r="HD32">
        <v>6.6943659539963438E-2</v>
      </c>
      <c r="HE32">
        <v>0.72050464606386022</v>
      </c>
      <c r="HF32">
        <v>8.4251267583351511E-2</v>
      </c>
      <c r="HG32">
        <v>0.71776620659997703</v>
      </c>
      <c r="HH32">
        <v>8.4152733095982493E-2</v>
      </c>
      <c r="HI32">
        <v>0.58434602786318079</v>
      </c>
      <c r="HJ32">
        <v>7.0352331458759382E-2</v>
      </c>
      <c r="HK32">
        <v>0.65116858128248034</v>
      </c>
      <c r="HL32">
        <v>7.754321423687624E-2</v>
      </c>
      <c r="HM32">
        <v>0.65956014950449771</v>
      </c>
      <c r="HN32">
        <v>8.2938868567220658E-2</v>
      </c>
      <c r="HO32">
        <v>0.54731296396446349</v>
      </c>
      <c r="HP32">
        <v>6.4253424245142118E-2</v>
      </c>
      <c r="HQ32">
        <v>0.71237318445316966</v>
      </c>
      <c r="HR32">
        <v>8.4125517094926036E-2</v>
      </c>
    </row>
    <row r="33" spans="3:226" x14ac:dyDescent="0.3">
      <c r="C33">
        <v>0.69579999999999997</v>
      </c>
      <c r="D33">
        <v>8.5500000000000007E-2</v>
      </c>
      <c r="E33">
        <v>0.10367526704541018</v>
      </c>
      <c r="F33">
        <v>1.5629418314452696E-2</v>
      </c>
      <c r="G33">
        <v>0.2180990636115889</v>
      </c>
      <c r="H33">
        <v>3.1503115329552279E-2</v>
      </c>
      <c r="I33">
        <v>0.34438573985151605</v>
      </c>
      <c r="J33">
        <v>4.7624908978790077E-2</v>
      </c>
      <c r="K33">
        <v>0.48376517545636316</v>
      </c>
      <c r="L33">
        <v>6.3998676867724646E-2</v>
      </c>
      <c r="M33">
        <v>0.63759475707163482</v>
      </c>
      <c r="N33">
        <v>8.0628357206622203E-2</v>
      </c>
      <c r="O33">
        <v>0.80737259745706536</v>
      </c>
      <c r="P33">
        <v>9.7517949757672293E-2</v>
      </c>
      <c r="Q33">
        <v>0.99475212512614875</v>
      </c>
      <c r="R33">
        <v>0.11467151679700784</v>
      </c>
      <c r="S33">
        <v>1.201558186547629</v>
      </c>
      <c r="T33">
        <v>0.1320931840917626</v>
      </c>
      <c r="U33">
        <v>1.429804817721396</v>
      </c>
      <c r="V33">
        <v>0.14978714189239659</v>
      </c>
      <c r="Y33">
        <v>1.3554123199032495</v>
      </c>
      <c r="Z33">
        <v>0.14473812698048677</v>
      </c>
      <c r="AC33">
        <v>0.74460537954672223</v>
      </c>
      <c r="AD33">
        <v>8.7124883176678866E-2</v>
      </c>
      <c r="AE33">
        <v>0.73674442634001147</v>
      </c>
      <c r="AF33">
        <v>8.2743264223767557E-2</v>
      </c>
      <c r="AG33">
        <v>0.65976654625863151</v>
      </c>
      <c r="AH33">
        <v>8.1596771712612995E-2</v>
      </c>
      <c r="AI33">
        <v>0.30543103845478836</v>
      </c>
      <c r="AJ33">
        <v>4.1881457949314652E-2</v>
      </c>
      <c r="AK33">
        <v>1.1422668542928933</v>
      </c>
      <c r="AL33">
        <v>0.11935182513164908</v>
      </c>
      <c r="AM33">
        <v>0.36697267738453426</v>
      </c>
      <c r="AN33">
        <v>3.5461294002885467E-2</v>
      </c>
      <c r="AO33">
        <v>0.46060547091246656</v>
      </c>
      <c r="AP33">
        <v>3.2467651163727476E-2</v>
      </c>
      <c r="AQ33">
        <v>0.68827452132088807</v>
      </c>
      <c r="AR33">
        <v>7.0435906263875511E-2</v>
      </c>
      <c r="AS33">
        <v>0.58497793786289531</v>
      </c>
      <c r="AT33">
        <v>7.2611531238443994E-2</v>
      </c>
      <c r="AU33">
        <v>0.7815737251789886</v>
      </c>
      <c r="AV33">
        <v>8.914391795318502E-2</v>
      </c>
      <c r="AW33">
        <v>0.12867125977014052</v>
      </c>
      <c r="AX33">
        <v>1.1992256915891833E-2</v>
      </c>
      <c r="AY33">
        <v>0.5135150957253457</v>
      </c>
      <c r="AZ33">
        <v>6.7823979435104556E-2</v>
      </c>
      <c r="BA33">
        <v>0.52599220611457809</v>
      </c>
      <c r="BB33">
        <v>6.0352549983433375E-2</v>
      </c>
      <c r="BC33">
        <v>0.69746837299294417</v>
      </c>
      <c r="BD33">
        <v>8.1960159018764633E-2</v>
      </c>
      <c r="BE33">
        <v>0.69626579426558444</v>
      </c>
      <c r="BF33">
        <v>8.2420551278044374E-2</v>
      </c>
      <c r="BG33">
        <v>0.90632883431753952</v>
      </c>
      <c r="BH33">
        <v>8.4514878782956535E-2</v>
      </c>
      <c r="BI33">
        <v>0.71599415314022685</v>
      </c>
      <c r="BJ33">
        <v>8.479089253432448E-2</v>
      </c>
      <c r="BK33">
        <v>0.69596602375040018</v>
      </c>
      <c r="BL33">
        <v>8.2364835167080291E-2</v>
      </c>
      <c r="BM33">
        <v>0.73143072616770388</v>
      </c>
      <c r="BN33">
        <v>8.5108668083468425E-2</v>
      </c>
      <c r="BO33">
        <v>1.8396146433533669</v>
      </c>
      <c r="BP33">
        <v>9.1225425603875906E-2</v>
      </c>
      <c r="BQ33">
        <v>0.61174398254305862</v>
      </c>
      <c r="BR33">
        <v>7.1379582419898696E-2</v>
      </c>
      <c r="BS33">
        <v>0.66991874545333718</v>
      </c>
      <c r="BT33">
        <v>8.0067589779855855E-2</v>
      </c>
      <c r="BU33">
        <v>0.69561165498580146</v>
      </c>
      <c r="BV33">
        <v>8.623576329178527E-2</v>
      </c>
      <c r="BW33">
        <v>0.72180725492622944</v>
      </c>
      <c r="BX33">
        <v>8.4838954670990882E-2</v>
      </c>
      <c r="BY33">
        <v>0.59363565056635781</v>
      </c>
      <c r="BZ33">
        <v>3.3216997395186749E-2</v>
      </c>
      <c r="CA33">
        <v>0.48946835658765975</v>
      </c>
      <c r="CB33">
        <v>3.3840041048075441E-2</v>
      </c>
      <c r="CC33">
        <v>0.51466113479940445</v>
      </c>
      <c r="CD33">
        <v>6.3755901406712015E-2</v>
      </c>
      <c r="CE33">
        <v>0.69629128534728157</v>
      </c>
      <c r="CF33">
        <v>8.3647374554265005E-2</v>
      </c>
      <c r="CG33">
        <v>0.73016738696201311</v>
      </c>
      <c r="CH33">
        <v>8.8619546723355966E-2</v>
      </c>
      <c r="CI33">
        <v>0.79229361884416827</v>
      </c>
      <c r="CJ33">
        <v>9.6458032179467856E-2</v>
      </c>
      <c r="CK33">
        <v>0.38775774622748832</v>
      </c>
      <c r="CL33">
        <v>4.7287823319681975E-2</v>
      </c>
      <c r="CM33">
        <v>1.0245336855925062</v>
      </c>
      <c r="CN33">
        <v>0.10845438076252478</v>
      </c>
      <c r="CO33">
        <v>0.71224439220064595</v>
      </c>
      <c r="CP33">
        <v>8.5632493533363538E-2</v>
      </c>
      <c r="CQ33">
        <v>0.71528933390044613</v>
      </c>
      <c r="CR33">
        <v>8.4015914433808944E-2</v>
      </c>
      <c r="CS33">
        <v>0.69751630748330018</v>
      </c>
      <c r="CT33">
        <v>7.507258833481803E-2</v>
      </c>
      <c r="CU33">
        <v>0.62025128293772869</v>
      </c>
      <c r="CV33">
        <v>7.3275599485192938E-2</v>
      </c>
      <c r="CW33">
        <v>0.73551597196604568</v>
      </c>
      <c r="CX33">
        <v>8.7270123598562913E-2</v>
      </c>
      <c r="CY33">
        <v>0.65517825922028639</v>
      </c>
      <c r="CZ33">
        <v>7.9158656556097384E-2</v>
      </c>
      <c r="DA33">
        <v>0.75215870289797737</v>
      </c>
      <c r="DB33">
        <v>8.96488338931965E-2</v>
      </c>
      <c r="DC33">
        <v>0.54153332655672748</v>
      </c>
      <c r="DD33">
        <v>6.82927052007819E-2</v>
      </c>
      <c r="DE33">
        <v>0.81610041934342226</v>
      </c>
      <c r="DF33">
        <v>9.4166967823106351E-2</v>
      </c>
      <c r="DG33">
        <v>0.59196017085069486</v>
      </c>
      <c r="DH33">
        <v>7.2327514837773846E-2</v>
      </c>
      <c r="DI33">
        <v>0.50929506121379564</v>
      </c>
      <c r="DJ33">
        <v>6.4534015092677352E-2</v>
      </c>
      <c r="DK33">
        <v>0.81518636349069662</v>
      </c>
      <c r="DL33">
        <v>0.10173810335419124</v>
      </c>
      <c r="DM33">
        <v>0.61673806367881945</v>
      </c>
      <c r="DN33">
        <v>7.5406631648743963E-2</v>
      </c>
      <c r="DO33">
        <v>0.92705212207685983</v>
      </c>
      <c r="DP33">
        <v>0.1038240405269109</v>
      </c>
      <c r="DQ33">
        <v>0.7394498245376655</v>
      </c>
      <c r="DR33">
        <v>4.9896037653636538E-2</v>
      </c>
      <c r="DS33">
        <v>0.78306661966270708</v>
      </c>
      <c r="DT33">
        <v>8.5228014830797061E-2</v>
      </c>
      <c r="DU33">
        <v>0.31580065414664077</v>
      </c>
      <c r="DV33">
        <v>2.2587719976009935E-2</v>
      </c>
      <c r="DW33">
        <v>2.5755686408380187</v>
      </c>
      <c r="DX33">
        <v>8.3546227703900286E-2</v>
      </c>
      <c r="DY33">
        <v>0.70141403632771493</v>
      </c>
      <c r="DZ33">
        <v>8.651210517833563E-2</v>
      </c>
      <c r="EA33">
        <v>0.1514854550127073</v>
      </c>
      <c r="EB33">
        <v>1.6893453877646875E-2</v>
      </c>
      <c r="EC33">
        <v>0.67287635886027031</v>
      </c>
      <c r="ED33">
        <v>7.6990978705185203E-2</v>
      </c>
      <c r="EE33">
        <v>0.69698316735518151</v>
      </c>
      <c r="EF33">
        <v>8.3062209397547618E-2</v>
      </c>
      <c r="EG33">
        <v>0.88200986606426446</v>
      </c>
      <c r="EH33">
        <v>7.8456635405774494E-2</v>
      </c>
      <c r="EI33">
        <v>0.69441095767031835</v>
      </c>
      <c r="EJ33">
        <v>8.4744927540937584E-2</v>
      </c>
      <c r="EK33">
        <v>0.66910019504487028</v>
      </c>
      <c r="EL33">
        <v>7.5486929896667845E-2</v>
      </c>
      <c r="EM33">
        <v>0.56661847818112387</v>
      </c>
      <c r="EN33">
        <v>7.3121080592482499E-2</v>
      </c>
      <c r="EO33">
        <v>0.24245052361897354</v>
      </c>
      <c r="EP33">
        <v>3.1914759441983166E-2</v>
      </c>
      <c r="EQ33">
        <v>0.44402269612483258</v>
      </c>
      <c r="ER33">
        <v>5.533063960084663E-2</v>
      </c>
      <c r="ES33">
        <v>0.628557483073236</v>
      </c>
      <c r="ET33">
        <v>7.8045836965028564E-2</v>
      </c>
      <c r="EU33">
        <v>0.69792542948055791</v>
      </c>
      <c r="EV33">
        <v>8.7841796147583362E-2</v>
      </c>
      <c r="EW33">
        <v>0.57461669588376052</v>
      </c>
      <c r="EX33">
        <v>7.0245968286269403E-2</v>
      </c>
      <c r="EY33">
        <v>0.73220836326485028</v>
      </c>
      <c r="EZ33">
        <v>8.8359278533719665E-2</v>
      </c>
      <c r="FA33">
        <v>0.60839620747768053</v>
      </c>
      <c r="FB33">
        <v>7.4289344183755879E-2</v>
      </c>
      <c r="FC33">
        <v>0.72349285655305817</v>
      </c>
      <c r="FD33">
        <v>8.6048655871035371E-2</v>
      </c>
      <c r="FE33">
        <v>0.77735842700905666</v>
      </c>
      <c r="FF33">
        <v>8.6726058732199365E-2</v>
      </c>
      <c r="FG33">
        <v>0.62636719952416009</v>
      </c>
      <c r="FH33">
        <v>7.4472601546651557E-2</v>
      </c>
      <c r="FI33">
        <v>0.62743779526836829</v>
      </c>
      <c r="FJ33">
        <v>7.1899619506924251E-2</v>
      </c>
      <c r="FK33">
        <v>0.58131264583106668</v>
      </c>
      <c r="FL33">
        <v>5.7076673568905806E-2</v>
      </c>
      <c r="FM33">
        <v>1.1594296359526346</v>
      </c>
      <c r="FN33">
        <v>7.2656730632196312E-2</v>
      </c>
      <c r="FO33">
        <v>0.47978606188349343</v>
      </c>
      <c r="FP33">
        <v>5.7016052903231126E-2</v>
      </c>
      <c r="FQ33">
        <v>0.70311912712006397</v>
      </c>
      <c r="FR33">
        <v>8.2940160615740208E-2</v>
      </c>
      <c r="FS33">
        <v>0.70390206182312598</v>
      </c>
      <c r="FT33">
        <v>8.7288693421480129E-2</v>
      </c>
      <c r="FU33">
        <v>0.55829974491133294</v>
      </c>
      <c r="FV33">
        <v>7.0302403608548864E-2</v>
      </c>
      <c r="FW33">
        <v>0.70271034679687816</v>
      </c>
      <c r="FX33">
        <v>7.7219173548630074E-2</v>
      </c>
      <c r="FY33">
        <v>0.7030098499890397</v>
      </c>
      <c r="FZ33">
        <v>7.9863257564735501E-2</v>
      </c>
      <c r="GA33">
        <v>0.78043816403525124</v>
      </c>
      <c r="GB33">
        <v>8.6378548183646639E-2</v>
      </c>
      <c r="GC33">
        <v>0.56645099146647193</v>
      </c>
      <c r="GD33">
        <v>6.5480914926244027E-2</v>
      </c>
      <c r="GE33">
        <v>0.68737346106900032</v>
      </c>
      <c r="GF33">
        <v>8.0585096433591241E-2</v>
      </c>
      <c r="GG33">
        <v>0.49157162946128863</v>
      </c>
      <c r="GH33">
        <v>5.8606869554502679E-2</v>
      </c>
      <c r="GI33">
        <v>0.57714104906613639</v>
      </c>
      <c r="GJ33">
        <v>6.5470870052839164E-2</v>
      </c>
      <c r="GK33">
        <v>0.46165611303137194</v>
      </c>
      <c r="GL33">
        <v>5.6824513154768108E-2</v>
      </c>
      <c r="GM33">
        <v>0.69405947906697207</v>
      </c>
      <c r="GN33">
        <v>8.0621686752153449E-2</v>
      </c>
      <c r="GO33">
        <v>0.65898610546579228</v>
      </c>
      <c r="GP33">
        <v>7.4005129042534187E-2</v>
      </c>
      <c r="GQ33">
        <v>0.65265260794534441</v>
      </c>
      <c r="GR33">
        <v>7.7492090152093157E-2</v>
      </c>
      <c r="GS33">
        <v>0.71611116033446898</v>
      </c>
      <c r="GT33">
        <v>8.1275488566854681E-2</v>
      </c>
      <c r="GU33">
        <v>0.7622443736309199</v>
      </c>
      <c r="GV33">
        <v>8.8120323896023076E-2</v>
      </c>
      <c r="GW33">
        <v>0.71529545132039996</v>
      </c>
      <c r="GX33">
        <v>8.4087298909071961E-2</v>
      </c>
      <c r="GY33">
        <v>0.74584103766682086</v>
      </c>
      <c r="GZ33">
        <v>8.5627531305304302E-2</v>
      </c>
      <c r="HA33">
        <v>1.1414876807242473</v>
      </c>
      <c r="HB33">
        <v>7.8292681017927357E-2</v>
      </c>
      <c r="HC33">
        <v>0.56549247186946205</v>
      </c>
      <c r="HD33">
        <v>6.7186082078317E-2</v>
      </c>
      <c r="HE33">
        <v>0.72093422593114354</v>
      </c>
      <c r="HF33">
        <v>8.446127933735971E-2</v>
      </c>
      <c r="HG33">
        <v>0.71808686880503625</v>
      </c>
      <c r="HH33">
        <v>8.4357498798318234E-2</v>
      </c>
      <c r="HI33">
        <v>0.58465836960041873</v>
      </c>
      <c r="HJ33">
        <v>7.0559030350761234E-2</v>
      </c>
      <c r="HK33">
        <v>0.65153974602996656</v>
      </c>
      <c r="HL33">
        <v>7.7789463943514839E-2</v>
      </c>
      <c r="HM33">
        <v>0.65992482410743858</v>
      </c>
      <c r="HN33">
        <v>8.3204713948134001E-2</v>
      </c>
      <c r="HO33">
        <v>0.54754567642011842</v>
      </c>
      <c r="HP33">
        <v>6.4457463797204045E-2</v>
      </c>
      <c r="HQ33">
        <v>0.71291446303754302</v>
      </c>
      <c r="HR33">
        <v>8.4447649792090351E-2</v>
      </c>
    </row>
    <row r="34" spans="3:226" x14ac:dyDescent="0.3">
      <c r="C34">
        <v>0.69079999999999997</v>
      </c>
      <c r="D34">
        <v>8.3799999999999999E-2</v>
      </c>
      <c r="E34">
        <v>0.10367874281550317</v>
      </c>
      <c r="F34">
        <v>1.5633443397007118E-2</v>
      </c>
      <c r="G34">
        <v>0.21810673462125088</v>
      </c>
      <c r="H34">
        <v>3.1511291346461689E-2</v>
      </c>
      <c r="I34">
        <v>0.34439843726554076</v>
      </c>
      <c r="J34">
        <v>4.763736473310054E-2</v>
      </c>
      <c r="K34">
        <v>0.48378385754849612</v>
      </c>
      <c r="L34">
        <v>6.4015544173956898E-2</v>
      </c>
      <c r="M34">
        <v>0.63762052663230462</v>
      </c>
      <c r="N34">
        <v>8.0649770958644673E-2</v>
      </c>
      <c r="O34">
        <v>0.80740672144287473</v>
      </c>
      <c r="P34">
        <v>9.754404798491545E-2</v>
      </c>
      <c r="Q34">
        <v>0.99479605682869021</v>
      </c>
      <c r="R34">
        <v>0.11470244073480962</v>
      </c>
      <c r="S34">
        <v>1.2016135905926355</v>
      </c>
      <c r="T34">
        <v>0.13212907824380157</v>
      </c>
      <c r="U34">
        <v>1.4298735982466224</v>
      </c>
      <c r="V34">
        <v>0.14982815410941641</v>
      </c>
      <c r="Y34">
        <v>1.2844351672858187</v>
      </c>
      <c r="Z34">
        <v>0.13922498214163162</v>
      </c>
      <c r="AC34" t="s">
        <v>389</v>
      </c>
      <c r="AD34" t="s">
        <v>389</v>
      </c>
      <c r="AE34" t="s">
        <v>389</v>
      </c>
      <c r="AF34" t="s">
        <v>389</v>
      </c>
      <c r="AG34" t="s">
        <v>389</v>
      </c>
      <c r="AH34" t="s">
        <v>389</v>
      </c>
      <c r="AI34" t="s">
        <v>389</v>
      </c>
      <c r="AJ34" t="s">
        <v>389</v>
      </c>
      <c r="AK34" t="s">
        <v>389</v>
      </c>
      <c r="AL34" t="s">
        <v>389</v>
      </c>
      <c r="AM34" t="s">
        <v>389</v>
      </c>
      <c r="AN34" t="s">
        <v>389</v>
      </c>
      <c r="AO34" t="s">
        <v>389</v>
      </c>
      <c r="AP34" t="s">
        <v>389</v>
      </c>
      <c r="AQ34" t="s">
        <v>389</v>
      </c>
      <c r="AR34" t="s">
        <v>389</v>
      </c>
      <c r="AS34" t="s">
        <v>389</v>
      </c>
      <c r="AT34" t="s">
        <v>389</v>
      </c>
      <c r="AU34" t="s">
        <v>389</v>
      </c>
      <c r="AV34" t="s">
        <v>389</v>
      </c>
      <c r="AW34" t="s">
        <v>389</v>
      </c>
      <c r="AX34" t="s">
        <v>389</v>
      </c>
      <c r="AY34" t="s">
        <v>389</v>
      </c>
      <c r="AZ34" t="s">
        <v>389</v>
      </c>
      <c r="BA34" t="s">
        <v>389</v>
      </c>
      <c r="BB34" t="s">
        <v>389</v>
      </c>
      <c r="BC34" t="s">
        <v>389</v>
      </c>
      <c r="BD34" t="s">
        <v>389</v>
      </c>
      <c r="BE34" t="s">
        <v>389</v>
      </c>
      <c r="BF34" t="s">
        <v>389</v>
      </c>
      <c r="BG34" t="s">
        <v>389</v>
      </c>
      <c r="BH34" t="s">
        <v>389</v>
      </c>
      <c r="BI34" t="s">
        <v>389</v>
      </c>
      <c r="BJ34" t="s">
        <v>389</v>
      </c>
      <c r="BK34" t="s">
        <v>389</v>
      </c>
      <c r="BL34" t="s">
        <v>389</v>
      </c>
      <c r="BM34" t="s">
        <v>389</v>
      </c>
      <c r="BN34" t="s">
        <v>389</v>
      </c>
      <c r="BO34" t="s">
        <v>389</v>
      </c>
      <c r="BP34" t="s">
        <v>389</v>
      </c>
      <c r="BQ34" t="s">
        <v>389</v>
      </c>
      <c r="BR34" t="s">
        <v>389</v>
      </c>
      <c r="BS34" t="s">
        <v>389</v>
      </c>
      <c r="BT34" t="s">
        <v>389</v>
      </c>
      <c r="BU34" t="s">
        <v>389</v>
      </c>
      <c r="BV34" t="s">
        <v>389</v>
      </c>
      <c r="BW34" t="s">
        <v>389</v>
      </c>
      <c r="BX34" t="s">
        <v>389</v>
      </c>
      <c r="BY34" t="s">
        <v>389</v>
      </c>
      <c r="BZ34" t="s">
        <v>389</v>
      </c>
      <c r="CA34" t="s">
        <v>389</v>
      </c>
      <c r="CB34" t="s">
        <v>389</v>
      </c>
      <c r="CC34" t="s">
        <v>389</v>
      </c>
      <c r="CD34" t="s">
        <v>389</v>
      </c>
      <c r="CE34" t="s">
        <v>389</v>
      </c>
      <c r="CF34" t="s">
        <v>389</v>
      </c>
      <c r="CG34" t="s">
        <v>389</v>
      </c>
      <c r="CH34" t="s">
        <v>389</v>
      </c>
      <c r="CI34" t="s">
        <v>389</v>
      </c>
      <c r="CJ34" t="s">
        <v>389</v>
      </c>
      <c r="CK34" t="s">
        <v>389</v>
      </c>
      <c r="CL34" t="s">
        <v>389</v>
      </c>
      <c r="CM34" t="s">
        <v>389</v>
      </c>
      <c r="CN34" t="s">
        <v>389</v>
      </c>
      <c r="CO34" t="s">
        <v>389</v>
      </c>
      <c r="CP34" t="s">
        <v>389</v>
      </c>
      <c r="CQ34" t="s">
        <v>389</v>
      </c>
      <c r="CR34" t="s">
        <v>389</v>
      </c>
      <c r="CS34" t="s">
        <v>389</v>
      </c>
      <c r="CT34" t="s">
        <v>389</v>
      </c>
      <c r="CU34" t="s">
        <v>389</v>
      </c>
      <c r="CV34" t="s">
        <v>389</v>
      </c>
      <c r="CW34" t="s">
        <v>389</v>
      </c>
      <c r="CX34" t="s">
        <v>389</v>
      </c>
      <c r="CY34" t="s">
        <v>389</v>
      </c>
      <c r="CZ34" t="s">
        <v>389</v>
      </c>
      <c r="DA34" t="s">
        <v>389</v>
      </c>
      <c r="DB34" t="s">
        <v>389</v>
      </c>
      <c r="DC34" t="s">
        <v>389</v>
      </c>
      <c r="DD34" t="s">
        <v>389</v>
      </c>
      <c r="DE34" t="s">
        <v>389</v>
      </c>
      <c r="DF34" t="s">
        <v>389</v>
      </c>
      <c r="DG34" t="s">
        <v>389</v>
      </c>
      <c r="DH34" t="s">
        <v>389</v>
      </c>
      <c r="DI34" t="s">
        <v>389</v>
      </c>
      <c r="DJ34" t="s">
        <v>389</v>
      </c>
      <c r="DK34" t="s">
        <v>389</v>
      </c>
      <c r="DL34" t="s">
        <v>389</v>
      </c>
      <c r="DM34" t="s">
        <v>389</v>
      </c>
      <c r="DN34" t="s">
        <v>389</v>
      </c>
      <c r="DO34" t="s">
        <v>389</v>
      </c>
      <c r="DP34" t="s">
        <v>389</v>
      </c>
      <c r="DQ34" t="s">
        <v>389</v>
      </c>
      <c r="DR34" t="s">
        <v>389</v>
      </c>
      <c r="DS34" t="s">
        <v>389</v>
      </c>
      <c r="DT34" t="s">
        <v>389</v>
      </c>
      <c r="DU34" t="s">
        <v>389</v>
      </c>
      <c r="DV34" t="s">
        <v>389</v>
      </c>
      <c r="DW34" t="s">
        <v>389</v>
      </c>
      <c r="DX34" t="s">
        <v>389</v>
      </c>
      <c r="DY34" t="s">
        <v>389</v>
      </c>
      <c r="DZ34" t="s">
        <v>389</v>
      </c>
      <c r="EA34" t="s">
        <v>389</v>
      </c>
      <c r="EB34" t="s">
        <v>389</v>
      </c>
      <c r="EC34" t="s">
        <v>389</v>
      </c>
      <c r="ED34" t="s">
        <v>389</v>
      </c>
      <c r="EE34" t="s">
        <v>389</v>
      </c>
      <c r="EF34" t="s">
        <v>389</v>
      </c>
      <c r="EG34" t="s">
        <v>389</v>
      </c>
      <c r="EH34" t="s">
        <v>389</v>
      </c>
      <c r="EI34" t="s">
        <v>389</v>
      </c>
      <c r="EJ34" t="s">
        <v>389</v>
      </c>
      <c r="EK34" t="s">
        <v>389</v>
      </c>
      <c r="EL34" t="s">
        <v>389</v>
      </c>
      <c r="EM34" t="s">
        <v>389</v>
      </c>
      <c r="EN34" t="s">
        <v>389</v>
      </c>
      <c r="EO34" t="s">
        <v>389</v>
      </c>
      <c r="EP34" t="s">
        <v>389</v>
      </c>
      <c r="EQ34" t="s">
        <v>389</v>
      </c>
      <c r="ER34" t="s">
        <v>389</v>
      </c>
      <c r="ES34" t="s">
        <v>389</v>
      </c>
      <c r="ET34" t="s">
        <v>389</v>
      </c>
      <c r="EU34" t="s">
        <v>389</v>
      </c>
      <c r="EV34" t="s">
        <v>389</v>
      </c>
      <c r="EW34" t="s">
        <v>389</v>
      </c>
      <c r="EX34" t="s">
        <v>389</v>
      </c>
      <c r="EY34" t="s">
        <v>389</v>
      </c>
      <c r="EZ34" t="s">
        <v>389</v>
      </c>
      <c r="FA34" t="s">
        <v>389</v>
      </c>
      <c r="FB34" t="s">
        <v>389</v>
      </c>
      <c r="FC34" t="s">
        <v>389</v>
      </c>
      <c r="FD34" t="s">
        <v>389</v>
      </c>
      <c r="FE34" t="s">
        <v>389</v>
      </c>
      <c r="FF34" t="s">
        <v>389</v>
      </c>
      <c r="FG34" t="s">
        <v>389</v>
      </c>
      <c r="FH34" t="s">
        <v>389</v>
      </c>
      <c r="FI34" t="s">
        <v>389</v>
      </c>
      <c r="FJ34" t="s">
        <v>389</v>
      </c>
      <c r="FK34" t="s">
        <v>389</v>
      </c>
      <c r="FL34" t="s">
        <v>389</v>
      </c>
      <c r="FM34" t="s">
        <v>389</v>
      </c>
      <c r="FN34" t="s">
        <v>389</v>
      </c>
      <c r="FO34" t="s">
        <v>389</v>
      </c>
      <c r="FP34" t="s">
        <v>389</v>
      </c>
      <c r="FQ34" t="s">
        <v>389</v>
      </c>
      <c r="FR34" t="s">
        <v>389</v>
      </c>
      <c r="FS34" t="s">
        <v>389</v>
      </c>
      <c r="FT34" t="s">
        <v>389</v>
      </c>
      <c r="FU34" t="s">
        <v>389</v>
      </c>
      <c r="FV34" t="s">
        <v>389</v>
      </c>
      <c r="FW34" t="s">
        <v>389</v>
      </c>
      <c r="FX34" t="s">
        <v>389</v>
      </c>
      <c r="FY34" t="s">
        <v>389</v>
      </c>
      <c r="FZ34" t="s">
        <v>389</v>
      </c>
      <c r="GA34" t="s">
        <v>389</v>
      </c>
      <c r="GB34" t="s">
        <v>389</v>
      </c>
      <c r="GC34" t="s">
        <v>389</v>
      </c>
      <c r="GD34" t="s">
        <v>389</v>
      </c>
      <c r="GE34" t="s">
        <v>389</v>
      </c>
      <c r="GF34" t="s">
        <v>389</v>
      </c>
      <c r="GG34" t="s">
        <v>389</v>
      </c>
      <c r="GH34" t="s">
        <v>389</v>
      </c>
      <c r="GI34" t="s">
        <v>389</v>
      </c>
      <c r="GJ34" t="s">
        <v>389</v>
      </c>
      <c r="GK34" t="s">
        <v>389</v>
      </c>
      <c r="GL34" t="s">
        <v>389</v>
      </c>
      <c r="GM34" t="s">
        <v>389</v>
      </c>
      <c r="GN34" t="s">
        <v>389</v>
      </c>
      <c r="GO34" t="s">
        <v>389</v>
      </c>
      <c r="GP34" t="s">
        <v>389</v>
      </c>
      <c r="GQ34" t="s">
        <v>389</v>
      </c>
      <c r="GR34" t="s">
        <v>389</v>
      </c>
      <c r="GS34" t="s">
        <v>389</v>
      </c>
      <c r="GT34" t="s">
        <v>389</v>
      </c>
      <c r="GU34" t="s">
        <v>389</v>
      </c>
      <c r="GV34" t="s">
        <v>389</v>
      </c>
      <c r="GW34" t="s">
        <v>389</v>
      </c>
      <c r="GX34" t="s">
        <v>389</v>
      </c>
      <c r="GY34" t="s">
        <v>389</v>
      </c>
      <c r="GZ34" t="s">
        <v>389</v>
      </c>
      <c r="HA34" t="s">
        <v>389</v>
      </c>
      <c r="HB34" t="s">
        <v>389</v>
      </c>
      <c r="HC34" t="s">
        <v>389</v>
      </c>
      <c r="HD34" t="s">
        <v>389</v>
      </c>
      <c r="HE34" t="s">
        <v>389</v>
      </c>
      <c r="HF34" t="s">
        <v>389</v>
      </c>
      <c r="HG34" t="s">
        <v>389</v>
      </c>
      <c r="HH34" t="s">
        <v>389</v>
      </c>
      <c r="HI34" t="s">
        <v>389</v>
      </c>
      <c r="HJ34" t="s">
        <v>389</v>
      </c>
      <c r="HK34" t="s">
        <v>389</v>
      </c>
      <c r="HL34" t="s">
        <v>389</v>
      </c>
      <c r="HM34" t="s">
        <v>389</v>
      </c>
      <c r="HN34" t="s">
        <v>389</v>
      </c>
      <c r="HO34" t="s">
        <v>389</v>
      </c>
      <c r="HP34" t="s">
        <v>389</v>
      </c>
      <c r="HQ34" t="s">
        <v>389</v>
      </c>
      <c r="HR34" t="s">
        <v>389</v>
      </c>
    </row>
    <row r="35" spans="3:226" x14ac:dyDescent="0.3">
      <c r="C35">
        <v>0.67820000000000003</v>
      </c>
      <c r="D35">
        <v>7.4800000000000005E-2</v>
      </c>
      <c r="E35" t="s">
        <v>390</v>
      </c>
      <c r="F35" t="s">
        <v>390</v>
      </c>
      <c r="G35" t="s">
        <v>390</v>
      </c>
      <c r="H35" t="s">
        <v>390</v>
      </c>
      <c r="I35" t="s">
        <v>390</v>
      </c>
      <c r="J35" t="s">
        <v>390</v>
      </c>
      <c r="K35" t="s">
        <v>390</v>
      </c>
      <c r="L35" t="s">
        <v>390</v>
      </c>
      <c r="M35" t="s">
        <v>390</v>
      </c>
      <c r="N35" t="s">
        <v>390</v>
      </c>
      <c r="O35" t="s">
        <v>390</v>
      </c>
      <c r="P35" t="s">
        <v>390</v>
      </c>
      <c r="Q35" t="s">
        <v>390</v>
      </c>
      <c r="R35" t="s">
        <v>390</v>
      </c>
      <c r="S35" t="s">
        <v>390</v>
      </c>
      <c r="T35" t="s">
        <v>390</v>
      </c>
      <c r="U35" t="s">
        <v>390</v>
      </c>
      <c r="V35" t="s">
        <v>390</v>
      </c>
      <c r="Y35">
        <v>1.2155968148058878</v>
      </c>
      <c r="Z35">
        <v>0.13373838894377857</v>
      </c>
    </row>
    <row r="36" spans="3:226" x14ac:dyDescent="0.3">
      <c r="C36">
        <v>0.60619999999999996</v>
      </c>
      <c r="D36">
        <v>7.3099999999999998E-2</v>
      </c>
      <c r="Y36">
        <v>1.1488328126248897</v>
      </c>
      <c r="Z36">
        <v>0.12827821951298679</v>
      </c>
    </row>
    <row r="37" spans="3:226" x14ac:dyDescent="0.3">
      <c r="C37">
        <v>0.70940000000000003</v>
      </c>
      <c r="D37">
        <v>8.6999999999999994E-2</v>
      </c>
      <c r="Y37">
        <v>1.0840806530126459</v>
      </c>
      <c r="Z37">
        <v>0.12284434659116152</v>
      </c>
    </row>
    <row r="38" spans="3:226" x14ac:dyDescent="0.3">
      <c r="C38">
        <v>0.63919999999999999</v>
      </c>
      <c r="D38">
        <v>7.9000000000000001E-2</v>
      </c>
      <c r="Y38">
        <v>1.0212797118245698</v>
      </c>
      <c r="Z38">
        <v>0.11743664353308629</v>
      </c>
    </row>
    <row r="39" spans="3:226" x14ac:dyDescent="0.3">
      <c r="C39">
        <v>0.73229999999999995</v>
      </c>
      <c r="D39">
        <v>8.9499999999999996E-2</v>
      </c>
      <c r="Y39">
        <v>0.96037119174236985</v>
      </c>
      <c r="Z39">
        <v>0.11205498430347234</v>
      </c>
    </row>
    <row r="40" spans="3:226" x14ac:dyDescent="0.3">
      <c r="C40">
        <v>0.52200000000000002</v>
      </c>
      <c r="D40">
        <v>6.8099999999999994E-2</v>
      </c>
      <c r="Y40">
        <v>0.90129806722511807</v>
      </c>
      <c r="Z40">
        <v>0.10669924347402081</v>
      </c>
    </row>
    <row r="41" spans="3:226" x14ac:dyDescent="0.3">
      <c r="C41">
        <v>0.79210000000000003</v>
      </c>
      <c r="D41">
        <v>9.4E-2</v>
      </c>
      <c r="Y41">
        <v>0.84400503111914804</v>
      </c>
      <c r="Z41">
        <v>0.10136929622050025</v>
      </c>
    </row>
    <row r="42" spans="3:226" x14ac:dyDescent="0.3">
      <c r="C42">
        <v>0.58330000000000004</v>
      </c>
      <c r="D42">
        <v>7.22E-2</v>
      </c>
      <c r="Y42">
        <v>0.78843844287678477</v>
      </c>
      <c r="Z42">
        <v>9.6065018319836298E-2</v>
      </c>
    </row>
    <row r="43" spans="3:226" x14ac:dyDescent="0.3">
      <c r="C43">
        <v>0.49819999999999998</v>
      </c>
      <c r="D43">
        <v>6.4399999999999999E-2</v>
      </c>
      <c r="Y43">
        <v>0.73454627833543595</v>
      </c>
      <c r="Z43">
        <v>9.078628614721683E-2</v>
      </c>
    </row>
    <row r="44" spans="3:226" x14ac:dyDescent="0.3">
      <c r="C44">
        <v>0.78190000000000004</v>
      </c>
      <c r="D44">
        <v>0.10150000000000001</v>
      </c>
      <c r="Y44">
        <v>0.6822780810100233</v>
      </c>
      <c r="Z44">
        <v>8.553297667321115E-2</v>
      </c>
    </row>
    <row r="45" spans="3:226" x14ac:dyDescent="0.3">
      <c r="C45">
        <v>0.6069</v>
      </c>
      <c r="D45">
        <v>7.5300000000000006E-2</v>
      </c>
      <c r="Y45">
        <v>0.63158491485314761</v>
      </c>
      <c r="Z45">
        <v>8.0304967460902502E-2</v>
      </c>
    </row>
    <row r="46" spans="3:226" x14ac:dyDescent="0.3">
      <c r="C46">
        <v>0.89139999999999997</v>
      </c>
      <c r="D46">
        <v>0.1036</v>
      </c>
      <c r="Y46">
        <v>0.58241931843876427</v>
      </c>
      <c r="Z46">
        <v>7.5102136663033919E-2</v>
      </c>
    </row>
    <row r="47" spans="3:226" x14ac:dyDescent="0.3">
      <c r="C47">
        <v>0.70009999999999994</v>
      </c>
      <c r="D47">
        <v>4.9599999999999998E-2</v>
      </c>
      <c r="Y47">
        <v>0.53473526052646947</v>
      </c>
      <c r="Z47">
        <v>6.9924363019169281E-2</v>
      </c>
    </row>
    <row r="48" spans="3:226" x14ac:dyDescent="0.3">
      <c r="C48">
        <v>0.76759999999999995</v>
      </c>
      <c r="D48">
        <v>8.5099999999999995E-2</v>
      </c>
      <c r="Y48">
        <v>0.48848809696479889</v>
      </c>
      <c r="Z48">
        <v>6.477152585286651E-2</v>
      </c>
    </row>
    <row r="49" spans="3:26" x14ac:dyDescent="0.3">
      <c r="C49">
        <v>0.30370000000000003</v>
      </c>
      <c r="D49">
        <v>2.24E-2</v>
      </c>
      <c r="Y49">
        <v>0.44363452889318444</v>
      </c>
      <c r="Z49">
        <v>5.9643505068865572E-2</v>
      </c>
    </row>
    <row r="50" spans="3:26" x14ac:dyDescent="0.3">
      <c r="C50">
        <v>2.113</v>
      </c>
      <c r="D50">
        <v>8.2900000000000001E-2</v>
      </c>
      <c r="Y50">
        <v>0.40013256220344018</v>
      </c>
      <c r="Z50">
        <v>5.4540181150288788E-2</v>
      </c>
    </row>
    <row r="51" spans="3:26" x14ac:dyDescent="0.3">
      <c r="C51">
        <v>0.6835</v>
      </c>
      <c r="D51">
        <v>8.6400000000000005E-2</v>
      </c>
      <c r="Y51">
        <v>0.35794146822282014</v>
      </c>
      <c r="Z51">
        <v>4.9461435155856007E-2</v>
      </c>
    </row>
    <row r="52" spans="3:26" x14ac:dyDescent="0.3">
      <c r="C52">
        <v>0.14879999999999999</v>
      </c>
      <c r="D52">
        <v>1.6400000000000001E-2</v>
      </c>
      <c r="Y52">
        <v>0.31702174558183982</v>
      </c>
      <c r="Z52">
        <v>4.4407148717112085E-2</v>
      </c>
    </row>
    <row r="53" spans="3:26" x14ac:dyDescent="0.3">
      <c r="C53">
        <v>0.65280000000000005</v>
      </c>
      <c r="D53">
        <v>7.6799999999999993E-2</v>
      </c>
      <c r="Y53">
        <v>0.27733508323115741</v>
      </c>
      <c r="Z53">
        <v>3.9377204035668523E-2</v>
      </c>
    </row>
    <row r="54" spans="3:26" x14ac:dyDescent="0.3">
      <c r="C54">
        <v>0.66620000000000001</v>
      </c>
      <c r="D54">
        <v>8.2900000000000001E-2</v>
      </c>
      <c r="Y54">
        <v>0.23884432457289395</v>
      </c>
      <c r="Z54">
        <v>3.4371483880457826E-2</v>
      </c>
    </row>
    <row r="55" spans="3:26" x14ac:dyDescent="0.3">
      <c r="C55">
        <v>0.8256</v>
      </c>
      <c r="D55">
        <v>7.8299999999999995E-2</v>
      </c>
      <c r="Y55">
        <v>0.20151343267280386</v>
      </c>
      <c r="Z55">
        <v>2.9389871585000997E-2</v>
      </c>
    </row>
    <row r="56" spans="3:26" x14ac:dyDescent="0.3">
      <c r="C56">
        <v>0.68110000000000004</v>
      </c>
      <c r="D56">
        <v>8.4599999999999995E-2</v>
      </c>
      <c r="Y56">
        <v>0.16530745652073309</v>
      </c>
      <c r="Z56">
        <v>2.4432251044689046E-2</v>
      </c>
    </row>
    <row r="57" spans="3:26" x14ac:dyDescent="0.3">
      <c r="C57">
        <v>0.64290000000000003</v>
      </c>
      <c r="D57">
        <v>7.5300000000000006E-2</v>
      </c>
      <c r="Y57">
        <v>0.13019249830776958</v>
      </c>
      <c r="Z57">
        <v>1.9498506714076467E-2</v>
      </c>
    </row>
    <row r="58" spans="3:26" x14ac:dyDescent="0.3">
      <c r="C58">
        <v>0.55279999999999996</v>
      </c>
      <c r="D58">
        <v>7.2900000000000006E-2</v>
      </c>
      <c r="Y58">
        <v>9.6135681689453856E-2</v>
      </c>
      <c r="Z58">
        <v>1.4588523604188806E-2</v>
      </c>
    </row>
    <row r="59" spans="3:26" x14ac:dyDescent="0.3">
      <c r="C59">
        <v>0.2364</v>
      </c>
      <c r="D59">
        <v>3.15E-2</v>
      </c>
      <c r="Y59">
        <v>6.3105121005335718E-2</v>
      </c>
      <c r="Z59">
        <v>9.7021872798419301E-3</v>
      </c>
    </row>
    <row r="60" spans="3:26" x14ac:dyDescent="0.3">
      <c r="C60">
        <v>0.43590000000000001</v>
      </c>
      <c r="D60">
        <v>5.5199999999999999E-2</v>
      </c>
      <c r="Y60">
        <v>3.1069891426054541E-2</v>
      </c>
      <c r="Z60">
        <v>4.8393838569758488E-3</v>
      </c>
    </row>
    <row r="61" spans="3:26" x14ac:dyDescent="0.3">
      <c r="C61">
        <v>0.61450000000000005</v>
      </c>
      <c r="D61">
        <v>7.7899999999999997E-2</v>
      </c>
      <c r="Y61">
        <v>0</v>
      </c>
      <c r="Z61">
        <v>0</v>
      </c>
    </row>
    <row r="62" spans="3:26" x14ac:dyDescent="0.3">
      <c r="C62">
        <v>0.67749999999999999</v>
      </c>
      <c r="D62">
        <v>8.77E-2</v>
      </c>
      <c r="Y62">
        <v>0</v>
      </c>
      <c r="Z62">
        <v>0</v>
      </c>
    </row>
    <row r="63" spans="3:26" x14ac:dyDescent="0.3">
      <c r="C63">
        <v>0.56310000000000004</v>
      </c>
      <c r="D63">
        <v>7.0099999999999996E-2</v>
      </c>
      <c r="Y63" t="s">
        <v>391</v>
      </c>
      <c r="Z63" t="s">
        <v>391</v>
      </c>
    </row>
    <row r="64" spans="3:26" x14ac:dyDescent="0.3">
      <c r="C64">
        <v>0.71860000000000002</v>
      </c>
      <c r="D64">
        <v>8.8200000000000001E-2</v>
      </c>
    </row>
    <row r="65" spans="3:4" x14ac:dyDescent="0.3">
      <c r="C65">
        <v>0.58860000000000001</v>
      </c>
      <c r="D65">
        <v>7.4099999999999999E-2</v>
      </c>
    </row>
    <row r="66" spans="3:4" x14ac:dyDescent="0.3">
      <c r="C66">
        <v>0.70169999999999999</v>
      </c>
      <c r="D66">
        <v>8.5900000000000004E-2</v>
      </c>
    </row>
    <row r="67" spans="3:4" x14ac:dyDescent="0.3">
      <c r="C67">
        <v>0.74909999999999999</v>
      </c>
      <c r="D67">
        <v>8.6599999999999996E-2</v>
      </c>
    </row>
    <row r="68" spans="3:4" x14ac:dyDescent="0.3">
      <c r="C68">
        <v>0.61609999999999998</v>
      </c>
      <c r="D68">
        <v>7.4300000000000005E-2</v>
      </c>
    </row>
    <row r="69" spans="3:4" x14ac:dyDescent="0.3">
      <c r="C69">
        <v>0.60719999999999996</v>
      </c>
      <c r="D69">
        <v>7.17E-2</v>
      </c>
    </row>
    <row r="70" spans="3:4" x14ac:dyDescent="0.3">
      <c r="C70">
        <v>0.56430000000000002</v>
      </c>
      <c r="D70">
        <v>5.6899999999999999E-2</v>
      </c>
    </row>
    <row r="71" spans="3:4" x14ac:dyDescent="0.3">
      <c r="C71">
        <v>1.0551999999999999</v>
      </c>
      <c r="D71">
        <v>7.2400000000000006E-2</v>
      </c>
    </row>
    <row r="72" spans="3:4" x14ac:dyDescent="0.3">
      <c r="C72">
        <v>0.47149999999999997</v>
      </c>
      <c r="D72">
        <v>5.6899999999999999E-2</v>
      </c>
    </row>
    <row r="73" spans="3:4" x14ac:dyDescent="0.3">
      <c r="C73">
        <v>0.69179999999999997</v>
      </c>
      <c r="D73">
        <v>8.2799999999999999E-2</v>
      </c>
    </row>
    <row r="74" spans="3:4" x14ac:dyDescent="0.3">
      <c r="C74">
        <v>0.68289999999999995</v>
      </c>
      <c r="D74">
        <v>8.7099999999999997E-2</v>
      </c>
    </row>
    <row r="75" spans="3:4" x14ac:dyDescent="0.3">
      <c r="C75">
        <v>0.54379999999999995</v>
      </c>
      <c r="D75">
        <v>7.0099999999999996E-2</v>
      </c>
    </row>
    <row r="76" spans="3:4" x14ac:dyDescent="0.3">
      <c r="C76">
        <v>0.67079999999999995</v>
      </c>
      <c r="D76">
        <v>7.6999999999999999E-2</v>
      </c>
    </row>
    <row r="77" spans="3:4" x14ac:dyDescent="0.3">
      <c r="C77">
        <v>0.67449999999999999</v>
      </c>
      <c r="D77">
        <v>7.9600000000000004E-2</v>
      </c>
    </row>
    <row r="78" spans="3:4" x14ac:dyDescent="0.3">
      <c r="C78">
        <v>0.75129999999999997</v>
      </c>
      <c r="D78">
        <v>8.6199999999999999E-2</v>
      </c>
    </row>
    <row r="79" spans="3:4" x14ac:dyDescent="0.3">
      <c r="C79">
        <v>0.55279999999999996</v>
      </c>
      <c r="D79">
        <v>6.5299999999999997E-2</v>
      </c>
    </row>
    <row r="80" spans="3:4" x14ac:dyDescent="0.3">
      <c r="C80">
        <v>0.6653</v>
      </c>
      <c r="D80">
        <v>8.0399999999999999E-2</v>
      </c>
    </row>
    <row r="81" spans="3:4" x14ac:dyDescent="0.3">
      <c r="C81">
        <v>0.4793</v>
      </c>
      <c r="D81">
        <v>5.8400000000000001E-2</v>
      </c>
    </row>
    <row r="82" spans="3:4" x14ac:dyDescent="0.3">
      <c r="C82">
        <v>0.55730000000000002</v>
      </c>
      <c r="D82">
        <v>6.5100000000000005E-2</v>
      </c>
    </row>
    <row r="83" spans="3:4" x14ac:dyDescent="0.3">
      <c r="C83">
        <v>0.4496</v>
      </c>
      <c r="D83">
        <v>5.6599999999999998E-2</v>
      </c>
    </row>
    <row r="84" spans="3:4" x14ac:dyDescent="0.3">
      <c r="C84">
        <v>0.6663</v>
      </c>
      <c r="D84">
        <v>8.0399999999999999E-2</v>
      </c>
    </row>
    <row r="85" spans="3:4" x14ac:dyDescent="0.3">
      <c r="C85">
        <v>0.62160000000000004</v>
      </c>
      <c r="D85">
        <v>7.3599999999999999E-2</v>
      </c>
    </row>
    <row r="86" spans="3:4" x14ac:dyDescent="0.3">
      <c r="C86">
        <v>0.63039999999999996</v>
      </c>
      <c r="D86">
        <v>7.7299999999999994E-2</v>
      </c>
    </row>
    <row r="87" spans="3:4" x14ac:dyDescent="0.3">
      <c r="C87">
        <v>0.69210000000000005</v>
      </c>
      <c r="D87">
        <v>8.1100000000000005E-2</v>
      </c>
    </row>
    <row r="88" spans="3:4" x14ac:dyDescent="0.3">
      <c r="C88">
        <v>0.74729999999999996</v>
      </c>
      <c r="D88">
        <v>8.7999999999999995E-2</v>
      </c>
    </row>
    <row r="89" spans="3:4" x14ac:dyDescent="0.3">
      <c r="C89">
        <v>0.69020000000000004</v>
      </c>
      <c r="D89">
        <v>8.3900000000000002E-2</v>
      </c>
    </row>
    <row r="90" spans="3:4" x14ac:dyDescent="0.3">
      <c r="C90">
        <v>0.71289999999999998</v>
      </c>
      <c r="D90">
        <v>8.5400000000000004E-2</v>
      </c>
    </row>
    <row r="91" spans="3:4" x14ac:dyDescent="0.3">
      <c r="C91">
        <v>1.07</v>
      </c>
      <c r="D91">
        <v>7.8E-2</v>
      </c>
    </row>
    <row r="92" spans="3:4" x14ac:dyDescent="0.3">
      <c r="C92">
        <v>0.53639999999999999</v>
      </c>
      <c r="D92">
        <v>6.7000000000000004E-2</v>
      </c>
    </row>
    <row r="93" spans="3:4" x14ac:dyDescent="0.3">
      <c r="C93">
        <v>0.69850000000000001</v>
      </c>
      <c r="D93">
        <v>8.43E-2</v>
      </c>
    </row>
    <row r="94" spans="3:4" x14ac:dyDescent="0.3">
      <c r="C94">
        <v>0.70130000000000003</v>
      </c>
      <c r="D94">
        <v>8.4199999999999997E-2</v>
      </c>
    </row>
    <row r="95" spans="3:4" x14ac:dyDescent="0.3">
      <c r="C95">
        <v>0.56830000000000003</v>
      </c>
      <c r="D95">
        <v>7.0400000000000004E-2</v>
      </c>
    </row>
    <row r="96" spans="3:4" x14ac:dyDescent="0.3">
      <c r="C96">
        <v>0.6321</v>
      </c>
      <c r="D96">
        <v>7.7600000000000002E-2</v>
      </c>
    </row>
    <row r="97" spans="3:4" x14ac:dyDescent="0.3">
      <c r="C97">
        <v>0.64080000000000004</v>
      </c>
      <c r="D97">
        <v>8.3000000000000004E-2</v>
      </c>
    </row>
    <row r="98" spans="3:4" x14ac:dyDescent="0.3">
      <c r="C98">
        <v>0.5353</v>
      </c>
      <c r="D98">
        <v>6.4299999999999996E-2</v>
      </c>
    </row>
    <row r="99" spans="3:4" x14ac:dyDescent="0.3">
      <c r="C99">
        <v>0.68459999999999999</v>
      </c>
      <c r="D99">
        <v>8.4199999999999997E-2</v>
      </c>
    </row>
    <row r="100" spans="3:4" x14ac:dyDescent="0.3">
      <c r="C100" t="s">
        <v>363</v>
      </c>
      <c r="D100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4FE3-A035-4A42-AFD6-820E728C1F02}">
  <dimension ref="A1:AJ181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H6" sqref="AH6:AH79"/>
    </sheetView>
  </sheetViews>
  <sheetFormatPr defaultRowHeight="14.4" x14ac:dyDescent="0.3"/>
  <cols>
    <col min="5" max="5" width="0" hidden="1" customWidth="1"/>
    <col min="6" max="11" width="9" bestFit="1" customWidth="1"/>
    <col min="12" max="13" width="0" hidden="1" customWidth="1"/>
    <col min="14" max="14" width="14.5546875" customWidth="1"/>
    <col min="15" max="15" width="9.33203125" bestFit="1" customWidth="1"/>
    <col min="16" max="16" width="10.44140625" bestFit="1" customWidth="1"/>
    <col min="17" max="17" width="9.33203125" bestFit="1" customWidth="1"/>
    <col min="18" max="19" width="10.44140625" bestFit="1" customWidth="1"/>
    <col min="20" max="21" width="0" hidden="1" customWidth="1"/>
    <col min="22" max="22" width="9" bestFit="1" customWidth="1"/>
    <col min="24" max="34" width="9" bestFit="1" customWidth="1"/>
  </cols>
  <sheetData>
    <row r="1" spans="1:36" x14ac:dyDescent="0.3">
      <c r="A1" s="8"/>
      <c r="B1" s="8"/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8"/>
      <c r="Y1" s="8"/>
      <c r="Z1" s="8"/>
      <c r="AA1" s="8"/>
      <c r="AB1" s="8"/>
      <c r="AC1" s="8"/>
      <c r="AD1" s="8"/>
      <c r="AE1" s="8"/>
      <c r="AF1" s="8"/>
      <c r="AG1" s="8"/>
      <c r="AH1" s="20"/>
      <c r="AI1" s="8"/>
      <c r="AJ1" s="8"/>
    </row>
    <row r="2" spans="1:36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8" t="s">
        <v>31</v>
      </c>
      <c r="Y2" s="8"/>
      <c r="Z2" s="8"/>
      <c r="AA2" s="8"/>
      <c r="AB2" s="8"/>
      <c r="AC2" s="8" t="s">
        <v>32</v>
      </c>
      <c r="AD2" s="8"/>
      <c r="AE2" s="8"/>
      <c r="AF2" s="8"/>
      <c r="AG2" s="8"/>
      <c r="AH2" s="20"/>
      <c r="AI2" s="8"/>
      <c r="AJ2" s="8"/>
    </row>
    <row r="3" spans="1:36" x14ac:dyDescent="0.3">
      <c r="A3" s="8"/>
      <c r="B3" s="8"/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/>
      <c r="X3" s="8"/>
      <c r="Y3" s="8"/>
      <c r="Z3" s="8"/>
      <c r="AA3" s="8"/>
      <c r="AB3" s="8"/>
      <c r="AC3" s="8"/>
      <c r="AD3" s="8"/>
      <c r="AE3" s="11"/>
      <c r="AF3" s="12"/>
      <c r="AG3" s="8"/>
      <c r="AH3" s="20"/>
      <c r="AI3" s="8"/>
      <c r="AJ3" s="8"/>
    </row>
    <row r="4" spans="1:36" x14ac:dyDescent="0.3">
      <c r="A4" s="8"/>
      <c r="B4" s="8"/>
      <c r="C4" s="8"/>
      <c r="D4" s="9"/>
      <c r="E4" s="8" t="s">
        <v>0</v>
      </c>
      <c r="F4" s="8" t="s">
        <v>1</v>
      </c>
      <c r="G4" s="8"/>
      <c r="H4" s="8" t="s">
        <v>2</v>
      </c>
      <c r="I4" s="8"/>
      <c r="J4" s="8" t="s">
        <v>3</v>
      </c>
      <c r="K4" s="8"/>
      <c r="L4" s="8" t="s">
        <v>4</v>
      </c>
      <c r="M4" s="8"/>
      <c r="N4" s="8" t="s">
        <v>1</v>
      </c>
      <c r="O4" s="8"/>
      <c r="P4" s="8" t="s">
        <v>2</v>
      </c>
      <c r="Q4" s="8"/>
      <c r="R4" s="8" t="s">
        <v>3</v>
      </c>
      <c r="S4" s="8"/>
      <c r="T4" s="8" t="s">
        <v>4</v>
      </c>
      <c r="U4" s="8"/>
      <c r="V4" s="8" t="s">
        <v>5</v>
      </c>
      <c r="W4" s="10"/>
      <c r="X4" s="8" t="s">
        <v>2</v>
      </c>
      <c r="Y4" s="8"/>
      <c r="Z4" s="8" t="s">
        <v>1</v>
      </c>
      <c r="AA4" s="8"/>
      <c r="AB4" s="8"/>
      <c r="AC4" s="8" t="s">
        <v>33</v>
      </c>
      <c r="AD4" s="8"/>
      <c r="AE4" s="8" t="s">
        <v>3</v>
      </c>
      <c r="AF4" s="8"/>
      <c r="AG4" s="8" t="s">
        <v>5</v>
      </c>
      <c r="AH4" s="20" t="s">
        <v>380</v>
      </c>
      <c r="AI4" s="8" t="s">
        <v>387</v>
      </c>
      <c r="AJ4" s="8"/>
    </row>
    <row r="5" spans="1:36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6</v>
      </c>
      <c r="G5" s="13" t="s">
        <v>7</v>
      </c>
      <c r="H5" s="13" t="s">
        <v>6</v>
      </c>
      <c r="I5" s="13" t="s">
        <v>7</v>
      </c>
      <c r="J5" s="13" t="s">
        <v>6</v>
      </c>
      <c r="K5" s="13" t="s">
        <v>7</v>
      </c>
      <c r="L5" s="13" t="s">
        <v>6</v>
      </c>
      <c r="M5" s="13" t="s">
        <v>7</v>
      </c>
      <c r="N5" s="13" t="s">
        <v>8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10</v>
      </c>
      <c r="W5" s="17" t="s">
        <v>381</v>
      </c>
      <c r="X5" s="13" t="s">
        <v>6</v>
      </c>
      <c r="Y5" s="18" t="s">
        <v>34</v>
      </c>
      <c r="Z5" s="13" t="s">
        <v>6</v>
      </c>
      <c r="AA5" s="13" t="s">
        <v>34</v>
      </c>
      <c r="AB5" s="18" t="s">
        <v>35</v>
      </c>
      <c r="AC5" s="13" t="s">
        <v>6</v>
      </c>
      <c r="AD5" s="13" t="s">
        <v>34</v>
      </c>
      <c r="AE5" s="13" t="s">
        <v>6</v>
      </c>
      <c r="AF5" s="13" t="s">
        <v>34</v>
      </c>
      <c r="AG5" s="13" t="s">
        <v>10</v>
      </c>
      <c r="AH5" s="21"/>
      <c r="AI5" s="8"/>
      <c r="AJ5" s="8"/>
    </row>
    <row r="6" spans="1:36" x14ac:dyDescent="0.3">
      <c r="B6" s="8" t="s">
        <v>385</v>
      </c>
      <c r="C6" s="8" t="s">
        <v>385</v>
      </c>
      <c r="D6" s="9" t="s">
        <v>40</v>
      </c>
      <c r="E6" t="e">
        <f>+UPbcalc:L48</f>
        <v>#NAME?</v>
      </c>
      <c r="F6" s="24">
        <v>8.6999999999999994E-2</v>
      </c>
      <c r="G6" s="24">
        <v>6.3E-3</v>
      </c>
      <c r="H6" s="24">
        <v>0.72860000000000003</v>
      </c>
      <c r="I6" s="24">
        <v>2.1600000000000001E-2</v>
      </c>
      <c r="J6" s="24">
        <v>6.0769999999999998E-2</v>
      </c>
      <c r="K6" s="24">
        <v>1.8800000000000001E-2</v>
      </c>
      <c r="L6" s="24" t="e">
        <f>+UPbcalc:M48</f>
        <v>#NAME?</v>
      </c>
      <c r="M6" s="24" t="e">
        <f>+UPbcalc:V48</f>
        <v>#NAME?</v>
      </c>
      <c r="N6" s="24">
        <v>537.6</v>
      </c>
      <c r="O6" s="24">
        <v>6.5</v>
      </c>
      <c r="P6" s="24">
        <v>555.70000000000005</v>
      </c>
      <c r="Q6" s="24">
        <v>18.5</v>
      </c>
      <c r="R6" s="24">
        <v>630</v>
      </c>
      <c r="S6" s="24">
        <v>82</v>
      </c>
      <c r="T6" s="24" t="e">
        <f>+UPbcalc:S48/1000000</f>
        <v>#NAME?</v>
      </c>
      <c r="U6" s="24" t="s">
        <v>20</v>
      </c>
      <c r="V6" s="24">
        <v>12</v>
      </c>
      <c r="W6" s="24" t="s">
        <v>40</v>
      </c>
      <c r="X6" s="24">
        <v>0.72860000000000003</v>
      </c>
      <c r="Y6" s="24">
        <v>1.45</v>
      </c>
      <c r="Z6" s="24">
        <v>8.6999999999999994E-2</v>
      </c>
      <c r="AA6" s="24">
        <v>0.63</v>
      </c>
      <c r="AB6" s="24">
        <v>0.15</v>
      </c>
      <c r="AC6" s="24">
        <v>11.4979</v>
      </c>
      <c r="AD6" s="24">
        <v>0.63</v>
      </c>
      <c r="AE6" s="24">
        <v>6.08E-2</v>
      </c>
      <c r="AF6" s="24">
        <v>1.88</v>
      </c>
      <c r="AG6" s="24">
        <v>12</v>
      </c>
      <c r="AH6" s="25">
        <f t="shared" ref="AH6:AH50" si="0">ABS(1-(N6/P6))*100</f>
        <v>3.2571531401835552</v>
      </c>
    </row>
    <row r="7" spans="1:36" x14ac:dyDescent="0.3">
      <c r="B7" s="8" t="s">
        <v>385</v>
      </c>
      <c r="C7" s="8" t="s">
        <v>385</v>
      </c>
      <c r="D7" s="19" t="s">
        <v>41</v>
      </c>
      <c r="E7" s="7" t="e">
        <f>+UPbcalc:L49</f>
        <v>#NAME?</v>
      </c>
      <c r="F7" s="26">
        <v>8.2600000000000007E-2</v>
      </c>
      <c r="G7" s="26">
        <v>7.6E-3</v>
      </c>
      <c r="H7" s="26">
        <v>0.72230000000000005</v>
      </c>
      <c r="I7" s="26">
        <v>1.8800000000000001E-2</v>
      </c>
      <c r="J7" s="26">
        <v>6.343E-2</v>
      </c>
      <c r="K7" s="26">
        <v>1.66E-2</v>
      </c>
      <c r="L7" s="26" t="e">
        <f>+UPbcalc:M49</f>
        <v>#NAME?</v>
      </c>
      <c r="M7" s="26" t="e">
        <f>+UPbcalc:V49</f>
        <v>#NAME?</v>
      </c>
      <c r="N7" s="26">
        <v>511.6</v>
      </c>
      <c r="O7" s="26">
        <v>7.5</v>
      </c>
      <c r="P7" s="26">
        <v>552</v>
      </c>
      <c r="Q7" s="26">
        <v>16</v>
      </c>
      <c r="R7" s="26">
        <v>722</v>
      </c>
      <c r="S7" s="26">
        <v>70</v>
      </c>
      <c r="T7" s="26" t="e">
        <f>+UPbcalc:S49/1000000</f>
        <v>#NAME?</v>
      </c>
      <c r="U7" s="26" t="s">
        <v>22</v>
      </c>
      <c r="V7" s="26">
        <v>12</v>
      </c>
      <c r="W7" s="26" t="s">
        <v>41</v>
      </c>
      <c r="X7" s="26">
        <v>0.72230000000000005</v>
      </c>
      <c r="Y7" s="26">
        <v>1.32</v>
      </c>
      <c r="Z7" s="26">
        <v>8.2600000000000007E-2</v>
      </c>
      <c r="AA7" s="26">
        <v>0.76</v>
      </c>
      <c r="AB7" s="26">
        <v>0.15</v>
      </c>
      <c r="AC7" s="26">
        <v>12.1075</v>
      </c>
      <c r="AD7" s="26">
        <v>0.76</v>
      </c>
      <c r="AE7" s="26">
        <v>6.3399999999999998E-2</v>
      </c>
      <c r="AF7" s="26">
        <v>1.66</v>
      </c>
      <c r="AG7" s="26">
        <v>12</v>
      </c>
      <c r="AH7" s="27">
        <f t="shared" si="0"/>
        <v>7.3188405797101392</v>
      </c>
      <c r="AI7" t="s">
        <v>388</v>
      </c>
    </row>
    <row r="8" spans="1:36" x14ac:dyDescent="0.3">
      <c r="B8" s="8" t="s">
        <v>385</v>
      </c>
      <c r="C8" s="8" t="s">
        <v>385</v>
      </c>
      <c r="D8" s="9" t="s">
        <v>42</v>
      </c>
      <c r="E8" t="e">
        <f>+UPbcalc:L50</f>
        <v>#NAME?</v>
      </c>
      <c r="F8" s="24">
        <v>8.1500000000000003E-2</v>
      </c>
      <c r="G8" s="24">
        <v>5.1999999999999998E-3</v>
      </c>
      <c r="H8" s="24">
        <v>0.65059999999999996</v>
      </c>
      <c r="I8" s="24">
        <v>1.7500000000000002E-2</v>
      </c>
      <c r="J8" s="24">
        <v>5.7939999999999998E-2</v>
      </c>
      <c r="K8" s="24">
        <v>1.3299999999999999E-2</v>
      </c>
      <c r="L8" s="24" t="e">
        <f>+UPbcalc:M50</f>
        <v>#NAME?</v>
      </c>
      <c r="M8" s="24" t="e">
        <f>+UPbcalc:V50</f>
        <v>#NAME?</v>
      </c>
      <c r="N8" s="24">
        <v>504.8</v>
      </c>
      <c r="O8" s="24">
        <v>5.0999999999999996</v>
      </c>
      <c r="P8" s="24">
        <v>508.9</v>
      </c>
      <c r="Q8" s="24">
        <v>14</v>
      </c>
      <c r="R8" s="24">
        <v>526</v>
      </c>
      <c r="S8" s="24">
        <v>60</v>
      </c>
      <c r="T8" s="24" t="e">
        <f>+UPbcalc:S50/1000000</f>
        <v>#NAME?</v>
      </c>
      <c r="U8" s="24" t="s">
        <v>24</v>
      </c>
      <c r="V8" s="24">
        <v>12</v>
      </c>
      <c r="W8" s="24" t="s">
        <v>42</v>
      </c>
      <c r="X8" s="24">
        <v>0.65059999999999996</v>
      </c>
      <c r="Y8" s="24">
        <v>0.93</v>
      </c>
      <c r="Z8" s="24">
        <v>8.1500000000000003E-2</v>
      </c>
      <c r="AA8" s="24">
        <v>0.52</v>
      </c>
      <c r="AB8" s="24">
        <v>0.15</v>
      </c>
      <c r="AC8" s="24">
        <v>12.276400000000001</v>
      </c>
      <c r="AD8" s="24">
        <v>0.52</v>
      </c>
      <c r="AE8" s="24">
        <v>5.79E-2</v>
      </c>
      <c r="AF8" s="24">
        <v>1.33</v>
      </c>
      <c r="AG8" s="24">
        <v>12</v>
      </c>
      <c r="AH8" s="25">
        <f t="shared" si="0"/>
        <v>0.80565926508153751</v>
      </c>
    </row>
    <row r="9" spans="1:36" x14ac:dyDescent="0.3">
      <c r="B9" s="8" t="s">
        <v>385</v>
      </c>
      <c r="C9" s="8" t="s">
        <v>385</v>
      </c>
      <c r="D9" s="9" t="s">
        <v>155</v>
      </c>
      <c r="E9" t="e">
        <f>+UPbcalc:#REF!</f>
        <v>#NAME?</v>
      </c>
      <c r="F9" s="24">
        <v>4.1799999999999997E-2</v>
      </c>
      <c r="G9" s="24">
        <v>8.0000000000000002E-3</v>
      </c>
      <c r="H9" s="24">
        <v>0.30349999999999999</v>
      </c>
      <c r="I9" s="24">
        <v>1.7000000000000001E-2</v>
      </c>
      <c r="J9" s="24">
        <v>5.2650000000000002E-2</v>
      </c>
      <c r="K9" s="24">
        <v>1.12E-2</v>
      </c>
      <c r="L9" s="24" t="e">
        <f>+UPbcalc:#REF!</f>
        <v>#NAME?</v>
      </c>
      <c r="M9" s="24" t="e">
        <f>+UPbcalc:#REF!</f>
        <v>#NAME?</v>
      </c>
      <c r="N9" s="24">
        <v>264</v>
      </c>
      <c r="O9" s="24">
        <v>4.0999999999999996</v>
      </c>
      <c r="P9" s="24">
        <v>269.2</v>
      </c>
      <c r="Q9" s="24">
        <v>8</v>
      </c>
      <c r="R9" s="24">
        <v>312</v>
      </c>
      <c r="S9" s="24">
        <v>50</v>
      </c>
      <c r="T9" s="24" t="e">
        <f>+UPbcalc:#REF!/1000000</f>
        <v>#NAME?</v>
      </c>
      <c r="U9" s="24" t="s">
        <v>30</v>
      </c>
      <c r="V9" s="24">
        <v>12</v>
      </c>
      <c r="W9" s="25" t="s">
        <v>155</v>
      </c>
      <c r="X9" s="24">
        <v>0.30349999999999999</v>
      </c>
      <c r="Y9" s="24">
        <v>0.42</v>
      </c>
      <c r="Z9" s="24">
        <v>4.1799999999999997E-2</v>
      </c>
      <c r="AA9" s="24">
        <v>0.8</v>
      </c>
      <c r="AB9" s="28">
        <v>0.15</v>
      </c>
      <c r="AC9" s="24">
        <v>23.917100000000001</v>
      </c>
      <c r="AD9" s="24">
        <v>0.8</v>
      </c>
      <c r="AE9" s="24">
        <v>5.2699999999999997E-2</v>
      </c>
      <c r="AF9" s="24">
        <v>1.1200000000000001</v>
      </c>
      <c r="AG9" s="24">
        <v>12</v>
      </c>
      <c r="AH9" s="25">
        <f t="shared" si="0"/>
        <v>1.9316493313521477</v>
      </c>
    </row>
    <row r="10" spans="1:36" x14ac:dyDescent="0.3">
      <c r="B10" s="8" t="s">
        <v>385</v>
      </c>
      <c r="C10" s="8" t="s">
        <v>385</v>
      </c>
      <c r="D10" s="9" t="s">
        <v>160</v>
      </c>
      <c r="E10" t="e">
        <f>+UPbcalc:#REF!</f>
        <v>#NAME?</v>
      </c>
      <c r="F10" s="24">
        <v>7.2499999999999995E-2</v>
      </c>
      <c r="G10" s="24">
        <v>6.7000000000000002E-3</v>
      </c>
      <c r="H10" s="24">
        <v>0.57779999999999998</v>
      </c>
      <c r="I10" s="24">
        <v>2.18E-2</v>
      </c>
      <c r="J10" s="24">
        <v>5.7849999999999999E-2</v>
      </c>
      <c r="K10" s="24">
        <v>1.26E-2</v>
      </c>
      <c r="L10" s="24" t="e">
        <f>+UPbcalc:#REF!</f>
        <v>#NAME?</v>
      </c>
      <c r="M10" s="24" t="e">
        <f>+UPbcalc:#REF!</f>
        <v>#NAME?</v>
      </c>
      <c r="N10" s="24">
        <v>450.9</v>
      </c>
      <c r="O10" s="24">
        <v>5.8</v>
      </c>
      <c r="P10" s="24">
        <v>463.1</v>
      </c>
      <c r="Q10" s="24">
        <v>16.2</v>
      </c>
      <c r="R10" s="24">
        <v>522</v>
      </c>
      <c r="S10" s="24">
        <v>54</v>
      </c>
      <c r="T10" s="24" t="e">
        <f>+UPbcalc:#REF!/1000000</f>
        <v>#NAME?</v>
      </c>
      <c r="U10" s="24" t="s">
        <v>20</v>
      </c>
      <c r="V10" s="24">
        <v>12</v>
      </c>
      <c r="W10" s="25" t="s">
        <v>160</v>
      </c>
      <c r="X10" s="24">
        <v>0.57779999999999998</v>
      </c>
      <c r="Y10" s="24">
        <v>0.82</v>
      </c>
      <c r="Z10" s="24">
        <v>7.2499999999999995E-2</v>
      </c>
      <c r="AA10" s="24">
        <v>0.67</v>
      </c>
      <c r="AB10" s="28">
        <v>0.15</v>
      </c>
      <c r="AC10" s="24">
        <v>13.802</v>
      </c>
      <c r="AD10" s="24">
        <v>0.67</v>
      </c>
      <c r="AE10" s="24">
        <v>5.7799999999999997E-2</v>
      </c>
      <c r="AF10" s="24">
        <v>1.26</v>
      </c>
      <c r="AG10" s="24">
        <v>12</v>
      </c>
      <c r="AH10" s="25">
        <f t="shared" si="0"/>
        <v>2.6344202116173721</v>
      </c>
    </row>
    <row r="11" spans="1:36" x14ac:dyDescent="0.3">
      <c r="B11" s="8" t="s">
        <v>385</v>
      </c>
      <c r="C11" s="8" t="s">
        <v>385</v>
      </c>
      <c r="D11" s="9" t="s">
        <v>161</v>
      </c>
      <c r="E11" t="e">
        <f>+UPbcalc:#REF!</f>
        <v>#NAME?</v>
      </c>
      <c r="F11" s="24">
        <v>8.8999999999999996E-2</v>
      </c>
      <c r="G11" s="24">
        <v>7.1000000000000004E-3</v>
      </c>
      <c r="H11" s="24">
        <v>0.76149999999999995</v>
      </c>
      <c r="I11" s="24">
        <v>3.0800000000000001E-2</v>
      </c>
      <c r="J11" s="24">
        <v>6.2059999999999997E-2</v>
      </c>
      <c r="K11" s="24">
        <v>2.18E-2</v>
      </c>
      <c r="L11" s="24" t="e">
        <f>+UPbcalc:#REF!</f>
        <v>#NAME?</v>
      </c>
      <c r="M11" s="24" t="e">
        <f>+UPbcalc:#REF!</f>
        <v>#NAME?</v>
      </c>
      <c r="N11" s="24">
        <v>549.6</v>
      </c>
      <c r="O11" s="24">
        <v>7.5</v>
      </c>
      <c r="P11" s="24">
        <v>574.9</v>
      </c>
      <c r="Q11" s="24">
        <v>27.1</v>
      </c>
      <c r="R11" s="24">
        <v>676</v>
      </c>
      <c r="S11" s="24">
        <v>92</v>
      </c>
      <c r="T11" s="24" t="e">
        <f>+UPbcalc:#REF!/1000000</f>
        <v>#NAME?</v>
      </c>
      <c r="U11" s="24" t="s">
        <v>22</v>
      </c>
      <c r="V11" s="24">
        <v>12</v>
      </c>
      <c r="W11" s="25" t="s">
        <v>161</v>
      </c>
      <c r="X11" s="24">
        <v>0.76149999999999995</v>
      </c>
      <c r="Y11" s="24">
        <v>1.74</v>
      </c>
      <c r="Z11" s="24">
        <v>8.8999999999999996E-2</v>
      </c>
      <c r="AA11" s="24">
        <v>0.71</v>
      </c>
      <c r="AB11" s="28">
        <v>0.15</v>
      </c>
      <c r="AC11" s="24">
        <v>11.2354</v>
      </c>
      <c r="AD11" s="24">
        <v>0.71</v>
      </c>
      <c r="AE11" s="24">
        <v>6.2100000000000002E-2</v>
      </c>
      <c r="AF11" s="24">
        <v>2.1800000000000002</v>
      </c>
      <c r="AG11" s="24">
        <v>12</v>
      </c>
      <c r="AH11" s="25">
        <f t="shared" si="0"/>
        <v>4.4007653504957283</v>
      </c>
    </row>
    <row r="12" spans="1:36" x14ac:dyDescent="0.3">
      <c r="B12" s="8" t="s">
        <v>385</v>
      </c>
      <c r="C12" s="8" t="s">
        <v>385</v>
      </c>
      <c r="D12" s="9" t="s">
        <v>163</v>
      </c>
      <c r="E12" t="e">
        <f>+UPbcalc:#REF!</f>
        <v>#NAME?</v>
      </c>
      <c r="F12" s="24">
        <v>6.7599999999999993E-2</v>
      </c>
      <c r="G12" s="24">
        <v>1.44E-2</v>
      </c>
      <c r="H12" s="24">
        <v>0.50039999999999996</v>
      </c>
      <c r="I12" s="24">
        <v>4.5499999999999999E-2</v>
      </c>
      <c r="J12" s="24">
        <v>5.3710000000000001E-2</v>
      </c>
      <c r="K12" s="24">
        <v>3.15E-2</v>
      </c>
      <c r="L12" s="24" t="e">
        <f>+UPbcalc:#REF!</f>
        <v>#NAME?</v>
      </c>
      <c r="M12" s="24" t="e">
        <f>+UPbcalc:#REF!</f>
        <v>#NAME?</v>
      </c>
      <c r="N12" s="24">
        <v>421.6</v>
      </c>
      <c r="O12" s="24">
        <v>11.8</v>
      </c>
      <c r="P12" s="24">
        <v>412</v>
      </c>
      <c r="Q12" s="24">
        <v>30.8</v>
      </c>
      <c r="R12" s="24">
        <v>358</v>
      </c>
      <c r="S12" s="24">
        <v>142</v>
      </c>
      <c r="T12" s="24" t="e">
        <f>+UPbcalc:#REF!/1000000</f>
        <v>#NAME?</v>
      </c>
      <c r="U12" s="24" t="s">
        <v>26</v>
      </c>
      <c r="V12" s="24">
        <v>12</v>
      </c>
      <c r="W12" s="25" t="s">
        <v>163</v>
      </c>
      <c r="X12" s="24">
        <v>0.50039999999999996</v>
      </c>
      <c r="Y12" s="24">
        <v>1.73</v>
      </c>
      <c r="Z12" s="24">
        <v>6.7599999999999993E-2</v>
      </c>
      <c r="AA12" s="24">
        <v>1.44</v>
      </c>
      <c r="AB12" s="28">
        <v>0.15</v>
      </c>
      <c r="AC12" s="24">
        <v>14.795400000000001</v>
      </c>
      <c r="AD12" s="24">
        <v>1.44</v>
      </c>
      <c r="AE12" s="24">
        <v>5.3699999999999998E-2</v>
      </c>
      <c r="AF12" s="24">
        <v>3.15</v>
      </c>
      <c r="AG12" s="24">
        <v>12</v>
      </c>
      <c r="AH12" s="25">
        <f t="shared" si="0"/>
        <v>2.3300970873786353</v>
      </c>
    </row>
    <row r="13" spans="1:36" x14ac:dyDescent="0.3">
      <c r="B13" s="8" t="s">
        <v>385</v>
      </c>
      <c r="C13" s="8" t="s">
        <v>385</v>
      </c>
      <c r="D13" s="9" t="s">
        <v>164</v>
      </c>
      <c r="E13" t="e">
        <f>+UPbcalc:#REF!</f>
        <v>#NAME?</v>
      </c>
      <c r="F13" s="24">
        <v>6.0199999999999997E-2</v>
      </c>
      <c r="G13" s="24">
        <v>1.11E-2</v>
      </c>
      <c r="H13" s="24">
        <v>0.51119999999999999</v>
      </c>
      <c r="I13" s="24">
        <v>5.16E-2</v>
      </c>
      <c r="J13" s="24">
        <v>6.1559999999999997E-2</v>
      </c>
      <c r="K13" s="24">
        <v>3.56E-2</v>
      </c>
      <c r="L13" s="24" t="e">
        <f>+UPbcalc:#REF!</f>
        <v>#NAME?</v>
      </c>
      <c r="M13" s="24" t="e">
        <f>+UPbcalc:#REF!</f>
        <v>#NAME?</v>
      </c>
      <c r="N13" s="24">
        <v>377.1</v>
      </c>
      <c r="O13" s="24">
        <v>8.1</v>
      </c>
      <c r="P13" s="24">
        <v>419.3</v>
      </c>
      <c r="Q13" s="24">
        <v>35.5</v>
      </c>
      <c r="R13" s="24">
        <v>658</v>
      </c>
      <c r="S13" s="24">
        <v>152</v>
      </c>
      <c r="T13" s="24" t="e">
        <f>+UPbcalc:#REF!/1000000</f>
        <v>#NAME?</v>
      </c>
      <c r="U13" s="24" t="s">
        <v>28</v>
      </c>
      <c r="V13" s="24">
        <v>12</v>
      </c>
      <c r="W13" s="25" t="s">
        <v>164</v>
      </c>
      <c r="X13" s="24">
        <v>0.51119999999999999</v>
      </c>
      <c r="Y13" s="24">
        <v>1.91</v>
      </c>
      <c r="Z13" s="24">
        <v>6.0199999999999997E-2</v>
      </c>
      <c r="AA13" s="24">
        <v>1.1100000000000001</v>
      </c>
      <c r="AB13" s="28">
        <v>0.15</v>
      </c>
      <c r="AC13" s="24">
        <v>16.599900000000002</v>
      </c>
      <c r="AD13" s="24">
        <v>1.1100000000000001</v>
      </c>
      <c r="AE13" s="24">
        <v>6.1600000000000002E-2</v>
      </c>
      <c r="AF13" s="24">
        <v>3.56</v>
      </c>
      <c r="AG13" s="24">
        <v>12</v>
      </c>
      <c r="AH13" s="25">
        <f t="shared" si="0"/>
        <v>10.064393036012397</v>
      </c>
    </row>
    <row r="14" spans="1:36" x14ac:dyDescent="0.3">
      <c r="B14" s="8" t="s">
        <v>385</v>
      </c>
      <c r="C14" s="8" t="s">
        <v>385</v>
      </c>
      <c r="D14" s="9" t="s">
        <v>165</v>
      </c>
      <c r="E14" t="e">
        <f>+UPbcalc:#REF!</f>
        <v>#NAME?</v>
      </c>
      <c r="F14" s="24">
        <v>8.1799999999999998E-2</v>
      </c>
      <c r="G14" s="24">
        <v>8.6E-3</v>
      </c>
      <c r="H14" s="24">
        <v>0.67290000000000005</v>
      </c>
      <c r="I14" s="24">
        <v>6.4399999999999999E-2</v>
      </c>
      <c r="J14" s="24">
        <v>5.9659999999999998E-2</v>
      </c>
      <c r="K14" s="24">
        <v>3.4799999999999998E-2</v>
      </c>
      <c r="L14" s="24" t="e">
        <f>+UPbcalc:#REF!</f>
        <v>#NAME?</v>
      </c>
      <c r="M14" s="24" t="e">
        <f>+UPbcalc:#REF!</f>
        <v>#NAME?</v>
      </c>
      <c r="N14" s="24">
        <v>507</v>
      </c>
      <c r="O14" s="24">
        <v>8.4</v>
      </c>
      <c r="P14" s="24">
        <v>522.5</v>
      </c>
      <c r="Q14" s="24">
        <v>52.6</v>
      </c>
      <c r="R14" s="24">
        <v>590</v>
      </c>
      <c r="S14" s="24">
        <v>152</v>
      </c>
      <c r="T14" s="24" t="e">
        <f>+UPbcalc:#REF!/1000000</f>
        <v>#NAME?</v>
      </c>
      <c r="U14" s="24" t="s">
        <v>30</v>
      </c>
      <c r="V14" s="24">
        <v>12</v>
      </c>
      <c r="W14" s="25" t="s">
        <v>165</v>
      </c>
      <c r="X14" s="24">
        <v>0.67290000000000005</v>
      </c>
      <c r="Y14" s="24">
        <v>2.41</v>
      </c>
      <c r="Z14" s="24">
        <v>8.1799999999999998E-2</v>
      </c>
      <c r="AA14" s="24">
        <v>0.86</v>
      </c>
      <c r="AB14" s="28">
        <v>0.15</v>
      </c>
      <c r="AC14" s="24">
        <v>12.2224</v>
      </c>
      <c r="AD14" s="24">
        <v>0.86</v>
      </c>
      <c r="AE14" s="24">
        <v>5.9700000000000003E-2</v>
      </c>
      <c r="AF14" s="24">
        <v>3.48</v>
      </c>
      <c r="AG14" s="24">
        <v>12</v>
      </c>
      <c r="AH14" s="25">
        <f t="shared" si="0"/>
        <v>2.966507177033495</v>
      </c>
    </row>
    <row r="15" spans="1:36" x14ac:dyDescent="0.3">
      <c r="B15" s="8" t="s">
        <v>385</v>
      </c>
      <c r="C15" s="8" t="s">
        <v>385</v>
      </c>
      <c r="D15" s="9" t="s">
        <v>166</v>
      </c>
      <c r="E15" t="e">
        <f>+UPbcalc:#REF!</f>
        <v>#NAME?</v>
      </c>
      <c r="F15" s="24">
        <v>8.2299999999999998E-2</v>
      </c>
      <c r="G15" s="24">
        <v>6.4000000000000003E-3</v>
      </c>
      <c r="H15" s="24">
        <v>0.68689999999999996</v>
      </c>
      <c r="I15" s="24">
        <v>2.12E-2</v>
      </c>
      <c r="J15" s="24">
        <v>6.0519999999999997E-2</v>
      </c>
      <c r="K15" s="24">
        <v>1.14E-2</v>
      </c>
      <c r="L15" s="24" t="e">
        <f>+UPbcalc:#REF!</f>
        <v>#NAME?</v>
      </c>
      <c r="M15" s="24" t="e">
        <f>+UPbcalc:#REF!</f>
        <v>#NAME?</v>
      </c>
      <c r="N15" s="24">
        <v>510.1</v>
      </c>
      <c r="O15" s="24">
        <v>6.3</v>
      </c>
      <c r="P15" s="24">
        <v>530.9</v>
      </c>
      <c r="Q15" s="24">
        <v>17.5</v>
      </c>
      <c r="R15" s="24">
        <v>622</v>
      </c>
      <c r="S15" s="24">
        <v>50</v>
      </c>
      <c r="T15" s="24" t="e">
        <f>+UPbcalc:#REF!/1000000</f>
        <v>#NAME?</v>
      </c>
      <c r="U15" s="24" t="s">
        <v>12</v>
      </c>
      <c r="V15" s="24">
        <v>12</v>
      </c>
      <c r="W15" s="25" t="s">
        <v>166</v>
      </c>
      <c r="X15" s="24">
        <v>0.68689999999999996</v>
      </c>
      <c r="Y15" s="24">
        <v>0.9</v>
      </c>
      <c r="Z15" s="24">
        <v>8.2299999999999998E-2</v>
      </c>
      <c r="AA15" s="24">
        <v>0.64</v>
      </c>
      <c r="AB15" s="28">
        <v>0.15</v>
      </c>
      <c r="AC15" s="24">
        <v>12.1449</v>
      </c>
      <c r="AD15" s="24">
        <v>0.64</v>
      </c>
      <c r="AE15" s="24">
        <v>6.0499999999999998E-2</v>
      </c>
      <c r="AF15" s="24">
        <v>1.1399999999999999</v>
      </c>
      <c r="AG15" s="24">
        <v>12</v>
      </c>
      <c r="AH15" s="25">
        <f t="shared" si="0"/>
        <v>3.9178753060839955</v>
      </c>
    </row>
    <row r="16" spans="1:36" x14ac:dyDescent="0.3">
      <c r="B16" s="8" t="s">
        <v>385</v>
      </c>
      <c r="C16" s="8" t="s">
        <v>385</v>
      </c>
      <c r="D16" s="9" t="s">
        <v>167</v>
      </c>
      <c r="E16" t="e">
        <f>+UPbcalc:#REF!</f>
        <v>#NAME?</v>
      </c>
      <c r="F16" s="24">
        <v>8.43E-2</v>
      </c>
      <c r="G16" s="24">
        <v>1.12E-2</v>
      </c>
      <c r="H16" s="24">
        <v>0.86970000000000003</v>
      </c>
      <c r="I16" s="24">
        <v>3.5400000000000001E-2</v>
      </c>
      <c r="J16" s="24">
        <v>7.4819999999999998E-2</v>
      </c>
      <c r="K16" s="24">
        <v>0.03</v>
      </c>
      <c r="L16" s="24" t="e">
        <f>+UPbcalc:#REF!</f>
        <v>#NAME?</v>
      </c>
      <c r="M16" s="24" t="e">
        <f>+UPbcalc:#REF!</f>
        <v>#NAME?</v>
      </c>
      <c r="N16" s="24">
        <v>521.9</v>
      </c>
      <c r="O16" s="24">
        <v>11.2</v>
      </c>
      <c r="P16" s="24">
        <v>635.4</v>
      </c>
      <c r="Q16" s="24">
        <v>33.4</v>
      </c>
      <c r="R16" s="24">
        <v>1062</v>
      </c>
      <c r="S16" s="24">
        <v>122</v>
      </c>
      <c r="T16" s="24" t="e">
        <f>+UPbcalc:#REF!/1000000</f>
        <v>#NAME?</v>
      </c>
      <c r="U16" s="24" t="s">
        <v>14</v>
      </c>
      <c r="V16" s="24">
        <v>12</v>
      </c>
      <c r="W16" s="25" t="s">
        <v>167</v>
      </c>
      <c r="X16" s="24">
        <v>0.86970000000000003</v>
      </c>
      <c r="Y16" s="24">
        <v>2.78</v>
      </c>
      <c r="Z16" s="24">
        <v>8.43E-2</v>
      </c>
      <c r="AA16" s="24">
        <v>1.1200000000000001</v>
      </c>
      <c r="AB16" s="28">
        <v>0.15</v>
      </c>
      <c r="AC16" s="24">
        <v>11.858700000000001</v>
      </c>
      <c r="AD16" s="24">
        <v>1.1200000000000001</v>
      </c>
      <c r="AE16" s="24">
        <v>7.4800000000000005E-2</v>
      </c>
      <c r="AF16" s="24">
        <v>3</v>
      </c>
      <c r="AG16" s="24">
        <v>12</v>
      </c>
      <c r="AH16" s="25">
        <f t="shared" si="0"/>
        <v>17.862763613471834</v>
      </c>
    </row>
    <row r="17" spans="2:34" x14ac:dyDescent="0.3">
      <c r="B17" s="8" t="s">
        <v>385</v>
      </c>
      <c r="C17" s="8" t="s">
        <v>385</v>
      </c>
      <c r="D17" s="9" t="s">
        <v>168</v>
      </c>
      <c r="E17" t="e">
        <f>+UPbcalc:#REF!</f>
        <v>#NAME?</v>
      </c>
      <c r="F17" s="24">
        <v>8.4599999999999995E-2</v>
      </c>
      <c r="G17" s="24">
        <v>9.9000000000000008E-3</v>
      </c>
      <c r="H17" s="24">
        <v>0.69289999999999996</v>
      </c>
      <c r="I17" s="24">
        <v>3.7600000000000001E-2</v>
      </c>
      <c r="J17" s="24">
        <v>5.9420000000000001E-2</v>
      </c>
      <c r="K17" s="24">
        <v>3.0200000000000001E-2</v>
      </c>
      <c r="L17" s="24" t="e">
        <f>+UPbcalc:#REF!</f>
        <v>#NAME?</v>
      </c>
      <c r="M17" s="24" t="e">
        <f>+UPbcalc:#REF!</f>
        <v>#NAME?</v>
      </c>
      <c r="N17" s="24">
        <v>523.5</v>
      </c>
      <c r="O17" s="24">
        <v>10</v>
      </c>
      <c r="P17" s="24">
        <v>534.5</v>
      </c>
      <c r="Q17" s="24">
        <v>31.2</v>
      </c>
      <c r="R17" s="24">
        <v>582</v>
      </c>
      <c r="S17" s="24">
        <v>132</v>
      </c>
      <c r="T17" s="24" t="e">
        <f>+UPbcalc:#REF!/1000000</f>
        <v>#NAME?</v>
      </c>
      <c r="U17" s="24" t="s">
        <v>16</v>
      </c>
      <c r="V17" s="24">
        <v>12</v>
      </c>
      <c r="W17" s="25" t="s">
        <v>168</v>
      </c>
      <c r="X17" s="24">
        <v>0.69289999999999996</v>
      </c>
      <c r="Y17" s="24">
        <v>2.2000000000000002</v>
      </c>
      <c r="Z17" s="24">
        <v>8.4599999999999995E-2</v>
      </c>
      <c r="AA17" s="24">
        <v>0.99</v>
      </c>
      <c r="AB17" s="28">
        <v>0.15</v>
      </c>
      <c r="AC17" s="24">
        <v>11.821400000000001</v>
      </c>
      <c r="AD17" s="24">
        <v>0.99</v>
      </c>
      <c r="AE17" s="24">
        <v>5.9400000000000001E-2</v>
      </c>
      <c r="AF17" s="24">
        <v>3.02</v>
      </c>
      <c r="AG17" s="24">
        <v>12</v>
      </c>
      <c r="AH17" s="25">
        <f t="shared" si="0"/>
        <v>2.0579981290926086</v>
      </c>
    </row>
    <row r="18" spans="2:34" x14ac:dyDescent="0.3">
      <c r="B18" s="8" t="s">
        <v>385</v>
      </c>
      <c r="C18" s="8" t="s">
        <v>385</v>
      </c>
      <c r="D18" s="9" t="s">
        <v>169</v>
      </c>
      <c r="E18" t="e">
        <f>+UPbcalc:#REF!</f>
        <v>#NAME?</v>
      </c>
      <c r="F18" s="24">
        <v>8.2199999999999995E-2</v>
      </c>
      <c r="G18" s="24">
        <v>8.8000000000000005E-3</v>
      </c>
      <c r="H18" s="24">
        <v>0.67530000000000001</v>
      </c>
      <c r="I18" s="24">
        <v>4.4600000000000001E-2</v>
      </c>
      <c r="J18" s="24">
        <v>5.9619999999999999E-2</v>
      </c>
      <c r="K18" s="24">
        <v>2.86E-2</v>
      </c>
      <c r="L18" s="24" t="e">
        <f>+UPbcalc:#REF!</f>
        <v>#NAME?</v>
      </c>
      <c r="M18" s="24" t="e">
        <f>+UPbcalc:#REF!</f>
        <v>#NAME?</v>
      </c>
      <c r="N18" s="24">
        <v>509</v>
      </c>
      <c r="O18" s="24">
        <v>8.6</v>
      </c>
      <c r="P18" s="24">
        <v>523.9</v>
      </c>
      <c r="Q18" s="24">
        <v>36.5</v>
      </c>
      <c r="R18" s="24">
        <v>588</v>
      </c>
      <c r="S18" s="24">
        <v>124</v>
      </c>
      <c r="T18" s="24" t="e">
        <f>+UPbcalc:#REF!/1000000</f>
        <v>#NAME?</v>
      </c>
      <c r="U18" s="24" t="s">
        <v>18</v>
      </c>
      <c r="V18" s="24">
        <v>12</v>
      </c>
      <c r="W18" s="25" t="s">
        <v>169</v>
      </c>
      <c r="X18" s="24">
        <v>0.67530000000000001</v>
      </c>
      <c r="Y18" s="24">
        <v>2.02</v>
      </c>
      <c r="Z18" s="24">
        <v>8.2199999999999995E-2</v>
      </c>
      <c r="AA18" s="24">
        <v>0.88</v>
      </c>
      <c r="AB18" s="28">
        <v>0.15</v>
      </c>
      <c r="AC18" s="24">
        <v>12.1709</v>
      </c>
      <c r="AD18" s="24">
        <v>0.88</v>
      </c>
      <c r="AE18" s="24">
        <v>5.96E-2</v>
      </c>
      <c r="AF18" s="24">
        <v>2.86</v>
      </c>
      <c r="AG18" s="24">
        <v>12</v>
      </c>
      <c r="AH18" s="25">
        <f t="shared" si="0"/>
        <v>2.8440542088184695</v>
      </c>
    </row>
    <row r="19" spans="2:34" x14ac:dyDescent="0.3">
      <c r="B19" s="8" t="s">
        <v>385</v>
      </c>
      <c r="C19" s="8" t="s">
        <v>385</v>
      </c>
      <c r="D19" s="9" t="s">
        <v>172</v>
      </c>
      <c r="E19" t="e">
        <f>+UPbcalc:#REF!</f>
        <v>#NAME?</v>
      </c>
      <c r="F19" s="24">
        <v>7.1300000000000002E-2</v>
      </c>
      <c r="G19" s="24">
        <v>4.8999999999999998E-3</v>
      </c>
      <c r="H19" s="24">
        <v>0.60099999999999998</v>
      </c>
      <c r="I19" s="24">
        <v>3.4500000000000003E-2</v>
      </c>
      <c r="J19" s="24">
        <v>6.1179999999999998E-2</v>
      </c>
      <c r="K19" s="24">
        <v>1.9099999999999999E-2</v>
      </c>
      <c r="L19" s="24" t="e">
        <f>+UPbcalc:#REF!</f>
        <v>#NAME?</v>
      </c>
      <c r="M19" s="24" t="e">
        <f>+UPbcalc:#REF!</f>
        <v>#NAME?</v>
      </c>
      <c r="N19" s="24">
        <v>443.7</v>
      </c>
      <c r="O19" s="24">
        <v>4.2</v>
      </c>
      <c r="P19" s="24">
        <v>477.9</v>
      </c>
      <c r="Q19" s="24">
        <v>26.3</v>
      </c>
      <c r="R19" s="24">
        <v>644</v>
      </c>
      <c r="S19" s="24">
        <v>82</v>
      </c>
      <c r="T19" s="24" t="e">
        <f>+UPbcalc:#REF!/1000000</f>
        <v>#NAME?</v>
      </c>
      <c r="U19" s="24" t="s">
        <v>24</v>
      </c>
      <c r="V19" s="24">
        <v>12</v>
      </c>
      <c r="W19" s="25" t="s">
        <v>172</v>
      </c>
      <c r="X19" s="24">
        <v>0.60099999999999998</v>
      </c>
      <c r="Y19" s="24">
        <v>1.18</v>
      </c>
      <c r="Z19" s="24">
        <v>7.1300000000000002E-2</v>
      </c>
      <c r="AA19" s="24">
        <v>0.49</v>
      </c>
      <c r="AB19" s="28">
        <v>0.15</v>
      </c>
      <c r="AC19" s="24">
        <v>14.0336</v>
      </c>
      <c r="AD19" s="24">
        <v>0.49</v>
      </c>
      <c r="AE19" s="24">
        <v>6.1199999999999997E-2</v>
      </c>
      <c r="AF19" s="24">
        <v>1.91</v>
      </c>
      <c r="AG19" s="24">
        <v>12</v>
      </c>
      <c r="AH19" s="25">
        <f t="shared" si="0"/>
        <v>7.156308851224102</v>
      </c>
    </row>
    <row r="20" spans="2:34" x14ac:dyDescent="0.3">
      <c r="B20" s="8" t="s">
        <v>385</v>
      </c>
      <c r="C20" s="8" t="s">
        <v>385</v>
      </c>
      <c r="D20" s="9" t="s">
        <v>173</v>
      </c>
      <c r="E20" t="e">
        <f>+UPbcalc:#REF!</f>
        <v>#NAME?</v>
      </c>
      <c r="F20" s="24">
        <v>7.9899999999999999E-2</v>
      </c>
      <c r="G20" s="24">
        <v>9.1999999999999998E-3</v>
      </c>
      <c r="H20" s="24">
        <v>0.65059999999999996</v>
      </c>
      <c r="I20" s="24">
        <v>4.8500000000000001E-2</v>
      </c>
      <c r="J20" s="24">
        <v>5.9069999999999998E-2</v>
      </c>
      <c r="K20" s="24">
        <v>2.87E-2</v>
      </c>
      <c r="L20" s="24" t="e">
        <f>+UPbcalc:#REF!</f>
        <v>#NAME?</v>
      </c>
      <c r="M20" s="24" t="e">
        <f>+UPbcalc:#REF!</f>
        <v>#NAME?</v>
      </c>
      <c r="N20" s="24">
        <v>495.5</v>
      </c>
      <c r="O20" s="24">
        <v>8.8000000000000007</v>
      </c>
      <c r="P20" s="24">
        <v>508.9</v>
      </c>
      <c r="Q20" s="24">
        <v>38.799999999999997</v>
      </c>
      <c r="R20" s="24">
        <v>568</v>
      </c>
      <c r="S20" s="24">
        <v>124</v>
      </c>
      <c r="T20" s="24" t="e">
        <f>+UPbcalc:#REF!/1000000</f>
        <v>#NAME?</v>
      </c>
      <c r="U20" s="24" t="s">
        <v>26</v>
      </c>
      <c r="V20" s="24">
        <v>12</v>
      </c>
      <c r="W20" s="25" t="s">
        <v>173</v>
      </c>
      <c r="X20" s="24">
        <v>0.65059999999999996</v>
      </c>
      <c r="Y20" s="24">
        <v>1.96</v>
      </c>
      <c r="Z20" s="24">
        <v>7.9899999999999999E-2</v>
      </c>
      <c r="AA20" s="24">
        <v>0.92</v>
      </c>
      <c r="AB20" s="28">
        <v>0.15</v>
      </c>
      <c r="AC20" s="24">
        <v>12.517099999999999</v>
      </c>
      <c r="AD20" s="24">
        <v>0.92</v>
      </c>
      <c r="AE20" s="24">
        <v>5.91E-2</v>
      </c>
      <c r="AF20" s="24">
        <v>2.87</v>
      </c>
      <c r="AG20" s="24">
        <v>12</v>
      </c>
      <c r="AH20" s="25">
        <f t="shared" si="0"/>
        <v>2.6331302809982304</v>
      </c>
    </row>
    <row r="21" spans="2:34" x14ac:dyDescent="0.3">
      <c r="B21" s="8" t="s">
        <v>385</v>
      </c>
      <c r="C21" s="8" t="s">
        <v>385</v>
      </c>
      <c r="D21" s="9" t="s">
        <v>174</v>
      </c>
      <c r="E21" t="e">
        <f>+UPbcalc:#REF!</f>
        <v>#NAME?</v>
      </c>
      <c r="F21" s="24">
        <v>8.6099999999999996E-2</v>
      </c>
      <c r="G21" s="24">
        <v>6.8999999999999999E-3</v>
      </c>
      <c r="H21" s="24">
        <v>0.68369999999999997</v>
      </c>
      <c r="I21" s="24">
        <v>2.4899999999999999E-2</v>
      </c>
      <c r="J21" s="24">
        <v>5.7619999999999998E-2</v>
      </c>
      <c r="K21" s="24">
        <v>1.54E-2</v>
      </c>
      <c r="L21" s="24" t="e">
        <f>+UPbcalc:#REF!</f>
        <v>#NAME?</v>
      </c>
      <c r="M21" s="24" t="e">
        <f>+UPbcalc:#REF!</f>
        <v>#NAME?</v>
      </c>
      <c r="N21" s="24">
        <v>532.29999999999995</v>
      </c>
      <c r="O21" s="24">
        <v>7.1</v>
      </c>
      <c r="P21" s="24">
        <v>529</v>
      </c>
      <c r="Q21" s="24">
        <v>20.5</v>
      </c>
      <c r="R21" s="24">
        <v>514</v>
      </c>
      <c r="S21" s="24">
        <v>68</v>
      </c>
      <c r="T21" s="24" t="e">
        <f>+UPbcalc:#REF!/1000000</f>
        <v>#NAME?</v>
      </c>
      <c r="U21" s="24" t="s">
        <v>28</v>
      </c>
      <c r="V21" s="24">
        <v>12</v>
      </c>
      <c r="W21" s="25" t="s">
        <v>174</v>
      </c>
      <c r="X21" s="24">
        <v>0.68369999999999997</v>
      </c>
      <c r="Y21" s="24">
        <v>1.1499999999999999</v>
      </c>
      <c r="Z21" s="24">
        <v>8.6099999999999996E-2</v>
      </c>
      <c r="AA21" s="24">
        <v>0.69</v>
      </c>
      <c r="AB21" s="28">
        <v>0.15</v>
      </c>
      <c r="AC21" s="24">
        <v>11.6181</v>
      </c>
      <c r="AD21" s="24">
        <v>0.69</v>
      </c>
      <c r="AE21" s="24">
        <v>5.7599999999999998E-2</v>
      </c>
      <c r="AF21" s="24">
        <v>1.54</v>
      </c>
      <c r="AG21" s="24">
        <v>12</v>
      </c>
      <c r="AH21" s="25">
        <f t="shared" si="0"/>
        <v>0.62381852551984807</v>
      </c>
    </row>
    <row r="22" spans="2:34" x14ac:dyDescent="0.3">
      <c r="B22" s="8" t="s">
        <v>385</v>
      </c>
      <c r="C22" s="8" t="s">
        <v>385</v>
      </c>
      <c r="D22" s="9" t="s">
        <v>175</v>
      </c>
      <c r="E22" t="e">
        <f>+UPbcalc:#REF!</f>
        <v>#NAME?</v>
      </c>
      <c r="F22" s="24">
        <v>8.4699999999999998E-2</v>
      </c>
      <c r="G22" s="24">
        <v>7.1999999999999998E-3</v>
      </c>
      <c r="H22" s="24">
        <v>0.70409999999999995</v>
      </c>
      <c r="I22" s="24">
        <v>3.2399999999999998E-2</v>
      </c>
      <c r="J22" s="24">
        <v>6.0269999999999997E-2</v>
      </c>
      <c r="K22" s="24">
        <v>2.2499999999999999E-2</v>
      </c>
      <c r="L22" s="24" t="e">
        <f>+UPbcalc:#REF!</f>
        <v>#NAME?</v>
      </c>
      <c r="M22" s="24" t="e">
        <f>+UPbcalc:#REF!</f>
        <v>#NAME?</v>
      </c>
      <c r="N22" s="24">
        <v>524.29999999999995</v>
      </c>
      <c r="O22" s="24">
        <v>7.3</v>
      </c>
      <c r="P22" s="24">
        <v>541.20000000000005</v>
      </c>
      <c r="Q22" s="24">
        <v>27.2</v>
      </c>
      <c r="R22" s="24">
        <v>612</v>
      </c>
      <c r="S22" s="24">
        <v>98</v>
      </c>
      <c r="T22" s="24" t="e">
        <f>+UPbcalc:#REF!/1000000</f>
        <v>#NAME?</v>
      </c>
      <c r="U22" s="24" t="s">
        <v>30</v>
      </c>
      <c r="V22" s="24">
        <v>12</v>
      </c>
      <c r="W22" s="25" t="s">
        <v>175</v>
      </c>
      <c r="X22" s="24">
        <v>0.70409999999999995</v>
      </c>
      <c r="Y22" s="24">
        <v>1.66</v>
      </c>
      <c r="Z22" s="24">
        <v>8.4699999999999998E-2</v>
      </c>
      <c r="AA22" s="24">
        <v>0.72</v>
      </c>
      <c r="AB22" s="28">
        <v>0.15</v>
      </c>
      <c r="AC22" s="24">
        <v>11.801299999999999</v>
      </c>
      <c r="AD22" s="24">
        <v>0.72</v>
      </c>
      <c r="AE22" s="24">
        <v>6.0299999999999999E-2</v>
      </c>
      <c r="AF22" s="24">
        <v>2.25</v>
      </c>
      <c r="AG22" s="24">
        <v>12</v>
      </c>
      <c r="AH22" s="25">
        <f t="shared" si="0"/>
        <v>3.1226903178122822</v>
      </c>
    </row>
    <row r="23" spans="2:34" x14ac:dyDescent="0.3">
      <c r="B23" s="8" t="s">
        <v>385</v>
      </c>
      <c r="C23" s="8" t="s">
        <v>385</v>
      </c>
      <c r="D23" s="9" t="s">
        <v>179</v>
      </c>
      <c r="E23" t="e">
        <f>+UPbcalc:#REF!</f>
        <v>#NAME?</v>
      </c>
      <c r="F23" s="24">
        <v>6.3600000000000004E-2</v>
      </c>
      <c r="G23" s="24">
        <v>1.0699999999999999E-2</v>
      </c>
      <c r="H23" s="24">
        <v>0.50329999999999997</v>
      </c>
      <c r="I23" s="24">
        <v>3.5400000000000001E-2</v>
      </c>
      <c r="J23" s="24">
        <v>5.7419999999999999E-2</v>
      </c>
      <c r="K23" s="24">
        <v>2.7699999999999999E-2</v>
      </c>
      <c r="L23" s="24" t="e">
        <f>+UPbcalc:#REF!</f>
        <v>#NAME?</v>
      </c>
      <c r="M23" s="24" t="e">
        <f>+UPbcalc:#REF!</f>
        <v>#NAME?</v>
      </c>
      <c r="N23" s="24">
        <v>397.3</v>
      </c>
      <c r="O23" s="24">
        <v>8.1999999999999993</v>
      </c>
      <c r="P23" s="24">
        <v>414</v>
      </c>
      <c r="Q23" s="24">
        <v>24</v>
      </c>
      <c r="R23" s="24">
        <v>506</v>
      </c>
      <c r="S23" s="24">
        <v>122</v>
      </c>
      <c r="T23" s="24" t="e">
        <f>+UPbcalc:#REF!/1000000</f>
        <v>#NAME?</v>
      </c>
      <c r="U23" s="24" t="s">
        <v>16</v>
      </c>
      <c r="V23" s="24">
        <v>12</v>
      </c>
      <c r="W23" s="25" t="s">
        <v>179</v>
      </c>
      <c r="X23" s="24">
        <v>0.50329999999999997</v>
      </c>
      <c r="Y23" s="24">
        <v>1.49</v>
      </c>
      <c r="Z23" s="24">
        <v>6.3600000000000004E-2</v>
      </c>
      <c r="AA23" s="24">
        <v>1.07</v>
      </c>
      <c r="AB23" s="28">
        <v>0.15</v>
      </c>
      <c r="AC23" s="24">
        <v>15.7287</v>
      </c>
      <c r="AD23" s="24">
        <v>1.07</v>
      </c>
      <c r="AE23" s="24">
        <v>5.74E-2</v>
      </c>
      <c r="AF23" s="24">
        <v>2.77</v>
      </c>
      <c r="AG23" s="24">
        <v>12</v>
      </c>
      <c r="AH23" s="25">
        <f t="shared" si="0"/>
        <v>4.0338164251207731</v>
      </c>
    </row>
    <row r="24" spans="2:34" x14ac:dyDescent="0.3">
      <c r="B24" s="8" t="s">
        <v>385</v>
      </c>
      <c r="C24" s="8" t="s">
        <v>385</v>
      </c>
      <c r="D24" s="9" t="s">
        <v>180</v>
      </c>
      <c r="E24" t="e">
        <f>+UPbcalc:#REF!</f>
        <v>#NAME?</v>
      </c>
      <c r="F24" s="24">
        <v>8.3500000000000005E-2</v>
      </c>
      <c r="G24" s="24">
        <v>7.7000000000000002E-3</v>
      </c>
      <c r="H24" s="24">
        <v>0.68589999999999995</v>
      </c>
      <c r="I24" s="24">
        <v>1.8499999999999999E-2</v>
      </c>
      <c r="J24" s="24">
        <v>5.9569999999999998E-2</v>
      </c>
      <c r="K24" s="24">
        <v>1.24E-2</v>
      </c>
      <c r="L24" s="24" t="e">
        <f>+UPbcalc:#REF!</f>
        <v>#NAME?</v>
      </c>
      <c r="M24" s="24" t="e">
        <f>+UPbcalc:#REF!</f>
        <v>#NAME?</v>
      </c>
      <c r="N24" s="24">
        <v>517.1</v>
      </c>
      <c r="O24" s="24">
        <v>7.6</v>
      </c>
      <c r="P24" s="24">
        <v>530.29999999999995</v>
      </c>
      <c r="Q24" s="24">
        <v>15.3</v>
      </c>
      <c r="R24" s="24">
        <v>586</v>
      </c>
      <c r="S24" s="24">
        <v>54</v>
      </c>
      <c r="T24" s="24" t="e">
        <f>+UPbcalc:#REF!/1000000</f>
        <v>#NAME?</v>
      </c>
      <c r="U24" s="24" t="s">
        <v>18</v>
      </c>
      <c r="V24" s="24">
        <v>12</v>
      </c>
      <c r="W24" s="25" t="s">
        <v>180</v>
      </c>
      <c r="X24" s="24">
        <v>0.68589999999999995</v>
      </c>
      <c r="Y24" s="24">
        <v>1</v>
      </c>
      <c r="Z24" s="24">
        <v>8.3500000000000005E-2</v>
      </c>
      <c r="AA24" s="24">
        <v>0.77</v>
      </c>
      <c r="AB24" s="28">
        <v>0.15</v>
      </c>
      <c r="AC24" s="24">
        <v>11.973599999999999</v>
      </c>
      <c r="AD24" s="24">
        <v>0.77</v>
      </c>
      <c r="AE24" s="24">
        <v>5.96E-2</v>
      </c>
      <c r="AF24" s="24">
        <v>1.24</v>
      </c>
      <c r="AG24" s="24">
        <v>12</v>
      </c>
      <c r="AH24" s="25">
        <f t="shared" si="0"/>
        <v>2.4891570808975971</v>
      </c>
    </row>
    <row r="25" spans="2:34" x14ac:dyDescent="0.3">
      <c r="B25" s="8" t="s">
        <v>385</v>
      </c>
      <c r="C25" s="8" t="s">
        <v>385</v>
      </c>
      <c r="D25" s="9" t="s">
        <v>181</v>
      </c>
      <c r="E25" t="e">
        <f>+UPbcalc:#REF!</f>
        <v>#NAME?</v>
      </c>
      <c r="F25" s="24">
        <v>8.8499999999999995E-2</v>
      </c>
      <c r="G25" s="24">
        <v>5.8999999999999999E-3</v>
      </c>
      <c r="H25" s="24">
        <v>0.72109999999999996</v>
      </c>
      <c r="I25" s="24">
        <v>1.46E-2</v>
      </c>
      <c r="J25" s="24">
        <v>5.9130000000000002E-2</v>
      </c>
      <c r="K25" s="24">
        <v>9.9000000000000008E-3</v>
      </c>
      <c r="L25" s="24" t="e">
        <f>+UPbcalc:#REF!</f>
        <v>#NAME?</v>
      </c>
      <c r="M25" s="24" t="e">
        <f>+UPbcalc:#REF!</f>
        <v>#NAME?</v>
      </c>
      <c r="N25" s="24">
        <v>546.4</v>
      </c>
      <c r="O25" s="24">
        <v>6.2</v>
      </c>
      <c r="P25" s="24">
        <v>551.29999999999995</v>
      </c>
      <c r="Q25" s="24">
        <v>12.4</v>
      </c>
      <c r="R25" s="24">
        <v>570</v>
      </c>
      <c r="S25" s="24">
        <v>42</v>
      </c>
      <c r="T25" s="24" t="e">
        <f>+UPbcalc:#REF!/1000000</f>
        <v>#NAME?</v>
      </c>
      <c r="U25" s="24" t="s">
        <v>20</v>
      </c>
      <c r="V25" s="24">
        <v>12</v>
      </c>
      <c r="W25" s="25" t="s">
        <v>181</v>
      </c>
      <c r="X25" s="24">
        <v>0.72109999999999996</v>
      </c>
      <c r="Y25" s="24">
        <v>0.83</v>
      </c>
      <c r="Z25" s="24">
        <v>8.8499999999999995E-2</v>
      </c>
      <c r="AA25" s="24">
        <v>0.59</v>
      </c>
      <c r="AB25" s="28">
        <v>0.15</v>
      </c>
      <c r="AC25" s="24">
        <v>11.305400000000001</v>
      </c>
      <c r="AD25" s="24">
        <v>0.59</v>
      </c>
      <c r="AE25" s="24">
        <v>5.91E-2</v>
      </c>
      <c r="AF25" s="24">
        <v>0.99</v>
      </c>
      <c r="AG25" s="24">
        <v>12</v>
      </c>
      <c r="AH25" s="25">
        <f t="shared" si="0"/>
        <v>0.88880827135859874</v>
      </c>
    </row>
    <row r="26" spans="2:34" x14ac:dyDescent="0.3">
      <c r="B26" s="8" t="s">
        <v>385</v>
      </c>
      <c r="C26" s="8" t="s">
        <v>385</v>
      </c>
      <c r="D26" s="9" t="s">
        <v>182</v>
      </c>
      <c r="E26" t="e">
        <f>+UPbcalc:#REF!</f>
        <v>#NAME?</v>
      </c>
      <c r="F26" s="24">
        <v>9.6299999999999997E-2</v>
      </c>
      <c r="G26" s="24">
        <v>7.1999999999999998E-3</v>
      </c>
      <c r="H26" s="24">
        <v>0.7732</v>
      </c>
      <c r="I26" s="24">
        <v>2.8299999999999999E-2</v>
      </c>
      <c r="J26" s="24">
        <v>5.8209999999999998E-2</v>
      </c>
      <c r="K26" s="24">
        <v>1.9800000000000002E-2</v>
      </c>
      <c r="L26" s="24" t="e">
        <f>+UPbcalc:#REF!</f>
        <v>#NAME?</v>
      </c>
      <c r="M26" s="24" t="e">
        <f>+UPbcalc:#REF!</f>
        <v>#NAME?</v>
      </c>
      <c r="N26" s="24">
        <v>592.9</v>
      </c>
      <c r="O26" s="24">
        <v>8.1</v>
      </c>
      <c r="P26" s="24">
        <v>581.6</v>
      </c>
      <c r="Q26" s="24">
        <v>25.1</v>
      </c>
      <c r="R26" s="24">
        <v>536</v>
      </c>
      <c r="S26" s="24">
        <v>88</v>
      </c>
      <c r="T26" s="24" t="e">
        <f>+UPbcalc:#REF!/1000000</f>
        <v>#NAME?</v>
      </c>
      <c r="U26" s="24" t="s">
        <v>22</v>
      </c>
      <c r="V26" s="24">
        <v>12</v>
      </c>
      <c r="W26" s="25" t="s">
        <v>182</v>
      </c>
      <c r="X26" s="24">
        <v>0.7732</v>
      </c>
      <c r="Y26" s="24">
        <v>1.63</v>
      </c>
      <c r="Z26" s="24">
        <v>9.6299999999999997E-2</v>
      </c>
      <c r="AA26" s="24">
        <v>0.72</v>
      </c>
      <c r="AB26" s="28">
        <v>0.15</v>
      </c>
      <c r="AC26" s="24">
        <v>10.3804</v>
      </c>
      <c r="AD26" s="24">
        <v>0.72</v>
      </c>
      <c r="AE26" s="24">
        <v>5.8200000000000002E-2</v>
      </c>
      <c r="AF26" s="24">
        <v>1.98</v>
      </c>
      <c r="AG26" s="24">
        <v>12</v>
      </c>
      <c r="AH26" s="25">
        <f t="shared" si="0"/>
        <v>1.9429160935350742</v>
      </c>
    </row>
    <row r="27" spans="2:34" x14ac:dyDescent="0.3">
      <c r="B27" s="8" t="s">
        <v>385</v>
      </c>
      <c r="C27" s="8" t="s">
        <v>385</v>
      </c>
      <c r="D27" s="9" t="s">
        <v>184</v>
      </c>
      <c r="E27" t="e">
        <f>+UPbcalc:#REF!</f>
        <v>#NAME?</v>
      </c>
      <c r="F27" s="24">
        <v>0.1082</v>
      </c>
      <c r="G27" s="24">
        <v>1.03E-2</v>
      </c>
      <c r="H27" s="24">
        <v>0.99939999999999996</v>
      </c>
      <c r="I27" s="24">
        <v>2.6200000000000001E-2</v>
      </c>
      <c r="J27" s="24">
        <v>6.7019999999999996E-2</v>
      </c>
      <c r="K27" s="24">
        <v>1.3100000000000001E-2</v>
      </c>
      <c r="L27" s="24" t="e">
        <f>+UPbcalc:#REF!</f>
        <v>#NAME?</v>
      </c>
      <c r="M27" s="24" t="e">
        <f>+UPbcalc:#REF!</f>
        <v>#NAME?</v>
      </c>
      <c r="N27" s="24">
        <v>662</v>
      </c>
      <c r="O27" s="24">
        <v>12.9</v>
      </c>
      <c r="P27" s="24">
        <v>703.5</v>
      </c>
      <c r="Q27" s="24">
        <v>26.6</v>
      </c>
      <c r="R27" s="24">
        <v>838</v>
      </c>
      <c r="S27" s="24">
        <v>54</v>
      </c>
      <c r="T27" s="24" t="e">
        <f>+UPbcalc:#REF!/1000000</f>
        <v>#NAME?</v>
      </c>
      <c r="U27" s="24" t="s">
        <v>26</v>
      </c>
      <c r="V27" s="24">
        <v>12</v>
      </c>
      <c r="W27" s="25" t="s">
        <v>184</v>
      </c>
      <c r="X27" s="24">
        <v>0.99939999999999996</v>
      </c>
      <c r="Y27" s="24">
        <v>1.66</v>
      </c>
      <c r="Z27" s="24">
        <v>0.1082</v>
      </c>
      <c r="AA27" s="24">
        <v>1.03</v>
      </c>
      <c r="AB27" s="28">
        <v>0.15</v>
      </c>
      <c r="AC27" s="24">
        <v>9.2457999999999991</v>
      </c>
      <c r="AD27" s="24">
        <v>1.03</v>
      </c>
      <c r="AE27" s="24">
        <v>6.7000000000000004E-2</v>
      </c>
      <c r="AF27" s="24">
        <v>1.31</v>
      </c>
      <c r="AG27" s="24">
        <v>12</v>
      </c>
      <c r="AH27" s="25">
        <f t="shared" si="0"/>
        <v>5.8990760483297766</v>
      </c>
    </row>
    <row r="28" spans="2:34" x14ac:dyDescent="0.3">
      <c r="B28" s="8" t="s">
        <v>385</v>
      </c>
      <c r="C28" s="8" t="s">
        <v>385</v>
      </c>
      <c r="D28" s="9" t="s">
        <v>185</v>
      </c>
      <c r="E28" t="e">
        <f>+UPbcalc:#REF!</f>
        <v>#NAME?</v>
      </c>
      <c r="F28" s="24">
        <v>8.5500000000000007E-2</v>
      </c>
      <c r="G28" s="24">
        <v>6.7999999999999996E-3</v>
      </c>
      <c r="H28" s="24">
        <v>0.69579999999999997</v>
      </c>
      <c r="I28" s="24">
        <v>3.1E-2</v>
      </c>
      <c r="J28" s="24">
        <v>5.901E-2</v>
      </c>
      <c r="K28" s="24">
        <v>2.1399999999999999E-2</v>
      </c>
      <c r="L28" s="24" t="e">
        <f>+UPbcalc:#REF!</f>
        <v>#NAME?</v>
      </c>
      <c r="M28" s="24" t="e">
        <f>+UPbcalc:#REF!</f>
        <v>#NAME?</v>
      </c>
      <c r="N28" s="24">
        <v>529</v>
      </c>
      <c r="O28" s="24">
        <v>6.9</v>
      </c>
      <c r="P28" s="24">
        <v>536.29999999999995</v>
      </c>
      <c r="Q28" s="24">
        <v>25.8</v>
      </c>
      <c r="R28" s="24">
        <v>566</v>
      </c>
      <c r="S28" s="24">
        <v>92</v>
      </c>
      <c r="T28" s="24" t="e">
        <f>+UPbcalc:#REF!/1000000</f>
        <v>#NAME?</v>
      </c>
      <c r="U28" s="24" t="s">
        <v>28</v>
      </c>
      <c r="V28" s="24">
        <v>12</v>
      </c>
      <c r="W28" s="25" t="s">
        <v>185</v>
      </c>
      <c r="X28" s="24">
        <v>0.69579999999999997</v>
      </c>
      <c r="Y28" s="24">
        <v>1.56</v>
      </c>
      <c r="Z28" s="24">
        <v>8.5500000000000007E-2</v>
      </c>
      <c r="AA28" s="24">
        <v>0.68</v>
      </c>
      <c r="AB28" s="28">
        <v>0.15</v>
      </c>
      <c r="AC28" s="24">
        <v>11.6922</v>
      </c>
      <c r="AD28" s="24">
        <v>0.68</v>
      </c>
      <c r="AE28" s="24">
        <v>5.8999999999999997E-2</v>
      </c>
      <c r="AF28" s="24">
        <v>2.14</v>
      </c>
      <c r="AG28" s="24">
        <v>12</v>
      </c>
      <c r="AH28" s="25">
        <f t="shared" si="0"/>
        <v>1.3611784449002351</v>
      </c>
    </row>
    <row r="29" spans="2:34" x14ac:dyDescent="0.3">
      <c r="B29" s="8" t="s">
        <v>385</v>
      </c>
      <c r="C29" s="8" t="s">
        <v>385</v>
      </c>
      <c r="D29" s="9" t="s">
        <v>186</v>
      </c>
      <c r="E29" t="e">
        <f>+UPbcalc:#REF!</f>
        <v>#NAME?</v>
      </c>
      <c r="F29" s="24">
        <v>8.3799999999999999E-2</v>
      </c>
      <c r="G29" s="24">
        <v>1.1299999999999999E-2</v>
      </c>
      <c r="H29" s="24">
        <v>0.69079999999999997</v>
      </c>
      <c r="I29" s="24">
        <v>3.9E-2</v>
      </c>
      <c r="J29" s="24">
        <v>5.9819999999999998E-2</v>
      </c>
      <c r="K29" s="24">
        <v>3.2000000000000001E-2</v>
      </c>
      <c r="L29" s="24" t="e">
        <f>+UPbcalc:#REF!</f>
        <v>#NAME?</v>
      </c>
      <c r="M29" s="24" t="e">
        <f>+UPbcalc:#REF!</f>
        <v>#NAME?</v>
      </c>
      <c r="N29" s="24">
        <v>518.5</v>
      </c>
      <c r="O29" s="24">
        <v>11.3</v>
      </c>
      <c r="P29" s="24">
        <v>533.29999999999995</v>
      </c>
      <c r="Q29" s="24">
        <v>32.4</v>
      </c>
      <c r="R29" s="24">
        <v>596</v>
      </c>
      <c r="S29" s="24">
        <v>138</v>
      </c>
      <c r="T29" s="24" t="e">
        <f>+UPbcalc:#REF!/1000000</f>
        <v>#NAME?</v>
      </c>
      <c r="U29" s="24" t="s">
        <v>30</v>
      </c>
      <c r="V29" s="24">
        <v>12</v>
      </c>
      <c r="W29" s="25" t="s">
        <v>186</v>
      </c>
      <c r="X29" s="24">
        <v>0.69079999999999997</v>
      </c>
      <c r="Y29" s="24">
        <v>2.34</v>
      </c>
      <c r="Z29" s="24">
        <v>8.3799999999999999E-2</v>
      </c>
      <c r="AA29" s="24">
        <v>1.1299999999999999</v>
      </c>
      <c r="AB29" s="28">
        <v>0.15</v>
      </c>
      <c r="AC29" s="24">
        <v>11.939299999999999</v>
      </c>
      <c r="AD29" s="24">
        <v>1.1299999999999999</v>
      </c>
      <c r="AE29" s="24">
        <v>5.9799999999999999E-2</v>
      </c>
      <c r="AF29" s="24">
        <v>3.2</v>
      </c>
      <c r="AG29" s="24">
        <v>12</v>
      </c>
      <c r="AH29" s="25">
        <f t="shared" si="0"/>
        <v>2.7751734483405177</v>
      </c>
    </row>
    <row r="30" spans="2:34" x14ac:dyDescent="0.3">
      <c r="B30" s="8" t="s">
        <v>385</v>
      </c>
      <c r="C30" s="8" t="s">
        <v>385</v>
      </c>
      <c r="D30" s="9" t="s">
        <v>189</v>
      </c>
      <c r="E30" t="e">
        <f>+UPbcalc:#REF!</f>
        <v>#NAME?</v>
      </c>
      <c r="F30" s="24">
        <v>8.6999999999999994E-2</v>
      </c>
      <c r="G30" s="24">
        <v>1.3599999999999999E-2</v>
      </c>
      <c r="H30" s="24">
        <v>0.70940000000000003</v>
      </c>
      <c r="I30" s="24">
        <v>4.8899999999999999E-2</v>
      </c>
      <c r="J30" s="24">
        <v>5.9110000000000003E-2</v>
      </c>
      <c r="K30" s="24">
        <v>3.1399999999999997E-2</v>
      </c>
      <c r="L30" s="24" t="e">
        <f>+UPbcalc:#REF!</f>
        <v>#NAME?</v>
      </c>
      <c r="M30" s="24" t="e">
        <f>+UPbcalc:#REF!</f>
        <v>#NAME?</v>
      </c>
      <c r="N30" s="24">
        <v>538</v>
      </c>
      <c r="O30" s="24">
        <v>14.1</v>
      </c>
      <c r="P30" s="24">
        <v>544.4</v>
      </c>
      <c r="Q30" s="24">
        <v>41.2</v>
      </c>
      <c r="R30" s="24">
        <v>570</v>
      </c>
      <c r="S30" s="24">
        <v>138</v>
      </c>
      <c r="T30" s="24" t="e">
        <f>+UPbcalc:#REF!/1000000</f>
        <v>#NAME?</v>
      </c>
      <c r="U30" s="24" t="s">
        <v>16</v>
      </c>
      <c r="V30" s="24">
        <v>12</v>
      </c>
      <c r="W30" s="25" t="s">
        <v>189</v>
      </c>
      <c r="X30" s="24">
        <v>0.70940000000000003</v>
      </c>
      <c r="Y30" s="24">
        <v>2.4300000000000002</v>
      </c>
      <c r="Z30" s="24">
        <v>8.6999999999999994E-2</v>
      </c>
      <c r="AA30" s="24">
        <v>1.36</v>
      </c>
      <c r="AB30" s="28">
        <v>0.15</v>
      </c>
      <c r="AC30" s="24">
        <v>11.4886</v>
      </c>
      <c r="AD30" s="24">
        <v>1.36</v>
      </c>
      <c r="AE30" s="24">
        <v>5.91E-2</v>
      </c>
      <c r="AF30" s="24">
        <v>3.14</v>
      </c>
      <c r="AG30" s="24">
        <v>12</v>
      </c>
      <c r="AH30" s="25">
        <f t="shared" si="0"/>
        <v>1.1756061719323974</v>
      </c>
    </row>
    <row r="31" spans="2:34" x14ac:dyDescent="0.3">
      <c r="B31" s="8" t="s">
        <v>385</v>
      </c>
      <c r="C31" s="8" t="s">
        <v>385</v>
      </c>
      <c r="D31" s="9" t="s">
        <v>190</v>
      </c>
      <c r="E31" t="e">
        <f>+UPbcalc:#REF!</f>
        <v>#NAME?</v>
      </c>
      <c r="F31" s="24">
        <v>7.9000000000000001E-2</v>
      </c>
      <c r="G31" s="24">
        <v>8.8000000000000005E-3</v>
      </c>
      <c r="H31" s="24">
        <v>0.63919999999999999</v>
      </c>
      <c r="I31" s="24">
        <v>3.1399999999999997E-2</v>
      </c>
      <c r="J31" s="24">
        <v>5.8689999999999999E-2</v>
      </c>
      <c r="K31" s="24">
        <v>2.4299999999999999E-2</v>
      </c>
      <c r="L31" s="24" t="e">
        <f>+UPbcalc:#REF!</f>
        <v>#NAME?</v>
      </c>
      <c r="M31" s="24" t="e">
        <f>+UPbcalc:#REF!</f>
        <v>#NAME?</v>
      </c>
      <c r="N31" s="24">
        <v>490.1</v>
      </c>
      <c r="O31" s="24">
        <v>8.3000000000000007</v>
      </c>
      <c r="P31" s="24">
        <v>501.8</v>
      </c>
      <c r="Q31" s="24">
        <v>24.9</v>
      </c>
      <c r="R31" s="24">
        <v>554</v>
      </c>
      <c r="S31" s="24">
        <v>106</v>
      </c>
      <c r="T31" s="24" t="e">
        <f>+UPbcalc:#REF!/1000000</f>
        <v>#NAME?</v>
      </c>
      <c r="U31" s="24" t="s">
        <v>18</v>
      </c>
      <c r="V31" s="24">
        <v>12</v>
      </c>
      <c r="W31" s="25" t="s">
        <v>190</v>
      </c>
      <c r="X31" s="24">
        <v>0.63919999999999999</v>
      </c>
      <c r="Y31" s="24">
        <v>1.65</v>
      </c>
      <c r="Z31" s="24">
        <v>7.9000000000000001E-2</v>
      </c>
      <c r="AA31" s="24">
        <v>0.88</v>
      </c>
      <c r="AB31" s="28">
        <v>0.15</v>
      </c>
      <c r="AC31" s="24">
        <v>12.6592</v>
      </c>
      <c r="AD31" s="24">
        <v>0.88</v>
      </c>
      <c r="AE31" s="24">
        <v>5.8700000000000002E-2</v>
      </c>
      <c r="AF31" s="24">
        <v>2.4300000000000002</v>
      </c>
      <c r="AG31" s="24">
        <v>12</v>
      </c>
      <c r="AH31" s="25">
        <f t="shared" si="0"/>
        <v>2.3316062176165775</v>
      </c>
    </row>
    <row r="32" spans="2:34" x14ac:dyDescent="0.3">
      <c r="B32" s="8" t="s">
        <v>385</v>
      </c>
      <c r="C32" s="8" t="s">
        <v>385</v>
      </c>
      <c r="D32" s="9" t="s">
        <v>191</v>
      </c>
      <c r="E32" t="e">
        <f>+UPbcalc:#REF!</f>
        <v>#NAME?</v>
      </c>
      <c r="F32" s="24">
        <v>8.9499999999999996E-2</v>
      </c>
      <c r="G32" s="24">
        <v>7.3000000000000001E-3</v>
      </c>
      <c r="H32" s="24">
        <v>0.73229999999999995</v>
      </c>
      <c r="I32" s="24">
        <v>3.6499999999999998E-2</v>
      </c>
      <c r="J32" s="24">
        <v>5.9369999999999999E-2</v>
      </c>
      <c r="K32" s="24">
        <v>2.3400000000000001E-2</v>
      </c>
      <c r="L32" s="24" t="e">
        <f>+UPbcalc:#REF!</f>
        <v>#NAME?</v>
      </c>
      <c r="M32" s="24" t="e">
        <f>+UPbcalc:#REF!</f>
        <v>#NAME?</v>
      </c>
      <c r="N32" s="24">
        <v>552.4</v>
      </c>
      <c r="O32" s="24">
        <v>7.8</v>
      </c>
      <c r="P32" s="24">
        <v>557.9</v>
      </c>
      <c r="Q32" s="24">
        <v>31.4</v>
      </c>
      <c r="R32" s="24">
        <v>580</v>
      </c>
      <c r="S32" s="24">
        <v>102</v>
      </c>
      <c r="T32" s="24" t="e">
        <f>+UPbcalc:#REF!/1000000</f>
        <v>#NAME?</v>
      </c>
      <c r="U32" s="24" t="s">
        <v>20</v>
      </c>
      <c r="V32" s="24">
        <v>12</v>
      </c>
      <c r="W32" s="25" t="s">
        <v>191</v>
      </c>
      <c r="X32" s="24">
        <v>0.73229999999999995</v>
      </c>
      <c r="Y32" s="24">
        <v>1.79</v>
      </c>
      <c r="Z32" s="24">
        <v>8.9499999999999996E-2</v>
      </c>
      <c r="AA32" s="24">
        <v>0.73</v>
      </c>
      <c r="AB32" s="28">
        <v>0.15</v>
      </c>
      <c r="AC32" s="24">
        <v>11.1775</v>
      </c>
      <c r="AD32" s="24">
        <v>0.73</v>
      </c>
      <c r="AE32" s="24">
        <v>5.9400000000000001E-2</v>
      </c>
      <c r="AF32" s="24">
        <v>2.34</v>
      </c>
      <c r="AG32" s="24">
        <v>12</v>
      </c>
      <c r="AH32" s="25">
        <f t="shared" si="0"/>
        <v>0.98583975622871245</v>
      </c>
    </row>
    <row r="33" spans="2:34" x14ac:dyDescent="0.3">
      <c r="B33" s="8" t="s">
        <v>385</v>
      </c>
      <c r="C33" s="8" t="s">
        <v>385</v>
      </c>
      <c r="D33" s="9" t="s">
        <v>192</v>
      </c>
      <c r="E33" t="e">
        <f>+UPbcalc:#REF!</f>
        <v>#NAME?</v>
      </c>
      <c r="F33" s="24">
        <v>6.8099999999999994E-2</v>
      </c>
      <c r="G33" s="24">
        <v>1.24E-2</v>
      </c>
      <c r="H33" s="24">
        <v>0.52200000000000002</v>
      </c>
      <c r="I33" s="24">
        <v>7.0099999999999996E-2</v>
      </c>
      <c r="J33" s="24">
        <v>5.5620000000000003E-2</v>
      </c>
      <c r="K33" s="24">
        <v>4.5699999999999998E-2</v>
      </c>
      <c r="L33" s="24" t="e">
        <f>+UPbcalc:#REF!</f>
        <v>#NAME?</v>
      </c>
      <c r="M33" s="24" t="e">
        <f>+UPbcalc:#REF!</f>
        <v>#NAME?</v>
      </c>
      <c r="N33" s="24">
        <v>424.5</v>
      </c>
      <c r="O33" s="24">
        <v>10.199999999999999</v>
      </c>
      <c r="P33" s="24">
        <v>426.5</v>
      </c>
      <c r="Q33" s="24">
        <v>48.9</v>
      </c>
      <c r="R33" s="24">
        <v>436</v>
      </c>
      <c r="S33" s="24">
        <v>202</v>
      </c>
      <c r="T33" s="24" t="e">
        <f>+UPbcalc:#REF!/1000000</f>
        <v>#NAME?</v>
      </c>
      <c r="U33" s="24" t="s">
        <v>22</v>
      </c>
      <c r="V33" s="24">
        <v>12</v>
      </c>
      <c r="W33" s="25" t="s">
        <v>192</v>
      </c>
      <c r="X33" s="24">
        <v>0.52200000000000002</v>
      </c>
      <c r="Y33" s="24">
        <v>2.4700000000000002</v>
      </c>
      <c r="Z33" s="24">
        <v>6.8099999999999994E-2</v>
      </c>
      <c r="AA33" s="24">
        <v>1.24</v>
      </c>
      <c r="AB33" s="28">
        <v>0.15</v>
      </c>
      <c r="AC33" s="24">
        <v>14.6906</v>
      </c>
      <c r="AD33" s="24">
        <v>1.24</v>
      </c>
      <c r="AE33" s="24">
        <v>5.5599999999999997E-2</v>
      </c>
      <c r="AF33" s="24">
        <v>4.57</v>
      </c>
      <c r="AG33" s="24">
        <v>12</v>
      </c>
      <c r="AH33" s="25">
        <f t="shared" si="0"/>
        <v>0.46893317702227932</v>
      </c>
    </row>
    <row r="34" spans="2:34" x14ac:dyDescent="0.3">
      <c r="B34" s="8" t="s">
        <v>385</v>
      </c>
      <c r="C34" s="8" t="s">
        <v>385</v>
      </c>
      <c r="D34" s="9" t="s">
        <v>193</v>
      </c>
      <c r="E34" t="e">
        <f>+UPbcalc:#REF!</f>
        <v>#NAME?</v>
      </c>
      <c r="F34" s="24">
        <v>9.4E-2</v>
      </c>
      <c r="G34" s="24">
        <v>7.7999999999999996E-3</v>
      </c>
      <c r="H34" s="24">
        <v>0.79210000000000003</v>
      </c>
      <c r="I34" s="24">
        <v>2.9899999999999999E-2</v>
      </c>
      <c r="J34" s="24">
        <v>6.1109999999999998E-2</v>
      </c>
      <c r="K34" s="24">
        <v>2.4E-2</v>
      </c>
      <c r="L34" s="24" t="e">
        <f>+UPbcalc:#REF!</f>
        <v>#NAME?</v>
      </c>
      <c r="M34" s="24" t="e">
        <f>+UPbcalc:#REF!</f>
        <v>#NAME?</v>
      </c>
      <c r="N34" s="24">
        <v>579.29999999999995</v>
      </c>
      <c r="O34" s="24">
        <v>8.6999999999999993</v>
      </c>
      <c r="P34" s="24">
        <v>592.29999999999995</v>
      </c>
      <c r="Q34" s="24">
        <v>26.8</v>
      </c>
      <c r="R34" s="24">
        <v>642</v>
      </c>
      <c r="S34" s="24">
        <v>102</v>
      </c>
      <c r="T34" s="24" t="e">
        <f>+UPbcalc:#REF!/1000000</f>
        <v>#NAME?</v>
      </c>
      <c r="U34" s="24" t="s">
        <v>24</v>
      </c>
      <c r="V34" s="24">
        <v>12</v>
      </c>
      <c r="W34" s="25" t="s">
        <v>193</v>
      </c>
      <c r="X34" s="24">
        <v>0.79210000000000003</v>
      </c>
      <c r="Y34" s="24">
        <v>2</v>
      </c>
      <c r="Z34" s="24">
        <v>9.4E-2</v>
      </c>
      <c r="AA34" s="24">
        <v>0.78</v>
      </c>
      <c r="AB34" s="28">
        <v>0.15</v>
      </c>
      <c r="AC34" s="24">
        <v>10.6364</v>
      </c>
      <c r="AD34" s="24">
        <v>0.78</v>
      </c>
      <c r="AE34" s="24">
        <v>6.1100000000000002E-2</v>
      </c>
      <c r="AF34" s="24">
        <v>2.4</v>
      </c>
      <c r="AG34" s="24">
        <v>12</v>
      </c>
      <c r="AH34" s="25">
        <f t="shared" si="0"/>
        <v>2.1948336991389539</v>
      </c>
    </row>
    <row r="35" spans="2:34" x14ac:dyDescent="0.3">
      <c r="B35" s="8" t="s">
        <v>385</v>
      </c>
      <c r="C35" s="8" t="s">
        <v>385</v>
      </c>
      <c r="D35" s="9" t="s">
        <v>194</v>
      </c>
      <c r="E35" t="e">
        <f>+UPbcalc:#REF!</f>
        <v>#NAME?</v>
      </c>
      <c r="F35" s="24">
        <v>7.22E-2</v>
      </c>
      <c r="G35" s="24">
        <v>7.7000000000000002E-3</v>
      </c>
      <c r="H35" s="24">
        <v>0.58330000000000004</v>
      </c>
      <c r="I35" s="24">
        <v>2.4500000000000001E-2</v>
      </c>
      <c r="J35" s="24">
        <v>5.8610000000000002E-2</v>
      </c>
      <c r="K35" s="24">
        <v>1.4999999999999999E-2</v>
      </c>
      <c r="L35" s="24" t="e">
        <f>+UPbcalc:#REF!</f>
        <v>#NAME?</v>
      </c>
      <c r="M35" s="24" t="e">
        <f>+UPbcalc:#REF!</f>
        <v>#NAME?</v>
      </c>
      <c r="N35" s="24">
        <v>449.3</v>
      </c>
      <c r="O35" s="24">
        <v>6.7</v>
      </c>
      <c r="P35" s="24">
        <v>466.6</v>
      </c>
      <c r="Q35" s="24">
        <v>18.3</v>
      </c>
      <c r="R35" s="24">
        <v>552</v>
      </c>
      <c r="S35" s="24">
        <v>66</v>
      </c>
      <c r="T35" s="24" t="e">
        <f>+UPbcalc:#REF!/1000000</f>
        <v>#NAME?</v>
      </c>
      <c r="U35" s="24" t="s">
        <v>26</v>
      </c>
      <c r="V35" s="24">
        <v>12</v>
      </c>
      <c r="W35" s="25" t="s">
        <v>194</v>
      </c>
      <c r="X35" s="24">
        <v>0.58330000000000004</v>
      </c>
      <c r="Y35" s="24">
        <v>0.98</v>
      </c>
      <c r="Z35" s="24">
        <v>7.22E-2</v>
      </c>
      <c r="AA35" s="24">
        <v>0.77</v>
      </c>
      <c r="AB35" s="28">
        <v>0.15</v>
      </c>
      <c r="AC35" s="24">
        <v>13.853199999999999</v>
      </c>
      <c r="AD35" s="24">
        <v>0.77</v>
      </c>
      <c r="AE35" s="24">
        <v>5.8599999999999999E-2</v>
      </c>
      <c r="AF35" s="24">
        <v>1.5</v>
      </c>
      <c r="AG35" s="24">
        <v>12</v>
      </c>
      <c r="AH35" s="25">
        <f t="shared" si="0"/>
        <v>3.7076725246463771</v>
      </c>
    </row>
    <row r="36" spans="2:34" x14ac:dyDescent="0.3">
      <c r="B36" s="8" t="s">
        <v>385</v>
      </c>
      <c r="C36" s="8" t="s">
        <v>385</v>
      </c>
      <c r="D36" s="9" t="s">
        <v>195</v>
      </c>
      <c r="E36" t="e">
        <f>+UPbcalc:#REF!</f>
        <v>#NAME?</v>
      </c>
      <c r="F36" s="24">
        <v>6.4399999999999999E-2</v>
      </c>
      <c r="G36" s="24">
        <v>9.1000000000000004E-3</v>
      </c>
      <c r="H36" s="24">
        <v>0.49819999999999998</v>
      </c>
      <c r="I36" s="24">
        <v>3.6200000000000003E-2</v>
      </c>
      <c r="J36" s="24">
        <v>5.6070000000000002E-2</v>
      </c>
      <c r="K36" s="24">
        <v>2.8000000000000001E-2</v>
      </c>
      <c r="L36" s="24" t="e">
        <f>+UPbcalc:#REF!</f>
        <v>#NAME?</v>
      </c>
      <c r="M36" s="24" t="e">
        <f>+UPbcalc:#REF!</f>
        <v>#NAME?</v>
      </c>
      <c r="N36" s="24">
        <v>402.6</v>
      </c>
      <c r="O36" s="24">
        <v>7.1</v>
      </c>
      <c r="P36" s="24">
        <v>410.5</v>
      </c>
      <c r="Q36" s="24">
        <v>24.5</v>
      </c>
      <c r="R36" s="24">
        <v>454</v>
      </c>
      <c r="S36" s="24">
        <v>126</v>
      </c>
      <c r="T36" s="24" t="e">
        <f>+UPbcalc:#REF!/1000000</f>
        <v>#NAME?</v>
      </c>
      <c r="U36" s="24" t="s">
        <v>28</v>
      </c>
      <c r="V36" s="24">
        <v>12</v>
      </c>
      <c r="W36" s="25" t="s">
        <v>195</v>
      </c>
      <c r="X36" s="24">
        <v>0.49819999999999998</v>
      </c>
      <c r="Y36" s="24">
        <v>1.47</v>
      </c>
      <c r="Z36" s="24">
        <v>6.4399999999999999E-2</v>
      </c>
      <c r="AA36" s="24">
        <v>0.91</v>
      </c>
      <c r="AB36" s="28">
        <v>0.15</v>
      </c>
      <c r="AC36" s="24">
        <v>15.5169</v>
      </c>
      <c r="AD36" s="24">
        <v>0.91</v>
      </c>
      <c r="AE36" s="24">
        <v>5.6099999999999997E-2</v>
      </c>
      <c r="AF36" s="24">
        <v>2.8</v>
      </c>
      <c r="AG36" s="24">
        <v>12</v>
      </c>
      <c r="AH36" s="25">
        <f t="shared" si="0"/>
        <v>1.924482338611444</v>
      </c>
    </row>
    <row r="37" spans="2:34" x14ac:dyDescent="0.3">
      <c r="B37" s="8" t="s">
        <v>385</v>
      </c>
      <c r="C37" s="8" t="s">
        <v>385</v>
      </c>
      <c r="D37" s="9" t="s">
        <v>196</v>
      </c>
      <c r="E37" t="e">
        <f>+UPbcalc:#REF!</f>
        <v>#NAME?</v>
      </c>
      <c r="F37" s="24">
        <v>0.10150000000000001</v>
      </c>
      <c r="G37" s="24">
        <v>1.03E-2</v>
      </c>
      <c r="H37" s="24">
        <v>0.78190000000000004</v>
      </c>
      <c r="I37" s="24">
        <v>5.7700000000000001E-2</v>
      </c>
      <c r="J37" s="24">
        <v>5.5879999999999999E-2</v>
      </c>
      <c r="K37" s="24">
        <v>3.44E-2</v>
      </c>
      <c r="L37" s="24" t="e">
        <f>+UPbcalc:#REF!</f>
        <v>#NAME?</v>
      </c>
      <c r="M37" s="24" t="e">
        <f>+UPbcalc:#REF!</f>
        <v>#NAME?</v>
      </c>
      <c r="N37" s="24">
        <v>623.20000000000005</v>
      </c>
      <c r="O37" s="24">
        <v>12.3</v>
      </c>
      <c r="P37" s="24">
        <v>586.6</v>
      </c>
      <c r="Q37" s="24">
        <v>51.4</v>
      </c>
      <c r="R37" s="24">
        <v>446</v>
      </c>
      <c r="S37" s="24">
        <v>154</v>
      </c>
      <c r="T37" s="24" t="e">
        <f>+UPbcalc:#REF!/1000000</f>
        <v>#NAME?</v>
      </c>
      <c r="U37" s="24" t="s">
        <v>30</v>
      </c>
      <c r="V37" s="24">
        <v>12</v>
      </c>
      <c r="W37" s="25" t="s">
        <v>196</v>
      </c>
      <c r="X37" s="24">
        <v>0.78190000000000004</v>
      </c>
      <c r="Y37" s="24">
        <v>2.81</v>
      </c>
      <c r="Z37" s="24">
        <v>0.10150000000000001</v>
      </c>
      <c r="AA37" s="24">
        <v>1.03</v>
      </c>
      <c r="AB37" s="28">
        <v>0.15</v>
      </c>
      <c r="AC37" s="24">
        <v>9.8522999999999996</v>
      </c>
      <c r="AD37" s="24">
        <v>1.03</v>
      </c>
      <c r="AE37" s="24">
        <v>5.5899999999999998E-2</v>
      </c>
      <c r="AF37" s="24">
        <v>3.44</v>
      </c>
      <c r="AG37" s="24">
        <v>12</v>
      </c>
      <c r="AH37" s="25">
        <f t="shared" si="0"/>
        <v>6.2393453801568466</v>
      </c>
    </row>
    <row r="38" spans="2:34" x14ac:dyDescent="0.3">
      <c r="B38" s="8" t="s">
        <v>385</v>
      </c>
      <c r="C38" s="8" t="s">
        <v>385</v>
      </c>
      <c r="D38" s="9" t="s">
        <v>197</v>
      </c>
      <c r="E38" t="e">
        <f>+UPbcalc:#REF!</f>
        <v>#NAME?</v>
      </c>
      <c r="F38" s="24">
        <v>7.5300000000000006E-2</v>
      </c>
      <c r="G38" s="24">
        <v>6.1999999999999998E-3</v>
      </c>
      <c r="H38" s="24">
        <v>0.6069</v>
      </c>
      <c r="I38" s="24">
        <v>2.1100000000000001E-2</v>
      </c>
      <c r="J38" s="24">
        <v>5.8470000000000001E-2</v>
      </c>
      <c r="K38" s="24">
        <v>1.6500000000000001E-2</v>
      </c>
      <c r="L38" s="24" t="e">
        <f>+UPbcalc:#REF!</f>
        <v>#NAME?</v>
      </c>
      <c r="M38" s="24" t="e">
        <f>+UPbcalc:#REF!</f>
        <v>#NAME?</v>
      </c>
      <c r="N38" s="24">
        <v>467.9</v>
      </c>
      <c r="O38" s="24">
        <v>5.6</v>
      </c>
      <c r="P38" s="24">
        <v>481.6</v>
      </c>
      <c r="Q38" s="24">
        <v>16.2</v>
      </c>
      <c r="R38" s="24">
        <v>546</v>
      </c>
      <c r="S38" s="24">
        <v>72</v>
      </c>
      <c r="T38" s="24" t="e">
        <f>+UPbcalc:#REF!/1000000</f>
        <v>#NAME?</v>
      </c>
      <c r="U38" s="24" t="s">
        <v>12</v>
      </c>
      <c r="V38" s="24">
        <v>12</v>
      </c>
      <c r="W38" s="25" t="s">
        <v>197</v>
      </c>
      <c r="X38" s="24">
        <v>0.6069</v>
      </c>
      <c r="Y38" s="24">
        <v>1.07</v>
      </c>
      <c r="Z38" s="24">
        <v>7.5300000000000006E-2</v>
      </c>
      <c r="AA38" s="24">
        <v>0.62</v>
      </c>
      <c r="AB38" s="28">
        <v>0.15</v>
      </c>
      <c r="AC38" s="24">
        <v>13.2834</v>
      </c>
      <c r="AD38" s="24">
        <v>0.62</v>
      </c>
      <c r="AE38" s="24">
        <v>5.8500000000000003E-2</v>
      </c>
      <c r="AF38" s="24">
        <v>1.65</v>
      </c>
      <c r="AG38" s="24">
        <v>12</v>
      </c>
      <c r="AH38" s="25">
        <f t="shared" si="0"/>
        <v>2.844684385382068</v>
      </c>
    </row>
    <row r="39" spans="2:34" x14ac:dyDescent="0.3">
      <c r="B39" s="8" t="s">
        <v>385</v>
      </c>
      <c r="C39" s="8" t="s">
        <v>385</v>
      </c>
      <c r="D39" s="9" t="s">
        <v>198</v>
      </c>
      <c r="E39" t="e">
        <f>+UPbcalc:#REF!</f>
        <v>#NAME?</v>
      </c>
      <c r="F39" s="24">
        <v>0.1036</v>
      </c>
      <c r="G39" s="24">
        <v>9.4999999999999998E-3</v>
      </c>
      <c r="H39" s="24">
        <v>0.89139999999999997</v>
      </c>
      <c r="I39" s="24">
        <v>5.8700000000000002E-2</v>
      </c>
      <c r="J39" s="24">
        <v>6.2429999999999999E-2</v>
      </c>
      <c r="K39" s="24">
        <v>2.81E-2</v>
      </c>
      <c r="L39" s="24" t="e">
        <f>+UPbcalc:#REF!</f>
        <v>#NAME?</v>
      </c>
      <c r="M39" s="24" t="e">
        <f>+UPbcalc:#REF!</f>
        <v>#NAME?</v>
      </c>
      <c r="N39" s="24">
        <v>635.20000000000005</v>
      </c>
      <c r="O39" s="24">
        <v>11.5</v>
      </c>
      <c r="P39" s="24">
        <v>647.1</v>
      </c>
      <c r="Q39" s="24">
        <v>56.2</v>
      </c>
      <c r="R39" s="24">
        <v>688</v>
      </c>
      <c r="S39" s="24">
        <v>120</v>
      </c>
      <c r="T39" s="24" t="e">
        <f>+UPbcalc:#REF!/1000000</f>
        <v>#NAME?</v>
      </c>
      <c r="U39" s="24" t="s">
        <v>14</v>
      </c>
      <c r="V39" s="24">
        <v>12</v>
      </c>
      <c r="W39" s="25" t="s">
        <v>198</v>
      </c>
      <c r="X39" s="24">
        <v>0.89139999999999997</v>
      </c>
      <c r="Y39" s="24">
        <v>2.64</v>
      </c>
      <c r="Z39" s="24">
        <v>0.1036</v>
      </c>
      <c r="AA39" s="24">
        <v>0.95</v>
      </c>
      <c r="AB39" s="28">
        <v>0.15</v>
      </c>
      <c r="AC39" s="24">
        <v>9.6562999999999999</v>
      </c>
      <c r="AD39" s="24">
        <v>0.95</v>
      </c>
      <c r="AE39" s="24">
        <v>6.2399999999999997E-2</v>
      </c>
      <c r="AF39" s="24">
        <v>2.81</v>
      </c>
      <c r="AG39" s="24">
        <v>12</v>
      </c>
      <c r="AH39" s="25">
        <f t="shared" si="0"/>
        <v>1.8389738834801439</v>
      </c>
    </row>
    <row r="40" spans="2:34" x14ac:dyDescent="0.3">
      <c r="B40" s="8" t="s">
        <v>385</v>
      </c>
      <c r="C40" s="8" t="s">
        <v>385</v>
      </c>
      <c r="D40" s="9" t="s">
        <v>200</v>
      </c>
      <c r="E40" t="e">
        <f>+UPbcalc:#REF!</f>
        <v>#NAME?</v>
      </c>
      <c r="F40" s="24">
        <v>8.5099999999999995E-2</v>
      </c>
      <c r="G40" s="24">
        <v>6.6E-3</v>
      </c>
      <c r="H40" s="24">
        <v>0.76759999999999995</v>
      </c>
      <c r="I40" s="24">
        <v>2.9399999999999999E-2</v>
      </c>
      <c r="J40" s="24">
        <v>6.5439999999999998E-2</v>
      </c>
      <c r="K40" s="24">
        <v>1.6E-2</v>
      </c>
      <c r="L40" s="24" t="e">
        <f>+UPbcalc:#REF!</f>
        <v>#NAME?</v>
      </c>
      <c r="M40" s="24" t="e">
        <f>+UPbcalc:#REF!</f>
        <v>#NAME?</v>
      </c>
      <c r="N40" s="24">
        <v>526.29999999999995</v>
      </c>
      <c r="O40" s="24">
        <v>6.7</v>
      </c>
      <c r="P40" s="24">
        <v>578.4</v>
      </c>
      <c r="Q40" s="24">
        <v>25.9</v>
      </c>
      <c r="R40" s="24">
        <v>788</v>
      </c>
      <c r="S40" s="24">
        <v>66</v>
      </c>
      <c r="T40" s="24" t="e">
        <f>+UPbcalc:#REF!/1000000</f>
        <v>#NAME?</v>
      </c>
      <c r="U40" s="24" t="s">
        <v>18</v>
      </c>
      <c r="V40" s="24">
        <v>12</v>
      </c>
      <c r="W40" s="25" t="s">
        <v>200</v>
      </c>
      <c r="X40" s="24">
        <v>0.76759999999999995</v>
      </c>
      <c r="Y40" s="24">
        <v>1.33</v>
      </c>
      <c r="Z40" s="24">
        <v>8.5099999999999995E-2</v>
      </c>
      <c r="AA40" s="24">
        <v>0.66</v>
      </c>
      <c r="AB40" s="28">
        <v>0.15</v>
      </c>
      <c r="AC40" s="24">
        <v>11.754200000000001</v>
      </c>
      <c r="AD40" s="24">
        <v>0.66</v>
      </c>
      <c r="AE40" s="24">
        <v>6.54E-2</v>
      </c>
      <c r="AF40" s="24">
        <v>1.6</v>
      </c>
      <c r="AG40" s="24">
        <v>12</v>
      </c>
      <c r="AH40" s="25">
        <f t="shared" si="0"/>
        <v>9.0076071922544969</v>
      </c>
    </row>
    <row r="41" spans="2:34" x14ac:dyDescent="0.3">
      <c r="B41" s="8" t="s">
        <v>385</v>
      </c>
      <c r="C41" s="8" t="s">
        <v>385</v>
      </c>
      <c r="D41" s="9" t="s">
        <v>203</v>
      </c>
      <c r="E41" t="e">
        <f>+UPbcalc:#REF!</f>
        <v>#NAME?</v>
      </c>
      <c r="F41" s="24">
        <v>8.6400000000000005E-2</v>
      </c>
      <c r="G41" s="24">
        <v>5.7000000000000002E-3</v>
      </c>
      <c r="H41" s="24">
        <v>0.6835</v>
      </c>
      <c r="I41" s="24">
        <v>4.3299999999999998E-2</v>
      </c>
      <c r="J41" s="24">
        <v>5.7360000000000001E-2</v>
      </c>
      <c r="K41" s="24">
        <v>2.47E-2</v>
      </c>
      <c r="L41" s="24" t="e">
        <f>+UPbcalc:#REF!</f>
        <v>#NAME?</v>
      </c>
      <c r="M41" s="24" t="e">
        <f>+UPbcalc:#REF!</f>
        <v>#NAME?</v>
      </c>
      <c r="N41" s="24">
        <v>534.4</v>
      </c>
      <c r="O41" s="24">
        <v>5.9</v>
      </c>
      <c r="P41" s="24">
        <v>528.9</v>
      </c>
      <c r="Q41" s="24">
        <v>35.700000000000003</v>
      </c>
      <c r="R41" s="24">
        <v>504</v>
      </c>
      <c r="S41" s="24">
        <v>108</v>
      </c>
      <c r="T41" s="24" t="e">
        <f>+UPbcalc:#REF!/1000000</f>
        <v>#NAME?</v>
      </c>
      <c r="U41" s="24" t="s">
        <v>24</v>
      </c>
      <c r="V41" s="24">
        <v>12</v>
      </c>
      <c r="W41" s="25" t="s">
        <v>203</v>
      </c>
      <c r="X41" s="24">
        <v>0.6835</v>
      </c>
      <c r="Y41" s="24">
        <v>1.73</v>
      </c>
      <c r="Z41" s="24">
        <v>8.6400000000000005E-2</v>
      </c>
      <c r="AA41" s="24">
        <v>0.56999999999999995</v>
      </c>
      <c r="AB41" s="28">
        <v>0.15</v>
      </c>
      <c r="AC41" s="24">
        <v>11.5701</v>
      </c>
      <c r="AD41" s="24">
        <v>0.56999999999999995</v>
      </c>
      <c r="AE41" s="24">
        <v>5.74E-2</v>
      </c>
      <c r="AF41" s="24">
        <v>2.4700000000000002</v>
      </c>
      <c r="AG41" s="24">
        <v>12</v>
      </c>
      <c r="AH41" s="25">
        <f t="shared" si="0"/>
        <v>1.0398941198714207</v>
      </c>
    </row>
    <row r="42" spans="2:34" x14ac:dyDescent="0.3">
      <c r="B42" s="8" t="s">
        <v>385</v>
      </c>
      <c r="C42" s="8" t="s">
        <v>385</v>
      </c>
      <c r="D42" s="9" t="s">
        <v>205</v>
      </c>
      <c r="E42" t="e">
        <f>+UPbcalc:#REF!</f>
        <v>#NAME?</v>
      </c>
      <c r="F42" s="24">
        <v>7.6799999999999993E-2</v>
      </c>
      <c r="G42" s="24">
        <v>1.09E-2</v>
      </c>
      <c r="H42" s="24">
        <v>0.65280000000000005</v>
      </c>
      <c r="I42" s="24">
        <v>3.78E-2</v>
      </c>
      <c r="J42" s="24">
        <v>6.1670000000000003E-2</v>
      </c>
      <c r="K42" s="24">
        <v>2.9100000000000001E-2</v>
      </c>
      <c r="L42" s="24" t="e">
        <f>+UPbcalc:#REF!</f>
        <v>#NAME?</v>
      </c>
      <c r="M42" s="24" t="e">
        <f>+UPbcalc:#REF!</f>
        <v>#NAME?</v>
      </c>
      <c r="N42" s="24">
        <v>476.8</v>
      </c>
      <c r="O42" s="24">
        <v>10.1</v>
      </c>
      <c r="P42" s="24">
        <v>510.2</v>
      </c>
      <c r="Q42" s="24">
        <v>30.4</v>
      </c>
      <c r="R42" s="24">
        <v>662</v>
      </c>
      <c r="S42" s="24">
        <v>124</v>
      </c>
      <c r="T42" s="24" t="e">
        <f>+UPbcalc:#REF!/1000000</f>
        <v>#NAME?</v>
      </c>
      <c r="U42" s="24" t="s">
        <v>28</v>
      </c>
      <c r="V42" s="24">
        <v>12</v>
      </c>
      <c r="W42" s="25" t="s">
        <v>205</v>
      </c>
      <c r="X42" s="24">
        <v>0.65280000000000005</v>
      </c>
      <c r="Y42" s="24">
        <v>2.0299999999999998</v>
      </c>
      <c r="Z42" s="24">
        <v>7.6799999999999993E-2</v>
      </c>
      <c r="AA42" s="24">
        <v>1.0900000000000001</v>
      </c>
      <c r="AB42" s="28">
        <v>0.15</v>
      </c>
      <c r="AC42" s="24">
        <v>13.025499999999999</v>
      </c>
      <c r="AD42" s="24">
        <v>1.0900000000000001</v>
      </c>
      <c r="AE42" s="24">
        <v>6.1699999999999998E-2</v>
      </c>
      <c r="AF42" s="24">
        <v>2.91</v>
      </c>
      <c r="AG42" s="24">
        <v>12</v>
      </c>
      <c r="AH42" s="25">
        <f t="shared" si="0"/>
        <v>6.5464523716189715</v>
      </c>
    </row>
    <row r="43" spans="2:34" x14ac:dyDescent="0.3">
      <c r="B43" s="8" t="s">
        <v>385</v>
      </c>
      <c r="C43" s="8" t="s">
        <v>385</v>
      </c>
      <c r="D43" s="9" t="s">
        <v>206</v>
      </c>
      <c r="E43" t="e">
        <f>+UPbcalc:#REF!</f>
        <v>#NAME?</v>
      </c>
      <c r="F43" s="24">
        <v>8.2900000000000001E-2</v>
      </c>
      <c r="G43" s="24">
        <v>8.6E-3</v>
      </c>
      <c r="H43" s="24">
        <v>0.66620000000000001</v>
      </c>
      <c r="I43" s="24">
        <v>5.9700000000000003E-2</v>
      </c>
      <c r="J43" s="24">
        <v>5.8290000000000002E-2</v>
      </c>
      <c r="K43" s="24">
        <v>4.4999999999999998E-2</v>
      </c>
      <c r="L43" s="24" t="e">
        <f>+UPbcalc:#REF!</f>
        <v>#NAME?</v>
      </c>
      <c r="M43" s="24" t="e">
        <f>+UPbcalc:#REF!</f>
        <v>#NAME?</v>
      </c>
      <c r="N43" s="24">
        <v>513.5</v>
      </c>
      <c r="O43" s="24">
        <v>8.5</v>
      </c>
      <c r="P43" s="24">
        <v>518.4</v>
      </c>
      <c r="Q43" s="24">
        <v>48.5</v>
      </c>
      <c r="R43" s="24">
        <v>540</v>
      </c>
      <c r="S43" s="24">
        <v>198</v>
      </c>
      <c r="T43" s="24" t="e">
        <f>+UPbcalc:#REF!/1000000</f>
        <v>#NAME?</v>
      </c>
      <c r="U43" s="24" t="s">
        <v>30</v>
      </c>
      <c r="V43" s="24">
        <v>12</v>
      </c>
      <c r="W43" s="25" t="s">
        <v>206</v>
      </c>
      <c r="X43" s="24">
        <v>0.66620000000000001</v>
      </c>
      <c r="Y43" s="24">
        <v>3.05</v>
      </c>
      <c r="Z43" s="24">
        <v>8.2900000000000001E-2</v>
      </c>
      <c r="AA43" s="24">
        <v>0.86</v>
      </c>
      <c r="AB43" s="28">
        <v>0.15</v>
      </c>
      <c r="AC43" s="24">
        <v>12.0616</v>
      </c>
      <c r="AD43" s="24">
        <v>0.86</v>
      </c>
      <c r="AE43" s="24">
        <v>5.8299999999999998E-2</v>
      </c>
      <c r="AF43" s="24">
        <v>4.5</v>
      </c>
      <c r="AG43" s="24">
        <v>12</v>
      </c>
      <c r="AH43" s="25">
        <f t="shared" si="0"/>
        <v>0.94521604938271331</v>
      </c>
    </row>
    <row r="44" spans="2:34" x14ac:dyDescent="0.3">
      <c r="B44" s="8" t="s">
        <v>385</v>
      </c>
      <c r="C44" s="8" t="s">
        <v>385</v>
      </c>
      <c r="D44" s="9" t="s">
        <v>208</v>
      </c>
      <c r="E44" t="e">
        <f>+UPbcalc:#REF!</f>
        <v>#NAME?</v>
      </c>
      <c r="F44" s="24">
        <v>8.4599999999999995E-2</v>
      </c>
      <c r="G44" s="24">
        <v>7.4999999999999997E-3</v>
      </c>
      <c r="H44" s="24">
        <v>0.68110000000000004</v>
      </c>
      <c r="I44" s="24">
        <v>2.9700000000000001E-2</v>
      </c>
      <c r="J44" s="24">
        <v>5.8409999999999997E-2</v>
      </c>
      <c r="K44" s="24">
        <v>1.7399999999999999E-2</v>
      </c>
      <c r="L44" s="24" t="e">
        <f>+UPbcalc:#REF!</f>
        <v>#NAME?</v>
      </c>
      <c r="M44" s="24" t="e">
        <f>+UPbcalc:#REF!</f>
        <v>#NAME?</v>
      </c>
      <c r="N44" s="24">
        <v>523.4</v>
      </c>
      <c r="O44" s="24">
        <v>7.6</v>
      </c>
      <c r="P44" s="24">
        <v>527.4</v>
      </c>
      <c r="Q44" s="24">
        <v>24.4</v>
      </c>
      <c r="R44" s="24">
        <v>544</v>
      </c>
      <c r="S44" s="24">
        <v>76</v>
      </c>
      <c r="T44" s="24" t="e">
        <f>+UPbcalc:#REF!/1000000</f>
        <v>#NAME?</v>
      </c>
      <c r="U44" s="24" t="s">
        <v>14</v>
      </c>
      <c r="V44" s="24">
        <v>12</v>
      </c>
      <c r="W44" s="25" t="s">
        <v>208</v>
      </c>
      <c r="X44" s="24">
        <v>0.68110000000000004</v>
      </c>
      <c r="Y44" s="24">
        <v>1.29</v>
      </c>
      <c r="Z44" s="24">
        <v>8.4599999999999995E-2</v>
      </c>
      <c r="AA44" s="24">
        <v>0.75</v>
      </c>
      <c r="AB44" s="28">
        <v>0.15</v>
      </c>
      <c r="AC44" s="24">
        <v>11.8233</v>
      </c>
      <c r="AD44" s="24">
        <v>0.75</v>
      </c>
      <c r="AE44" s="24">
        <v>5.8400000000000001E-2</v>
      </c>
      <c r="AF44" s="24">
        <v>1.74</v>
      </c>
      <c r="AG44" s="24">
        <v>12</v>
      </c>
      <c r="AH44" s="25">
        <f t="shared" si="0"/>
        <v>0.75843761850588054</v>
      </c>
    </row>
    <row r="45" spans="2:34" x14ac:dyDescent="0.3">
      <c r="B45" s="8" t="s">
        <v>385</v>
      </c>
      <c r="C45" s="8" t="s">
        <v>385</v>
      </c>
      <c r="D45" s="9" t="s">
        <v>210</v>
      </c>
      <c r="E45" t="e">
        <f>+UPbcalc:#REF!</f>
        <v>#NAME?</v>
      </c>
      <c r="F45" s="24">
        <v>7.2900000000000006E-2</v>
      </c>
      <c r="G45" s="24">
        <v>1.32E-2</v>
      </c>
      <c r="H45" s="24">
        <v>0.55279999999999996</v>
      </c>
      <c r="I45" s="24">
        <v>4.3200000000000002E-2</v>
      </c>
      <c r="J45" s="24">
        <v>5.5039999999999999E-2</v>
      </c>
      <c r="K45" s="24">
        <v>2.6800000000000001E-2</v>
      </c>
      <c r="L45" s="24" t="e">
        <f>+UPbcalc:#REF!</f>
        <v>#NAME?</v>
      </c>
      <c r="M45" s="24" t="e">
        <f>+UPbcalc:#REF!</f>
        <v>#NAME?</v>
      </c>
      <c r="N45" s="24">
        <v>453.3</v>
      </c>
      <c r="O45" s="24">
        <v>11.5</v>
      </c>
      <c r="P45" s="24">
        <v>446.8</v>
      </c>
      <c r="Q45" s="24">
        <v>31.2</v>
      </c>
      <c r="R45" s="24">
        <v>412</v>
      </c>
      <c r="S45" s="24">
        <v>120</v>
      </c>
      <c r="T45" s="24" t="e">
        <f>+UPbcalc:#REF!/1000000</f>
        <v>#NAME?</v>
      </c>
      <c r="U45" s="24" t="s">
        <v>18</v>
      </c>
      <c r="V45" s="24">
        <v>12</v>
      </c>
      <c r="W45" s="25" t="s">
        <v>210</v>
      </c>
      <c r="X45" s="24">
        <v>0.55279999999999996</v>
      </c>
      <c r="Y45" s="24">
        <v>1.65</v>
      </c>
      <c r="Z45" s="24">
        <v>7.2900000000000006E-2</v>
      </c>
      <c r="AA45" s="24">
        <v>1.32</v>
      </c>
      <c r="AB45" s="28">
        <v>0.15</v>
      </c>
      <c r="AC45" s="24">
        <v>13.726000000000001</v>
      </c>
      <c r="AD45" s="24">
        <v>1.32</v>
      </c>
      <c r="AE45" s="24">
        <v>5.5E-2</v>
      </c>
      <c r="AF45" s="24">
        <v>2.68</v>
      </c>
      <c r="AG45" s="24">
        <v>12</v>
      </c>
      <c r="AH45" s="25">
        <f t="shared" si="0"/>
        <v>1.4547896150402861</v>
      </c>
    </row>
    <row r="46" spans="2:34" x14ac:dyDescent="0.3">
      <c r="B46" s="8" t="s">
        <v>385</v>
      </c>
      <c r="C46" s="8" t="s">
        <v>385</v>
      </c>
      <c r="D46" s="9" t="s">
        <v>212</v>
      </c>
      <c r="E46" t="e">
        <f>+UPbcalc:#REF!</f>
        <v>#NAME?</v>
      </c>
      <c r="F46" s="24">
        <v>5.5199999999999999E-2</v>
      </c>
      <c r="G46" s="24">
        <v>1.03E-2</v>
      </c>
      <c r="H46" s="24">
        <v>0.43590000000000001</v>
      </c>
      <c r="I46" s="24">
        <v>2.9399999999999999E-2</v>
      </c>
      <c r="J46" s="24">
        <v>5.7270000000000001E-2</v>
      </c>
      <c r="K46" s="24">
        <v>2.64E-2</v>
      </c>
      <c r="L46" s="24" t="e">
        <f>+UPbcalc:#REF!</f>
        <v>#NAME?</v>
      </c>
      <c r="M46" s="24" t="e">
        <f>+UPbcalc:#REF!</f>
        <v>#NAME?</v>
      </c>
      <c r="N46" s="24">
        <v>346.4</v>
      </c>
      <c r="O46" s="24">
        <v>7</v>
      </c>
      <c r="P46" s="24">
        <v>367.3</v>
      </c>
      <c r="Q46" s="24">
        <v>18.100000000000001</v>
      </c>
      <c r="R46" s="24">
        <v>500</v>
      </c>
      <c r="S46" s="24">
        <v>116</v>
      </c>
      <c r="T46" s="24" t="e">
        <f>+UPbcalc:#REF!/1000000</f>
        <v>#NAME?</v>
      </c>
      <c r="U46" s="24" t="s">
        <v>22</v>
      </c>
      <c r="V46" s="24">
        <v>12</v>
      </c>
      <c r="W46" s="25" t="s">
        <v>212</v>
      </c>
      <c r="X46" s="24">
        <v>0.43590000000000001</v>
      </c>
      <c r="Y46" s="24">
        <v>1.23</v>
      </c>
      <c r="Z46" s="24">
        <v>5.5199999999999999E-2</v>
      </c>
      <c r="AA46" s="24">
        <v>1.03</v>
      </c>
      <c r="AB46" s="28">
        <v>0.15</v>
      </c>
      <c r="AC46" s="24">
        <v>18.114999999999998</v>
      </c>
      <c r="AD46" s="24">
        <v>1.03</v>
      </c>
      <c r="AE46" s="24">
        <v>5.7299999999999997E-2</v>
      </c>
      <c r="AF46" s="24">
        <v>2.64</v>
      </c>
      <c r="AG46" s="24">
        <v>12</v>
      </c>
      <c r="AH46" s="25">
        <f t="shared" si="0"/>
        <v>5.6901715219166977</v>
      </c>
    </row>
    <row r="47" spans="2:34" x14ac:dyDescent="0.3">
      <c r="B47" s="8" t="s">
        <v>385</v>
      </c>
      <c r="C47" s="8" t="s">
        <v>385</v>
      </c>
      <c r="D47" s="9" t="s">
        <v>213</v>
      </c>
      <c r="E47" t="e">
        <f>+UPbcalc:#REF!</f>
        <v>#NAME?</v>
      </c>
      <c r="F47" s="24">
        <v>7.7899999999999997E-2</v>
      </c>
      <c r="G47" s="24">
        <v>8.2000000000000007E-3</v>
      </c>
      <c r="H47" s="24">
        <v>0.61450000000000005</v>
      </c>
      <c r="I47" s="24">
        <v>3.1699999999999999E-2</v>
      </c>
      <c r="J47" s="24">
        <v>5.7239999999999999E-2</v>
      </c>
      <c r="K47" s="24">
        <v>2.3199999999999998E-2</v>
      </c>
      <c r="L47" s="24" t="e">
        <f>+UPbcalc:#REF!</f>
        <v>#NAME?</v>
      </c>
      <c r="M47" s="24" t="e">
        <f>+UPbcalc:#REF!</f>
        <v>#NAME?</v>
      </c>
      <c r="N47" s="24">
        <v>483.4</v>
      </c>
      <c r="O47" s="24">
        <v>7.6</v>
      </c>
      <c r="P47" s="24">
        <v>486.4</v>
      </c>
      <c r="Q47" s="24">
        <v>24.5</v>
      </c>
      <c r="R47" s="24">
        <v>500</v>
      </c>
      <c r="S47" s="24">
        <v>102</v>
      </c>
      <c r="T47" s="24" t="e">
        <f>+UPbcalc:#REF!/1000000</f>
        <v>#NAME?</v>
      </c>
      <c r="U47" s="24" t="s">
        <v>24</v>
      </c>
      <c r="V47" s="24">
        <v>12</v>
      </c>
      <c r="W47" s="25" t="s">
        <v>213</v>
      </c>
      <c r="X47" s="24">
        <v>0.61450000000000005</v>
      </c>
      <c r="Y47" s="24">
        <v>1.51</v>
      </c>
      <c r="Z47" s="24">
        <v>7.7899999999999997E-2</v>
      </c>
      <c r="AA47" s="24">
        <v>0.82</v>
      </c>
      <c r="AB47" s="28">
        <v>0.15</v>
      </c>
      <c r="AC47" s="24">
        <v>12.8421</v>
      </c>
      <c r="AD47" s="24">
        <v>0.82</v>
      </c>
      <c r="AE47" s="24">
        <v>5.7200000000000001E-2</v>
      </c>
      <c r="AF47" s="24">
        <v>2.3199999999999998</v>
      </c>
      <c r="AG47" s="24">
        <v>12</v>
      </c>
      <c r="AH47" s="25">
        <f t="shared" si="0"/>
        <v>0.61677631578946901</v>
      </c>
    </row>
    <row r="48" spans="2:34" x14ac:dyDescent="0.3">
      <c r="B48" s="8" t="s">
        <v>385</v>
      </c>
      <c r="C48" s="8" t="s">
        <v>385</v>
      </c>
      <c r="D48" s="9" t="s">
        <v>214</v>
      </c>
      <c r="E48" t="e">
        <f>+UPbcalc:#REF!</f>
        <v>#NAME?</v>
      </c>
      <c r="F48" s="24">
        <v>8.77E-2</v>
      </c>
      <c r="G48" s="24">
        <v>7.1000000000000004E-3</v>
      </c>
      <c r="H48" s="24">
        <v>0.67749999999999999</v>
      </c>
      <c r="I48" s="24">
        <v>4.58E-2</v>
      </c>
      <c r="J48" s="24">
        <v>5.604E-2</v>
      </c>
      <c r="K48" s="24">
        <v>2.8500000000000001E-2</v>
      </c>
      <c r="L48" s="24" t="e">
        <f>+UPbcalc:#REF!</f>
        <v>#NAME?</v>
      </c>
      <c r="M48" s="24" t="e">
        <f>+UPbcalc:#REF!</f>
        <v>#NAME?</v>
      </c>
      <c r="N48" s="24">
        <v>541.9</v>
      </c>
      <c r="O48" s="24">
        <v>7.4</v>
      </c>
      <c r="P48" s="24">
        <v>525.29999999999995</v>
      </c>
      <c r="Q48" s="24">
        <v>37.6</v>
      </c>
      <c r="R48" s="24">
        <v>452</v>
      </c>
      <c r="S48" s="24">
        <v>126</v>
      </c>
      <c r="T48" s="24" t="e">
        <f>+UPbcalc:#REF!/1000000</f>
        <v>#NAME?</v>
      </c>
      <c r="U48" s="24" t="s">
        <v>26</v>
      </c>
      <c r="V48" s="24">
        <v>12</v>
      </c>
      <c r="W48" s="25" t="s">
        <v>214</v>
      </c>
      <c r="X48" s="24">
        <v>0.67749999999999999</v>
      </c>
      <c r="Y48" s="24">
        <v>1.99</v>
      </c>
      <c r="Z48" s="24">
        <v>8.77E-2</v>
      </c>
      <c r="AA48" s="24">
        <v>0.71</v>
      </c>
      <c r="AB48" s="28">
        <v>0.15</v>
      </c>
      <c r="AC48" s="24">
        <v>11.4039</v>
      </c>
      <c r="AD48" s="24">
        <v>0.71</v>
      </c>
      <c r="AE48" s="24">
        <v>5.6000000000000001E-2</v>
      </c>
      <c r="AF48" s="24">
        <v>2.85</v>
      </c>
      <c r="AG48" s="24">
        <v>12</v>
      </c>
      <c r="AH48" s="25">
        <f t="shared" si="0"/>
        <v>3.1600989910527399</v>
      </c>
    </row>
    <row r="49" spans="2:34" x14ac:dyDescent="0.3">
      <c r="B49" s="8" t="s">
        <v>385</v>
      </c>
      <c r="C49" s="8" t="s">
        <v>385</v>
      </c>
      <c r="D49" s="9" t="s">
        <v>215</v>
      </c>
      <c r="E49" t="e">
        <f>+UPbcalc:#REF!</f>
        <v>#NAME?</v>
      </c>
      <c r="F49" s="24">
        <v>7.0099999999999996E-2</v>
      </c>
      <c r="G49" s="24">
        <v>9.1000000000000004E-3</v>
      </c>
      <c r="H49" s="24">
        <v>0.56310000000000004</v>
      </c>
      <c r="I49" s="24">
        <v>3.6400000000000002E-2</v>
      </c>
      <c r="J49" s="24">
        <v>5.8279999999999998E-2</v>
      </c>
      <c r="K49" s="24">
        <v>2.2200000000000001E-2</v>
      </c>
      <c r="L49" s="24" t="e">
        <f>+UPbcalc:#REF!</f>
        <v>#NAME?</v>
      </c>
      <c r="M49" s="24" t="e">
        <f>+UPbcalc:#REF!</f>
        <v>#NAME?</v>
      </c>
      <c r="N49" s="24">
        <v>436.6</v>
      </c>
      <c r="O49" s="24">
        <v>7.7</v>
      </c>
      <c r="P49" s="24">
        <v>453.5</v>
      </c>
      <c r="Q49" s="24">
        <v>26.6</v>
      </c>
      <c r="R49" s="24">
        <v>540</v>
      </c>
      <c r="S49" s="24">
        <v>98</v>
      </c>
      <c r="T49" s="24" t="e">
        <f>+UPbcalc:#REF!/1000000</f>
        <v>#NAME?</v>
      </c>
      <c r="U49" s="24" t="s">
        <v>28</v>
      </c>
      <c r="V49" s="24">
        <v>12</v>
      </c>
      <c r="W49" s="25" t="s">
        <v>215</v>
      </c>
      <c r="X49" s="24">
        <v>0.56310000000000004</v>
      </c>
      <c r="Y49" s="24">
        <v>1.35</v>
      </c>
      <c r="Z49" s="24">
        <v>7.0099999999999996E-2</v>
      </c>
      <c r="AA49" s="24">
        <v>0.91</v>
      </c>
      <c r="AB49" s="28">
        <v>0.15</v>
      </c>
      <c r="AC49" s="24">
        <v>14.2705</v>
      </c>
      <c r="AD49" s="24">
        <v>0.91</v>
      </c>
      <c r="AE49" s="24">
        <v>5.8299999999999998E-2</v>
      </c>
      <c r="AF49" s="24">
        <v>2.2200000000000002</v>
      </c>
      <c r="AG49" s="24">
        <v>12</v>
      </c>
      <c r="AH49" s="25">
        <f t="shared" si="0"/>
        <v>3.7265711135611834</v>
      </c>
    </row>
    <row r="50" spans="2:34" x14ac:dyDescent="0.3">
      <c r="B50" s="8" t="s">
        <v>385</v>
      </c>
      <c r="C50" s="8" t="s">
        <v>385</v>
      </c>
      <c r="D50" s="9" t="s">
        <v>216</v>
      </c>
      <c r="E50" t="e">
        <f>+UPbcalc:#REF!</f>
        <v>#NAME?</v>
      </c>
      <c r="F50" s="24">
        <v>8.8200000000000001E-2</v>
      </c>
      <c r="G50" s="24">
        <v>7.9000000000000008E-3</v>
      </c>
      <c r="H50" s="24">
        <v>0.71860000000000002</v>
      </c>
      <c r="I50" s="24">
        <v>2.92E-2</v>
      </c>
      <c r="J50" s="24">
        <v>5.91E-2</v>
      </c>
      <c r="K50" s="24">
        <v>1.55E-2</v>
      </c>
      <c r="L50" s="24" t="e">
        <f>+UPbcalc:#REF!</f>
        <v>#NAME?</v>
      </c>
      <c r="M50" s="24" t="e">
        <f>+UPbcalc:#REF!</f>
        <v>#NAME?</v>
      </c>
      <c r="N50" s="24">
        <v>544.79999999999995</v>
      </c>
      <c r="O50" s="24">
        <v>8.1999999999999993</v>
      </c>
      <c r="P50" s="24">
        <v>549.9</v>
      </c>
      <c r="Q50" s="24">
        <v>24.8</v>
      </c>
      <c r="R50" s="24">
        <v>570</v>
      </c>
      <c r="S50" s="24">
        <v>68</v>
      </c>
      <c r="T50" s="24" t="e">
        <f>+UPbcalc:#REF!/1000000</f>
        <v>#NAME?</v>
      </c>
      <c r="U50" s="24" t="s">
        <v>30</v>
      </c>
      <c r="V50" s="24">
        <v>12</v>
      </c>
      <c r="W50" s="25" t="s">
        <v>216</v>
      </c>
      <c r="X50" s="24">
        <v>0.71860000000000002</v>
      </c>
      <c r="Y50" s="24">
        <v>1.25</v>
      </c>
      <c r="Z50" s="24">
        <v>8.8200000000000001E-2</v>
      </c>
      <c r="AA50" s="24">
        <v>0.79</v>
      </c>
      <c r="AB50" s="28">
        <v>0.15</v>
      </c>
      <c r="AC50" s="24">
        <v>11.339</v>
      </c>
      <c r="AD50" s="24">
        <v>0.79</v>
      </c>
      <c r="AE50" s="24">
        <v>5.91E-2</v>
      </c>
      <c r="AF50" s="24">
        <v>1.55</v>
      </c>
      <c r="AG50" s="24">
        <v>12</v>
      </c>
      <c r="AH50" s="25">
        <f t="shared" si="0"/>
        <v>0.92744135297326835</v>
      </c>
    </row>
    <row r="51" spans="2:34" x14ac:dyDescent="0.3">
      <c r="B51" s="8" t="s">
        <v>385</v>
      </c>
      <c r="C51" s="8" t="s">
        <v>385</v>
      </c>
      <c r="D51" s="9" t="s">
        <v>217</v>
      </c>
      <c r="E51" t="e">
        <f>+UPbcalc:#REF!</f>
        <v>#NAME?</v>
      </c>
      <c r="F51" s="24">
        <v>7.4099999999999999E-2</v>
      </c>
      <c r="G51" s="24">
        <v>1.12E-2</v>
      </c>
      <c r="H51" s="24">
        <v>0.58860000000000001</v>
      </c>
      <c r="I51" s="24">
        <v>4.7600000000000003E-2</v>
      </c>
      <c r="J51" s="24">
        <v>5.7630000000000001E-2</v>
      </c>
      <c r="K51" s="24">
        <v>3.61E-2</v>
      </c>
      <c r="L51" s="24" t="e">
        <f>+UPbcalc:#REF!</f>
        <v>#NAME?</v>
      </c>
      <c r="M51" s="24" t="e">
        <f>+UPbcalc:#REF!</f>
        <v>#NAME?</v>
      </c>
      <c r="N51" s="24">
        <v>460.7</v>
      </c>
      <c r="O51" s="24">
        <v>9.9</v>
      </c>
      <c r="P51" s="24">
        <v>470</v>
      </c>
      <c r="Q51" s="24">
        <v>35.799999999999997</v>
      </c>
      <c r="R51" s="24">
        <v>514</v>
      </c>
      <c r="S51" s="24">
        <v>158</v>
      </c>
      <c r="T51" s="24" t="e">
        <f>+UPbcalc:#REF!/1000000</f>
        <v>#NAME?</v>
      </c>
      <c r="U51" s="24" t="s">
        <v>12</v>
      </c>
      <c r="V51" s="24">
        <v>12</v>
      </c>
      <c r="W51" s="25" t="s">
        <v>217</v>
      </c>
      <c r="X51" s="24">
        <v>0.58860000000000001</v>
      </c>
      <c r="Y51" s="24">
        <v>2.2200000000000002</v>
      </c>
      <c r="Z51" s="24">
        <v>7.4099999999999999E-2</v>
      </c>
      <c r="AA51" s="24">
        <v>1.1200000000000001</v>
      </c>
      <c r="AB51" s="28">
        <v>0.15</v>
      </c>
      <c r="AC51" s="24">
        <v>13.498200000000001</v>
      </c>
      <c r="AD51" s="24">
        <v>1.1200000000000001</v>
      </c>
      <c r="AE51" s="24">
        <v>5.7599999999999998E-2</v>
      </c>
      <c r="AF51" s="24">
        <v>3.61</v>
      </c>
      <c r="AG51" s="24">
        <v>12</v>
      </c>
      <c r="AH51" s="25">
        <f t="shared" ref="AH51:AH79" si="1">ABS(1-(N51/P51))*100</f>
        <v>1.9787234042553226</v>
      </c>
    </row>
    <row r="52" spans="2:34" x14ac:dyDescent="0.3">
      <c r="B52" s="8" t="s">
        <v>385</v>
      </c>
      <c r="C52" s="8" t="s">
        <v>385</v>
      </c>
      <c r="D52" s="9" t="s">
        <v>218</v>
      </c>
      <c r="E52" t="e">
        <f>+UPbcalc:#REF!</f>
        <v>#NAME?</v>
      </c>
      <c r="F52" s="24">
        <v>8.5900000000000004E-2</v>
      </c>
      <c r="G52" s="24">
        <v>7.6E-3</v>
      </c>
      <c r="H52" s="24">
        <v>0.70169999999999999</v>
      </c>
      <c r="I52" s="24">
        <v>4.7500000000000001E-2</v>
      </c>
      <c r="J52" s="24">
        <v>5.9240000000000001E-2</v>
      </c>
      <c r="K52" s="24">
        <v>2.81E-2</v>
      </c>
      <c r="L52" s="24" t="e">
        <f>+UPbcalc:#REF!</f>
        <v>#NAME?</v>
      </c>
      <c r="M52" s="24" t="e">
        <f>+UPbcalc:#REF!</f>
        <v>#NAME?</v>
      </c>
      <c r="N52" s="24">
        <v>531.29999999999995</v>
      </c>
      <c r="O52" s="24">
        <v>7.8</v>
      </c>
      <c r="P52" s="24">
        <v>539.79999999999995</v>
      </c>
      <c r="Q52" s="24">
        <v>39.799999999999997</v>
      </c>
      <c r="R52" s="24">
        <v>576</v>
      </c>
      <c r="S52" s="24">
        <v>124</v>
      </c>
      <c r="T52" s="24" t="e">
        <f>+UPbcalc:#REF!/1000000</f>
        <v>#NAME?</v>
      </c>
      <c r="U52" s="24" t="s">
        <v>14</v>
      </c>
      <c r="V52" s="24">
        <v>12</v>
      </c>
      <c r="W52" s="25" t="s">
        <v>218</v>
      </c>
      <c r="X52" s="24">
        <v>0.70169999999999999</v>
      </c>
      <c r="Y52" s="24">
        <v>2.0499999999999998</v>
      </c>
      <c r="Z52" s="24">
        <v>8.5900000000000004E-2</v>
      </c>
      <c r="AA52" s="24">
        <v>0.76</v>
      </c>
      <c r="AB52" s="28">
        <v>0.15</v>
      </c>
      <c r="AC52" s="24">
        <v>11.6403</v>
      </c>
      <c r="AD52" s="24">
        <v>0.76</v>
      </c>
      <c r="AE52" s="24">
        <v>5.9200000000000003E-2</v>
      </c>
      <c r="AF52" s="24">
        <v>2.81</v>
      </c>
      <c r="AG52" s="24">
        <v>12</v>
      </c>
      <c r="AH52" s="25">
        <f t="shared" si="1"/>
        <v>1.5746572804742454</v>
      </c>
    </row>
    <row r="53" spans="2:34" x14ac:dyDescent="0.3">
      <c r="B53" s="8" t="s">
        <v>385</v>
      </c>
      <c r="C53" s="8" t="s">
        <v>385</v>
      </c>
      <c r="D53" s="9" t="s">
        <v>219</v>
      </c>
      <c r="E53" t="e">
        <f>+UPbcalc:#REF!</f>
        <v>#NAME?</v>
      </c>
      <c r="F53" s="24">
        <v>8.6599999999999996E-2</v>
      </c>
      <c r="G53" s="24">
        <v>6.4000000000000003E-3</v>
      </c>
      <c r="H53" s="24">
        <v>0.74909999999999999</v>
      </c>
      <c r="I53" s="24">
        <v>5.2699999999999997E-2</v>
      </c>
      <c r="J53" s="24">
        <v>6.2740000000000004E-2</v>
      </c>
      <c r="K53" s="24">
        <v>3.2599999999999997E-2</v>
      </c>
      <c r="L53" s="24" t="e">
        <f>+UPbcalc:#REF!</f>
        <v>#NAME?</v>
      </c>
      <c r="M53" s="24" t="e">
        <f>+UPbcalc:#REF!</f>
        <v>#NAME?</v>
      </c>
      <c r="N53" s="24">
        <v>535.4</v>
      </c>
      <c r="O53" s="24">
        <v>6.6</v>
      </c>
      <c r="P53" s="24">
        <v>567.70000000000005</v>
      </c>
      <c r="Q53" s="24">
        <v>45.9</v>
      </c>
      <c r="R53" s="24">
        <v>698</v>
      </c>
      <c r="S53" s="24">
        <v>138</v>
      </c>
      <c r="T53" s="24" t="e">
        <f>+UPbcalc:#REF!/1000000</f>
        <v>#NAME?</v>
      </c>
      <c r="U53" s="24" t="s">
        <v>16</v>
      </c>
      <c r="V53" s="24">
        <v>12</v>
      </c>
      <c r="W53" s="25" t="s">
        <v>219</v>
      </c>
      <c r="X53" s="24">
        <v>0.74909999999999999</v>
      </c>
      <c r="Y53" s="24">
        <v>2.4900000000000002</v>
      </c>
      <c r="Z53" s="24">
        <v>8.6599999999999996E-2</v>
      </c>
      <c r="AA53" s="24">
        <v>0.64</v>
      </c>
      <c r="AB53" s="28">
        <v>0.15</v>
      </c>
      <c r="AC53" s="24">
        <v>11.547000000000001</v>
      </c>
      <c r="AD53" s="24">
        <v>0.64</v>
      </c>
      <c r="AE53" s="24">
        <v>6.2700000000000006E-2</v>
      </c>
      <c r="AF53" s="24">
        <v>3.26</v>
      </c>
      <c r="AG53" s="24">
        <v>12</v>
      </c>
      <c r="AH53" s="25">
        <f t="shared" si="1"/>
        <v>5.6896248018319611</v>
      </c>
    </row>
    <row r="54" spans="2:34" x14ac:dyDescent="0.3">
      <c r="B54" s="8" t="s">
        <v>385</v>
      </c>
      <c r="C54" s="8" t="s">
        <v>385</v>
      </c>
      <c r="D54" s="9" t="s">
        <v>220</v>
      </c>
      <c r="E54" t="e">
        <f>+UPbcalc:#REF!</f>
        <v>#NAME?</v>
      </c>
      <c r="F54" s="24">
        <v>7.4300000000000005E-2</v>
      </c>
      <c r="G54" s="24">
        <v>1.01E-2</v>
      </c>
      <c r="H54" s="24">
        <v>0.61609999999999998</v>
      </c>
      <c r="I54" s="24">
        <v>2.87E-2</v>
      </c>
      <c r="J54" s="24">
        <v>6.0159999999999998E-2</v>
      </c>
      <c r="K54" s="24">
        <v>1.47E-2</v>
      </c>
      <c r="L54" s="24" t="e">
        <f>+UPbcalc:#REF!</f>
        <v>#NAME?</v>
      </c>
      <c r="M54" s="24" t="e">
        <f>+UPbcalc:#REF!</f>
        <v>#NAME?</v>
      </c>
      <c r="N54" s="24">
        <v>461.9</v>
      </c>
      <c r="O54" s="24">
        <v>9</v>
      </c>
      <c r="P54" s="24">
        <v>487.4</v>
      </c>
      <c r="Q54" s="24">
        <v>22.2</v>
      </c>
      <c r="R54" s="24">
        <v>608</v>
      </c>
      <c r="S54" s="24">
        <v>64</v>
      </c>
      <c r="T54" s="24" t="e">
        <f>+UPbcalc:#REF!/1000000</f>
        <v>#NAME?</v>
      </c>
      <c r="U54" s="24" t="s">
        <v>18</v>
      </c>
      <c r="V54" s="24">
        <v>12</v>
      </c>
      <c r="W54" s="25" t="s">
        <v>220</v>
      </c>
      <c r="X54" s="24">
        <v>0.61609999999999998</v>
      </c>
      <c r="Y54" s="24">
        <v>1.1000000000000001</v>
      </c>
      <c r="Z54" s="24">
        <v>7.4300000000000005E-2</v>
      </c>
      <c r="AA54" s="24">
        <v>1.01</v>
      </c>
      <c r="AB54" s="28">
        <v>0.15</v>
      </c>
      <c r="AC54" s="24">
        <v>13.462400000000001</v>
      </c>
      <c r="AD54" s="24">
        <v>1.01</v>
      </c>
      <c r="AE54" s="24">
        <v>6.0199999999999997E-2</v>
      </c>
      <c r="AF54" s="24">
        <v>1.47</v>
      </c>
      <c r="AG54" s="24">
        <v>12</v>
      </c>
      <c r="AH54" s="25">
        <f t="shared" si="1"/>
        <v>5.2318424292162486</v>
      </c>
    </row>
    <row r="55" spans="2:34" x14ac:dyDescent="0.3">
      <c r="B55" s="8" t="s">
        <v>385</v>
      </c>
      <c r="C55" s="8" t="s">
        <v>385</v>
      </c>
      <c r="D55" s="9" t="s">
        <v>224</v>
      </c>
      <c r="E55" t="e">
        <f>+UPbcalc:#REF!</f>
        <v>#NAME?</v>
      </c>
      <c r="F55" s="24">
        <v>5.6899999999999999E-2</v>
      </c>
      <c r="G55" s="24">
        <v>8.8999999999999999E-3</v>
      </c>
      <c r="H55" s="24">
        <v>0.47149999999999997</v>
      </c>
      <c r="I55" s="24">
        <v>3.32E-2</v>
      </c>
      <c r="J55" s="24">
        <v>6.0139999999999999E-2</v>
      </c>
      <c r="K55" s="24">
        <v>2.3E-2</v>
      </c>
      <c r="L55" s="24" t="e">
        <f>+UPbcalc:#REF!</f>
        <v>#NAME?</v>
      </c>
      <c r="M55" s="24" t="e">
        <f>+UPbcalc:#REF!</f>
        <v>#NAME?</v>
      </c>
      <c r="N55" s="24">
        <v>356.6</v>
      </c>
      <c r="O55" s="24">
        <v>6.2</v>
      </c>
      <c r="P55" s="24">
        <v>392.2</v>
      </c>
      <c r="Q55" s="24">
        <v>21.6</v>
      </c>
      <c r="R55" s="24">
        <v>608</v>
      </c>
      <c r="S55" s="24">
        <v>98</v>
      </c>
      <c r="T55" s="24" t="e">
        <f>+UPbcalc:#REF!/1000000</f>
        <v>#NAME?</v>
      </c>
      <c r="U55" s="24" t="s">
        <v>26</v>
      </c>
      <c r="V55" s="24">
        <v>12</v>
      </c>
      <c r="W55" s="25" t="s">
        <v>224</v>
      </c>
      <c r="X55" s="24">
        <v>0.47149999999999997</v>
      </c>
      <c r="Y55" s="24">
        <v>1.1599999999999999</v>
      </c>
      <c r="Z55" s="24">
        <v>5.6899999999999999E-2</v>
      </c>
      <c r="AA55" s="24">
        <v>0.89</v>
      </c>
      <c r="AB55" s="28">
        <v>0.15</v>
      </c>
      <c r="AC55" s="24">
        <v>17.584</v>
      </c>
      <c r="AD55" s="24">
        <v>0.89</v>
      </c>
      <c r="AE55" s="24">
        <v>6.0100000000000001E-2</v>
      </c>
      <c r="AF55" s="24">
        <v>2.2999999999999998</v>
      </c>
      <c r="AG55" s="24">
        <v>12</v>
      </c>
      <c r="AH55" s="25">
        <f t="shared" si="1"/>
        <v>9.0770015298317084</v>
      </c>
    </row>
    <row r="56" spans="2:34" x14ac:dyDescent="0.3">
      <c r="B56" s="8" t="s">
        <v>385</v>
      </c>
      <c r="C56" s="8" t="s">
        <v>385</v>
      </c>
      <c r="D56" s="9" t="s">
        <v>225</v>
      </c>
      <c r="E56" t="e">
        <f>+UPbcalc:#REF!</f>
        <v>#NAME?</v>
      </c>
      <c r="F56" s="24">
        <v>8.2799999999999999E-2</v>
      </c>
      <c r="G56" s="24">
        <v>7.4000000000000003E-3</v>
      </c>
      <c r="H56" s="24">
        <v>0.69179999999999997</v>
      </c>
      <c r="I56" s="24">
        <v>2.1700000000000001E-2</v>
      </c>
      <c r="J56" s="24">
        <v>6.062E-2</v>
      </c>
      <c r="K56" s="24">
        <v>1.37E-2</v>
      </c>
      <c r="L56" s="24" t="e">
        <f>+UPbcalc:#REF!</f>
        <v>#NAME?</v>
      </c>
      <c r="M56" s="24" t="e">
        <f>+UPbcalc:#REF!</f>
        <v>#NAME?</v>
      </c>
      <c r="N56" s="24">
        <v>512.6</v>
      </c>
      <c r="O56" s="24">
        <v>7.3</v>
      </c>
      <c r="P56" s="24">
        <v>533.9</v>
      </c>
      <c r="Q56" s="24">
        <v>18</v>
      </c>
      <c r="R56" s="24">
        <v>624</v>
      </c>
      <c r="S56" s="24">
        <v>58</v>
      </c>
      <c r="T56" s="24" t="e">
        <f>+UPbcalc:#REF!/1000000</f>
        <v>#NAME?</v>
      </c>
      <c r="U56" s="24" t="s">
        <v>28</v>
      </c>
      <c r="V56" s="24">
        <v>12</v>
      </c>
      <c r="W56" s="25" t="s">
        <v>225</v>
      </c>
      <c r="X56" s="24">
        <v>0.69179999999999997</v>
      </c>
      <c r="Y56" s="24">
        <v>1.08</v>
      </c>
      <c r="Z56" s="24">
        <v>8.2799999999999999E-2</v>
      </c>
      <c r="AA56" s="24">
        <v>0.74</v>
      </c>
      <c r="AB56" s="28">
        <v>0.15</v>
      </c>
      <c r="AC56" s="24">
        <v>12.0815</v>
      </c>
      <c r="AD56" s="24">
        <v>0.74</v>
      </c>
      <c r="AE56" s="24">
        <v>6.0600000000000001E-2</v>
      </c>
      <c r="AF56" s="24">
        <v>1.37</v>
      </c>
      <c r="AG56" s="24">
        <v>12</v>
      </c>
      <c r="AH56" s="25">
        <f t="shared" si="1"/>
        <v>3.9895111444090525</v>
      </c>
    </row>
    <row r="57" spans="2:34" x14ac:dyDescent="0.3">
      <c r="B57" s="8" t="s">
        <v>385</v>
      </c>
      <c r="C57" s="8" t="s">
        <v>385</v>
      </c>
      <c r="D57" s="9" t="s">
        <v>226</v>
      </c>
      <c r="E57" t="e">
        <f>+UPbcalc:#REF!</f>
        <v>#NAME?</v>
      </c>
      <c r="F57" s="24">
        <v>8.7099999999999997E-2</v>
      </c>
      <c r="G57" s="24">
        <v>9.4999999999999998E-3</v>
      </c>
      <c r="H57" s="24">
        <v>0.68289999999999995</v>
      </c>
      <c r="I57" s="24">
        <v>4.3099999999999999E-2</v>
      </c>
      <c r="J57" s="24">
        <v>5.6899999999999999E-2</v>
      </c>
      <c r="K57" s="24">
        <v>2.8199999999999999E-2</v>
      </c>
      <c r="L57" s="24" t="e">
        <f>+UPbcalc:#REF!</f>
        <v>#NAME?</v>
      </c>
      <c r="M57" s="24" t="e">
        <f>+UPbcalc:#REF!</f>
        <v>#NAME?</v>
      </c>
      <c r="N57" s="24">
        <v>538.1</v>
      </c>
      <c r="O57" s="24">
        <v>9.8000000000000007</v>
      </c>
      <c r="P57" s="24">
        <v>528.5</v>
      </c>
      <c r="Q57" s="24">
        <v>35.5</v>
      </c>
      <c r="R57" s="24">
        <v>486</v>
      </c>
      <c r="S57" s="24">
        <v>124</v>
      </c>
      <c r="T57" s="24" t="e">
        <f>+UPbcalc:#REF!/1000000</f>
        <v>#NAME?</v>
      </c>
      <c r="U57" s="24" t="s">
        <v>30</v>
      </c>
      <c r="V57" s="24">
        <v>12</v>
      </c>
      <c r="W57" s="25" t="s">
        <v>226</v>
      </c>
      <c r="X57" s="24">
        <v>0.68289999999999995</v>
      </c>
      <c r="Y57" s="24">
        <v>2.0299999999999998</v>
      </c>
      <c r="Z57" s="24">
        <v>8.7099999999999997E-2</v>
      </c>
      <c r="AA57" s="24">
        <v>0.95</v>
      </c>
      <c r="AB57" s="28">
        <v>0.15</v>
      </c>
      <c r="AC57" s="24">
        <v>11.4872</v>
      </c>
      <c r="AD57" s="24">
        <v>0.95</v>
      </c>
      <c r="AE57" s="24">
        <v>5.6899999999999999E-2</v>
      </c>
      <c r="AF57" s="24">
        <v>2.82</v>
      </c>
      <c r="AG57" s="24">
        <v>12</v>
      </c>
      <c r="AH57" s="25">
        <f t="shared" si="1"/>
        <v>1.8164616840113501</v>
      </c>
    </row>
    <row r="58" spans="2:34" x14ac:dyDescent="0.3">
      <c r="B58" s="8" t="s">
        <v>385</v>
      </c>
      <c r="C58" s="8" t="s">
        <v>385</v>
      </c>
      <c r="D58" s="9" t="s">
        <v>231</v>
      </c>
      <c r="E58" t="e">
        <f>+UPbcalc:#REF!</f>
        <v>#NAME?</v>
      </c>
      <c r="F58" s="24">
        <v>7.0099999999999996E-2</v>
      </c>
      <c r="G58" s="24">
        <v>1.26E-2</v>
      </c>
      <c r="H58" s="24">
        <v>0.54379999999999995</v>
      </c>
      <c r="I58" s="24">
        <v>3.5099999999999999E-2</v>
      </c>
      <c r="J58" s="24">
        <v>5.6259999999999998E-2</v>
      </c>
      <c r="K58" s="24">
        <v>2.9899999999999999E-2</v>
      </c>
      <c r="L58" s="24" t="e">
        <f>+UPbcalc:#REF!</f>
        <v>#NAME?</v>
      </c>
      <c r="M58" s="24" t="e">
        <f>+UPbcalc:#REF!</f>
        <v>#NAME?</v>
      </c>
      <c r="N58" s="24">
        <v>436.8</v>
      </c>
      <c r="O58" s="24">
        <v>10.6</v>
      </c>
      <c r="P58" s="24">
        <v>440.9</v>
      </c>
      <c r="Q58" s="24">
        <v>25.1</v>
      </c>
      <c r="R58" s="24">
        <v>462</v>
      </c>
      <c r="S58" s="24">
        <v>132</v>
      </c>
      <c r="T58" s="24" t="e">
        <f>+UPbcalc:#REF!/1000000</f>
        <v>#NAME?</v>
      </c>
      <c r="U58" s="24" t="s">
        <v>20</v>
      </c>
      <c r="V58" s="24">
        <v>12</v>
      </c>
      <c r="W58" s="25" t="s">
        <v>231</v>
      </c>
      <c r="X58" s="24">
        <v>0.54379999999999995</v>
      </c>
      <c r="Y58" s="24">
        <v>1.76</v>
      </c>
      <c r="Z58" s="24">
        <v>7.0099999999999996E-2</v>
      </c>
      <c r="AA58" s="24">
        <v>1.26</v>
      </c>
      <c r="AB58" s="28">
        <v>0.15</v>
      </c>
      <c r="AC58" s="24">
        <v>14.2636</v>
      </c>
      <c r="AD58" s="24">
        <v>1.26</v>
      </c>
      <c r="AE58" s="24">
        <v>5.6300000000000003E-2</v>
      </c>
      <c r="AF58" s="24">
        <v>2.99</v>
      </c>
      <c r="AG58" s="24">
        <v>12</v>
      </c>
      <c r="AH58" s="25">
        <f t="shared" si="1"/>
        <v>0.92991608074391996</v>
      </c>
    </row>
    <row r="59" spans="2:34" x14ac:dyDescent="0.3">
      <c r="B59" s="8" t="s">
        <v>385</v>
      </c>
      <c r="C59" s="8" t="s">
        <v>385</v>
      </c>
      <c r="D59" s="9" t="s">
        <v>232</v>
      </c>
      <c r="E59" t="e">
        <f>+UPbcalc:#REF!</f>
        <v>#NAME?</v>
      </c>
      <c r="F59" s="24">
        <v>7.6999999999999999E-2</v>
      </c>
      <c r="G59" s="24">
        <v>1.2500000000000001E-2</v>
      </c>
      <c r="H59" s="24">
        <v>0.67079999999999995</v>
      </c>
      <c r="I59" s="24">
        <v>0.1268</v>
      </c>
      <c r="J59" s="24">
        <v>6.3200000000000006E-2</v>
      </c>
      <c r="K59" s="24">
        <v>4.5100000000000001E-2</v>
      </c>
      <c r="L59" s="24" t="e">
        <f>+UPbcalc:#REF!</f>
        <v>#NAME?</v>
      </c>
      <c r="M59" s="24" t="e">
        <f>+UPbcalc:#REF!</f>
        <v>#NAME?</v>
      </c>
      <c r="N59" s="24">
        <v>478.1</v>
      </c>
      <c r="O59" s="24">
        <v>11.5</v>
      </c>
      <c r="P59" s="24">
        <v>521.20000000000005</v>
      </c>
      <c r="Q59" s="24">
        <v>103.4</v>
      </c>
      <c r="R59" s="24">
        <v>714</v>
      </c>
      <c r="S59" s="24">
        <v>192</v>
      </c>
      <c r="T59" s="24" t="e">
        <f>+UPbcalc:#REF!/1000000</f>
        <v>#NAME?</v>
      </c>
      <c r="U59" s="24" t="s">
        <v>22</v>
      </c>
      <c r="V59" s="24">
        <v>12</v>
      </c>
      <c r="W59" s="25" t="s">
        <v>232</v>
      </c>
      <c r="X59" s="24">
        <v>0.67079999999999995</v>
      </c>
      <c r="Y59" s="24">
        <v>3.14</v>
      </c>
      <c r="Z59" s="24">
        <v>7.6999999999999999E-2</v>
      </c>
      <c r="AA59" s="24">
        <v>1.25</v>
      </c>
      <c r="AB59" s="28">
        <v>0.15</v>
      </c>
      <c r="AC59" s="24">
        <v>12.9909</v>
      </c>
      <c r="AD59" s="24">
        <v>1.25</v>
      </c>
      <c r="AE59" s="24">
        <v>6.3200000000000006E-2</v>
      </c>
      <c r="AF59" s="24">
        <v>4.51</v>
      </c>
      <c r="AG59" s="24">
        <v>12</v>
      </c>
      <c r="AH59" s="25">
        <f t="shared" si="1"/>
        <v>8.2693783576362261</v>
      </c>
    </row>
    <row r="60" spans="2:34" x14ac:dyDescent="0.3">
      <c r="B60" s="8" t="s">
        <v>385</v>
      </c>
      <c r="C60" s="8" t="s">
        <v>385</v>
      </c>
      <c r="D60" s="9" t="s">
        <v>233</v>
      </c>
      <c r="E60" t="e">
        <f>+UPbcalc:#REF!</f>
        <v>#NAME?</v>
      </c>
      <c r="F60" s="24">
        <v>7.9600000000000004E-2</v>
      </c>
      <c r="G60" s="24">
        <v>1.4500000000000001E-2</v>
      </c>
      <c r="H60" s="24">
        <v>0.67449999999999999</v>
      </c>
      <c r="I60" s="24">
        <v>6.7599999999999993E-2</v>
      </c>
      <c r="J60" s="24">
        <v>6.1429999999999998E-2</v>
      </c>
      <c r="K60" s="24">
        <v>3.8699999999999998E-2</v>
      </c>
      <c r="L60" s="24" t="e">
        <f>+UPbcalc:#REF!</f>
        <v>#NAME?</v>
      </c>
      <c r="M60" s="24" t="e">
        <f>+UPbcalc:#REF!</f>
        <v>#NAME?</v>
      </c>
      <c r="N60" s="24">
        <v>494</v>
      </c>
      <c r="O60" s="24">
        <v>13.8</v>
      </c>
      <c r="P60" s="24">
        <v>523.5</v>
      </c>
      <c r="Q60" s="24">
        <v>55.3</v>
      </c>
      <c r="R60" s="24">
        <v>654</v>
      </c>
      <c r="S60" s="24">
        <v>166</v>
      </c>
      <c r="T60" s="24" t="e">
        <f>+UPbcalc:#REF!/1000000</f>
        <v>#NAME?</v>
      </c>
      <c r="U60" s="24" t="s">
        <v>24</v>
      </c>
      <c r="V60" s="24">
        <v>12</v>
      </c>
      <c r="W60" s="25" t="s">
        <v>233</v>
      </c>
      <c r="X60" s="24">
        <v>0.67449999999999999</v>
      </c>
      <c r="Y60" s="24">
        <v>2.79</v>
      </c>
      <c r="Z60" s="24">
        <v>7.9600000000000004E-2</v>
      </c>
      <c r="AA60" s="24">
        <v>1.45</v>
      </c>
      <c r="AB60" s="28">
        <v>0.15</v>
      </c>
      <c r="AC60" s="24">
        <v>12.556900000000001</v>
      </c>
      <c r="AD60" s="24">
        <v>1.45</v>
      </c>
      <c r="AE60" s="24">
        <v>6.1400000000000003E-2</v>
      </c>
      <c r="AF60" s="24">
        <v>3.87</v>
      </c>
      <c r="AG60" s="24">
        <v>12</v>
      </c>
      <c r="AH60" s="25">
        <f t="shared" si="1"/>
        <v>5.635148042024829</v>
      </c>
    </row>
    <row r="61" spans="2:34" x14ac:dyDescent="0.3">
      <c r="B61" s="8" t="s">
        <v>385</v>
      </c>
      <c r="C61" s="8" t="s">
        <v>385</v>
      </c>
      <c r="D61" s="9" t="s">
        <v>234</v>
      </c>
      <c r="E61" t="e">
        <f>+UPbcalc:#REF!</f>
        <v>#NAME?</v>
      </c>
      <c r="F61" s="24">
        <v>8.6199999999999999E-2</v>
      </c>
      <c r="G61" s="24">
        <v>9.1000000000000004E-3</v>
      </c>
      <c r="H61" s="24">
        <v>0.75129999999999997</v>
      </c>
      <c r="I61" s="24">
        <v>4.2000000000000003E-2</v>
      </c>
      <c r="J61" s="24">
        <v>6.3219999999999998E-2</v>
      </c>
      <c r="K61" s="24">
        <v>3.2899999999999999E-2</v>
      </c>
      <c r="L61" s="24" t="e">
        <f>+UPbcalc:#REF!</f>
        <v>#NAME?</v>
      </c>
      <c r="M61" s="24" t="e">
        <f>+UPbcalc:#REF!</f>
        <v>#NAME?</v>
      </c>
      <c r="N61" s="24">
        <v>533.1</v>
      </c>
      <c r="O61" s="24">
        <v>9.3000000000000007</v>
      </c>
      <c r="P61" s="24">
        <v>569</v>
      </c>
      <c r="Q61" s="24">
        <v>36.6</v>
      </c>
      <c r="R61" s="24">
        <v>714</v>
      </c>
      <c r="S61" s="24">
        <v>138</v>
      </c>
      <c r="T61" s="24" t="e">
        <f>+UPbcalc:#REF!/1000000</f>
        <v>#NAME?</v>
      </c>
      <c r="U61" s="24" t="s">
        <v>26</v>
      </c>
      <c r="V61" s="24">
        <v>12</v>
      </c>
      <c r="W61" s="25" t="s">
        <v>234</v>
      </c>
      <c r="X61" s="24">
        <v>0.75129999999999997</v>
      </c>
      <c r="Y61" s="24">
        <v>2.56</v>
      </c>
      <c r="Z61" s="24">
        <v>8.6199999999999999E-2</v>
      </c>
      <c r="AA61" s="24">
        <v>0.91</v>
      </c>
      <c r="AB61" s="28">
        <v>0.15</v>
      </c>
      <c r="AC61" s="24">
        <v>11.600099999999999</v>
      </c>
      <c r="AD61" s="24">
        <v>0.91</v>
      </c>
      <c r="AE61" s="24">
        <v>6.3200000000000006E-2</v>
      </c>
      <c r="AF61" s="24">
        <v>3.29</v>
      </c>
      <c r="AG61" s="24">
        <v>12</v>
      </c>
      <c r="AH61" s="25">
        <f t="shared" si="1"/>
        <v>6.3093145869947183</v>
      </c>
    </row>
    <row r="62" spans="2:34" x14ac:dyDescent="0.3">
      <c r="B62" s="8" t="s">
        <v>385</v>
      </c>
      <c r="C62" s="8" t="s">
        <v>385</v>
      </c>
      <c r="D62" s="9" t="s">
        <v>235</v>
      </c>
      <c r="E62" t="e">
        <f>+UPbcalc:#REF!</f>
        <v>#NAME?</v>
      </c>
      <c r="F62" s="24">
        <v>6.5299999999999997E-2</v>
      </c>
      <c r="G62" s="24">
        <v>1.21E-2</v>
      </c>
      <c r="H62" s="24">
        <v>0.55279999999999996</v>
      </c>
      <c r="I62" s="24">
        <v>4.1000000000000002E-2</v>
      </c>
      <c r="J62" s="24">
        <v>6.1400000000000003E-2</v>
      </c>
      <c r="K62" s="24">
        <v>2.69E-2</v>
      </c>
      <c r="L62" s="24" t="e">
        <f>+UPbcalc:#REF!</f>
        <v>#NAME?</v>
      </c>
      <c r="M62" s="24" t="e">
        <f>+UPbcalc:#REF!</f>
        <v>#NAME?</v>
      </c>
      <c r="N62" s="24">
        <v>407.8</v>
      </c>
      <c r="O62" s="24">
        <v>9.5</v>
      </c>
      <c r="P62" s="24">
        <v>446.8</v>
      </c>
      <c r="Q62" s="24">
        <v>29.7</v>
      </c>
      <c r="R62" s="24">
        <v>652</v>
      </c>
      <c r="S62" s="24">
        <v>114</v>
      </c>
      <c r="T62" s="24" t="e">
        <f>+UPbcalc:#REF!/1000000</f>
        <v>#NAME?</v>
      </c>
      <c r="U62" s="24" t="s">
        <v>28</v>
      </c>
      <c r="V62" s="24">
        <v>12</v>
      </c>
      <c r="W62" s="25" t="s">
        <v>235</v>
      </c>
      <c r="X62" s="24">
        <v>0.55279999999999996</v>
      </c>
      <c r="Y62" s="24">
        <v>1.63</v>
      </c>
      <c r="Z62" s="24">
        <v>6.5299999999999997E-2</v>
      </c>
      <c r="AA62" s="24">
        <v>1.21</v>
      </c>
      <c r="AB62" s="28">
        <v>0.15</v>
      </c>
      <c r="AC62" s="24">
        <v>15.3131</v>
      </c>
      <c r="AD62" s="24">
        <v>1.21</v>
      </c>
      <c r="AE62" s="24">
        <v>6.1400000000000003E-2</v>
      </c>
      <c r="AF62" s="24">
        <v>2.69</v>
      </c>
      <c r="AG62" s="24">
        <v>12</v>
      </c>
      <c r="AH62" s="25">
        <f t="shared" si="1"/>
        <v>8.7287376902417169</v>
      </c>
    </row>
    <row r="63" spans="2:34" x14ac:dyDescent="0.3">
      <c r="B63" s="8" t="s">
        <v>385</v>
      </c>
      <c r="C63" s="8" t="s">
        <v>385</v>
      </c>
      <c r="D63" s="9" t="s">
        <v>236</v>
      </c>
      <c r="E63" t="e">
        <f>+UPbcalc:#REF!</f>
        <v>#NAME?</v>
      </c>
      <c r="F63" s="24">
        <v>8.0399999999999999E-2</v>
      </c>
      <c r="G63" s="24">
        <v>1.01E-2</v>
      </c>
      <c r="H63" s="24">
        <v>0.6653</v>
      </c>
      <c r="I63" s="24">
        <v>3.8600000000000002E-2</v>
      </c>
      <c r="J63" s="24">
        <v>6.0040000000000003E-2</v>
      </c>
      <c r="K63" s="24">
        <v>3.1399999999999997E-2</v>
      </c>
      <c r="L63" s="24" t="e">
        <f>+UPbcalc:#REF!</f>
        <v>#NAME?</v>
      </c>
      <c r="M63" s="24" t="e">
        <f>+UPbcalc:#REF!</f>
        <v>#NAME?</v>
      </c>
      <c r="N63" s="24">
        <v>498.3</v>
      </c>
      <c r="O63" s="24">
        <v>9.6999999999999993</v>
      </c>
      <c r="P63" s="24">
        <v>517.9</v>
      </c>
      <c r="Q63" s="24">
        <v>31.3</v>
      </c>
      <c r="R63" s="24">
        <v>604</v>
      </c>
      <c r="S63" s="24">
        <v>136</v>
      </c>
      <c r="T63" s="24" t="e">
        <f>+UPbcalc:#REF!/1000000</f>
        <v>#NAME?</v>
      </c>
      <c r="U63" s="24" t="s">
        <v>30</v>
      </c>
      <c r="V63" s="24">
        <v>12</v>
      </c>
      <c r="W63" s="25" t="s">
        <v>236</v>
      </c>
      <c r="X63" s="24">
        <v>0.6653</v>
      </c>
      <c r="Y63" s="24">
        <v>2.19</v>
      </c>
      <c r="Z63" s="24">
        <v>8.0399999999999999E-2</v>
      </c>
      <c r="AA63" s="24">
        <v>1.01</v>
      </c>
      <c r="AB63" s="28">
        <v>0.15</v>
      </c>
      <c r="AC63" s="24">
        <v>12.4428</v>
      </c>
      <c r="AD63" s="24">
        <v>1.01</v>
      </c>
      <c r="AE63" s="24">
        <v>0.06</v>
      </c>
      <c r="AF63" s="24">
        <v>3.14</v>
      </c>
      <c r="AG63" s="24">
        <v>12</v>
      </c>
      <c r="AH63" s="25">
        <f t="shared" si="1"/>
        <v>3.784514385016402</v>
      </c>
    </row>
    <row r="64" spans="2:34" x14ac:dyDescent="0.3">
      <c r="B64" s="8" t="s">
        <v>385</v>
      </c>
      <c r="C64" s="8" t="s">
        <v>385</v>
      </c>
      <c r="D64" s="9" t="s">
        <v>239</v>
      </c>
      <c r="E64" t="e">
        <f>+UPbcalc:#REF!</f>
        <v>#NAME?</v>
      </c>
      <c r="F64" s="24">
        <v>5.6599999999999998E-2</v>
      </c>
      <c r="G64" s="24">
        <v>1.72E-2</v>
      </c>
      <c r="H64" s="24">
        <v>0.4496</v>
      </c>
      <c r="I64" s="24">
        <v>5.1999999999999998E-2</v>
      </c>
      <c r="J64" s="24">
        <v>5.7579999999999999E-2</v>
      </c>
      <c r="K64" s="24">
        <v>3.5400000000000001E-2</v>
      </c>
      <c r="L64" s="24" t="e">
        <f>+UPbcalc:#REF!</f>
        <v>#NAME?</v>
      </c>
      <c r="M64" s="24" t="e">
        <f>+UPbcalc:#REF!</f>
        <v>#NAME?</v>
      </c>
      <c r="N64" s="24">
        <v>355.2</v>
      </c>
      <c r="O64" s="24">
        <v>11.9</v>
      </c>
      <c r="P64" s="24">
        <v>377</v>
      </c>
      <c r="Q64" s="24">
        <v>32.799999999999997</v>
      </c>
      <c r="R64" s="24">
        <v>512</v>
      </c>
      <c r="S64" s="24">
        <v>154</v>
      </c>
      <c r="T64" s="24" t="e">
        <f>+UPbcalc:#REF!/1000000</f>
        <v>#NAME?</v>
      </c>
      <c r="U64" s="24" t="s">
        <v>16</v>
      </c>
      <c r="V64" s="24">
        <v>12</v>
      </c>
      <c r="W64" s="25" t="s">
        <v>239</v>
      </c>
      <c r="X64" s="24">
        <v>0.4496</v>
      </c>
      <c r="Y64" s="24">
        <v>1.77</v>
      </c>
      <c r="Z64" s="24">
        <v>5.6599999999999998E-2</v>
      </c>
      <c r="AA64" s="24">
        <v>1.72</v>
      </c>
      <c r="AB64" s="28">
        <v>0.15</v>
      </c>
      <c r="AC64" s="24">
        <v>17.655200000000001</v>
      </c>
      <c r="AD64" s="24">
        <v>1.72</v>
      </c>
      <c r="AE64" s="24">
        <v>5.7599999999999998E-2</v>
      </c>
      <c r="AF64" s="24">
        <v>3.54</v>
      </c>
      <c r="AG64" s="24">
        <v>12</v>
      </c>
      <c r="AH64" s="25">
        <f t="shared" si="1"/>
        <v>5.78249336870027</v>
      </c>
    </row>
    <row r="65" spans="2:34" x14ac:dyDescent="0.3">
      <c r="B65" s="8" t="s">
        <v>385</v>
      </c>
      <c r="C65" s="8" t="s">
        <v>385</v>
      </c>
      <c r="D65" s="9" t="s">
        <v>240</v>
      </c>
      <c r="E65" t="e">
        <f>+UPbcalc:#REF!</f>
        <v>#NAME?</v>
      </c>
      <c r="F65" s="24">
        <v>8.0399999999999999E-2</v>
      </c>
      <c r="G65" s="24">
        <v>1.21E-2</v>
      </c>
      <c r="H65" s="24">
        <v>0.6663</v>
      </c>
      <c r="I65" s="24">
        <v>5.3900000000000003E-2</v>
      </c>
      <c r="J65" s="24">
        <v>6.0080000000000001E-2</v>
      </c>
      <c r="K65" s="24">
        <v>3.95E-2</v>
      </c>
      <c r="L65" s="24" t="e">
        <f>+UPbcalc:#REF!</f>
        <v>#NAME?</v>
      </c>
      <c r="M65" s="24" t="e">
        <f>+UPbcalc:#REF!</f>
        <v>#NAME?</v>
      </c>
      <c r="N65" s="24">
        <v>498.8</v>
      </c>
      <c r="O65" s="24">
        <v>11.7</v>
      </c>
      <c r="P65" s="24">
        <v>518.5</v>
      </c>
      <c r="Q65" s="24">
        <v>43.8</v>
      </c>
      <c r="R65" s="24">
        <v>606</v>
      </c>
      <c r="S65" s="24">
        <v>170</v>
      </c>
      <c r="T65" s="24" t="e">
        <f>+UPbcalc:#REF!/1000000</f>
        <v>#NAME?</v>
      </c>
      <c r="U65" s="24" t="s">
        <v>18</v>
      </c>
      <c r="V65" s="24">
        <v>12</v>
      </c>
      <c r="W65" s="25" t="s">
        <v>240</v>
      </c>
      <c r="X65" s="24">
        <v>0.6663</v>
      </c>
      <c r="Y65" s="24">
        <v>2.75</v>
      </c>
      <c r="Z65" s="24">
        <v>8.0399999999999999E-2</v>
      </c>
      <c r="AA65" s="24">
        <v>1.21</v>
      </c>
      <c r="AB65" s="28">
        <v>0.15</v>
      </c>
      <c r="AC65" s="24">
        <v>12.4313</v>
      </c>
      <c r="AD65" s="24">
        <v>1.21</v>
      </c>
      <c r="AE65" s="24">
        <v>6.0100000000000001E-2</v>
      </c>
      <c r="AF65" s="24">
        <v>3.95</v>
      </c>
      <c r="AG65" s="24">
        <v>12</v>
      </c>
      <c r="AH65" s="25">
        <f t="shared" si="1"/>
        <v>3.7994214079074218</v>
      </c>
    </row>
    <row r="66" spans="2:34" x14ac:dyDescent="0.3">
      <c r="B66" s="8" t="s">
        <v>385</v>
      </c>
      <c r="C66" s="8" t="s">
        <v>385</v>
      </c>
      <c r="D66" s="9" t="s">
        <v>241</v>
      </c>
      <c r="E66" t="e">
        <f>+UPbcalc:#REF!</f>
        <v>#NAME?</v>
      </c>
      <c r="F66" s="24">
        <v>7.3599999999999999E-2</v>
      </c>
      <c r="G66" s="24">
        <v>2.41E-2</v>
      </c>
      <c r="H66" s="24">
        <v>0.62160000000000004</v>
      </c>
      <c r="I66" s="24">
        <v>9.2999999999999999E-2</v>
      </c>
      <c r="J66" s="24">
        <v>6.1240000000000003E-2</v>
      </c>
      <c r="K66" s="24">
        <v>5.91E-2</v>
      </c>
      <c r="L66" s="24" t="e">
        <f>+UPbcalc:#REF!</f>
        <v>#NAME?</v>
      </c>
      <c r="M66" s="24" t="e">
        <f>+UPbcalc:#REF!</f>
        <v>#NAME?</v>
      </c>
      <c r="N66" s="24">
        <v>457.9</v>
      </c>
      <c r="O66" s="24">
        <v>21.3</v>
      </c>
      <c r="P66" s="24">
        <v>490.8</v>
      </c>
      <c r="Q66" s="24">
        <v>72.400000000000006</v>
      </c>
      <c r="R66" s="24">
        <v>646</v>
      </c>
      <c r="S66" s="24">
        <v>254</v>
      </c>
      <c r="T66" s="24" t="e">
        <f>+UPbcalc:#REF!/1000000</f>
        <v>#NAME?</v>
      </c>
      <c r="U66" s="24" t="s">
        <v>20</v>
      </c>
      <c r="V66" s="24">
        <v>12</v>
      </c>
      <c r="W66" s="25" t="s">
        <v>241</v>
      </c>
      <c r="X66" s="24">
        <v>0.62160000000000004</v>
      </c>
      <c r="Y66" s="24">
        <v>3.97</v>
      </c>
      <c r="Z66" s="24">
        <v>7.3599999999999999E-2</v>
      </c>
      <c r="AA66" s="24">
        <v>2.41</v>
      </c>
      <c r="AB66" s="28">
        <v>0.15</v>
      </c>
      <c r="AC66" s="24">
        <v>13.583399999999999</v>
      </c>
      <c r="AD66" s="24">
        <v>2.41</v>
      </c>
      <c r="AE66" s="24">
        <v>6.1199999999999997E-2</v>
      </c>
      <c r="AF66" s="24">
        <v>5.91</v>
      </c>
      <c r="AG66" s="24">
        <v>12</v>
      </c>
      <c r="AH66" s="25">
        <f t="shared" si="1"/>
        <v>6.7033414832925908</v>
      </c>
    </row>
    <row r="67" spans="2:34" x14ac:dyDescent="0.3">
      <c r="B67" s="8" t="s">
        <v>385</v>
      </c>
      <c r="C67" s="8" t="s">
        <v>385</v>
      </c>
      <c r="D67" s="9" t="s">
        <v>242</v>
      </c>
      <c r="E67" t="e">
        <f>+UPbcalc:#REF!</f>
        <v>#NAME?</v>
      </c>
      <c r="F67" s="24">
        <v>7.7299999999999994E-2</v>
      </c>
      <c r="G67" s="24">
        <v>1.09E-2</v>
      </c>
      <c r="H67" s="24">
        <v>0.63039999999999996</v>
      </c>
      <c r="I67" s="24">
        <v>4.2099999999999999E-2</v>
      </c>
      <c r="J67" s="24">
        <v>5.9180000000000003E-2</v>
      </c>
      <c r="K67" s="24">
        <v>3.5400000000000001E-2</v>
      </c>
      <c r="L67" s="24" t="e">
        <f>+UPbcalc:#REF!</f>
        <v>#NAME?</v>
      </c>
      <c r="M67" s="24" t="e">
        <f>+UPbcalc:#REF!</f>
        <v>#NAME?</v>
      </c>
      <c r="N67" s="24">
        <v>479.8</v>
      </c>
      <c r="O67" s="24">
        <v>10.1</v>
      </c>
      <c r="P67" s="24">
        <v>496.4</v>
      </c>
      <c r="Q67" s="24">
        <v>33.1</v>
      </c>
      <c r="R67" s="24">
        <v>572</v>
      </c>
      <c r="S67" s="24">
        <v>154</v>
      </c>
      <c r="T67" s="24" t="e">
        <f>+UPbcalc:#REF!/1000000</f>
        <v>#NAME?</v>
      </c>
      <c r="U67" s="24" t="s">
        <v>22</v>
      </c>
      <c r="V67" s="24">
        <v>12</v>
      </c>
      <c r="W67" s="25" t="s">
        <v>242</v>
      </c>
      <c r="X67" s="24">
        <v>0.63039999999999996</v>
      </c>
      <c r="Y67" s="24">
        <v>2.33</v>
      </c>
      <c r="Z67" s="24">
        <v>7.7299999999999994E-2</v>
      </c>
      <c r="AA67" s="24">
        <v>1.0900000000000001</v>
      </c>
      <c r="AB67" s="28">
        <v>0.15</v>
      </c>
      <c r="AC67" s="24">
        <v>12.942</v>
      </c>
      <c r="AD67" s="24">
        <v>1.0900000000000001</v>
      </c>
      <c r="AE67" s="24">
        <v>5.9200000000000003E-2</v>
      </c>
      <c r="AF67" s="24">
        <v>3.54</v>
      </c>
      <c r="AG67" s="24">
        <v>12</v>
      </c>
      <c r="AH67" s="25">
        <f t="shared" si="1"/>
        <v>3.3440773569701765</v>
      </c>
    </row>
    <row r="68" spans="2:34" x14ac:dyDescent="0.3">
      <c r="B68" s="8" t="s">
        <v>385</v>
      </c>
      <c r="C68" s="8" t="s">
        <v>385</v>
      </c>
      <c r="D68" s="9" t="s">
        <v>243</v>
      </c>
      <c r="E68" t="e">
        <f>+UPbcalc:#REF!</f>
        <v>#NAME?</v>
      </c>
      <c r="F68" s="24">
        <v>8.1100000000000005E-2</v>
      </c>
      <c r="G68" s="24">
        <v>9.4999999999999998E-3</v>
      </c>
      <c r="H68" s="24">
        <v>0.69210000000000005</v>
      </c>
      <c r="I68" s="24">
        <v>4.3999999999999997E-2</v>
      </c>
      <c r="J68" s="24">
        <v>6.191E-2</v>
      </c>
      <c r="K68" s="24">
        <v>3.1699999999999999E-2</v>
      </c>
      <c r="L68" s="24" t="e">
        <f>+UPbcalc:#REF!</f>
        <v>#NAME?</v>
      </c>
      <c r="M68" s="24" t="e">
        <f>+UPbcalc:#REF!</f>
        <v>#NAME?</v>
      </c>
      <c r="N68" s="24">
        <v>502.6</v>
      </c>
      <c r="O68" s="24">
        <v>9.1999999999999993</v>
      </c>
      <c r="P68" s="24">
        <v>534.1</v>
      </c>
      <c r="Q68" s="24">
        <v>36.5</v>
      </c>
      <c r="R68" s="24">
        <v>670</v>
      </c>
      <c r="S68" s="24">
        <v>136</v>
      </c>
      <c r="T68" s="24" t="e">
        <f>+UPbcalc:#REF!/1000000</f>
        <v>#NAME?</v>
      </c>
      <c r="U68" s="24" t="s">
        <v>24</v>
      </c>
      <c r="V68" s="24">
        <v>12</v>
      </c>
      <c r="W68" s="25" t="s">
        <v>243</v>
      </c>
      <c r="X68" s="24">
        <v>0.69210000000000005</v>
      </c>
      <c r="Y68" s="24">
        <v>2.29</v>
      </c>
      <c r="Z68" s="24">
        <v>8.1100000000000005E-2</v>
      </c>
      <c r="AA68" s="24">
        <v>0.95</v>
      </c>
      <c r="AB68" s="28">
        <v>0.15</v>
      </c>
      <c r="AC68" s="24">
        <v>12.3332</v>
      </c>
      <c r="AD68" s="24">
        <v>0.95</v>
      </c>
      <c r="AE68" s="24">
        <v>6.1899999999999997E-2</v>
      </c>
      <c r="AF68" s="24">
        <v>3.17</v>
      </c>
      <c r="AG68" s="24">
        <v>12</v>
      </c>
      <c r="AH68" s="25">
        <f t="shared" si="1"/>
        <v>5.8977719528178207</v>
      </c>
    </row>
    <row r="69" spans="2:34" x14ac:dyDescent="0.3">
      <c r="B69" s="8" t="s">
        <v>385</v>
      </c>
      <c r="C69" s="8" t="s">
        <v>385</v>
      </c>
      <c r="D69" s="9" t="s">
        <v>244</v>
      </c>
      <c r="E69" t="e">
        <f>+UPbcalc:#REF!</f>
        <v>#NAME?</v>
      </c>
      <c r="F69" s="24">
        <v>8.7999999999999995E-2</v>
      </c>
      <c r="G69" s="24">
        <v>6.0000000000000001E-3</v>
      </c>
      <c r="H69" s="24">
        <v>0.74729999999999996</v>
      </c>
      <c r="I69" s="24">
        <v>2.4299999999999999E-2</v>
      </c>
      <c r="J69" s="24">
        <v>6.157E-2</v>
      </c>
      <c r="K69" s="24">
        <v>1.67E-2</v>
      </c>
      <c r="L69" s="24" t="e">
        <f>+UPbcalc:#REF!</f>
        <v>#NAME?</v>
      </c>
      <c r="M69" s="24" t="e">
        <f>+UPbcalc:#REF!</f>
        <v>#NAME?</v>
      </c>
      <c r="N69" s="24">
        <v>543.9</v>
      </c>
      <c r="O69" s="24">
        <v>6.3</v>
      </c>
      <c r="P69" s="24">
        <v>566.70000000000005</v>
      </c>
      <c r="Q69" s="24">
        <v>21.1</v>
      </c>
      <c r="R69" s="24">
        <v>658</v>
      </c>
      <c r="S69" s="24">
        <v>72</v>
      </c>
      <c r="T69" s="24" t="e">
        <f>+UPbcalc:#REF!/1000000</f>
        <v>#NAME?</v>
      </c>
      <c r="U69" s="24" t="s">
        <v>26</v>
      </c>
      <c r="V69" s="24">
        <v>12</v>
      </c>
      <c r="W69" s="25" t="s">
        <v>244</v>
      </c>
      <c r="X69" s="24">
        <v>0.74729999999999996</v>
      </c>
      <c r="Y69" s="24">
        <v>1.32</v>
      </c>
      <c r="Z69" s="24">
        <v>8.7999999999999995E-2</v>
      </c>
      <c r="AA69" s="24">
        <v>0.6</v>
      </c>
      <c r="AB69" s="28">
        <v>0.15</v>
      </c>
      <c r="AC69" s="24">
        <v>11.3589</v>
      </c>
      <c r="AD69" s="24">
        <v>0.6</v>
      </c>
      <c r="AE69" s="24">
        <v>6.1600000000000002E-2</v>
      </c>
      <c r="AF69" s="24">
        <v>1.67</v>
      </c>
      <c r="AG69" s="24">
        <v>12</v>
      </c>
      <c r="AH69" s="25">
        <f t="shared" si="1"/>
        <v>4.0232927474854518</v>
      </c>
    </row>
    <row r="70" spans="2:34" x14ac:dyDescent="0.3">
      <c r="B70" s="8" t="s">
        <v>385</v>
      </c>
      <c r="C70" s="8" t="s">
        <v>385</v>
      </c>
      <c r="D70" s="9" t="s">
        <v>245</v>
      </c>
      <c r="E70" t="e">
        <f>+UPbcalc:#REF!</f>
        <v>#NAME?</v>
      </c>
      <c r="F70" s="24">
        <v>8.3900000000000002E-2</v>
      </c>
      <c r="G70" s="24">
        <v>9.7999999999999997E-3</v>
      </c>
      <c r="H70" s="24">
        <v>0.69020000000000004</v>
      </c>
      <c r="I70" s="24">
        <v>4.7699999999999999E-2</v>
      </c>
      <c r="J70" s="24">
        <v>5.9659999999999998E-2</v>
      </c>
      <c r="K70" s="24">
        <v>3.3300000000000003E-2</v>
      </c>
      <c r="L70" s="24" t="e">
        <f>+UPbcalc:#REF!</f>
        <v>#NAME?</v>
      </c>
      <c r="M70" s="24" t="e">
        <f>+UPbcalc:#REF!</f>
        <v>#NAME?</v>
      </c>
      <c r="N70" s="24">
        <v>519.4</v>
      </c>
      <c r="O70" s="24">
        <v>9.6999999999999993</v>
      </c>
      <c r="P70" s="24">
        <v>532.9</v>
      </c>
      <c r="Q70" s="24">
        <v>39.6</v>
      </c>
      <c r="R70" s="24">
        <v>590</v>
      </c>
      <c r="S70" s="24">
        <v>146</v>
      </c>
      <c r="T70" s="24" t="e">
        <f>+UPbcalc:#REF!/1000000</f>
        <v>#NAME?</v>
      </c>
      <c r="U70" s="24" t="s">
        <v>28</v>
      </c>
      <c r="V70" s="24">
        <v>12</v>
      </c>
      <c r="W70" s="25" t="s">
        <v>245</v>
      </c>
      <c r="X70" s="24">
        <v>0.69020000000000004</v>
      </c>
      <c r="Y70" s="24">
        <v>2.4</v>
      </c>
      <c r="Z70" s="24">
        <v>8.3900000000000002E-2</v>
      </c>
      <c r="AA70" s="24">
        <v>0.98</v>
      </c>
      <c r="AB70" s="28">
        <v>0.15</v>
      </c>
      <c r="AC70" s="24">
        <v>11.9183</v>
      </c>
      <c r="AD70" s="24">
        <v>0.98</v>
      </c>
      <c r="AE70" s="24">
        <v>5.9700000000000003E-2</v>
      </c>
      <c r="AF70" s="24">
        <v>3.33</v>
      </c>
      <c r="AG70" s="24">
        <v>12</v>
      </c>
      <c r="AH70" s="25">
        <f t="shared" si="1"/>
        <v>2.5333083130043121</v>
      </c>
    </row>
    <row r="71" spans="2:34" x14ac:dyDescent="0.3">
      <c r="B71" s="8" t="s">
        <v>385</v>
      </c>
      <c r="C71" s="8" t="s">
        <v>385</v>
      </c>
      <c r="D71" s="9" t="s">
        <v>246</v>
      </c>
      <c r="E71" t="e">
        <f>+UPbcalc:#REF!</f>
        <v>#NAME?</v>
      </c>
      <c r="F71" s="24">
        <v>8.5400000000000004E-2</v>
      </c>
      <c r="G71" s="24">
        <v>1.17E-2</v>
      </c>
      <c r="H71" s="24">
        <v>0.71289999999999998</v>
      </c>
      <c r="I71" s="24">
        <v>5.1400000000000001E-2</v>
      </c>
      <c r="J71" s="24">
        <v>6.053E-2</v>
      </c>
      <c r="K71" s="24">
        <v>4.1200000000000001E-2</v>
      </c>
      <c r="L71" s="24" t="e">
        <f>+UPbcalc:#REF!</f>
        <v>#NAME?</v>
      </c>
      <c r="M71" s="24" t="e">
        <f>+UPbcalc:#REF!</f>
        <v>#NAME?</v>
      </c>
      <c r="N71" s="24">
        <v>528.4</v>
      </c>
      <c r="O71" s="24">
        <v>11.9</v>
      </c>
      <c r="P71" s="24">
        <v>546.4</v>
      </c>
      <c r="Q71" s="24">
        <v>43.4</v>
      </c>
      <c r="R71" s="24">
        <v>622</v>
      </c>
      <c r="S71" s="24">
        <v>178</v>
      </c>
      <c r="T71" s="24" t="e">
        <f>+UPbcalc:#REF!/1000000</f>
        <v>#NAME?</v>
      </c>
      <c r="U71" s="24" t="s">
        <v>30</v>
      </c>
      <c r="V71" s="24">
        <v>12</v>
      </c>
      <c r="W71" s="25" t="s">
        <v>246</v>
      </c>
      <c r="X71" s="24">
        <v>0.71289999999999998</v>
      </c>
      <c r="Y71" s="24">
        <v>3.05</v>
      </c>
      <c r="Z71" s="24">
        <v>8.5400000000000004E-2</v>
      </c>
      <c r="AA71" s="24">
        <v>1.17</v>
      </c>
      <c r="AB71" s="28">
        <v>0.15</v>
      </c>
      <c r="AC71" s="24">
        <v>11.706899999999999</v>
      </c>
      <c r="AD71" s="24">
        <v>1.17</v>
      </c>
      <c r="AE71" s="24">
        <v>6.0499999999999998E-2</v>
      </c>
      <c r="AF71" s="24">
        <v>4.12</v>
      </c>
      <c r="AG71" s="24">
        <v>12</v>
      </c>
      <c r="AH71" s="25">
        <f t="shared" si="1"/>
        <v>3.2942898975109824</v>
      </c>
    </row>
    <row r="72" spans="2:34" x14ac:dyDescent="0.3">
      <c r="B72" s="8" t="s">
        <v>385</v>
      </c>
      <c r="C72" s="8" t="s">
        <v>385</v>
      </c>
      <c r="D72" s="9" t="s">
        <v>248</v>
      </c>
      <c r="E72" t="e">
        <f>+UPbcalc:#REF!</f>
        <v>#NAME?</v>
      </c>
      <c r="F72" s="24">
        <v>6.7000000000000004E-2</v>
      </c>
      <c r="G72" s="24">
        <v>1.2200000000000001E-2</v>
      </c>
      <c r="H72" s="24">
        <v>0.53639999999999999</v>
      </c>
      <c r="I72" s="24">
        <v>9.2499999999999999E-2</v>
      </c>
      <c r="J72" s="24">
        <v>5.8099999999999999E-2</v>
      </c>
      <c r="K72" s="24">
        <v>6.5600000000000006E-2</v>
      </c>
      <c r="L72" s="24" t="e">
        <f>+UPbcalc:#REF!</f>
        <v>#NAME?</v>
      </c>
      <c r="M72" s="24" t="e">
        <f>+UPbcalc:#REF!</f>
        <v>#NAME?</v>
      </c>
      <c r="N72" s="24">
        <v>417.9</v>
      </c>
      <c r="O72" s="24">
        <v>9.9</v>
      </c>
      <c r="P72" s="24">
        <v>436</v>
      </c>
      <c r="Q72" s="24">
        <v>65.599999999999994</v>
      </c>
      <c r="R72" s="24">
        <v>532</v>
      </c>
      <c r="S72" s="24">
        <v>288</v>
      </c>
      <c r="T72" s="24" t="e">
        <f>+UPbcalc:#REF!/1000000</f>
        <v>#NAME?</v>
      </c>
      <c r="U72" s="24" t="s">
        <v>14</v>
      </c>
      <c r="V72" s="24">
        <v>12</v>
      </c>
      <c r="W72" s="25" t="s">
        <v>248</v>
      </c>
      <c r="X72" s="24">
        <v>0.53639999999999999</v>
      </c>
      <c r="Y72" s="24">
        <v>3.58</v>
      </c>
      <c r="Z72" s="24">
        <v>6.7000000000000004E-2</v>
      </c>
      <c r="AA72" s="24">
        <v>1.22</v>
      </c>
      <c r="AB72" s="28">
        <v>0.15</v>
      </c>
      <c r="AC72" s="24">
        <v>14.9329</v>
      </c>
      <c r="AD72" s="24">
        <v>1.22</v>
      </c>
      <c r="AE72" s="24">
        <v>5.8099999999999999E-2</v>
      </c>
      <c r="AF72" s="24">
        <v>6.56</v>
      </c>
      <c r="AG72" s="24">
        <v>12</v>
      </c>
      <c r="AH72" s="25">
        <f t="shared" si="1"/>
        <v>4.1513761467889987</v>
      </c>
    </row>
    <row r="73" spans="2:34" x14ac:dyDescent="0.3">
      <c r="B73" s="8" t="s">
        <v>385</v>
      </c>
      <c r="C73" s="8" t="s">
        <v>385</v>
      </c>
      <c r="D73" s="9" t="s">
        <v>249</v>
      </c>
      <c r="E73" t="e">
        <f>+UPbcalc:#REF!</f>
        <v>#NAME?</v>
      </c>
      <c r="F73" s="24">
        <v>8.43E-2</v>
      </c>
      <c r="G73" s="24">
        <v>8.3999999999999995E-3</v>
      </c>
      <c r="H73" s="24">
        <v>0.69850000000000001</v>
      </c>
      <c r="I73" s="24">
        <v>4.1399999999999999E-2</v>
      </c>
      <c r="J73" s="24">
        <v>6.0069999999999998E-2</v>
      </c>
      <c r="K73" s="24">
        <v>2.92E-2</v>
      </c>
      <c r="L73" s="24" t="e">
        <f>+UPbcalc:#REF!</f>
        <v>#NAME?</v>
      </c>
      <c r="M73" s="24" t="e">
        <f>+UPbcalc:#REF!</f>
        <v>#NAME?</v>
      </c>
      <c r="N73" s="24">
        <v>522</v>
      </c>
      <c r="O73" s="24">
        <v>8.4</v>
      </c>
      <c r="P73" s="24">
        <v>537.9</v>
      </c>
      <c r="Q73" s="24">
        <v>34.6</v>
      </c>
      <c r="R73" s="24">
        <v>606</v>
      </c>
      <c r="S73" s="24">
        <v>128</v>
      </c>
      <c r="T73" s="24" t="e">
        <f>+UPbcalc:#REF!/1000000</f>
        <v>#NAME?</v>
      </c>
      <c r="U73" s="24" t="s">
        <v>16</v>
      </c>
      <c r="V73" s="24">
        <v>12</v>
      </c>
      <c r="W73" s="25" t="s">
        <v>249</v>
      </c>
      <c r="X73" s="24">
        <v>0.69850000000000001</v>
      </c>
      <c r="Y73" s="24">
        <v>2.12</v>
      </c>
      <c r="Z73" s="24">
        <v>8.43E-2</v>
      </c>
      <c r="AA73" s="24">
        <v>0.84</v>
      </c>
      <c r="AB73" s="28">
        <v>0.15</v>
      </c>
      <c r="AC73" s="24">
        <v>11.855700000000001</v>
      </c>
      <c r="AD73" s="24">
        <v>0.84</v>
      </c>
      <c r="AE73" s="24">
        <v>6.0100000000000001E-2</v>
      </c>
      <c r="AF73" s="24">
        <v>2.92</v>
      </c>
      <c r="AG73" s="24">
        <v>12</v>
      </c>
      <c r="AH73" s="25">
        <f t="shared" si="1"/>
        <v>2.9559397657557107</v>
      </c>
    </row>
    <row r="74" spans="2:34" x14ac:dyDescent="0.3">
      <c r="B74" s="8" t="s">
        <v>385</v>
      </c>
      <c r="C74" s="8" t="s">
        <v>385</v>
      </c>
      <c r="D74" s="9" t="s">
        <v>250</v>
      </c>
      <c r="E74" t="e">
        <f>+UPbcalc:#REF!</f>
        <v>#NAME?</v>
      </c>
      <c r="F74" s="24">
        <v>8.4199999999999997E-2</v>
      </c>
      <c r="G74" s="24">
        <v>8.2000000000000007E-3</v>
      </c>
      <c r="H74" s="24">
        <v>0.70130000000000003</v>
      </c>
      <c r="I74" s="24">
        <v>2.8899999999999999E-2</v>
      </c>
      <c r="J74" s="24">
        <v>6.0420000000000001E-2</v>
      </c>
      <c r="K74" s="24">
        <v>2.0899999999999998E-2</v>
      </c>
      <c r="L74" s="24" t="e">
        <f>+UPbcalc:#REF!</f>
        <v>#NAME?</v>
      </c>
      <c r="M74" s="24" t="e">
        <f>+UPbcalc:#REF!</f>
        <v>#NAME?</v>
      </c>
      <c r="N74" s="24">
        <v>521.1</v>
      </c>
      <c r="O74" s="24">
        <v>8.1999999999999993</v>
      </c>
      <c r="P74" s="24">
        <v>539.6</v>
      </c>
      <c r="Q74" s="24">
        <v>24.2</v>
      </c>
      <c r="R74" s="24">
        <v>618</v>
      </c>
      <c r="S74" s="24">
        <v>90</v>
      </c>
      <c r="T74" s="24" t="e">
        <f>+UPbcalc:#REF!/1000000</f>
        <v>#NAME?</v>
      </c>
      <c r="U74" s="24" t="s">
        <v>18</v>
      </c>
      <c r="V74" s="24">
        <v>12</v>
      </c>
      <c r="W74" s="25" t="s">
        <v>250</v>
      </c>
      <c r="X74" s="24">
        <v>0.70130000000000003</v>
      </c>
      <c r="Y74" s="24">
        <v>1.58</v>
      </c>
      <c r="Z74" s="24">
        <v>8.4199999999999997E-2</v>
      </c>
      <c r="AA74" s="24">
        <v>0.82</v>
      </c>
      <c r="AB74" s="28">
        <v>0.15</v>
      </c>
      <c r="AC74" s="24">
        <v>11.876899999999999</v>
      </c>
      <c r="AD74" s="24">
        <v>0.82</v>
      </c>
      <c r="AE74" s="24">
        <v>6.0400000000000002E-2</v>
      </c>
      <c r="AF74" s="24">
        <v>2.09</v>
      </c>
      <c r="AG74" s="24">
        <v>12</v>
      </c>
      <c r="AH74" s="25">
        <f t="shared" si="1"/>
        <v>3.42846553002224</v>
      </c>
    </row>
    <row r="75" spans="2:34" x14ac:dyDescent="0.3">
      <c r="B75" s="8" t="s">
        <v>385</v>
      </c>
      <c r="C75" s="8" t="s">
        <v>385</v>
      </c>
      <c r="D75" s="9" t="s">
        <v>251</v>
      </c>
      <c r="E75" t="e">
        <f>+UPbcalc:#REF!</f>
        <v>#NAME?</v>
      </c>
      <c r="F75" s="24">
        <v>7.0400000000000004E-2</v>
      </c>
      <c r="G75" s="24">
        <v>9.9000000000000008E-3</v>
      </c>
      <c r="H75" s="24">
        <v>0.56830000000000003</v>
      </c>
      <c r="I75" s="24">
        <v>4.4900000000000002E-2</v>
      </c>
      <c r="J75" s="24">
        <v>5.8540000000000002E-2</v>
      </c>
      <c r="K75" s="24">
        <v>3.1899999999999998E-2</v>
      </c>
      <c r="L75" s="24" t="e">
        <f>+UPbcalc:#REF!</f>
        <v>#NAME?</v>
      </c>
      <c r="M75" s="24" t="e">
        <f>+UPbcalc:#REF!</f>
        <v>#NAME?</v>
      </c>
      <c r="N75" s="24">
        <v>438.7</v>
      </c>
      <c r="O75" s="24">
        <v>8.4</v>
      </c>
      <c r="P75" s="24">
        <v>456.9</v>
      </c>
      <c r="Q75" s="24">
        <v>33.1</v>
      </c>
      <c r="R75" s="24">
        <v>550</v>
      </c>
      <c r="S75" s="24">
        <v>140</v>
      </c>
      <c r="T75" s="24" t="e">
        <f>+UPbcalc:#REF!/1000000</f>
        <v>#NAME?</v>
      </c>
      <c r="U75" s="24" t="s">
        <v>20</v>
      </c>
      <c r="V75" s="24">
        <v>12</v>
      </c>
      <c r="W75" s="25" t="s">
        <v>251</v>
      </c>
      <c r="X75" s="24">
        <v>0.56830000000000003</v>
      </c>
      <c r="Y75" s="24">
        <v>1.9</v>
      </c>
      <c r="Z75" s="24">
        <v>7.0400000000000004E-2</v>
      </c>
      <c r="AA75" s="24">
        <v>0.99</v>
      </c>
      <c r="AB75" s="28">
        <v>0.15</v>
      </c>
      <c r="AC75" s="24">
        <v>14.201499999999999</v>
      </c>
      <c r="AD75" s="24">
        <v>0.99</v>
      </c>
      <c r="AE75" s="24">
        <v>5.8500000000000003E-2</v>
      </c>
      <c r="AF75" s="24">
        <v>3.19</v>
      </c>
      <c r="AG75" s="24">
        <v>12</v>
      </c>
      <c r="AH75" s="25">
        <f t="shared" si="1"/>
        <v>3.9833661632742379</v>
      </c>
    </row>
    <row r="76" spans="2:34" x14ac:dyDescent="0.3">
      <c r="B76" s="8" t="s">
        <v>385</v>
      </c>
      <c r="C76" s="8" t="s">
        <v>385</v>
      </c>
      <c r="D76" s="9" t="s">
        <v>252</v>
      </c>
      <c r="E76" t="e">
        <f>+UPbcalc:#REF!</f>
        <v>#NAME?</v>
      </c>
      <c r="F76" s="24">
        <v>7.7600000000000002E-2</v>
      </c>
      <c r="G76" s="24">
        <v>1.0699999999999999E-2</v>
      </c>
      <c r="H76" s="24">
        <v>0.6321</v>
      </c>
      <c r="I76" s="24">
        <v>4.2000000000000003E-2</v>
      </c>
      <c r="J76" s="24">
        <v>5.91E-2</v>
      </c>
      <c r="K76" s="24">
        <v>3.0300000000000001E-2</v>
      </c>
      <c r="L76" s="24" t="e">
        <f>+UPbcalc:#REF!</f>
        <v>#NAME?</v>
      </c>
      <c r="M76" s="24" t="e">
        <f>+UPbcalc:#REF!</f>
        <v>#NAME?</v>
      </c>
      <c r="N76" s="24">
        <v>481.7</v>
      </c>
      <c r="O76" s="24">
        <v>10</v>
      </c>
      <c r="P76" s="24">
        <v>497.4</v>
      </c>
      <c r="Q76" s="24">
        <v>33</v>
      </c>
      <c r="R76" s="24">
        <v>570</v>
      </c>
      <c r="S76" s="24">
        <v>132</v>
      </c>
      <c r="T76" s="24" t="e">
        <f>+UPbcalc:#REF!/1000000</f>
        <v>#NAME?</v>
      </c>
      <c r="U76" s="24" t="s">
        <v>22</v>
      </c>
      <c r="V76" s="24">
        <v>12</v>
      </c>
      <c r="W76" s="25" t="s">
        <v>252</v>
      </c>
      <c r="X76" s="24">
        <v>0.6321</v>
      </c>
      <c r="Y76" s="24">
        <v>2.0299999999999998</v>
      </c>
      <c r="Z76" s="24">
        <v>7.7600000000000002E-2</v>
      </c>
      <c r="AA76" s="24">
        <v>1.07</v>
      </c>
      <c r="AB76" s="28">
        <v>0.15</v>
      </c>
      <c r="AC76" s="24">
        <v>12.8893</v>
      </c>
      <c r="AD76" s="24">
        <v>1.07</v>
      </c>
      <c r="AE76" s="24">
        <v>5.91E-2</v>
      </c>
      <c r="AF76" s="24">
        <v>3.03</v>
      </c>
      <c r="AG76" s="24">
        <v>12</v>
      </c>
      <c r="AH76" s="25">
        <f t="shared" si="1"/>
        <v>3.1564133494169644</v>
      </c>
    </row>
    <row r="77" spans="2:34" x14ac:dyDescent="0.3">
      <c r="B77" s="8" t="s">
        <v>385</v>
      </c>
      <c r="C77" s="8" t="s">
        <v>385</v>
      </c>
      <c r="D77" s="9" t="s">
        <v>253</v>
      </c>
      <c r="E77" t="e">
        <f>+UPbcalc:#REF!</f>
        <v>#NAME?</v>
      </c>
      <c r="F77" s="24">
        <v>8.3000000000000004E-2</v>
      </c>
      <c r="G77" s="24">
        <v>1.0800000000000001E-2</v>
      </c>
      <c r="H77" s="24">
        <v>0.64080000000000004</v>
      </c>
      <c r="I77" s="24">
        <v>3.56E-2</v>
      </c>
      <c r="J77" s="24">
        <v>5.602E-2</v>
      </c>
      <c r="K77" s="24">
        <v>2.8799999999999999E-2</v>
      </c>
      <c r="L77" s="24" t="e">
        <f>+UPbcalc:#REF!</f>
        <v>#NAME?</v>
      </c>
      <c r="M77" s="24" t="e">
        <f>+UPbcalc:#REF!</f>
        <v>#NAME?</v>
      </c>
      <c r="N77" s="24">
        <v>513.9</v>
      </c>
      <c r="O77" s="24">
        <v>10.7</v>
      </c>
      <c r="P77" s="24">
        <v>502.8</v>
      </c>
      <c r="Q77" s="24">
        <v>28.2</v>
      </c>
      <c r="R77" s="24">
        <v>452</v>
      </c>
      <c r="S77" s="24">
        <v>128</v>
      </c>
      <c r="T77" s="24" t="e">
        <f>+UPbcalc:#REF!/1000000</f>
        <v>#NAME?</v>
      </c>
      <c r="U77" s="24" t="s">
        <v>24</v>
      </c>
      <c r="V77" s="24">
        <v>12</v>
      </c>
      <c r="W77" s="25" t="s">
        <v>253</v>
      </c>
      <c r="X77" s="24">
        <v>0.64080000000000004</v>
      </c>
      <c r="Y77" s="24">
        <v>1.97</v>
      </c>
      <c r="Z77" s="24">
        <v>8.3000000000000004E-2</v>
      </c>
      <c r="AA77" s="24">
        <v>1.08</v>
      </c>
      <c r="AB77" s="28">
        <v>0.15</v>
      </c>
      <c r="AC77" s="24">
        <v>12.051399999999999</v>
      </c>
      <c r="AD77" s="24">
        <v>1.08</v>
      </c>
      <c r="AE77" s="24">
        <v>5.6000000000000001E-2</v>
      </c>
      <c r="AF77" s="24">
        <v>2.88</v>
      </c>
      <c r="AG77" s="24">
        <v>12</v>
      </c>
      <c r="AH77" s="25">
        <f t="shared" si="1"/>
        <v>2.2076372315035675</v>
      </c>
    </row>
    <row r="78" spans="2:34" x14ac:dyDescent="0.3">
      <c r="B78" s="8" t="s">
        <v>385</v>
      </c>
      <c r="C78" s="8" t="s">
        <v>385</v>
      </c>
      <c r="D78" s="9" t="s">
        <v>254</v>
      </c>
      <c r="E78" t="e">
        <f>+UPbcalc:#REF!</f>
        <v>#NAME?</v>
      </c>
      <c r="F78" s="24">
        <v>6.4299999999999996E-2</v>
      </c>
      <c r="G78" s="24">
        <v>1.0699999999999999E-2</v>
      </c>
      <c r="H78" s="24">
        <v>0.5353</v>
      </c>
      <c r="I78" s="24">
        <v>3.5900000000000001E-2</v>
      </c>
      <c r="J78" s="24">
        <v>6.0380000000000003E-2</v>
      </c>
      <c r="K78" s="24">
        <v>2.6200000000000001E-2</v>
      </c>
      <c r="L78" s="24" t="e">
        <f>+UPbcalc:#REF!</f>
        <v>#NAME?</v>
      </c>
      <c r="M78" s="24" t="e">
        <f>+UPbcalc:#REF!</f>
        <v>#NAME?</v>
      </c>
      <c r="N78" s="24">
        <v>401.8</v>
      </c>
      <c r="O78" s="24">
        <v>8.3000000000000007</v>
      </c>
      <c r="P78" s="24">
        <v>435.3</v>
      </c>
      <c r="Q78" s="24">
        <v>25.4</v>
      </c>
      <c r="R78" s="24">
        <v>616</v>
      </c>
      <c r="S78" s="24">
        <v>114</v>
      </c>
      <c r="T78" s="24" t="e">
        <f>+UPbcalc:#REF!/1000000</f>
        <v>#NAME?</v>
      </c>
      <c r="U78" s="24" t="s">
        <v>26</v>
      </c>
      <c r="V78" s="24">
        <v>12</v>
      </c>
      <c r="W78" s="25" t="s">
        <v>254</v>
      </c>
      <c r="X78" s="24">
        <v>0.5353</v>
      </c>
      <c r="Y78" s="24">
        <v>1.51</v>
      </c>
      <c r="Z78" s="24">
        <v>6.4299999999999996E-2</v>
      </c>
      <c r="AA78" s="24">
        <v>1.07</v>
      </c>
      <c r="AB78" s="28">
        <v>0.15</v>
      </c>
      <c r="AC78" s="24">
        <v>15.5497</v>
      </c>
      <c r="AD78" s="24">
        <v>1.07</v>
      </c>
      <c r="AE78" s="24">
        <v>6.0400000000000002E-2</v>
      </c>
      <c r="AF78" s="24">
        <v>2.62</v>
      </c>
      <c r="AG78" s="24">
        <v>12</v>
      </c>
      <c r="AH78" s="25">
        <f t="shared" si="1"/>
        <v>7.6958419480817835</v>
      </c>
    </row>
    <row r="79" spans="2:34" x14ac:dyDescent="0.3">
      <c r="B79" s="8" t="s">
        <v>385</v>
      </c>
      <c r="C79" s="8" t="s">
        <v>385</v>
      </c>
      <c r="D79" s="9" t="s">
        <v>255</v>
      </c>
      <c r="E79" t="e">
        <f>+UPbcalc:#REF!</f>
        <v>#NAME?</v>
      </c>
      <c r="F79" s="24">
        <v>8.4199999999999997E-2</v>
      </c>
      <c r="G79" s="24">
        <v>1.29E-2</v>
      </c>
      <c r="H79" s="24">
        <v>0.68459999999999999</v>
      </c>
      <c r="I79" s="24">
        <v>4.3999999999999997E-2</v>
      </c>
      <c r="J79" s="24">
        <v>5.8959999999999999E-2</v>
      </c>
      <c r="K79" s="24">
        <v>3.7699999999999997E-2</v>
      </c>
      <c r="L79" s="24" t="e">
        <f>+UPbcalc:#REF!</f>
        <v>#NAME?</v>
      </c>
      <c r="M79" s="24" t="e">
        <f>+UPbcalc:#REF!</f>
        <v>#NAME?</v>
      </c>
      <c r="N79" s="24">
        <v>521.29999999999995</v>
      </c>
      <c r="O79" s="24">
        <v>12.9</v>
      </c>
      <c r="P79" s="24">
        <v>529.5</v>
      </c>
      <c r="Q79" s="24">
        <v>36.299999999999997</v>
      </c>
      <c r="R79" s="24">
        <v>564</v>
      </c>
      <c r="S79" s="24">
        <v>164</v>
      </c>
      <c r="T79" s="24" t="e">
        <f>+UPbcalc:#REF!/1000000</f>
        <v>#NAME?</v>
      </c>
      <c r="U79" s="24" t="s">
        <v>28</v>
      </c>
      <c r="V79" s="24">
        <v>12</v>
      </c>
      <c r="W79" s="25" t="s">
        <v>255</v>
      </c>
      <c r="X79" s="24">
        <v>0.68459999999999999</v>
      </c>
      <c r="Y79" s="24">
        <v>2.73</v>
      </c>
      <c r="Z79" s="24">
        <v>8.4199999999999997E-2</v>
      </c>
      <c r="AA79" s="24">
        <v>1.29</v>
      </c>
      <c r="AB79" s="28">
        <v>0.15</v>
      </c>
      <c r="AC79" s="24">
        <v>11.8733</v>
      </c>
      <c r="AD79" s="24">
        <v>1.29</v>
      </c>
      <c r="AE79" s="24">
        <v>5.8999999999999997E-2</v>
      </c>
      <c r="AF79" s="24">
        <v>3.77</v>
      </c>
      <c r="AG79" s="24">
        <v>12</v>
      </c>
      <c r="AH79" s="25">
        <f t="shared" si="1"/>
        <v>1.5486307837582758</v>
      </c>
    </row>
    <row r="82" spans="1:36" x14ac:dyDescent="0.3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x14ac:dyDescent="0.3">
      <c r="B83" t="s">
        <v>385</v>
      </c>
      <c r="C83" t="s">
        <v>385</v>
      </c>
      <c r="D83" t="s">
        <v>40</v>
      </c>
      <c r="E83" t="e">
        <v>#NAME?</v>
      </c>
      <c r="F83">
        <v>8.6999999999999994E-2</v>
      </c>
      <c r="G83">
        <v>6.3E-3</v>
      </c>
      <c r="H83">
        <v>0.72860000000000003</v>
      </c>
      <c r="I83">
        <v>2.1600000000000001E-2</v>
      </c>
      <c r="J83">
        <v>6.0769999999999998E-2</v>
      </c>
      <c r="K83">
        <v>1.8800000000000001E-2</v>
      </c>
      <c r="L83" t="e">
        <v>#NAME?</v>
      </c>
      <c r="M83" t="e">
        <v>#NAME?</v>
      </c>
      <c r="N83">
        <v>537.6</v>
      </c>
      <c r="O83">
        <v>6.5</v>
      </c>
      <c r="P83">
        <v>555.70000000000005</v>
      </c>
      <c r="Q83">
        <v>18.5</v>
      </c>
      <c r="R83">
        <v>630</v>
      </c>
      <c r="S83">
        <v>82</v>
      </c>
      <c r="T83" t="e">
        <v>#NAME?</v>
      </c>
      <c r="U83" t="s">
        <v>20</v>
      </c>
      <c r="V83">
        <v>12</v>
      </c>
      <c r="W83" t="s">
        <v>40</v>
      </c>
      <c r="X83">
        <v>0.72860000000000003</v>
      </c>
      <c r="Y83">
        <v>1.45</v>
      </c>
      <c r="Z83">
        <v>8.6999999999999994E-2</v>
      </c>
      <c r="AA83">
        <v>0.63</v>
      </c>
      <c r="AB83">
        <v>0.15</v>
      </c>
      <c r="AC83">
        <v>11.4979</v>
      </c>
      <c r="AD83">
        <v>0.63</v>
      </c>
      <c r="AE83">
        <v>6.08E-2</v>
      </c>
      <c r="AF83">
        <v>1.88</v>
      </c>
      <c r="AG83">
        <v>12</v>
      </c>
      <c r="AH83">
        <v>3.2571531401835552</v>
      </c>
    </row>
    <row r="84" spans="1:36" x14ac:dyDescent="0.3">
      <c r="B84" t="s">
        <v>385</v>
      </c>
      <c r="C84" t="s">
        <v>385</v>
      </c>
      <c r="D84" t="s">
        <v>41</v>
      </c>
      <c r="E84" t="e">
        <v>#NAME?</v>
      </c>
      <c r="F84">
        <v>8.2600000000000007E-2</v>
      </c>
      <c r="G84">
        <v>7.6E-3</v>
      </c>
      <c r="H84">
        <v>0.72230000000000005</v>
      </c>
      <c r="I84">
        <v>1.8800000000000001E-2</v>
      </c>
      <c r="J84">
        <v>6.343E-2</v>
      </c>
      <c r="K84">
        <v>1.66E-2</v>
      </c>
      <c r="L84" t="e">
        <v>#NAME?</v>
      </c>
      <c r="M84" t="e">
        <v>#NAME?</v>
      </c>
      <c r="N84">
        <v>511.6</v>
      </c>
      <c r="O84">
        <v>7.5</v>
      </c>
      <c r="P84">
        <v>552</v>
      </c>
      <c r="Q84">
        <v>16</v>
      </c>
      <c r="R84">
        <v>722</v>
      </c>
      <c r="S84">
        <v>70</v>
      </c>
      <c r="T84" t="e">
        <v>#NAME?</v>
      </c>
      <c r="U84" t="s">
        <v>22</v>
      </c>
      <c r="V84">
        <v>12</v>
      </c>
      <c r="W84" t="s">
        <v>41</v>
      </c>
      <c r="X84">
        <v>0.72230000000000005</v>
      </c>
      <c r="Y84">
        <v>1.32</v>
      </c>
      <c r="Z84">
        <v>8.2600000000000007E-2</v>
      </c>
      <c r="AA84">
        <v>0.76</v>
      </c>
      <c r="AB84">
        <v>0.15</v>
      </c>
      <c r="AC84">
        <v>12.1075</v>
      </c>
      <c r="AD84">
        <v>0.76</v>
      </c>
      <c r="AE84">
        <v>6.3399999999999998E-2</v>
      </c>
      <c r="AF84">
        <v>1.66</v>
      </c>
      <c r="AG84">
        <v>12</v>
      </c>
      <c r="AH84">
        <v>7.3188405797101392</v>
      </c>
      <c r="AI84" t="s">
        <v>388</v>
      </c>
    </row>
    <row r="85" spans="1:36" x14ac:dyDescent="0.3">
      <c r="B85" t="s">
        <v>385</v>
      </c>
      <c r="C85" t="s">
        <v>385</v>
      </c>
      <c r="D85" t="s">
        <v>42</v>
      </c>
      <c r="E85" t="e">
        <v>#NAME?</v>
      </c>
      <c r="F85">
        <v>8.1500000000000003E-2</v>
      </c>
      <c r="G85">
        <v>5.1999999999999998E-3</v>
      </c>
      <c r="H85">
        <v>0.65059999999999996</v>
      </c>
      <c r="I85">
        <v>1.7500000000000002E-2</v>
      </c>
      <c r="J85">
        <v>5.7939999999999998E-2</v>
      </c>
      <c r="K85">
        <v>1.3299999999999999E-2</v>
      </c>
      <c r="L85" t="e">
        <v>#NAME?</v>
      </c>
      <c r="M85" t="e">
        <v>#NAME?</v>
      </c>
      <c r="N85">
        <v>504.8</v>
      </c>
      <c r="O85">
        <v>5.0999999999999996</v>
      </c>
      <c r="P85">
        <v>508.9</v>
      </c>
      <c r="Q85">
        <v>14</v>
      </c>
      <c r="R85">
        <v>526</v>
      </c>
      <c r="S85">
        <v>60</v>
      </c>
      <c r="T85" t="e">
        <v>#NAME?</v>
      </c>
      <c r="U85" t="s">
        <v>24</v>
      </c>
      <c r="V85">
        <v>12</v>
      </c>
      <c r="W85" t="s">
        <v>42</v>
      </c>
      <c r="X85">
        <v>0.65059999999999996</v>
      </c>
      <c r="Y85">
        <v>0.93</v>
      </c>
      <c r="Z85">
        <v>8.1500000000000003E-2</v>
      </c>
      <c r="AA85">
        <v>0.52</v>
      </c>
      <c r="AB85">
        <v>0.15</v>
      </c>
      <c r="AC85">
        <v>12.276400000000001</v>
      </c>
      <c r="AD85">
        <v>0.52</v>
      </c>
      <c r="AE85">
        <v>5.79E-2</v>
      </c>
      <c r="AF85">
        <v>1.33</v>
      </c>
      <c r="AG85">
        <v>12</v>
      </c>
      <c r="AH85">
        <v>0.80565926508153751</v>
      </c>
    </row>
    <row r="86" spans="1:36" x14ac:dyDescent="0.3">
      <c r="B86" t="s">
        <v>385</v>
      </c>
      <c r="C86" t="s">
        <v>385</v>
      </c>
      <c r="D86" t="s">
        <v>155</v>
      </c>
      <c r="E86" t="e">
        <v>#NAME?</v>
      </c>
      <c r="F86">
        <v>4.1799999999999997E-2</v>
      </c>
      <c r="G86">
        <v>8.0000000000000002E-3</v>
      </c>
      <c r="H86">
        <v>0.30349999999999999</v>
      </c>
      <c r="I86">
        <v>1.7000000000000001E-2</v>
      </c>
      <c r="J86">
        <v>5.2650000000000002E-2</v>
      </c>
      <c r="K86">
        <v>1.12E-2</v>
      </c>
      <c r="L86" t="e">
        <v>#NAME?</v>
      </c>
      <c r="M86" t="e">
        <v>#NAME?</v>
      </c>
      <c r="N86">
        <v>264</v>
      </c>
      <c r="O86">
        <v>4.0999999999999996</v>
      </c>
      <c r="P86">
        <v>269.2</v>
      </c>
      <c r="Q86">
        <v>8</v>
      </c>
      <c r="R86">
        <v>312</v>
      </c>
      <c r="S86">
        <v>50</v>
      </c>
      <c r="T86" t="e">
        <v>#NAME?</v>
      </c>
      <c r="U86" t="s">
        <v>30</v>
      </c>
      <c r="V86">
        <v>12</v>
      </c>
      <c r="W86" t="s">
        <v>155</v>
      </c>
      <c r="X86">
        <v>0.30349999999999999</v>
      </c>
      <c r="Y86">
        <v>0.42</v>
      </c>
      <c r="Z86">
        <v>4.1799999999999997E-2</v>
      </c>
      <c r="AA86">
        <v>0.8</v>
      </c>
      <c r="AB86">
        <v>0.15</v>
      </c>
      <c r="AC86">
        <v>23.917100000000001</v>
      </c>
      <c r="AD86">
        <v>0.8</v>
      </c>
      <c r="AE86">
        <v>5.2699999999999997E-2</v>
      </c>
      <c r="AF86">
        <v>1.1200000000000001</v>
      </c>
      <c r="AG86">
        <v>12</v>
      </c>
      <c r="AH86">
        <v>1.9316493313521477</v>
      </c>
    </row>
    <row r="87" spans="1:36" x14ac:dyDescent="0.3">
      <c r="B87" t="s">
        <v>385</v>
      </c>
      <c r="C87" t="s">
        <v>385</v>
      </c>
      <c r="D87" t="s">
        <v>156</v>
      </c>
      <c r="E87" t="e">
        <v>#NAME?</v>
      </c>
      <c r="F87">
        <v>0.11899999999999999</v>
      </c>
      <c r="G87">
        <v>1.2999999999999999E-2</v>
      </c>
      <c r="H87">
        <v>1.0589999999999999</v>
      </c>
      <c r="I87">
        <v>8.8200000000000001E-2</v>
      </c>
      <c r="J87">
        <v>6.4570000000000002E-2</v>
      </c>
      <c r="K87">
        <v>4.7300000000000002E-2</v>
      </c>
      <c r="L87" t="e">
        <v>#NAME?</v>
      </c>
      <c r="M87" t="e">
        <v>#NAME?</v>
      </c>
      <c r="N87">
        <v>724.6</v>
      </c>
      <c r="O87">
        <v>17.8</v>
      </c>
      <c r="P87">
        <v>733.4</v>
      </c>
      <c r="Q87">
        <v>92.2</v>
      </c>
      <c r="R87">
        <v>760</v>
      </c>
      <c r="S87">
        <v>200</v>
      </c>
      <c r="T87" t="e">
        <v>#NAME?</v>
      </c>
      <c r="U87" t="s">
        <v>12</v>
      </c>
      <c r="V87">
        <v>12</v>
      </c>
      <c r="W87" t="s">
        <v>156</v>
      </c>
      <c r="X87">
        <v>1.0589999999999999</v>
      </c>
      <c r="Y87">
        <v>5.19</v>
      </c>
      <c r="Z87">
        <v>0.11899999999999999</v>
      </c>
      <c r="AA87">
        <v>1.3</v>
      </c>
      <c r="AB87">
        <v>0.15</v>
      </c>
      <c r="AC87">
        <v>8.4064999999999994</v>
      </c>
      <c r="AD87">
        <v>1.3</v>
      </c>
      <c r="AE87">
        <v>6.4600000000000005E-2</v>
      </c>
      <c r="AF87">
        <v>4.7300000000000004</v>
      </c>
      <c r="AG87">
        <v>12</v>
      </c>
      <c r="AH87">
        <v>1.1998909190073515</v>
      </c>
    </row>
    <row r="88" spans="1:36" x14ac:dyDescent="0.3">
      <c r="B88" t="s">
        <v>385</v>
      </c>
      <c r="C88" t="s">
        <v>385</v>
      </c>
      <c r="D88" t="s">
        <v>157</v>
      </c>
      <c r="E88" t="e">
        <v>#NAME?</v>
      </c>
      <c r="F88">
        <v>3.5299999999999998E-2</v>
      </c>
      <c r="G88">
        <v>1.9900000000000001E-2</v>
      </c>
      <c r="H88">
        <v>0.35659999999999997</v>
      </c>
      <c r="I88">
        <v>6.2300000000000001E-2</v>
      </c>
      <c r="J88">
        <v>7.3200000000000001E-2</v>
      </c>
      <c r="K88">
        <v>5.0099999999999999E-2</v>
      </c>
      <c r="L88" t="e">
        <v>#NAME?</v>
      </c>
      <c r="M88" t="e">
        <v>#NAME?</v>
      </c>
      <c r="N88">
        <v>223.9</v>
      </c>
      <c r="O88">
        <v>8.8000000000000007</v>
      </c>
      <c r="P88">
        <v>309.7</v>
      </c>
      <c r="Q88">
        <v>33.200000000000003</v>
      </c>
      <c r="R88">
        <v>1018</v>
      </c>
      <c r="S88">
        <v>202</v>
      </c>
      <c r="T88" t="e">
        <v>#NAME?</v>
      </c>
      <c r="U88" t="s">
        <v>14</v>
      </c>
      <c r="V88">
        <v>12</v>
      </c>
      <c r="W88" t="s">
        <v>157</v>
      </c>
      <c r="X88">
        <v>0.35659999999999997</v>
      </c>
      <c r="Y88">
        <v>1.92</v>
      </c>
      <c r="Z88">
        <v>3.5299999999999998E-2</v>
      </c>
      <c r="AA88">
        <v>1.99</v>
      </c>
      <c r="AB88">
        <v>0.15</v>
      </c>
      <c r="AC88">
        <v>28.298400000000001</v>
      </c>
      <c r="AD88">
        <v>1.99</v>
      </c>
      <c r="AE88">
        <v>7.3200000000000001E-2</v>
      </c>
      <c r="AF88">
        <v>5.01</v>
      </c>
      <c r="AG88">
        <v>12</v>
      </c>
      <c r="AH88">
        <v>27.704229899903133</v>
      </c>
    </row>
    <row r="89" spans="1:36" x14ac:dyDescent="0.3">
      <c r="B89" t="s">
        <v>385</v>
      </c>
      <c r="C89" t="s">
        <v>385</v>
      </c>
      <c r="D89" t="s">
        <v>158</v>
      </c>
      <c r="E89" t="e">
        <v>#NAME?</v>
      </c>
      <c r="F89">
        <v>3.2300000000000002E-2</v>
      </c>
      <c r="G89">
        <v>2.2700000000000001E-2</v>
      </c>
      <c r="H89">
        <v>0.4466</v>
      </c>
      <c r="I89">
        <v>6.0499999999999998E-2</v>
      </c>
      <c r="J89">
        <v>0.1002</v>
      </c>
      <c r="K89">
        <v>4.0399999999999998E-2</v>
      </c>
      <c r="L89" t="e">
        <v>#NAME?</v>
      </c>
      <c r="M89" t="e">
        <v>#NAME?</v>
      </c>
      <c r="N89">
        <v>205.1</v>
      </c>
      <c r="O89">
        <v>9.1999999999999993</v>
      </c>
      <c r="P89">
        <v>374.9</v>
      </c>
      <c r="Q89">
        <v>37.9</v>
      </c>
      <c r="R89">
        <v>1626</v>
      </c>
      <c r="S89">
        <v>150</v>
      </c>
      <c r="T89" t="e">
        <v>#NAME?</v>
      </c>
      <c r="U89" t="s">
        <v>16</v>
      </c>
      <c r="V89">
        <v>12</v>
      </c>
      <c r="W89" t="s">
        <v>158</v>
      </c>
      <c r="X89">
        <v>0.4466</v>
      </c>
      <c r="Y89">
        <v>2.0699999999999998</v>
      </c>
      <c r="Z89">
        <v>3.2300000000000002E-2</v>
      </c>
      <c r="AA89">
        <v>2.27</v>
      </c>
      <c r="AB89">
        <v>0.15</v>
      </c>
      <c r="AC89">
        <v>30.9344</v>
      </c>
      <c r="AD89">
        <v>2.27</v>
      </c>
      <c r="AE89">
        <v>0.1002</v>
      </c>
      <c r="AF89">
        <v>4.04</v>
      </c>
      <c r="AG89">
        <v>12</v>
      </c>
      <c r="AH89">
        <v>45.292077887436641</v>
      </c>
    </row>
    <row r="90" spans="1:36" x14ac:dyDescent="0.3">
      <c r="B90" t="s">
        <v>385</v>
      </c>
      <c r="C90" t="s">
        <v>385</v>
      </c>
      <c r="D90" t="s">
        <v>159</v>
      </c>
      <c r="E90" t="e">
        <v>#NAME?</v>
      </c>
      <c r="F90">
        <v>7.0300000000000001E-2</v>
      </c>
      <c r="G90">
        <v>8.5000000000000006E-3</v>
      </c>
      <c r="H90">
        <v>0.65739999999999998</v>
      </c>
      <c r="I90">
        <v>6.0600000000000001E-2</v>
      </c>
      <c r="J90">
        <v>6.7809999999999995E-2</v>
      </c>
      <c r="K90">
        <v>4.6300000000000001E-2</v>
      </c>
      <c r="L90" t="e">
        <v>#NAME?</v>
      </c>
      <c r="M90" t="e">
        <v>#NAME?</v>
      </c>
      <c r="N90">
        <v>438.1</v>
      </c>
      <c r="O90">
        <v>7.2</v>
      </c>
      <c r="P90">
        <v>513</v>
      </c>
      <c r="Q90">
        <v>48.9</v>
      </c>
      <c r="R90">
        <v>862</v>
      </c>
      <c r="S90">
        <v>192</v>
      </c>
      <c r="T90" t="e">
        <v>#NAME?</v>
      </c>
      <c r="U90" t="s">
        <v>18</v>
      </c>
      <c r="V90">
        <v>12</v>
      </c>
      <c r="W90" t="s">
        <v>159</v>
      </c>
      <c r="X90">
        <v>0.65739999999999998</v>
      </c>
      <c r="Y90">
        <v>3.1</v>
      </c>
      <c r="Z90">
        <v>7.0300000000000001E-2</v>
      </c>
      <c r="AA90">
        <v>0.85</v>
      </c>
      <c r="AB90">
        <v>0.15</v>
      </c>
      <c r="AC90">
        <v>14.2195</v>
      </c>
      <c r="AD90">
        <v>0.85</v>
      </c>
      <c r="AE90">
        <v>6.7799999999999999E-2</v>
      </c>
      <c r="AF90">
        <v>4.63</v>
      </c>
      <c r="AG90">
        <v>12</v>
      </c>
      <c r="AH90">
        <v>14.600389863547758</v>
      </c>
    </row>
    <row r="91" spans="1:36" x14ac:dyDescent="0.3">
      <c r="B91" t="s">
        <v>385</v>
      </c>
      <c r="C91" t="s">
        <v>385</v>
      </c>
      <c r="D91" t="s">
        <v>160</v>
      </c>
      <c r="E91" t="e">
        <v>#NAME?</v>
      </c>
      <c r="F91">
        <v>7.2499999999999995E-2</v>
      </c>
      <c r="G91">
        <v>6.7000000000000002E-3</v>
      </c>
      <c r="H91">
        <v>0.57779999999999998</v>
      </c>
      <c r="I91">
        <v>2.18E-2</v>
      </c>
      <c r="J91">
        <v>5.7849999999999999E-2</v>
      </c>
      <c r="K91">
        <v>1.26E-2</v>
      </c>
      <c r="L91" t="e">
        <v>#NAME?</v>
      </c>
      <c r="M91" t="e">
        <v>#NAME?</v>
      </c>
      <c r="N91">
        <v>450.9</v>
      </c>
      <c r="O91">
        <v>5.8</v>
      </c>
      <c r="P91">
        <v>463.1</v>
      </c>
      <c r="Q91">
        <v>16.2</v>
      </c>
      <c r="R91">
        <v>522</v>
      </c>
      <c r="S91">
        <v>54</v>
      </c>
      <c r="T91" t="e">
        <v>#NAME?</v>
      </c>
      <c r="U91" t="s">
        <v>20</v>
      </c>
      <c r="V91">
        <v>12</v>
      </c>
      <c r="W91" t="s">
        <v>160</v>
      </c>
      <c r="X91">
        <v>0.57779999999999998</v>
      </c>
      <c r="Y91">
        <v>0.82</v>
      </c>
      <c r="Z91">
        <v>7.2499999999999995E-2</v>
      </c>
      <c r="AA91">
        <v>0.67</v>
      </c>
      <c r="AB91">
        <v>0.15</v>
      </c>
      <c r="AC91">
        <v>13.802</v>
      </c>
      <c r="AD91">
        <v>0.67</v>
      </c>
      <c r="AE91">
        <v>5.7799999999999997E-2</v>
      </c>
      <c r="AF91">
        <v>1.26</v>
      </c>
      <c r="AG91">
        <v>12</v>
      </c>
      <c r="AH91">
        <v>2.6344202116173721</v>
      </c>
    </row>
    <row r="92" spans="1:36" x14ac:dyDescent="0.3">
      <c r="B92" t="s">
        <v>385</v>
      </c>
      <c r="C92" t="s">
        <v>385</v>
      </c>
      <c r="D92" t="s">
        <v>161</v>
      </c>
      <c r="E92" t="e">
        <v>#NAME?</v>
      </c>
      <c r="F92">
        <v>8.8999999999999996E-2</v>
      </c>
      <c r="G92">
        <v>7.1000000000000004E-3</v>
      </c>
      <c r="H92">
        <v>0.76149999999999995</v>
      </c>
      <c r="I92">
        <v>3.0800000000000001E-2</v>
      </c>
      <c r="J92">
        <v>6.2059999999999997E-2</v>
      </c>
      <c r="K92">
        <v>2.18E-2</v>
      </c>
      <c r="L92" t="e">
        <v>#NAME?</v>
      </c>
      <c r="M92" t="e">
        <v>#NAME?</v>
      </c>
      <c r="N92">
        <v>549.6</v>
      </c>
      <c r="O92">
        <v>7.5</v>
      </c>
      <c r="P92">
        <v>574.9</v>
      </c>
      <c r="Q92">
        <v>27.1</v>
      </c>
      <c r="R92">
        <v>676</v>
      </c>
      <c r="S92">
        <v>92</v>
      </c>
      <c r="T92" t="e">
        <v>#NAME?</v>
      </c>
      <c r="U92" t="s">
        <v>22</v>
      </c>
      <c r="V92">
        <v>12</v>
      </c>
      <c r="W92" t="s">
        <v>161</v>
      </c>
      <c r="X92">
        <v>0.76149999999999995</v>
      </c>
      <c r="Y92">
        <v>1.74</v>
      </c>
      <c r="Z92">
        <v>8.8999999999999996E-2</v>
      </c>
      <c r="AA92">
        <v>0.71</v>
      </c>
      <c r="AB92">
        <v>0.15</v>
      </c>
      <c r="AC92">
        <v>11.2354</v>
      </c>
      <c r="AD92">
        <v>0.71</v>
      </c>
      <c r="AE92">
        <v>6.2100000000000002E-2</v>
      </c>
      <c r="AF92">
        <v>2.1800000000000002</v>
      </c>
      <c r="AG92">
        <v>12</v>
      </c>
      <c r="AH92">
        <v>4.4007653504957283</v>
      </c>
    </row>
    <row r="93" spans="1:36" x14ac:dyDescent="0.3">
      <c r="B93" t="s">
        <v>385</v>
      </c>
      <c r="C93" t="s">
        <v>385</v>
      </c>
      <c r="D93" t="s">
        <v>162</v>
      </c>
      <c r="E93" t="e">
        <v>#NAME?</v>
      </c>
      <c r="F93">
        <v>1.1900000000000001E-2</v>
      </c>
      <c r="G93">
        <v>3.1600000000000003E-2</v>
      </c>
      <c r="H93">
        <v>0.12659999999999999</v>
      </c>
      <c r="I93">
        <v>9.8500000000000004E-2</v>
      </c>
      <c r="J93">
        <v>7.7160000000000006E-2</v>
      </c>
      <c r="K93">
        <v>7.9200000000000007E-2</v>
      </c>
      <c r="L93" t="e">
        <v>#NAME?</v>
      </c>
      <c r="M93" t="e">
        <v>#NAME?</v>
      </c>
      <c r="N93">
        <v>76.3</v>
      </c>
      <c r="O93">
        <v>4.8</v>
      </c>
      <c r="P93">
        <v>121</v>
      </c>
      <c r="Q93">
        <v>22.5</v>
      </c>
      <c r="R93">
        <v>1124</v>
      </c>
      <c r="S93">
        <v>316</v>
      </c>
      <c r="T93" t="e">
        <v>#NAME?</v>
      </c>
      <c r="U93" t="s">
        <v>24</v>
      </c>
      <c r="V93">
        <v>12</v>
      </c>
      <c r="W93" t="s">
        <v>162</v>
      </c>
      <c r="X93">
        <v>0.12659999999999999</v>
      </c>
      <c r="Y93">
        <v>1.08</v>
      </c>
      <c r="Z93">
        <v>1.1900000000000001E-2</v>
      </c>
      <c r="AA93">
        <v>3.16</v>
      </c>
      <c r="AB93">
        <v>0.15</v>
      </c>
      <c r="AC93">
        <v>84.039900000000003</v>
      </c>
      <c r="AD93">
        <v>3.16</v>
      </c>
      <c r="AE93">
        <v>7.7200000000000005E-2</v>
      </c>
      <c r="AF93">
        <v>7.92</v>
      </c>
      <c r="AG93">
        <v>12</v>
      </c>
      <c r="AH93">
        <v>36.942148760330582</v>
      </c>
    </row>
    <row r="94" spans="1:36" x14ac:dyDescent="0.3">
      <c r="B94" t="s">
        <v>385</v>
      </c>
      <c r="C94" t="s">
        <v>385</v>
      </c>
      <c r="D94" t="s">
        <v>163</v>
      </c>
      <c r="E94" t="e">
        <v>#NAME?</v>
      </c>
      <c r="F94">
        <v>6.7599999999999993E-2</v>
      </c>
      <c r="G94">
        <v>1.44E-2</v>
      </c>
      <c r="H94">
        <v>0.50039999999999996</v>
      </c>
      <c r="I94">
        <v>4.5499999999999999E-2</v>
      </c>
      <c r="J94">
        <v>5.3710000000000001E-2</v>
      </c>
      <c r="K94">
        <v>3.15E-2</v>
      </c>
      <c r="L94" t="e">
        <v>#NAME?</v>
      </c>
      <c r="M94" t="e">
        <v>#NAME?</v>
      </c>
      <c r="N94">
        <v>421.6</v>
      </c>
      <c r="O94">
        <v>11.8</v>
      </c>
      <c r="P94">
        <v>412</v>
      </c>
      <c r="Q94">
        <v>30.8</v>
      </c>
      <c r="R94">
        <v>358</v>
      </c>
      <c r="S94">
        <v>142</v>
      </c>
      <c r="T94" t="e">
        <v>#NAME?</v>
      </c>
      <c r="U94" t="s">
        <v>26</v>
      </c>
      <c r="V94">
        <v>12</v>
      </c>
      <c r="W94" t="s">
        <v>163</v>
      </c>
      <c r="X94">
        <v>0.50039999999999996</v>
      </c>
      <c r="Y94">
        <v>1.73</v>
      </c>
      <c r="Z94">
        <v>6.7599999999999993E-2</v>
      </c>
      <c r="AA94">
        <v>1.44</v>
      </c>
      <c r="AB94">
        <v>0.15</v>
      </c>
      <c r="AC94">
        <v>14.795400000000001</v>
      </c>
      <c r="AD94">
        <v>1.44</v>
      </c>
      <c r="AE94">
        <v>5.3699999999999998E-2</v>
      </c>
      <c r="AF94">
        <v>3.15</v>
      </c>
      <c r="AG94">
        <v>12</v>
      </c>
      <c r="AH94">
        <v>2.3300970873786353</v>
      </c>
    </row>
    <row r="95" spans="1:36" x14ac:dyDescent="0.3">
      <c r="B95" t="s">
        <v>385</v>
      </c>
      <c r="C95" t="s">
        <v>385</v>
      </c>
      <c r="D95" t="s">
        <v>164</v>
      </c>
      <c r="E95" t="e">
        <v>#NAME?</v>
      </c>
      <c r="F95">
        <v>6.0199999999999997E-2</v>
      </c>
      <c r="G95">
        <v>1.11E-2</v>
      </c>
      <c r="H95">
        <v>0.51119999999999999</v>
      </c>
      <c r="I95">
        <v>5.16E-2</v>
      </c>
      <c r="J95">
        <v>6.1559999999999997E-2</v>
      </c>
      <c r="K95">
        <v>3.56E-2</v>
      </c>
      <c r="L95" t="e">
        <v>#NAME?</v>
      </c>
      <c r="M95" t="e">
        <v>#NAME?</v>
      </c>
      <c r="N95">
        <v>377.1</v>
      </c>
      <c r="O95">
        <v>8.1</v>
      </c>
      <c r="P95">
        <v>419.3</v>
      </c>
      <c r="Q95">
        <v>35.5</v>
      </c>
      <c r="R95">
        <v>658</v>
      </c>
      <c r="S95">
        <v>152</v>
      </c>
      <c r="T95" t="e">
        <v>#NAME?</v>
      </c>
      <c r="U95" t="s">
        <v>28</v>
      </c>
      <c r="V95">
        <v>12</v>
      </c>
      <c r="W95" t="s">
        <v>164</v>
      </c>
      <c r="X95">
        <v>0.51119999999999999</v>
      </c>
      <c r="Y95">
        <v>1.91</v>
      </c>
      <c r="Z95">
        <v>6.0199999999999997E-2</v>
      </c>
      <c r="AA95">
        <v>1.1100000000000001</v>
      </c>
      <c r="AB95">
        <v>0.15</v>
      </c>
      <c r="AC95">
        <v>16.599900000000002</v>
      </c>
      <c r="AD95">
        <v>1.1100000000000001</v>
      </c>
      <c r="AE95">
        <v>6.1600000000000002E-2</v>
      </c>
      <c r="AF95">
        <v>3.56</v>
      </c>
      <c r="AG95">
        <v>12</v>
      </c>
      <c r="AH95">
        <v>10.064393036012397</v>
      </c>
    </row>
    <row r="96" spans="1:36" x14ac:dyDescent="0.3">
      <c r="B96" t="s">
        <v>385</v>
      </c>
      <c r="C96" t="s">
        <v>385</v>
      </c>
      <c r="D96" t="s">
        <v>165</v>
      </c>
      <c r="E96" t="e">
        <v>#NAME?</v>
      </c>
      <c r="F96">
        <v>8.1799999999999998E-2</v>
      </c>
      <c r="G96">
        <v>8.6E-3</v>
      </c>
      <c r="H96">
        <v>0.67290000000000005</v>
      </c>
      <c r="I96">
        <v>6.4399999999999999E-2</v>
      </c>
      <c r="J96">
        <v>5.9659999999999998E-2</v>
      </c>
      <c r="K96">
        <v>3.4799999999999998E-2</v>
      </c>
      <c r="L96" t="e">
        <v>#NAME?</v>
      </c>
      <c r="M96" t="e">
        <v>#NAME?</v>
      </c>
      <c r="N96">
        <v>507</v>
      </c>
      <c r="O96">
        <v>8.4</v>
      </c>
      <c r="P96">
        <v>522.5</v>
      </c>
      <c r="Q96">
        <v>52.6</v>
      </c>
      <c r="R96">
        <v>590</v>
      </c>
      <c r="S96">
        <v>152</v>
      </c>
      <c r="T96" t="e">
        <v>#NAME?</v>
      </c>
      <c r="U96" t="s">
        <v>30</v>
      </c>
      <c r="V96">
        <v>12</v>
      </c>
      <c r="W96" t="s">
        <v>165</v>
      </c>
      <c r="X96">
        <v>0.67290000000000005</v>
      </c>
      <c r="Y96">
        <v>2.41</v>
      </c>
      <c r="Z96">
        <v>8.1799999999999998E-2</v>
      </c>
      <c r="AA96">
        <v>0.86</v>
      </c>
      <c r="AB96">
        <v>0.15</v>
      </c>
      <c r="AC96">
        <v>12.2224</v>
      </c>
      <c r="AD96">
        <v>0.86</v>
      </c>
      <c r="AE96">
        <v>5.9700000000000003E-2</v>
      </c>
      <c r="AF96">
        <v>3.48</v>
      </c>
      <c r="AG96">
        <v>12</v>
      </c>
      <c r="AH96">
        <v>2.966507177033495</v>
      </c>
    </row>
    <row r="97" spans="2:34" x14ac:dyDescent="0.3">
      <c r="B97" t="s">
        <v>385</v>
      </c>
      <c r="C97" t="s">
        <v>385</v>
      </c>
      <c r="D97" t="s">
        <v>166</v>
      </c>
      <c r="E97" t="e">
        <v>#NAME?</v>
      </c>
      <c r="F97">
        <v>8.2299999999999998E-2</v>
      </c>
      <c r="G97">
        <v>6.4000000000000003E-3</v>
      </c>
      <c r="H97">
        <v>0.68689999999999996</v>
      </c>
      <c r="I97">
        <v>2.12E-2</v>
      </c>
      <c r="J97">
        <v>6.0519999999999997E-2</v>
      </c>
      <c r="K97">
        <v>1.14E-2</v>
      </c>
      <c r="L97" t="e">
        <v>#NAME?</v>
      </c>
      <c r="M97" t="e">
        <v>#NAME?</v>
      </c>
      <c r="N97">
        <v>510.1</v>
      </c>
      <c r="O97">
        <v>6.3</v>
      </c>
      <c r="P97">
        <v>530.9</v>
      </c>
      <c r="Q97">
        <v>17.5</v>
      </c>
      <c r="R97">
        <v>622</v>
      </c>
      <c r="S97">
        <v>50</v>
      </c>
      <c r="T97" t="e">
        <v>#NAME?</v>
      </c>
      <c r="U97" t="s">
        <v>12</v>
      </c>
      <c r="V97">
        <v>12</v>
      </c>
      <c r="W97" t="s">
        <v>166</v>
      </c>
      <c r="X97">
        <v>0.68689999999999996</v>
      </c>
      <c r="Y97">
        <v>0.9</v>
      </c>
      <c r="Z97">
        <v>8.2299999999999998E-2</v>
      </c>
      <c r="AA97">
        <v>0.64</v>
      </c>
      <c r="AB97">
        <v>0.15</v>
      </c>
      <c r="AC97">
        <v>12.1449</v>
      </c>
      <c r="AD97">
        <v>0.64</v>
      </c>
      <c r="AE97">
        <v>6.0499999999999998E-2</v>
      </c>
      <c r="AF97">
        <v>1.1399999999999999</v>
      </c>
      <c r="AG97">
        <v>12</v>
      </c>
      <c r="AH97">
        <v>3.9178753060839955</v>
      </c>
    </row>
    <row r="98" spans="2:34" x14ac:dyDescent="0.3">
      <c r="B98" t="s">
        <v>385</v>
      </c>
      <c r="C98" t="s">
        <v>385</v>
      </c>
      <c r="D98" t="s">
        <v>167</v>
      </c>
      <c r="E98" t="e">
        <v>#NAME?</v>
      </c>
      <c r="F98">
        <v>8.43E-2</v>
      </c>
      <c r="G98">
        <v>1.12E-2</v>
      </c>
      <c r="H98">
        <v>0.86970000000000003</v>
      </c>
      <c r="I98">
        <v>3.5400000000000001E-2</v>
      </c>
      <c r="J98">
        <v>7.4819999999999998E-2</v>
      </c>
      <c r="K98">
        <v>0.03</v>
      </c>
      <c r="L98" t="e">
        <v>#NAME?</v>
      </c>
      <c r="M98" t="e">
        <v>#NAME?</v>
      </c>
      <c r="N98">
        <v>521.9</v>
      </c>
      <c r="O98">
        <v>11.2</v>
      </c>
      <c r="P98">
        <v>635.4</v>
      </c>
      <c r="Q98">
        <v>33.4</v>
      </c>
      <c r="R98">
        <v>1062</v>
      </c>
      <c r="S98">
        <v>122</v>
      </c>
      <c r="T98" t="e">
        <v>#NAME?</v>
      </c>
      <c r="U98" t="s">
        <v>14</v>
      </c>
      <c r="V98">
        <v>12</v>
      </c>
      <c r="W98" t="s">
        <v>167</v>
      </c>
      <c r="X98">
        <v>0.86970000000000003</v>
      </c>
      <c r="Y98">
        <v>2.78</v>
      </c>
      <c r="Z98">
        <v>8.43E-2</v>
      </c>
      <c r="AA98">
        <v>1.1200000000000001</v>
      </c>
      <c r="AB98">
        <v>0.15</v>
      </c>
      <c r="AC98">
        <v>11.858700000000001</v>
      </c>
      <c r="AD98">
        <v>1.1200000000000001</v>
      </c>
      <c r="AE98">
        <v>7.4800000000000005E-2</v>
      </c>
      <c r="AF98">
        <v>3</v>
      </c>
      <c r="AG98">
        <v>12</v>
      </c>
      <c r="AH98">
        <v>17.862763613471834</v>
      </c>
    </row>
    <row r="99" spans="2:34" x14ac:dyDescent="0.3">
      <c r="B99" t="s">
        <v>385</v>
      </c>
      <c r="C99" t="s">
        <v>385</v>
      </c>
      <c r="D99" t="s">
        <v>168</v>
      </c>
      <c r="E99" t="e">
        <v>#NAME?</v>
      </c>
      <c r="F99">
        <v>8.4599999999999995E-2</v>
      </c>
      <c r="G99">
        <v>9.9000000000000008E-3</v>
      </c>
      <c r="H99">
        <v>0.69289999999999996</v>
      </c>
      <c r="I99">
        <v>3.7600000000000001E-2</v>
      </c>
      <c r="J99">
        <v>5.9420000000000001E-2</v>
      </c>
      <c r="K99">
        <v>3.0200000000000001E-2</v>
      </c>
      <c r="L99" t="e">
        <v>#NAME?</v>
      </c>
      <c r="M99" t="e">
        <v>#NAME?</v>
      </c>
      <c r="N99">
        <v>523.5</v>
      </c>
      <c r="O99">
        <v>10</v>
      </c>
      <c r="P99">
        <v>534.5</v>
      </c>
      <c r="Q99">
        <v>31.2</v>
      </c>
      <c r="R99">
        <v>582</v>
      </c>
      <c r="S99">
        <v>132</v>
      </c>
      <c r="T99" t="e">
        <v>#NAME?</v>
      </c>
      <c r="U99" t="s">
        <v>16</v>
      </c>
      <c r="V99">
        <v>12</v>
      </c>
      <c r="W99" t="s">
        <v>168</v>
      </c>
      <c r="X99">
        <v>0.69289999999999996</v>
      </c>
      <c r="Y99">
        <v>2.2000000000000002</v>
      </c>
      <c r="Z99">
        <v>8.4599999999999995E-2</v>
      </c>
      <c r="AA99">
        <v>0.99</v>
      </c>
      <c r="AB99">
        <v>0.15</v>
      </c>
      <c r="AC99">
        <v>11.821400000000001</v>
      </c>
      <c r="AD99">
        <v>0.99</v>
      </c>
      <c r="AE99">
        <v>5.9400000000000001E-2</v>
      </c>
      <c r="AF99">
        <v>3.02</v>
      </c>
      <c r="AG99">
        <v>12</v>
      </c>
      <c r="AH99">
        <v>2.0579981290926086</v>
      </c>
    </row>
    <row r="100" spans="2:34" x14ac:dyDescent="0.3">
      <c r="B100" t="s">
        <v>385</v>
      </c>
      <c r="C100" t="s">
        <v>385</v>
      </c>
      <c r="D100" t="s">
        <v>169</v>
      </c>
      <c r="E100" t="e">
        <v>#NAME?</v>
      </c>
      <c r="F100">
        <v>8.2199999999999995E-2</v>
      </c>
      <c r="G100">
        <v>8.8000000000000005E-3</v>
      </c>
      <c r="H100">
        <v>0.67530000000000001</v>
      </c>
      <c r="I100">
        <v>4.4600000000000001E-2</v>
      </c>
      <c r="J100">
        <v>5.9619999999999999E-2</v>
      </c>
      <c r="K100">
        <v>2.86E-2</v>
      </c>
      <c r="L100" t="e">
        <v>#NAME?</v>
      </c>
      <c r="M100" t="e">
        <v>#NAME?</v>
      </c>
      <c r="N100">
        <v>509</v>
      </c>
      <c r="O100">
        <v>8.6</v>
      </c>
      <c r="P100">
        <v>523.9</v>
      </c>
      <c r="Q100">
        <v>36.5</v>
      </c>
      <c r="R100">
        <v>588</v>
      </c>
      <c r="S100">
        <v>124</v>
      </c>
      <c r="T100" t="e">
        <v>#NAME?</v>
      </c>
      <c r="U100" t="s">
        <v>18</v>
      </c>
      <c r="V100">
        <v>12</v>
      </c>
      <c r="W100" t="s">
        <v>169</v>
      </c>
      <c r="X100">
        <v>0.67530000000000001</v>
      </c>
      <c r="Y100">
        <v>2.02</v>
      </c>
      <c r="Z100">
        <v>8.2199999999999995E-2</v>
      </c>
      <c r="AA100">
        <v>0.88</v>
      </c>
      <c r="AB100">
        <v>0.15</v>
      </c>
      <c r="AC100">
        <v>12.1709</v>
      </c>
      <c r="AD100">
        <v>0.88</v>
      </c>
      <c r="AE100">
        <v>5.96E-2</v>
      </c>
      <c r="AF100">
        <v>2.86</v>
      </c>
      <c r="AG100">
        <v>12</v>
      </c>
      <c r="AH100">
        <v>2.8440542088184695</v>
      </c>
    </row>
    <row r="101" spans="2:34" x14ac:dyDescent="0.3">
      <c r="B101" t="s">
        <v>385</v>
      </c>
      <c r="C101" t="s">
        <v>385</v>
      </c>
      <c r="D101" t="s">
        <v>170</v>
      </c>
      <c r="E101" t="e">
        <v>#NAME?</v>
      </c>
      <c r="F101">
        <v>8.4900000000000003E-2</v>
      </c>
      <c r="G101">
        <v>1.0800000000000001E-2</v>
      </c>
      <c r="H101">
        <v>0.69520000000000004</v>
      </c>
      <c r="I101">
        <v>6.93E-2</v>
      </c>
      <c r="J101">
        <v>5.9380000000000002E-2</v>
      </c>
      <c r="K101">
        <v>4.8300000000000003E-2</v>
      </c>
      <c r="L101" t="e">
        <v>#NAME?</v>
      </c>
      <c r="M101" t="e">
        <v>#NAME?</v>
      </c>
      <c r="N101">
        <v>525.4</v>
      </c>
      <c r="O101">
        <v>10.9</v>
      </c>
      <c r="P101">
        <v>535.9</v>
      </c>
      <c r="Q101">
        <v>57.7</v>
      </c>
      <c r="R101">
        <v>580</v>
      </c>
      <c r="S101">
        <v>210</v>
      </c>
      <c r="T101" t="e">
        <v>#NAME?</v>
      </c>
      <c r="U101" t="s">
        <v>20</v>
      </c>
      <c r="V101">
        <v>12</v>
      </c>
      <c r="W101" t="s">
        <v>170</v>
      </c>
      <c r="X101">
        <v>0.69520000000000004</v>
      </c>
      <c r="Y101">
        <v>3.44</v>
      </c>
      <c r="Z101">
        <v>8.4900000000000003E-2</v>
      </c>
      <c r="AA101">
        <v>1.08</v>
      </c>
      <c r="AB101">
        <v>0.15</v>
      </c>
      <c r="AC101">
        <v>11.775700000000001</v>
      </c>
      <c r="AD101">
        <v>1.08</v>
      </c>
      <c r="AE101">
        <v>5.9400000000000001E-2</v>
      </c>
      <c r="AF101">
        <v>4.83</v>
      </c>
      <c r="AG101">
        <v>12</v>
      </c>
      <c r="AH101">
        <v>1.9593207688001546</v>
      </c>
    </row>
    <row r="102" spans="2:34" x14ac:dyDescent="0.3">
      <c r="B102" t="s">
        <v>385</v>
      </c>
      <c r="C102" t="s">
        <v>385</v>
      </c>
      <c r="D102" t="s">
        <v>171</v>
      </c>
      <c r="E102" t="e">
        <v>#NAME?</v>
      </c>
      <c r="F102">
        <v>9.0999999999999998E-2</v>
      </c>
      <c r="G102">
        <v>1.09E-2</v>
      </c>
      <c r="H102">
        <v>1.6747000000000001</v>
      </c>
      <c r="I102">
        <v>6.5799999999999997E-2</v>
      </c>
      <c r="J102">
        <v>0.13350999999999999</v>
      </c>
      <c r="K102">
        <v>3.7199999999999997E-2</v>
      </c>
      <c r="L102" t="e">
        <v>#NAME?</v>
      </c>
      <c r="M102" t="e">
        <v>#NAME?</v>
      </c>
      <c r="N102">
        <v>561.4</v>
      </c>
      <c r="O102">
        <v>11.7</v>
      </c>
      <c r="P102">
        <v>999</v>
      </c>
      <c r="Q102">
        <v>83.7</v>
      </c>
      <c r="R102">
        <v>2144</v>
      </c>
      <c r="S102">
        <v>130</v>
      </c>
      <c r="T102" t="e">
        <v>#NAME?</v>
      </c>
      <c r="U102" t="s">
        <v>22</v>
      </c>
      <c r="V102">
        <v>12</v>
      </c>
      <c r="W102" t="s">
        <v>171</v>
      </c>
      <c r="X102">
        <v>1.6747000000000001</v>
      </c>
      <c r="Y102">
        <v>6.5</v>
      </c>
      <c r="Z102">
        <v>9.0999999999999998E-2</v>
      </c>
      <c r="AA102">
        <v>1.0900000000000001</v>
      </c>
      <c r="AB102">
        <v>0.15</v>
      </c>
      <c r="AC102">
        <v>10.9903</v>
      </c>
      <c r="AD102">
        <v>1.0900000000000001</v>
      </c>
      <c r="AE102">
        <v>0.13350000000000001</v>
      </c>
      <c r="AF102">
        <v>3.72</v>
      </c>
      <c r="AG102">
        <v>12</v>
      </c>
      <c r="AH102">
        <v>43.80380380380381</v>
      </c>
    </row>
    <row r="103" spans="2:34" x14ac:dyDescent="0.3">
      <c r="B103" t="s">
        <v>385</v>
      </c>
      <c r="C103" t="s">
        <v>385</v>
      </c>
      <c r="D103" t="s">
        <v>172</v>
      </c>
      <c r="E103" t="e">
        <v>#NAME?</v>
      </c>
      <c r="F103">
        <v>7.1300000000000002E-2</v>
      </c>
      <c r="G103">
        <v>4.8999999999999998E-3</v>
      </c>
      <c r="H103">
        <v>0.60099999999999998</v>
      </c>
      <c r="I103">
        <v>3.4500000000000003E-2</v>
      </c>
      <c r="J103">
        <v>6.1179999999999998E-2</v>
      </c>
      <c r="K103">
        <v>1.9099999999999999E-2</v>
      </c>
      <c r="L103" t="e">
        <v>#NAME?</v>
      </c>
      <c r="M103" t="e">
        <v>#NAME?</v>
      </c>
      <c r="N103">
        <v>443.7</v>
      </c>
      <c r="O103">
        <v>4.2</v>
      </c>
      <c r="P103">
        <v>477.9</v>
      </c>
      <c r="Q103">
        <v>26.3</v>
      </c>
      <c r="R103">
        <v>644</v>
      </c>
      <c r="S103">
        <v>82</v>
      </c>
      <c r="T103" t="e">
        <v>#NAME?</v>
      </c>
      <c r="U103" t="s">
        <v>24</v>
      </c>
      <c r="V103">
        <v>12</v>
      </c>
      <c r="W103" t="s">
        <v>172</v>
      </c>
      <c r="X103">
        <v>0.60099999999999998</v>
      </c>
      <c r="Y103">
        <v>1.18</v>
      </c>
      <c r="Z103">
        <v>7.1300000000000002E-2</v>
      </c>
      <c r="AA103">
        <v>0.49</v>
      </c>
      <c r="AB103">
        <v>0.15</v>
      </c>
      <c r="AC103">
        <v>14.0336</v>
      </c>
      <c r="AD103">
        <v>0.49</v>
      </c>
      <c r="AE103">
        <v>6.1199999999999997E-2</v>
      </c>
      <c r="AF103">
        <v>1.91</v>
      </c>
      <c r="AG103">
        <v>12</v>
      </c>
      <c r="AH103">
        <v>7.156308851224102</v>
      </c>
    </row>
    <row r="104" spans="2:34" x14ac:dyDescent="0.3">
      <c r="B104" t="s">
        <v>385</v>
      </c>
      <c r="C104" t="s">
        <v>385</v>
      </c>
      <c r="D104" t="s">
        <v>173</v>
      </c>
      <c r="E104" t="e">
        <v>#NAME?</v>
      </c>
      <c r="F104">
        <v>7.9899999999999999E-2</v>
      </c>
      <c r="G104">
        <v>9.1999999999999998E-3</v>
      </c>
      <c r="H104">
        <v>0.65059999999999996</v>
      </c>
      <c r="I104">
        <v>4.8500000000000001E-2</v>
      </c>
      <c r="J104">
        <v>5.9069999999999998E-2</v>
      </c>
      <c r="K104">
        <v>2.87E-2</v>
      </c>
      <c r="L104" t="e">
        <v>#NAME?</v>
      </c>
      <c r="M104" t="e">
        <v>#NAME?</v>
      </c>
      <c r="N104">
        <v>495.5</v>
      </c>
      <c r="O104">
        <v>8.8000000000000007</v>
      </c>
      <c r="P104">
        <v>508.9</v>
      </c>
      <c r="Q104">
        <v>38.799999999999997</v>
      </c>
      <c r="R104">
        <v>568</v>
      </c>
      <c r="S104">
        <v>124</v>
      </c>
      <c r="T104" t="e">
        <v>#NAME?</v>
      </c>
      <c r="U104" t="s">
        <v>26</v>
      </c>
      <c r="V104">
        <v>12</v>
      </c>
      <c r="W104" t="s">
        <v>173</v>
      </c>
      <c r="X104">
        <v>0.65059999999999996</v>
      </c>
      <c r="Y104">
        <v>1.96</v>
      </c>
      <c r="Z104">
        <v>7.9899999999999999E-2</v>
      </c>
      <c r="AA104">
        <v>0.92</v>
      </c>
      <c r="AB104">
        <v>0.15</v>
      </c>
      <c r="AC104">
        <v>12.517099999999999</v>
      </c>
      <c r="AD104">
        <v>0.92</v>
      </c>
      <c r="AE104">
        <v>5.91E-2</v>
      </c>
      <c r="AF104">
        <v>2.87</v>
      </c>
      <c r="AG104">
        <v>12</v>
      </c>
      <c r="AH104">
        <v>2.6331302809982304</v>
      </c>
    </row>
    <row r="105" spans="2:34" x14ac:dyDescent="0.3">
      <c r="B105" t="s">
        <v>385</v>
      </c>
      <c r="C105" t="s">
        <v>385</v>
      </c>
      <c r="D105" t="s">
        <v>174</v>
      </c>
      <c r="E105" t="e">
        <v>#NAME?</v>
      </c>
      <c r="F105">
        <v>8.6099999999999996E-2</v>
      </c>
      <c r="G105">
        <v>6.8999999999999999E-3</v>
      </c>
      <c r="H105">
        <v>0.68369999999999997</v>
      </c>
      <c r="I105">
        <v>2.4899999999999999E-2</v>
      </c>
      <c r="J105">
        <v>5.7619999999999998E-2</v>
      </c>
      <c r="K105">
        <v>1.54E-2</v>
      </c>
      <c r="L105" t="e">
        <v>#NAME?</v>
      </c>
      <c r="M105" t="e">
        <v>#NAME?</v>
      </c>
      <c r="N105">
        <v>532.29999999999995</v>
      </c>
      <c r="O105">
        <v>7.1</v>
      </c>
      <c r="P105">
        <v>529</v>
      </c>
      <c r="Q105">
        <v>20.5</v>
      </c>
      <c r="R105">
        <v>514</v>
      </c>
      <c r="S105">
        <v>68</v>
      </c>
      <c r="T105" t="e">
        <v>#NAME?</v>
      </c>
      <c r="U105" t="s">
        <v>28</v>
      </c>
      <c r="V105">
        <v>12</v>
      </c>
      <c r="W105" t="s">
        <v>174</v>
      </c>
      <c r="X105">
        <v>0.68369999999999997</v>
      </c>
      <c r="Y105">
        <v>1.1499999999999999</v>
      </c>
      <c r="Z105">
        <v>8.6099999999999996E-2</v>
      </c>
      <c r="AA105">
        <v>0.69</v>
      </c>
      <c r="AB105">
        <v>0.15</v>
      </c>
      <c r="AC105">
        <v>11.6181</v>
      </c>
      <c r="AD105">
        <v>0.69</v>
      </c>
      <c r="AE105">
        <v>5.7599999999999998E-2</v>
      </c>
      <c r="AF105">
        <v>1.54</v>
      </c>
      <c r="AG105">
        <v>12</v>
      </c>
      <c r="AH105">
        <v>0.62381852551984807</v>
      </c>
    </row>
    <row r="106" spans="2:34" x14ac:dyDescent="0.3">
      <c r="B106" t="s">
        <v>385</v>
      </c>
      <c r="C106" t="s">
        <v>385</v>
      </c>
      <c r="D106" t="s">
        <v>175</v>
      </c>
      <c r="E106" t="e">
        <v>#NAME?</v>
      </c>
      <c r="F106">
        <v>8.4699999999999998E-2</v>
      </c>
      <c r="G106">
        <v>7.1999999999999998E-3</v>
      </c>
      <c r="H106">
        <v>0.70409999999999995</v>
      </c>
      <c r="I106">
        <v>3.2399999999999998E-2</v>
      </c>
      <c r="J106">
        <v>6.0269999999999997E-2</v>
      </c>
      <c r="K106">
        <v>2.2499999999999999E-2</v>
      </c>
      <c r="L106" t="e">
        <v>#NAME?</v>
      </c>
      <c r="M106" t="e">
        <v>#NAME?</v>
      </c>
      <c r="N106">
        <v>524.29999999999995</v>
      </c>
      <c r="O106">
        <v>7.3</v>
      </c>
      <c r="P106">
        <v>541.20000000000005</v>
      </c>
      <c r="Q106">
        <v>27.2</v>
      </c>
      <c r="R106">
        <v>612</v>
      </c>
      <c r="S106">
        <v>98</v>
      </c>
      <c r="T106" t="e">
        <v>#NAME?</v>
      </c>
      <c r="U106" t="s">
        <v>30</v>
      </c>
      <c r="V106">
        <v>12</v>
      </c>
      <c r="W106" t="s">
        <v>175</v>
      </c>
      <c r="X106">
        <v>0.70409999999999995</v>
      </c>
      <c r="Y106">
        <v>1.66</v>
      </c>
      <c r="Z106">
        <v>8.4699999999999998E-2</v>
      </c>
      <c r="AA106">
        <v>0.72</v>
      </c>
      <c r="AB106">
        <v>0.15</v>
      </c>
      <c r="AC106">
        <v>11.801299999999999</v>
      </c>
      <c r="AD106">
        <v>0.72</v>
      </c>
      <c r="AE106">
        <v>6.0299999999999999E-2</v>
      </c>
      <c r="AF106">
        <v>2.25</v>
      </c>
      <c r="AG106">
        <v>12</v>
      </c>
      <c r="AH106">
        <v>3.1226903178122822</v>
      </c>
    </row>
    <row r="107" spans="2:34" x14ac:dyDescent="0.3">
      <c r="B107" t="s">
        <v>385</v>
      </c>
      <c r="C107" t="s">
        <v>385</v>
      </c>
      <c r="D107" t="s">
        <v>176</v>
      </c>
      <c r="E107" t="e">
        <v>#NAME?</v>
      </c>
      <c r="F107">
        <v>2.92E-2</v>
      </c>
      <c r="G107">
        <v>0.59289999999999998</v>
      </c>
      <c r="H107">
        <v>0.41299999999999998</v>
      </c>
      <c r="I107">
        <v>55.345799999999997</v>
      </c>
      <c r="J107">
        <v>0.10251</v>
      </c>
      <c r="K107">
        <v>0.37090000000000001</v>
      </c>
      <c r="L107" t="e">
        <v>#NAME?</v>
      </c>
      <c r="M107" t="e">
        <v>#NAME?</v>
      </c>
      <c r="N107">
        <v>185.7</v>
      </c>
      <c r="O107">
        <v>217</v>
      </c>
      <c r="P107">
        <v>351</v>
      </c>
      <c r="Q107" t="s">
        <v>177</v>
      </c>
      <c r="R107">
        <v>1670</v>
      </c>
      <c r="S107">
        <v>1476</v>
      </c>
      <c r="T107" t="e">
        <v>#NAME?</v>
      </c>
      <c r="U107" t="s">
        <v>12</v>
      </c>
      <c r="V107">
        <v>12</v>
      </c>
      <c r="W107" t="s">
        <v>176</v>
      </c>
      <c r="X107">
        <v>0.41299999999999998</v>
      </c>
      <c r="Y107">
        <v>28.87</v>
      </c>
      <c r="Z107">
        <v>2.92E-2</v>
      </c>
      <c r="AA107">
        <v>59.29</v>
      </c>
      <c r="AB107">
        <v>0.15</v>
      </c>
      <c r="AC107">
        <v>34.223300000000002</v>
      </c>
      <c r="AD107">
        <v>59.29</v>
      </c>
      <c r="AE107">
        <v>0.10249999999999999</v>
      </c>
      <c r="AF107">
        <v>37.090000000000003</v>
      </c>
      <c r="AG107">
        <v>12</v>
      </c>
      <c r="AH107">
        <v>47.09401709401709</v>
      </c>
    </row>
    <row r="108" spans="2:34" x14ac:dyDescent="0.3">
      <c r="B108" t="s">
        <v>385</v>
      </c>
      <c r="C108" t="s">
        <v>385</v>
      </c>
      <c r="D108" t="s">
        <v>178</v>
      </c>
      <c r="E108" t="e">
        <v>#NAME?</v>
      </c>
      <c r="F108">
        <v>3.3599999999999998E-2</v>
      </c>
      <c r="G108">
        <v>3.1199999999999999E-2</v>
      </c>
      <c r="H108">
        <v>0.47139999999999999</v>
      </c>
      <c r="I108">
        <v>4.1300000000000003E-2</v>
      </c>
      <c r="J108">
        <v>0.10163</v>
      </c>
      <c r="K108">
        <v>4.3700000000000003E-2</v>
      </c>
      <c r="L108" t="e">
        <v>#NAME?</v>
      </c>
      <c r="M108" t="e">
        <v>#NAME?</v>
      </c>
      <c r="N108">
        <v>213.3</v>
      </c>
      <c r="O108">
        <v>13.1</v>
      </c>
      <c r="P108">
        <v>392.2</v>
      </c>
      <c r="Q108">
        <v>26.9</v>
      </c>
      <c r="R108">
        <v>1654</v>
      </c>
      <c r="S108">
        <v>162</v>
      </c>
      <c r="T108" t="e">
        <v>#NAME?</v>
      </c>
      <c r="U108" t="s">
        <v>14</v>
      </c>
      <c r="V108">
        <v>12</v>
      </c>
      <c r="W108" t="s">
        <v>178</v>
      </c>
      <c r="X108">
        <v>0.47139999999999999</v>
      </c>
      <c r="Y108">
        <v>2.5299999999999998</v>
      </c>
      <c r="Z108">
        <v>3.3599999999999998E-2</v>
      </c>
      <c r="AA108">
        <v>3.12</v>
      </c>
      <c r="AB108">
        <v>0.15</v>
      </c>
      <c r="AC108">
        <v>29.723500000000001</v>
      </c>
      <c r="AD108">
        <v>3.12</v>
      </c>
      <c r="AE108">
        <v>0.1016</v>
      </c>
      <c r="AF108">
        <v>4.37</v>
      </c>
      <c r="AG108">
        <v>12</v>
      </c>
      <c r="AH108">
        <v>45.614482406935231</v>
      </c>
    </row>
    <row r="109" spans="2:34" x14ac:dyDescent="0.3">
      <c r="B109" t="s">
        <v>385</v>
      </c>
      <c r="C109" t="s">
        <v>385</v>
      </c>
      <c r="D109" t="s">
        <v>179</v>
      </c>
      <c r="E109" t="e">
        <v>#NAME?</v>
      </c>
      <c r="F109">
        <v>6.3600000000000004E-2</v>
      </c>
      <c r="G109">
        <v>1.0699999999999999E-2</v>
      </c>
      <c r="H109">
        <v>0.50329999999999997</v>
      </c>
      <c r="I109">
        <v>3.5400000000000001E-2</v>
      </c>
      <c r="J109">
        <v>5.7419999999999999E-2</v>
      </c>
      <c r="K109">
        <v>2.7699999999999999E-2</v>
      </c>
      <c r="L109" t="e">
        <v>#NAME?</v>
      </c>
      <c r="M109" t="e">
        <v>#NAME?</v>
      </c>
      <c r="N109">
        <v>397.3</v>
      </c>
      <c r="O109">
        <v>8.1999999999999993</v>
      </c>
      <c r="P109">
        <v>414</v>
      </c>
      <c r="Q109">
        <v>24</v>
      </c>
      <c r="R109">
        <v>506</v>
      </c>
      <c r="S109">
        <v>122</v>
      </c>
      <c r="T109" t="e">
        <v>#NAME?</v>
      </c>
      <c r="U109" t="s">
        <v>16</v>
      </c>
      <c r="V109">
        <v>12</v>
      </c>
      <c r="W109" t="s">
        <v>179</v>
      </c>
      <c r="X109">
        <v>0.50329999999999997</v>
      </c>
      <c r="Y109">
        <v>1.49</v>
      </c>
      <c r="Z109">
        <v>6.3600000000000004E-2</v>
      </c>
      <c r="AA109">
        <v>1.07</v>
      </c>
      <c r="AB109">
        <v>0.15</v>
      </c>
      <c r="AC109">
        <v>15.7287</v>
      </c>
      <c r="AD109">
        <v>1.07</v>
      </c>
      <c r="AE109">
        <v>5.74E-2</v>
      </c>
      <c r="AF109">
        <v>2.77</v>
      </c>
      <c r="AG109">
        <v>12</v>
      </c>
      <c r="AH109">
        <v>4.0338164251207731</v>
      </c>
    </row>
    <row r="110" spans="2:34" x14ac:dyDescent="0.3">
      <c r="B110" t="s">
        <v>385</v>
      </c>
      <c r="C110" t="s">
        <v>385</v>
      </c>
      <c r="D110" t="s">
        <v>180</v>
      </c>
      <c r="E110" t="e">
        <v>#NAME?</v>
      </c>
      <c r="F110">
        <v>8.3500000000000005E-2</v>
      </c>
      <c r="G110">
        <v>7.7000000000000002E-3</v>
      </c>
      <c r="H110">
        <v>0.68589999999999995</v>
      </c>
      <c r="I110">
        <v>1.8499999999999999E-2</v>
      </c>
      <c r="J110">
        <v>5.9569999999999998E-2</v>
      </c>
      <c r="K110">
        <v>1.24E-2</v>
      </c>
      <c r="L110" t="e">
        <v>#NAME?</v>
      </c>
      <c r="M110" t="e">
        <v>#NAME?</v>
      </c>
      <c r="N110">
        <v>517.1</v>
      </c>
      <c r="O110">
        <v>7.6</v>
      </c>
      <c r="P110">
        <v>530.29999999999995</v>
      </c>
      <c r="Q110">
        <v>15.3</v>
      </c>
      <c r="R110">
        <v>586</v>
      </c>
      <c r="S110">
        <v>54</v>
      </c>
      <c r="T110" t="e">
        <v>#NAME?</v>
      </c>
      <c r="U110" t="s">
        <v>18</v>
      </c>
      <c r="V110">
        <v>12</v>
      </c>
      <c r="W110" t="s">
        <v>180</v>
      </c>
      <c r="X110">
        <v>0.68589999999999995</v>
      </c>
      <c r="Y110">
        <v>1</v>
      </c>
      <c r="Z110">
        <v>8.3500000000000005E-2</v>
      </c>
      <c r="AA110">
        <v>0.77</v>
      </c>
      <c r="AB110">
        <v>0.15</v>
      </c>
      <c r="AC110">
        <v>11.973599999999999</v>
      </c>
      <c r="AD110">
        <v>0.77</v>
      </c>
      <c r="AE110">
        <v>5.96E-2</v>
      </c>
      <c r="AF110">
        <v>1.24</v>
      </c>
      <c r="AG110">
        <v>12</v>
      </c>
      <c r="AH110">
        <v>2.4891570808975971</v>
      </c>
    </row>
    <row r="111" spans="2:34" x14ac:dyDescent="0.3">
      <c r="B111" t="s">
        <v>385</v>
      </c>
      <c r="C111" t="s">
        <v>385</v>
      </c>
      <c r="D111" t="s">
        <v>181</v>
      </c>
      <c r="E111" t="e">
        <v>#NAME?</v>
      </c>
      <c r="F111">
        <v>8.8499999999999995E-2</v>
      </c>
      <c r="G111">
        <v>5.8999999999999999E-3</v>
      </c>
      <c r="H111">
        <v>0.72109999999999996</v>
      </c>
      <c r="I111">
        <v>1.46E-2</v>
      </c>
      <c r="J111">
        <v>5.9130000000000002E-2</v>
      </c>
      <c r="K111">
        <v>9.9000000000000008E-3</v>
      </c>
      <c r="L111" t="e">
        <v>#NAME?</v>
      </c>
      <c r="M111" t="e">
        <v>#NAME?</v>
      </c>
      <c r="N111">
        <v>546.4</v>
      </c>
      <c r="O111">
        <v>6.2</v>
      </c>
      <c r="P111">
        <v>551.29999999999995</v>
      </c>
      <c r="Q111">
        <v>12.4</v>
      </c>
      <c r="R111">
        <v>570</v>
      </c>
      <c r="S111">
        <v>42</v>
      </c>
      <c r="T111" t="e">
        <v>#NAME?</v>
      </c>
      <c r="U111" t="s">
        <v>20</v>
      </c>
      <c r="V111">
        <v>12</v>
      </c>
      <c r="W111" t="s">
        <v>181</v>
      </c>
      <c r="X111">
        <v>0.72109999999999996</v>
      </c>
      <c r="Y111">
        <v>0.83</v>
      </c>
      <c r="Z111">
        <v>8.8499999999999995E-2</v>
      </c>
      <c r="AA111">
        <v>0.59</v>
      </c>
      <c r="AB111">
        <v>0.15</v>
      </c>
      <c r="AC111">
        <v>11.305400000000001</v>
      </c>
      <c r="AD111">
        <v>0.59</v>
      </c>
      <c r="AE111">
        <v>5.91E-2</v>
      </c>
      <c r="AF111">
        <v>0.99</v>
      </c>
      <c r="AG111">
        <v>12</v>
      </c>
      <c r="AH111">
        <v>0.88880827135859874</v>
      </c>
    </row>
    <row r="112" spans="2:34" x14ac:dyDescent="0.3">
      <c r="B112" t="s">
        <v>385</v>
      </c>
      <c r="C112" t="s">
        <v>385</v>
      </c>
      <c r="D112" t="s">
        <v>182</v>
      </c>
      <c r="E112" t="e">
        <v>#NAME?</v>
      </c>
      <c r="F112">
        <v>9.6299999999999997E-2</v>
      </c>
      <c r="G112">
        <v>7.1999999999999998E-3</v>
      </c>
      <c r="H112">
        <v>0.7732</v>
      </c>
      <c r="I112">
        <v>2.8299999999999999E-2</v>
      </c>
      <c r="J112">
        <v>5.8209999999999998E-2</v>
      </c>
      <c r="K112">
        <v>1.9800000000000002E-2</v>
      </c>
      <c r="L112" t="e">
        <v>#NAME?</v>
      </c>
      <c r="M112" t="e">
        <v>#NAME?</v>
      </c>
      <c r="N112">
        <v>592.9</v>
      </c>
      <c r="O112">
        <v>8.1</v>
      </c>
      <c r="P112">
        <v>581.6</v>
      </c>
      <c r="Q112">
        <v>25.1</v>
      </c>
      <c r="R112">
        <v>536</v>
      </c>
      <c r="S112">
        <v>88</v>
      </c>
      <c r="T112" t="e">
        <v>#NAME?</v>
      </c>
      <c r="U112" t="s">
        <v>22</v>
      </c>
      <c r="V112">
        <v>12</v>
      </c>
      <c r="W112" t="s">
        <v>182</v>
      </c>
      <c r="X112">
        <v>0.7732</v>
      </c>
      <c r="Y112">
        <v>1.63</v>
      </c>
      <c r="Z112">
        <v>9.6299999999999997E-2</v>
      </c>
      <c r="AA112">
        <v>0.72</v>
      </c>
      <c r="AB112">
        <v>0.15</v>
      </c>
      <c r="AC112">
        <v>10.3804</v>
      </c>
      <c r="AD112">
        <v>0.72</v>
      </c>
      <c r="AE112">
        <v>5.8200000000000002E-2</v>
      </c>
      <c r="AF112">
        <v>1.98</v>
      </c>
      <c r="AG112">
        <v>12</v>
      </c>
      <c r="AH112">
        <v>1.9429160935350742</v>
      </c>
    </row>
    <row r="113" spans="2:34" x14ac:dyDescent="0.3">
      <c r="B113" t="s">
        <v>385</v>
      </c>
      <c r="C113" t="s">
        <v>385</v>
      </c>
      <c r="D113" t="s">
        <v>183</v>
      </c>
      <c r="E113" t="e">
        <v>#NAME?</v>
      </c>
      <c r="F113">
        <v>4.7100000000000003E-2</v>
      </c>
      <c r="G113">
        <v>1.6500000000000001E-2</v>
      </c>
      <c r="H113">
        <v>0.38300000000000001</v>
      </c>
      <c r="I113">
        <v>2.5399999999999999E-2</v>
      </c>
      <c r="J113">
        <v>5.8979999999999998E-2</v>
      </c>
      <c r="K113">
        <v>1.3599999999999999E-2</v>
      </c>
      <c r="L113" t="e">
        <v>#NAME?</v>
      </c>
      <c r="M113" t="e">
        <v>#NAME?</v>
      </c>
      <c r="N113">
        <v>296.7</v>
      </c>
      <c r="O113">
        <v>9.6</v>
      </c>
      <c r="P113">
        <v>329.2</v>
      </c>
      <c r="Q113">
        <v>14.3</v>
      </c>
      <c r="R113">
        <v>566</v>
      </c>
      <c r="S113">
        <v>58</v>
      </c>
      <c r="T113" t="e">
        <v>#NAME?</v>
      </c>
      <c r="U113" t="s">
        <v>24</v>
      </c>
      <c r="V113">
        <v>12</v>
      </c>
      <c r="W113" t="s">
        <v>183</v>
      </c>
      <c r="X113">
        <v>0.38300000000000001</v>
      </c>
      <c r="Y113">
        <v>0.82</v>
      </c>
      <c r="Z113">
        <v>4.7100000000000003E-2</v>
      </c>
      <c r="AA113">
        <v>1.65</v>
      </c>
      <c r="AB113">
        <v>0.15</v>
      </c>
      <c r="AC113">
        <v>21.233599999999999</v>
      </c>
      <c r="AD113">
        <v>1.65</v>
      </c>
      <c r="AE113">
        <v>5.8999999999999997E-2</v>
      </c>
      <c r="AF113">
        <v>1.36</v>
      </c>
      <c r="AG113">
        <v>12</v>
      </c>
      <c r="AH113">
        <v>9.8724179829890684</v>
      </c>
    </row>
    <row r="114" spans="2:34" x14ac:dyDescent="0.3">
      <c r="B114" t="s">
        <v>385</v>
      </c>
      <c r="C114" t="s">
        <v>385</v>
      </c>
      <c r="D114" t="s">
        <v>184</v>
      </c>
      <c r="E114" t="e">
        <v>#NAME?</v>
      </c>
      <c r="F114">
        <v>0.1082</v>
      </c>
      <c r="G114">
        <v>1.03E-2</v>
      </c>
      <c r="H114">
        <v>0.99939999999999996</v>
      </c>
      <c r="I114">
        <v>2.6200000000000001E-2</v>
      </c>
      <c r="J114">
        <v>6.7019999999999996E-2</v>
      </c>
      <c r="K114">
        <v>1.3100000000000001E-2</v>
      </c>
      <c r="L114" t="e">
        <v>#NAME?</v>
      </c>
      <c r="M114" t="e">
        <v>#NAME?</v>
      </c>
      <c r="N114">
        <v>662</v>
      </c>
      <c r="O114">
        <v>12.9</v>
      </c>
      <c r="P114">
        <v>703.5</v>
      </c>
      <c r="Q114">
        <v>26.6</v>
      </c>
      <c r="R114">
        <v>838</v>
      </c>
      <c r="S114">
        <v>54</v>
      </c>
      <c r="T114" t="e">
        <v>#NAME?</v>
      </c>
      <c r="U114" t="s">
        <v>26</v>
      </c>
      <c r="V114">
        <v>12</v>
      </c>
      <c r="W114" t="s">
        <v>184</v>
      </c>
      <c r="X114">
        <v>0.99939999999999996</v>
      </c>
      <c r="Y114">
        <v>1.66</v>
      </c>
      <c r="Z114">
        <v>0.1082</v>
      </c>
      <c r="AA114">
        <v>1.03</v>
      </c>
      <c r="AB114">
        <v>0.15</v>
      </c>
      <c r="AC114">
        <v>9.2457999999999991</v>
      </c>
      <c r="AD114">
        <v>1.03</v>
      </c>
      <c r="AE114">
        <v>6.7000000000000004E-2</v>
      </c>
      <c r="AF114">
        <v>1.31</v>
      </c>
      <c r="AG114">
        <v>12</v>
      </c>
      <c r="AH114">
        <v>5.8990760483297766</v>
      </c>
    </row>
    <row r="115" spans="2:34" x14ac:dyDescent="0.3">
      <c r="B115" t="s">
        <v>385</v>
      </c>
      <c r="C115" t="s">
        <v>385</v>
      </c>
      <c r="D115" t="s">
        <v>185</v>
      </c>
      <c r="E115" t="e">
        <v>#NAME?</v>
      </c>
      <c r="F115">
        <v>8.5500000000000007E-2</v>
      </c>
      <c r="G115">
        <v>6.7999999999999996E-3</v>
      </c>
      <c r="H115">
        <v>0.69579999999999997</v>
      </c>
      <c r="I115">
        <v>3.1E-2</v>
      </c>
      <c r="J115">
        <v>5.901E-2</v>
      </c>
      <c r="K115">
        <v>2.1399999999999999E-2</v>
      </c>
      <c r="L115" t="e">
        <v>#NAME?</v>
      </c>
      <c r="M115" t="e">
        <v>#NAME?</v>
      </c>
      <c r="N115">
        <v>529</v>
      </c>
      <c r="O115">
        <v>6.9</v>
      </c>
      <c r="P115">
        <v>536.29999999999995</v>
      </c>
      <c r="Q115">
        <v>25.8</v>
      </c>
      <c r="R115">
        <v>566</v>
      </c>
      <c r="S115">
        <v>92</v>
      </c>
      <c r="T115" t="e">
        <v>#NAME?</v>
      </c>
      <c r="U115" t="s">
        <v>28</v>
      </c>
      <c r="V115">
        <v>12</v>
      </c>
      <c r="W115" t="s">
        <v>185</v>
      </c>
      <c r="X115">
        <v>0.69579999999999997</v>
      </c>
      <c r="Y115">
        <v>1.56</v>
      </c>
      <c r="Z115">
        <v>8.5500000000000007E-2</v>
      </c>
      <c r="AA115">
        <v>0.68</v>
      </c>
      <c r="AB115">
        <v>0.15</v>
      </c>
      <c r="AC115">
        <v>11.6922</v>
      </c>
      <c r="AD115">
        <v>0.68</v>
      </c>
      <c r="AE115">
        <v>5.8999999999999997E-2</v>
      </c>
      <c r="AF115">
        <v>2.14</v>
      </c>
      <c r="AG115">
        <v>12</v>
      </c>
      <c r="AH115">
        <v>1.3611784449002351</v>
      </c>
    </row>
    <row r="116" spans="2:34" x14ac:dyDescent="0.3">
      <c r="B116" t="s">
        <v>385</v>
      </c>
      <c r="C116" t="s">
        <v>385</v>
      </c>
      <c r="D116" t="s">
        <v>186</v>
      </c>
      <c r="E116" t="e">
        <v>#NAME?</v>
      </c>
      <c r="F116">
        <v>8.3799999999999999E-2</v>
      </c>
      <c r="G116">
        <v>1.1299999999999999E-2</v>
      </c>
      <c r="H116">
        <v>0.69079999999999997</v>
      </c>
      <c r="I116">
        <v>3.9E-2</v>
      </c>
      <c r="J116">
        <v>5.9819999999999998E-2</v>
      </c>
      <c r="K116">
        <v>3.2000000000000001E-2</v>
      </c>
      <c r="L116" t="e">
        <v>#NAME?</v>
      </c>
      <c r="M116" t="e">
        <v>#NAME?</v>
      </c>
      <c r="N116">
        <v>518.5</v>
      </c>
      <c r="O116">
        <v>11.3</v>
      </c>
      <c r="P116">
        <v>533.29999999999995</v>
      </c>
      <c r="Q116">
        <v>32.4</v>
      </c>
      <c r="R116">
        <v>596</v>
      </c>
      <c r="S116">
        <v>138</v>
      </c>
      <c r="T116" t="e">
        <v>#NAME?</v>
      </c>
      <c r="U116" t="s">
        <v>30</v>
      </c>
      <c r="V116">
        <v>12</v>
      </c>
      <c r="W116" t="s">
        <v>186</v>
      </c>
      <c r="X116">
        <v>0.69079999999999997</v>
      </c>
      <c r="Y116">
        <v>2.34</v>
      </c>
      <c r="Z116">
        <v>8.3799999999999999E-2</v>
      </c>
      <c r="AA116">
        <v>1.1299999999999999</v>
      </c>
      <c r="AB116">
        <v>0.15</v>
      </c>
      <c r="AC116">
        <v>11.939299999999999</v>
      </c>
      <c r="AD116">
        <v>1.1299999999999999</v>
      </c>
      <c r="AE116">
        <v>5.9799999999999999E-2</v>
      </c>
      <c r="AF116">
        <v>3.2</v>
      </c>
      <c r="AG116">
        <v>12</v>
      </c>
      <c r="AH116">
        <v>2.7751734483405177</v>
      </c>
    </row>
    <row r="117" spans="2:34" x14ac:dyDescent="0.3">
      <c r="B117" t="s">
        <v>385</v>
      </c>
      <c r="C117" t="s">
        <v>385</v>
      </c>
      <c r="D117" t="s">
        <v>187</v>
      </c>
      <c r="E117" t="e">
        <v>#NAME?</v>
      </c>
      <c r="F117">
        <v>7.4800000000000005E-2</v>
      </c>
      <c r="G117">
        <v>1.5900000000000001E-2</v>
      </c>
      <c r="H117">
        <v>0.67820000000000003</v>
      </c>
      <c r="I117">
        <v>3.5099999999999999E-2</v>
      </c>
      <c r="J117">
        <v>6.5750000000000003E-2</v>
      </c>
      <c r="K117">
        <v>2.2700000000000001E-2</v>
      </c>
      <c r="L117" t="e">
        <v>#NAME?</v>
      </c>
      <c r="M117" t="e">
        <v>#NAME?</v>
      </c>
      <c r="N117">
        <v>465.1</v>
      </c>
      <c r="O117">
        <v>14.3</v>
      </c>
      <c r="P117">
        <v>525.70000000000005</v>
      </c>
      <c r="Q117">
        <v>28.8</v>
      </c>
      <c r="R117">
        <v>798</v>
      </c>
      <c r="S117">
        <v>94</v>
      </c>
      <c r="T117" t="e">
        <v>#NAME?</v>
      </c>
      <c r="U117" t="s">
        <v>12</v>
      </c>
      <c r="V117">
        <v>12</v>
      </c>
      <c r="W117" t="s">
        <v>187</v>
      </c>
      <c r="X117">
        <v>0.67820000000000003</v>
      </c>
      <c r="Y117">
        <v>1.88</v>
      </c>
      <c r="Z117">
        <v>7.4800000000000005E-2</v>
      </c>
      <c r="AA117">
        <v>1.59</v>
      </c>
      <c r="AB117">
        <v>0.15</v>
      </c>
      <c r="AC117">
        <v>13.3667</v>
      </c>
      <c r="AD117">
        <v>1.59</v>
      </c>
      <c r="AE117">
        <v>6.5699999999999995E-2</v>
      </c>
      <c r="AF117">
        <v>2.27</v>
      </c>
      <c r="AG117">
        <v>12</v>
      </c>
      <c r="AH117">
        <v>11.527487159977179</v>
      </c>
    </row>
    <row r="118" spans="2:34" x14ac:dyDescent="0.3">
      <c r="B118" t="s">
        <v>385</v>
      </c>
      <c r="C118" t="s">
        <v>385</v>
      </c>
      <c r="D118" t="s">
        <v>188</v>
      </c>
      <c r="E118" t="e">
        <v>#NAME?</v>
      </c>
      <c r="F118">
        <v>7.3099999999999998E-2</v>
      </c>
      <c r="G118">
        <v>1.0500000000000001E-2</v>
      </c>
      <c r="H118">
        <v>0.60619999999999996</v>
      </c>
      <c r="I118">
        <v>4.2299999999999997E-2</v>
      </c>
      <c r="J118">
        <v>6.019E-2</v>
      </c>
      <c r="K118">
        <v>2.3E-2</v>
      </c>
      <c r="L118" t="e">
        <v>#NAME?</v>
      </c>
      <c r="M118" t="e">
        <v>#NAME?</v>
      </c>
      <c r="N118">
        <v>454.5</v>
      </c>
      <c r="O118">
        <v>9.1999999999999993</v>
      </c>
      <c r="P118">
        <v>481.2</v>
      </c>
      <c r="Q118">
        <v>32.4</v>
      </c>
      <c r="R118">
        <v>610</v>
      </c>
      <c r="S118">
        <v>100</v>
      </c>
      <c r="T118" t="e">
        <v>#NAME?</v>
      </c>
      <c r="U118" t="s">
        <v>14</v>
      </c>
      <c r="V118">
        <v>12</v>
      </c>
      <c r="W118" t="s">
        <v>188</v>
      </c>
      <c r="X118">
        <v>0.60619999999999996</v>
      </c>
      <c r="Y118">
        <v>1.53</v>
      </c>
      <c r="Z118">
        <v>7.3099999999999998E-2</v>
      </c>
      <c r="AA118">
        <v>1.05</v>
      </c>
      <c r="AB118">
        <v>0.15</v>
      </c>
      <c r="AC118">
        <v>13.6884</v>
      </c>
      <c r="AD118">
        <v>1.05</v>
      </c>
      <c r="AE118">
        <v>6.0199999999999997E-2</v>
      </c>
      <c r="AF118">
        <v>2.2999999999999998</v>
      </c>
      <c r="AG118">
        <v>12</v>
      </c>
      <c r="AH118">
        <v>5.5486284289276817</v>
      </c>
    </row>
    <row r="119" spans="2:34" x14ac:dyDescent="0.3">
      <c r="B119" t="s">
        <v>385</v>
      </c>
      <c r="C119" t="s">
        <v>385</v>
      </c>
      <c r="D119" t="s">
        <v>189</v>
      </c>
      <c r="E119" t="e">
        <v>#NAME?</v>
      </c>
      <c r="F119">
        <v>8.6999999999999994E-2</v>
      </c>
      <c r="G119">
        <v>1.3599999999999999E-2</v>
      </c>
      <c r="H119">
        <v>0.70940000000000003</v>
      </c>
      <c r="I119">
        <v>4.8899999999999999E-2</v>
      </c>
      <c r="J119">
        <v>5.9110000000000003E-2</v>
      </c>
      <c r="K119">
        <v>3.1399999999999997E-2</v>
      </c>
      <c r="L119" t="e">
        <v>#NAME?</v>
      </c>
      <c r="M119" t="e">
        <v>#NAME?</v>
      </c>
      <c r="N119">
        <v>538</v>
      </c>
      <c r="O119">
        <v>14.1</v>
      </c>
      <c r="P119">
        <v>544.4</v>
      </c>
      <c r="Q119">
        <v>41.2</v>
      </c>
      <c r="R119">
        <v>570</v>
      </c>
      <c r="S119">
        <v>138</v>
      </c>
      <c r="T119" t="e">
        <v>#NAME?</v>
      </c>
      <c r="U119" t="s">
        <v>16</v>
      </c>
      <c r="V119">
        <v>12</v>
      </c>
      <c r="W119" t="s">
        <v>189</v>
      </c>
      <c r="X119">
        <v>0.70940000000000003</v>
      </c>
      <c r="Y119">
        <v>2.4300000000000002</v>
      </c>
      <c r="Z119">
        <v>8.6999999999999994E-2</v>
      </c>
      <c r="AA119">
        <v>1.36</v>
      </c>
      <c r="AB119">
        <v>0.15</v>
      </c>
      <c r="AC119">
        <v>11.4886</v>
      </c>
      <c r="AD119">
        <v>1.36</v>
      </c>
      <c r="AE119">
        <v>5.91E-2</v>
      </c>
      <c r="AF119">
        <v>3.14</v>
      </c>
      <c r="AG119">
        <v>12</v>
      </c>
      <c r="AH119">
        <v>1.1756061719323974</v>
      </c>
    </row>
    <row r="120" spans="2:34" x14ac:dyDescent="0.3">
      <c r="B120" t="s">
        <v>385</v>
      </c>
      <c r="C120" t="s">
        <v>385</v>
      </c>
      <c r="D120" t="s">
        <v>190</v>
      </c>
      <c r="E120" t="e">
        <v>#NAME?</v>
      </c>
      <c r="F120">
        <v>7.9000000000000001E-2</v>
      </c>
      <c r="G120">
        <v>8.8000000000000005E-3</v>
      </c>
      <c r="H120">
        <v>0.63919999999999999</v>
      </c>
      <c r="I120">
        <v>3.1399999999999997E-2</v>
      </c>
      <c r="J120">
        <v>5.8689999999999999E-2</v>
      </c>
      <c r="K120">
        <v>2.4299999999999999E-2</v>
      </c>
      <c r="L120" t="e">
        <v>#NAME?</v>
      </c>
      <c r="M120" t="e">
        <v>#NAME?</v>
      </c>
      <c r="N120">
        <v>490.1</v>
      </c>
      <c r="O120">
        <v>8.3000000000000007</v>
      </c>
      <c r="P120">
        <v>501.8</v>
      </c>
      <c r="Q120">
        <v>24.9</v>
      </c>
      <c r="R120">
        <v>554</v>
      </c>
      <c r="S120">
        <v>106</v>
      </c>
      <c r="T120" t="e">
        <v>#NAME?</v>
      </c>
      <c r="U120" t="s">
        <v>18</v>
      </c>
      <c r="V120">
        <v>12</v>
      </c>
      <c r="W120" t="s">
        <v>190</v>
      </c>
      <c r="X120">
        <v>0.63919999999999999</v>
      </c>
      <c r="Y120">
        <v>1.65</v>
      </c>
      <c r="Z120">
        <v>7.9000000000000001E-2</v>
      </c>
      <c r="AA120">
        <v>0.88</v>
      </c>
      <c r="AB120">
        <v>0.15</v>
      </c>
      <c r="AC120">
        <v>12.6592</v>
      </c>
      <c r="AD120">
        <v>0.88</v>
      </c>
      <c r="AE120">
        <v>5.8700000000000002E-2</v>
      </c>
      <c r="AF120">
        <v>2.4300000000000002</v>
      </c>
      <c r="AG120">
        <v>12</v>
      </c>
      <c r="AH120">
        <v>2.3316062176165775</v>
      </c>
    </row>
    <row r="121" spans="2:34" x14ac:dyDescent="0.3">
      <c r="B121" t="s">
        <v>385</v>
      </c>
      <c r="C121" t="s">
        <v>385</v>
      </c>
      <c r="D121" t="s">
        <v>191</v>
      </c>
      <c r="E121" t="e">
        <v>#NAME?</v>
      </c>
      <c r="F121">
        <v>8.9499999999999996E-2</v>
      </c>
      <c r="G121">
        <v>7.3000000000000001E-3</v>
      </c>
      <c r="H121">
        <v>0.73229999999999995</v>
      </c>
      <c r="I121">
        <v>3.6499999999999998E-2</v>
      </c>
      <c r="J121">
        <v>5.9369999999999999E-2</v>
      </c>
      <c r="K121">
        <v>2.3400000000000001E-2</v>
      </c>
      <c r="L121" t="e">
        <v>#NAME?</v>
      </c>
      <c r="M121" t="e">
        <v>#NAME?</v>
      </c>
      <c r="N121">
        <v>552.4</v>
      </c>
      <c r="O121">
        <v>7.8</v>
      </c>
      <c r="P121">
        <v>557.9</v>
      </c>
      <c r="Q121">
        <v>31.4</v>
      </c>
      <c r="R121">
        <v>580</v>
      </c>
      <c r="S121">
        <v>102</v>
      </c>
      <c r="T121" t="e">
        <v>#NAME?</v>
      </c>
      <c r="U121" t="s">
        <v>20</v>
      </c>
      <c r="V121">
        <v>12</v>
      </c>
      <c r="W121" t="s">
        <v>191</v>
      </c>
      <c r="X121">
        <v>0.73229999999999995</v>
      </c>
      <c r="Y121">
        <v>1.79</v>
      </c>
      <c r="Z121">
        <v>8.9499999999999996E-2</v>
      </c>
      <c r="AA121">
        <v>0.73</v>
      </c>
      <c r="AB121">
        <v>0.15</v>
      </c>
      <c r="AC121">
        <v>11.1775</v>
      </c>
      <c r="AD121">
        <v>0.73</v>
      </c>
      <c r="AE121">
        <v>5.9400000000000001E-2</v>
      </c>
      <c r="AF121">
        <v>2.34</v>
      </c>
      <c r="AG121">
        <v>12</v>
      </c>
      <c r="AH121">
        <v>0.98583975622871245</v>
      </c>
    </row>
    <row r="122" spans="2:34" x14ac:dyDescent="0.3">
      <c r="B122" t="s">
        <v>385</v>
      </c>
      <c r="C122" t="s">
        <v>385</v>
      </c>
      <c r="D122" t="s">
        <v>192</v>
      </c>
      <c r="E122" t="e">
        <v>#NAME?</v>
      </c>
      <c r="F122">
        <v>6.8099999999999994E-2</v>
      </c>
      <c r="G122">
        <v>1.24E-2</v>
      </c>
      <c r="H122">
        <v>0.52200000000000002</v>
      </c>
      <c r="I122">
        <v>7.0099999999999996E-2</v>
      </c>
      <c r="J122">
        <v>5.5620000000000003E-2</v>
      </c>
      <c r="K122">
        <v>4.5699999999999998E-2</v>
      </c>
      <c r="L122" t="e">
        <v>#NAME?</v>
      </c>
      <c r="M122" t="e">
        <v>#NAME?</v>
      </c>
      <c r="N122">
        <v>424.5</v>
      </c>
      <c r="O122">
        <v>10.199999999999999</v>
      </c>
      <c r="P122">
        <v>426.5</v>
      </c>
      <c r="Q122">
        <v>48.9</v>
      </c>
      <c r="R122">
        <v>436</v>
      </c>
      <c r="S122">
        <v>202</v>
      </c>
      <c r="T122" t="e">
        <v>#NAME?</v>
      </c>
      <c r="U122" t="s">
        <v>22</v>
      </c>
      <c r="V122">
        <v>12</v>
      </c>
      <c r="W122" t="s">
        <v>192</v>
      </c>
      <c r="X122">
        <v>0.52200000000000002</v>
      </c>
      <c r="Y122">
        <v>2.4700000000000002</v>
      </c>
      <c r="Z122">
        <v>6.8099999999999994E-2</v>
      </c>
      <c r="AA122">
        <v>1.24</v>
      </c>
      <c r="AB122">
        <v>0.15</v>
      </c>
      <c r="AC122">
        <v>14.6906</v>
      </c>
      <c r="AD122">
        <v>1.24</v>
      </c>
      <c r="AE122">
        <v>5.5599999999999997E-2</v>
      </c>
      <c r="AF122">
        <v>4.57</v>
      </c>
      <c r="AG122">
        <v>12</v>
      </c>
      <c r="AH122">
        <v>0.46893317702227932</v>
      </c>
    </row>
    <row r="123" spans="2:34" x14ac:dyDescent="0.3">
      <c r="B123" t="s">
        <v>385</v>
      </c>
      <c r="C123" t="s">
        <v>385</v>
      </c>
      <c r="D123" t="s">
        <v>193</v>
      </c>
      <c r="E123" t="e">
        <v>#NAME?</v>
      </c>
      <c r="F123">
        <v>9.4E-2</v>
      </c>
      <c r="G123">
        <v>7.7999999999999996E-3</v>
      </c>
      <c r="H123">
        <v>0.79210000000000003</v>
      </c>
      <c r="I123">
        <v>2.9899999999999999E-2</v>
      </c>
      <c r="J123">
        <v>6.1109999999999998E-2</v>
      </c>
      <c r="K123">
        <v>2.4E-2</v>
      </c>
      <c r="L123" t="e">
        <v>#NAME?</v>
      </c>
      <c r="M123" t="e">
        <v>#NAME?</v>
      </c>
      <c r="N123">
        <v>579.29999999999995</v>
      </c>
      <c r="O123">
        <v>8.6999999999999993</v>
      </c>
      <c r="P123">
        <v>592.29999999999995</v>
      </c>
      <c r="Q123">
        <v>26.8</v>
      </c>
      <c r="R123">
        <v>642</v>
      </c>
      <c r="S123">
        <v>102</v>
      </c>
      <c r="T123" t="e">
        <v>#NAME?</v>
      </c>
      <c r="U123" t="s">
        <v>24</v>
      </c>
      <c r="V123">
        <v>12</v>
      </c>
      <c r="W123" t="s">
        <v>193</v>
      </c>
      <c r="X123">
        <v>0.79210000000000003</v>
      </c>
      <c r="Y123">
        <v>2</v>
      </c>
      <c r="Z123">
        <v>9.4E-2</v>
      </c>
      <c r="AA123">
        <v>0.78</v>
      </c>
      <c r="AB123">
        <v>0.15</v>
      </c>
      <c r="AC123">
        <v>10.6364</v>
      </c>
      <c r="AD123">
        <v>0.78</v>
      </c>
      <c r="AE123">
        <v>6.1100000000000002E-2</v>
      </c>
      <c r="AF123">
        <v>2.4</v>
      </c>
      <c r="AG123">
        <v>12</v>
      </c>
      <c r="AH123">
        <v>2.1948336991389539</v>
      </c>
    </row>
    <row r="124" spans="2:34" x14ac:dyDescent="0.3">
      <c r="B124" t="s">
        <v>385</v>
      </c>
      <c r="C124" t="s">
        <v>385</v>
      </c>
      <c r="D124" t="s">
        <v>194</v>
      </c>
      <c r="E124" t="e">
        <v>#NAME?</v>
      </c>
      <c r="F124">
        <v>7.22E-2</v>
      </c>
      <c r="G124">
        <v>7.7000000000000002E-3</v>
      </c>
      <c r="H124">
        <v>0.58330000000000004</v>
      </c>
      <c r="I124">
        <v>2.4500000000000001E-2</v>
      </c>
      <c r="J124">
        <v>5.8610000000000002E-2</v>
      </c>
      <c r="K124">
        <v>1.4999999999999999E-2</v>
      </c>
      <c r="L124" t="e">
        <v>#NAME?</v>
      </c>
      <c r="M124" t="e">
        <v>#NAME?</v>
      </c>
      <c r="N124">
        <v>449.3</v>
      </c>
      <c r="O124">
        <v>6.7</v>
      </c>
      <c r="P124">
        <v>466.6</v>
      </c>
      <c r="Q124">
        <v>18.3</v>
      </c>
      <c r="R124">
        <v>552</v>
      </c>
      <c r="S124">
        <v>66</v>
      </c>
      <c r="T124" t="e">
        <v>#NAME?</v>
      </c>
      <c r="U124" t="s">
        <v>26</v>
      </c>
      <c r="V124">
        <v>12</v>
      </c>
      <c r="W124" t="s">
        <v>194</v>
      </c>
      <c r="X124">
        <v>0.58330000000000004</v>
      </c>
      <c r="Y124">
        <v>0.98</v>
      </c>
      <c r="Z124">
        <v>7.22E-2</v>
      </c>
      <c r="AA124">
        <v>0.77</v>
      </c>
      <c r="AB124">
        <v>0.15</v>
      </c>
      <c r="AC124">
        <v>13.853199999999999</v>
      </c>
      <c r="AD124">
        <v>0.77</v>
      </c>
      <c r="AE124">
        <v>5.8599999999999999E-2</v>
      </c>
      <c r="AF124">
        <v>1.5</v>
      </c>
      <c r="AG124">
        <v>12</v>
      </c>
      <c r="AH124">
        <v>3.7076725246463771</v>
      </c>
    </row>
    <row r="125" spans="2:34" x14ac:dyDescent="0.3">
      <c r="B125" t="s">
        <v>385</v>
      </c>
      <c r="C125" t="s">
        <v>385</v>
      </c>
      <c r="D125" t="s">
        <v>195</v>
      </c>
      <c r="E125" t="e">
        <v>#NAME?</v>
      </c>
      <c r="F125">
        <v>6.4399999999999999E-2</v>
      </c>
      <c r="G125">
        <v>9.1000000000000004E-3</v>
      </c>
      <c r="H125">
        <v>0.49819999999999998</v>
      </c>
      <c r="I125">
        <v>3.6200000000000003E-2</v>
      </c>
      <c r="J125">
        <v>5.6070000000000002E-2</v>
      </c>
      <c r="K125">
        <v>2.8000000000000001E-2</v>
      </c>
      <c r="L125" t="e">
        <v>#NAME?</v>
      </c>
      <c r="M125" t="e">
        <v>#NAME?</v>
      </c>
      <c r="N125">
        <v>402.6</v>
      </c>
      <c r="O125">
        <v>7.1</v>
      </c>
      <c r="P125">
        <v>410.5</v>
      </c>
      <c r="Q125">
        <v>24.5</v>
      </c>
      <c r="R125">
        <v>454</v>
      </c>
      <c r="S125">
        <v>126</v>
      </c>
      <c r="T125" t="e">
        <v>#NAME?</v>
      </c>
      <c r="U125" t="s">
        <v>28</v>
      </c>
      <c r="V125">
        <v>12</v>
      </c>
      <c r="W125" t="s">
        <v>195</v>
      </c>
      <c r="X125">
        <v>0.49819999999999998</v>
      </c>
      <c r="Y125">
        <v>1.47</v>
      </c>
      <c r="Z125">
        <v>6.4399999999999999E-2</v>
      </c>
      <c r="AA125">
        <v>0.91</v>
      </c>
      <c r="AB125">
        <v>0.15</v>
      </c>
      <c r="AC125">
        <v>15.5169</v>
      </c>
      <c r="AD125">
        <v>0.91</v>
      </c>
      <c r="AE125">
        <v>5.6099999999999997E-2</v>
      </c>
      <c r="AF125">
        <v>2.8</v>
      </c>
      <c r="AG125">
        <v>12</v>
      </c>
      <c r="AH125">
        <v>1.924482338611444</v>
      </c>
    </row>
    <row r="126" spans="2:34" x14ac:dyDescent="0.3">
      <c r="B126" t="s">
        <v>385</v>
      </c>
      <c r="C126" t="s">
        <v>385</v>
      </c>
      <c r="D126" t="s">
        <v>196</v>
      </c>
      <c r="E126" t="e">
        <v>#NAME?</v>
      </c>
      <c r="F126">
        <v>0.10150000000000001</v>
      </c>
      <c r="G126">
        <v>1.03E-2</v>
      </c>
      <c r="H126">
        <v>0.78190000000000004</v>
      </c>
      <c r="I126">
        <v>5.7700000000000001E-2</v>
      </c>
      <c r="J126">
        <v>5.5879999999999999E-2</v>
      </c>
      <c r="K126">
        <v>3.44E-2</v>
      </c>
      <c r="L126" t="e">
        <v>#NAME?</v>
      </c>
      <c r="M126" t="e">
        <v>#NAME?</v>
      </c>
      <c r="N126">
        <v>623.20000000000005</v>
      </c>
      <c r="O126">
        <v>12.3</v>
      </c>
      <c r="P126">
        <v>586.6</v>
      </c>
      <c r="Q126">
        <v>51.4</v>
      </c>
      <c r="R126">
        <v>446</v>
      </c>
      <c r="S126">
        <v>154</v>
      </c>
      <c r="T126" t="e">
        <v>#NAME?</v>
      </c>
      <c r="U126" t="s">
        <v>30</v>
      </c>
      <c r="V126">
        <v>12</v>
      </c>
      <c r="W126" t="s">
        <v>196</v>
      </c>
      <c r="X126">
        <v>0.78190000000000004</v>
      </c>
      <c r="Y126">
        <v>2.81</v>
      </c>
      <c r="Z126">
        <v>0.10150000000000001</v>
      </c>
      <c r="AA126">
        <v>1.03</v>
      </c>
      <c r="AB126">
        <v>0.15</v>
      </c>
      <c r="AC126">
        <v>9.8522999999999996</v>
      </c>
      <c r="AD126">
        <v>1.03</v>
      </c>
      <c r="AE126">
        <v>5.5899999999999998E-2</v>
      </c>
      <c r="AF126">
        <v>3.44</v>
      </c>
      <c r="AG126">
        <v>12</v>
      </c>
      <c r="AH126">
        <v>6.2393453801568466</v>
      </c>
    </row>
    <row r="127" spans="2:34" x14ac:dyDescent="0.3">
      <c r="B127" t="s">
        <v>385</v>
      </c>
      <c r="C127" t="s">
        <v>385</v>
      </c>
      <c r="D127" t="s">
        <v>197</v>
      </c>
      <c r="E127" t="e">
        <v>#NAME?</v>
      </c>
      <c r="F127">
        <v>7.5300000000000006E-2</v>
      </c>
      <c r="G127">
        <v>6.1999999999999998E-3</v>
      </c>
      <c r="H127">
        <v>0.6069</v>
      </c>
      <c r="I127">
        <v>2.1100000000000001E-2</v>
      </c>
      <c r="J127">
        <v>5.8470000000000001E-2</v>
      </c>
      <c r="K127">
        <v>1.6500000000000001E-2</v>
      </c>
      <c r="L127" t="e">
        <v>#NAME?</v>
      </c>
      <c r="M127" t="e">
        <v>#NAME?</v>
      </c>
      <c r="N127">
        <v>467.9</v>
      </c>
      <c r="O127">
        <v>5.6</v>
      </c>
      <c r="P127">
        <v>481.6</v>
      </c>
      <c r="Q127">
        <v>16.2</v>
      </c>
      <c r="R127">
        <v>546</v>
      </c>
      <c r="S127">
        <v>72</v>
      </c>
      <c r="T127" t="e">
        <v>#NAME?</v>
      </c>
      <c r="U127" t="s">
        <v>12</v>
      </c>
      <c r="V127">
        <v>12</v>
      </c>
      <c r="W127" t="s">
        <v>197</v>
      </c>
      <c r="X127">
        <v>0.6069</v>
      </c>
      <c r="Y127">
        <v>1.07</v>
      </c>
      <c r="Z127">
        <v>7.5300000000000006E-2</v>
      </c>
      <c r="AA127">
        <v>0.62</v>
      </c>
      <c r="AB127">
        <v>0.15</v>
      </c>
      <c r="AC127">
        <v>13.2834</v>
      </c>
      <c r="AD127">
        <v>0.62</v>
      </c>
      <c r="AE127">
        <v>5.8500000000000003E-2</v>
      </c>
      <c r="AF127">
        <v>1.65</v>
      </c>
      <c r="AG127">
        <v>12</v>
      </c>
      <c r="AH127">
        <v>2.844684385382068</v>
      </c>
    </row>
    <row r="128" spans="2:34" x14ac:dyDescent="0.3">
      <c r="B128" t="s">
        <v>385</v>
      </c>
      <c r="C128" t="s">
        <v>385</v>
      </c>
      <c r="D128" t="s">
        <v>198</v>
      </c>
      <c r="E128" t="e">
        <v>#NAME?</v>
      </c>
      <c r="F128">
        <v>0.1036</v>
      </c>
      <c r="G128">
        <v>9.4999999999999998E-3</v>
      </c>
      <c r="H128">
        <v>0.89139999999999997</v>
      </c>
      <c r="I128">
        <v>5.8700000000000002E-2</v>
      </c>
      <c r="J128">
        <v>6.2429999999999999E-2</v>
      </c>
      <c r="K128">
        <v>2.81E-2</v>
      </c>
      <c r="L128" t="e">
        <v>#NAME?</v>
      </c>
      <c r="M128" t="e">
        <v>#NAME?</v>
      </c>
      <c r="N128">
        <v>635.20000000000005</v>
      </c>
      <c r="O128">
        <v>11.5</v>
      </c>
      <c r="P128">
        <v>647.1</v>
      </c>
      <c r="Q128">
        <v>56.2</v>
      </c>
      <c r="R128">
        <v>688</v>
      </c>
      <c r="S128">
        <v>120</v>
      </c>
      <c r="T128" t="e">
        <v>#NAME?</v>
      </c>
      <c r="U128" t="s">
        <v>14</v>
      </c>
      <c r="V128">
        <v>12</v>
      </c>
      <c r="W128" t="s">
        <v>198</v>
      </c>
      <c r="X128">
        <v>0.89139999999999997</v>
      </c>
      <c r="Y128">
        <v>2.64</v>
      </c>
      <c r="Z128">
        <v>0.1036</v>
      </c>
      <c r="AA128">
        <v>0.95</v>
      </c>
      <c r="AB128">
        <v>0.15</v>
      </c>
      <c r="AC128">
        <v>9.6562999999999999</v>
      </c>
      <c r="AD128">
        <v>0.95</v>
      </c>
      <c r="AE128">
        <v>6.2399999999999997E-2</v>
      </c>
      <c r="AF128">
        <v>2.81</v>
      </c>
      <c r="AG128">
        <v>12</v>
      </c>
      <c r="AH128">
        <v>1.8389738834801439</v>
      </c>
    </row>
    <row r="129" spans="2:34" x14ac:dyDescent="0.3">
      <c r="B129" t="s">
        <v>385</v>
      </c>
      <c r="C129" t="s">
        <v>385</v>
      </c>
      <c r="D129" t="s">
        <v>199</v>
      </c>
      <c r="E129" t="e">
        <v>#NAME?</v>
      </c>
      <c r="F129">
        <v>4.9599999999999998E-2</v>
      </c>
      <c r="G129">
        <v>2.6200000000000001E-2</v>
      </c>
      <c r="H129">
        <v>0.70009999999999994</v>
      </c>
      <c r="I129">
        <v>8.0100000000000005E-2</v>
      </c>
      <c r="J129">
        <v>0.10231</v>
      </c>
      <c r="K129">
        <v>4.6100000000000002E-2</v>
      </c>
      <c r="L129" t="e">
        <v>#NAME?</v>
      </c>
      <c r="M129" t="e">
        <v>#NAME?</v>
      </c>
      <c r="N129">
        <v>312.3</v>
      </c>
      <c r="O129">
        <v>16</v>
      </c>
      <c r="P129">
        <v>538.9</v>
      </c>
      <c r="Q129">
        <v>67</v>
      </c>
      <c r="R129">
        <v>1666</v>
      </c>
      <c r="S129">
        <v>170</v>
      </c>
      <c r="T129" t="e">
        <v>#NAME?</v>
      </c>
      <c r="U129" t="s">
        <v>16</v>
      </c>
      <c r="V129">
        <v>12</v>
      </c>
      <c r="W129" t="s">
        <v>199</v>
      </c>
      <c r="X129">
        <v>0.70009999999999994</v>
      </c>
      <c r="Y129">
        <v>3.71</v>
      </c>
      <c r="Z129">
        <v>4.9599999999999998E-2</v>
      </c>
      <c r="AA129">
        <v>2.62</v>
      </c>
      <c r="AB129">
        <v>0.15</v>
      </c>
      <c r="AC129">
        <v>20.147500000000001</v>
      </c>
      <c r="AD129">
        <v>2.62</v>
      </c>
      <c r="AE129">
        <v>0.1023</v>
      </c>
      <c r="AF129">
        <v>4.6100000000000003</v>
      </c>
      <c r="AG129">
        <v>12</v>
      </c>
      <c r="AH129">
        <v>42.048617554277222</v>
      </c>
    </row>
    <row r="130" spans="2:34" x14ac:dyDescent="0.3">
      <c r="B130" t="s">
        <v>385</v>
      </c>
      <c r="C130" t="s">
        <v>385</v>
      </c>
      <c r="D130" t="s">
        <v>200</v>
      </c>
      <c r="E130" t="e">
        <v>#NAME?</v>
      </c>
      <c r="F130">
        <v>8.5099999999999995E-2</v>
      </c>
      <c r="G130">
        <v>6.6E-3</v>
      </c>
      <c r="H130">
        <v>0.76759999999999995</v>
      </c>
      <c r="I130">
        <v>2.9399999999999999E-2</v>
      </c>
      <c r="J130">
        <v>6.5439999999999998E-2</v>
      </c>
      <c r="K130">
        <v>1.6E-2</v>
      </c>
      <c r="L130" t="e">
        <v>#NAME?</v>
      </c>
      <c r="M130" t="e">
        <v>#NAME?</v>
      </c>
      <c r="N130">
        <v>526.29999999999995</v>
      </c>
      <c r="O130">
        <v>6.7</v>
      </c>
      <c r="P130">
        <v>578.4</v>
      </c>
      <c r="Q130">
        <v>25.9</v>
      </c>
      <c r="R130">
        <v>788</v>
      </c>
      <c r="S130">
        <v>66</v>
      </c>
      <c r="T130" t="e">
        <v>#NAME?</v>
      </c>
      <c r="U130" t="s">
        <v>18</v>
      </c>
      <c r="V130">
        <v>12</v>
      </c>
      <c r="W130" t="s">
        <v>200</v>
      </c>
      <c r="X130">
        <v>0.76759999999999995</v>
      </c>
      <c r="Y130">
        <v>1.33</v>
      </c>
      <c r="Z130">
        <v>8.5099999999999995E-2</v>
      </c>
      <c r="AA130">
        <v>0.66</v>
      </c>
      <c r="AB130">
        <v>0.15</v>
      </c>
      <c r="AC130">
        <v>11.754200000000001</v>
      </c>
      <c r="AD130">
        <v>0.66</v>
      </c>
      <c r="AE130">
        <v>6.54E-2</v>
      </c>
      <c r="AF130">
        <v>1.6</v>
      </c>
      <c r="AG130">
        <v>12</v>
      </c>
      <c r="AH130">
        <v>9.0076071922544969</v>
      </c>
    </row>
    <row r="131" spans="2:34" x14ac:dyDescent="0.3">
      <c r="B131" t="s">
        <v>385</v>
      </c>
      <c r="C131" t="s">
        <v>385</v>
      </c>
      <c r="D131" t="s">
        <v>201</v>
      </c>
      <c r="E131" t="e">
        <v>#NAME?</v>
      </c>
      <c r="F131">
        <v>2.24E-2</v>
      </c>
      <c r="G131">
        <v>3.6499999999999998E-2</v>
      </c>
      <c r="H131">
        <v>0.30370000000000003</v>
      </c>
      <c r="I131">
        <v>0.1139</v>
      </c>
      <c r="J131">
        <v>9.8199999999999996E-2</v>
      </c>
      <c r="K131">
        <v>7.8399999999999997E-2</v>
      </c>
      <c r="L131" t="e">
        <v>#NAME?</v>
      </c>
      <c r="M131" t="e">
        <v>#NAME?</v>
      </c>
      <c r="N131">
        <v>143</v>
      </c>
      <c r="O131">
        <v>10.3</v>
      </c>
      <c r="P131">
        <v>269.3</v>
      </c>
      <c r="Q131">
        <v>53.9</v>
      </c>
      <c r="R131">
        <v>1590</v>
      </c>
      <c r="S131">
        <v>294</v>
      </c>
      <c r="T131" t="e">
        <v>#NAME?</v>
      </c>
      <c r="U131" t="s">
        <v>20</v>
      </c>
      <c r="V131">
        <v>12</v>
      </c>
      <c r="W131" t="s">
        <v>201</v>
      </c>
      <c r="X131">
        <v>0.30370000000000003</v>
      </c>
      <c r="Y131">
        <v>2.63</v>
      </c>
      <c r="Z131">
        <v>2.24E-2</v>
      </c>
      <c r="AA131">
        <v>3.65</v>
      </c>
      <c r="AB131">
        <v>0.15</v>
      </c>
      <c r="AC131">
        <v>44.578099999999999</v>
      </c>
      <c r="AD131">
        <v>3.65</v>
      </c>
      <c r="AE131">
        <v>9.8199999999999996E-2</v>
      </c>
      <c r="AF131">
        <v>7.84</v>
      </c>
      <c r="AG131">
        <v>12</v>
      </c>
      <c r="AH131">
        <v>46.899368733754173</v>
      </c>
    </row>
    <row r="132" spans="2:34" x14ac:dyDescent="0.3">
      <c r="B132" t="s">
        <v>385</v>
      </c>
      <c r="C132" t="s">
        <v>385</v>
      </c>
      <c r="D132" t="s">
        <v>202</v>
      </c>
      <c r="E132" t="e">
        <v>#NAME?</v>
      </c>
      <c r="F132">
        <v>8.2900000000000001E-2</v>
      </c>
      <c r="G132">
        <v>3.4299999999999997E-2</v>
      </c>
      <c r="H132">
        <v>2.113</v>
      </c>
      <c r="I132">
        <v>0.13780000000000001</v>
      </c>
      <c r="J132">
        <v>0.18493000000000001</v>
      </c>
      <c r="K132">
        <v>5.9200000000000003E-2</v>
      </c>
      <c r="L132" t="e">
        <v>#NAME?</v>
      </c>
      <c r="M132" t="e">
        <v>#NAME?</v>
      </c>
      <c r="N132">
        <v>513.29999999999995</v>
      </c>
      <c r="O132">
        <v>33.9</v>
      </c>
      <c r="P132">
        <v>1153</v>
      </c>
      <c r="Q132">
        <v>190.5</v>
      </c>
      <c r="R132">
        <v>2696</v>
      </c>
      <c r="S132">
        <v>196</v>
      </c>
      <c r="T132" t="e">
        <v>#NAME?</v>
      </c>
      <c r="U132" t="s">
        <v>22</v>
      </c>
      <c r="V132">
        <v>12</v>
      </c>
      <c r="W132" t="s">
        <v>202</v>
      </c>
      <c r="X132">
        <v>2.113</v>
      </c>
      <c r="Y132">
        <v>14.45</v>
      </c>
      <c r="Z132">
        <v>8.2900000000000001E-2</v>
      </c>
      <c r="AA132">
        <v>3.43</v>
      </c>
      <c r="AB132">
        <v>0.15</v>
      </c>
      <c r="AC132">
        <v>12.066599999999999</v>
      </c>
      <c r="AD132">
        <v>3.43</v>
      </c>
      <c r="AE132">
        <v>0.18490000000000001</v>
      </c>
      <c r="AF132">
        <v>5.92</v>
      </c>
      <c r="AG132">
        <v>12</v>
      </c>
      <c r="AH132">
        <v>55.481352992194275</v>
      </c>
    </row>
    <row r="133" spans="2:34" x14ac:dyDescent="0.3">
      <c r="B133" t="s">
        <v>385</v>
      </c>
      <c r="C133" t="s">
        <v>385</v>
      </c>
      <c r="D133" t="s">
        <v>203</v>
      </c>
      <c r="E133" t="e">
        <v>#NAME?</v>
      </c>
      <c r="F133">
        <v>8.6400000000000005E-2</v>
      </c>
      <c r="G133">
        <v>5.7000000000000002E-3</v>
      </c>
      <c r="H133">
        <v>0.6835</v>
      </c>
      <c r="I133">
        <v>4.3299999999999998E-2</v>
      </c>
      <c r="J133">
        <v>5.7360000000000001E-2</v>
      </c>
      <c r="K133">
        <v>2.47E-2</v>
      </c>
      <c r="L133" t="e">
        <v>#NAME?</v>
      </c>
      <c r="M133" t="e">
        <v>#NAME?</v>
      </c>
      <c r="N133">
        <v>534.4</v>
      </c>
      <c r="O133">
        <v>5.9</v>
      </c>
      <c r="P133">
        <v>528.9</v>
      </c>
      <c r="Q133">
        <v>35.700000000000003</v>
      </c>
      <c r="R133">
        <v>504</v>
      </c>
      <c r="S133">
        <v>108</v>
      </c>
      <c r="T133" t="e">
        <v>#NAME?</v>
      </c>
      <c r="U133" t="s">
        <v>24</v>
      </c>
      <c r="V133">
        <v>12</v>
      </c>
      <c r="W133" t="s">
        <v>203</v>
      </c>
      <c r="X133">
        <v>0.6835</v>
      </c>
      <c r="Y133">
        <v>1.73</v>
      </c>
      <c r="Z133">
        <v>8.6400000000000005E-2</v>
      </c>
      <c r="AA133">
        <v>0.56999999999999995</v>
      </c>
      <c r="AB133">
        <v>0.15</v>
      </c>
      <c r="AC133">
        <v>11.5701</v>
      </c>
      <c r="AD133">
        <v>0.56999999999999995</v>
      </c>
      <c r="AE133">
        <v>5.74E-2</v>
      </c>
      <c r="AF133">
        <v>2.4700000000000002</v>
      </c>
      <c r="AG133">
        <v>12</v>
      </c>
      <c r="AH133">
        <v>1.0398941198714207</v>
      </c>
    </row>
    <row r="134" spans="2:34" x14ac:dyDescent="0.3">
      <c r="B134" t="s">
        <v>385</v>
      </c>
      <c r="C134" t="s">
        <v>385</v>
      </c>
      <c r="D134" t="s">
        <v>204</v>
      </c>
      <c r="E134" t="e">
        <v>#NAME?</v>
      </c>
      <c r="F134">
        <v>1.6400000000000001E-2</v>
      </c>
      <c r="G134">
        <v>7.4099999999999999E-2</v>
      </c>
      <c r="H134">
        <v>0.14879999999999999</v>
      </c>
      <c r="I134">
        <v>0.1016</v>
      </c>
      <c r="J134">
        <v>6.5729999999999997E-2</v>
      </c>
      <c r="K134">
        <v>3.1300000000000001E-2</v>
      </c>
      <c r="L134" t="e">
        <v>#NAME?</v>
      </c>
      <c r="M134" t="e">
        <v>#NAME?</v>
      </c>
      <c r="N134">
        <v>105</v>
      </c>
      <c r="O134">
        <v>15.4</v>
      </c>
      <c r="P134">
        <v>140.80000000000001</v>
      </c>
      <c r="Q134">
        <v>26.7</v>
      </c>
      <c r="R134">
        <v>796</v>
      </c>
      <c r="S134">
        <v>130</v>
      </c>
      <c r="T134" t="e">
        <v>#NAME?</v>
      </c>
      <c r="U134" t="s">
        <v>26</v>
      </c>
      <c r="V134">
        <v>12</v>
      </c>
      <c r="W134" t="s">
        <v>204</v>
      </c>
      <c r="X134">
        <v>0.14879999999999999</v>
      </c>
      <c r="Y134">
        <v>1.2</v>
      </c>
      <c r="Z134">
        <v>1.6400000000000001E-2</v>
      </c>
      <c r="AA134">
        <v>7.41</v>
      </c>
      <c r="AB134">
        <v>0.15</v>
      </c>
      <c r="AC134">
        <v>60.909700000000001</v>
      </c>
      <c r="AD134">
        <v>7.41</v>
      </c>
      <c r="AE134">
        <v>6.5699999999999995E-2</v>
      </c>
      <c r="AF134">
        <v>3.13</v>
      </c>
      <c r="AG134">
        <v>12</v>
      </c>
      <c r="AH134">
        <v>25.426136363636363</v>
      </c>
    </row>
    <row r="135" spans="2:34" x14ac:dyDescent="0.3">
      <c r="B135" t="s">
        <v>385</v>
      </c>
      <c r="C135" t="s">
        <v>385</v>
      </c>
      <c r="D135" t="s">
        <v>205</v>
      </c>
      <c r="E135" t="e">
        <v>#NAME?</v>
      </c>
      <c r="F135">
        <v>7.6799999999999993E-2</v>
      </c>
      <c r="G135">
        <v>1.09E-2</v>
      </c>
      <c r="H135">
        <v>0.65280000000000005</v>
      </c>
      <c r="I135">
        <v>3.78E-2</v>
      </c>
      <c r="J135">
        <v>6.1670000000000003E-2</v>
      </c>
      <c r="K135">
        <v>2.9100000000000001E-2</v>
      </c>
      <c r="L135" t="e">
        <v>#NAME?</v>
      </c>
      <c r="M135" t="e">
        <v>#NAME?</v>
      </c>
      <c r="N135">
        <v>476.8</v>
      </c>
      <c r="O135">
        <v>10.1</v>
      </c>
      <c r="P135">
        <v>510.2</v>
      </c>
      <c r="Q135">
        <v>30.4</v>
      </c>
      <c r="R135">
        <v>662</v>
      </c>
      <c r="S135">
        <v>124</v>
      </c>
      <c r="T135" t="e">
        <v>#NAME?</v>
      </c>
      <c r="U135" t="s">
        <v>28</v>
      </c>
      <c r="V135">
        <v>12</v>
      </c>
      <c r="W135" t="s">
        <v>205</v>
      </c>
      <c r="X135">
        <v>0.65280000000000005</v>
      </c>
      <c r="Y135">
        <v>2.0299999999999998</v>
      </c>
      <c r="Z135">
        <v>7.6799999999999993E-2</v>
      </c>
      <c r="AA135">
        <v>1.0900000000000001</v>
      </c>
      <c r="AB135">
        <v>0.15</v>
      </c>
      <c r="AC135">
        <v>13.025499999999999</v>
      </c>
      <c r="AD135">
        <v>1.0900000000000001</v>
      </c>
      <c r="AE135">
        <v>6.1699999999999998E-2</v>
      </c>
      <c r="AF135">
        <v>2.91</v>
      </c>
      <c r="AG135">
        <v>12</v>
      </c>
      <c r="AH135">
        <v>6.5464523716189715</v>
      </c>
    </row>
    <row r="136" spans="2:34" x14ac:dyDescent="0.3">
      <c r="B136" t="s">
        <v>385</v>
      </c>
      <c r="C136" t="s">
        <v>385</v>
      </c>
      <c r="D136" t="s">
        <v>206</v>
      </c>
      <c r="E136" t="e">
        <v>#NAME?</v>
      </c>
      <c r="F136">
        <v>8.2900000000000001E-2</v>
      </c>
      <c r="G136">
        <v>8.6E-3</v>
      </c>
      <c r="H136">
        <v>0.66620000000000001</v>
      </c>
      <c r="I136">
        <v>5.9700000000000003E-2</v>
      </c>
      <c r="J136">
        <v>5.8290000000000002E-2</v>
      </c>
      <c r="K136">
        <v>4.4999999999999998E-2</v>
      </c>
      <c r="L136" t="e">
        <v>#NAME?</v>
      </c>
      <c r="M136" t="e">
        <v>#NAME?</v>
      </c>
      <c r="N136">
        <v>513.5</v>
      </c>
      <c r="O136">
        <v>8.5</v>
      </c>
      <c r="P136">
        <v>518.4</v>
      </c>
      <c r="Q136">
        <v>48.5</v>
      </c>
      <c r="R136">
        <v>540</v>
      </c>
      <c r="S136">
        <v>198</v>
      </c>
      <c r="T136" t="e">
        <v>#NAME?</v>
      </c>
      <c r="U136" t="s">
        <v>30</v>
      </c>
      <c r="V136">
        <v>12</v>
      </c>
      <c r="W136" t="s">
        <v>206</v>
      </c>
      <c r="X136">
        <v>0.66620000000000001</v>
      </c>
      <c r="Y136">
        <v>3.05</v>
      </c>
      <c r="Z136">
        <v>8.2900000000000001E-2</v>
      </c>
      <c r="AA136">
        <v>0.86</v>
      </c>
      <c r="AB136">
        <v>0.15</v>
      </c>
      <c r="AC136">
        <v>12.0616</v>
      </c>
      <c r="AD136">
        <v>0.86</v>
      </c>
      <c r="AE136">
        <v>5.8299999999999998E-2</v>
      </c>
      <c r="AF136">
        <v>4.5</v>
      </c>
      <c r="AG136">
        <v>12</v>
      </c>
      <c r="AH136">
        <v>0.94521604938271331</v>
      </c>
    </row>
    <row r="137" spans="2:34" x14ac:dyDescent="0.3">
      <c r="B137" t="s">
        <v>385</v>
      </c>
      <c r="C137" t="s">
        <v>385</v>
      </c>
      <c r="D137" t="s">
        <v>207</v>
      </c>
      <c r="E137" t="e">
        <v>#NAME?</v>
      </c>
      <c r="F137">
        <v>7.8299999999999995E-2</v>
      </c>
      <c r="G137">
        <v>8.8000000000000005E-3</v>
      </c>
      <c r="H137">
        <v>0.8256</v>
      </c>
      <c r="I137">
        <v>7.4300000000000005E-2</v>
      </c>
      <c r="J137">
        <v>7.6450000000000004E-2</v>
      </c>
      <c r="K137">
        <v>5.3999999999999999E-2</v>
      </c>
      <c r="L137" t="e">
        <v>#NAME?</v>
      </c>
      <c r="M137" t="e">
        <v>#NAME?</v>
      </c>
      <c r="N137">
        <v>486.2</v>
      </c>
      <c r="O137">
        <v>8.1999999999999993</v>
      </c>
      <c r="P137">
        <v>611.20000000000005</v>
      </c>
      <c r="Q137">
        <v>68.3</v>
      </c>
      <c r="R137">
        <v>1106</v>
      </c>
      <c r="S137">
        <v>216</v>
      </c>
      <c r="T137" t="e">
        <v>#NAME?</v>
      </c>
      <c r="U137" t="s">
        <v>12</v>
      </c>
      <c r="V137">
        <v>12</v>
      </c>
      <c r="W137" t="s">
        <v>207</v>
      </c>
      <c r="X137">
        <v>0.8256</v>
      </c>
      <c r="Y137">
        <v>4.51</v>
      </c>
      <c r="Z137">
        <v>7.8299999999999995E-2</v>
      </c>
      <c r="AA137">
        <v>0.88</v>
      </c>
      <c r="AB137">
        <v>0.15</v>
      </c>
      <c r="AC137">
        <v>12.765599999999999</v>
      </c>
      <c r="AD137">
        <v>0.88</v>
      </c>
      <c r="AE137">
        <v>7.6399999999999996E-2</v>
      </c>
      <c r="AF137">
        <v>5.4</v>
      </c>
      <c r="AG137">
        <v>12</v>
      </c>
      <c r="AH137">
        <v>20.451570680628283</v>
      </c>
    </row>
    <row r="138" spans="2:34" x14ac:dyDescent="0.3">
      <c r="B138" t="s">
        <v>385</v>
      </c>
      <c r="C138" t="s">
        <v>385</v>
      </c>
      <c r="D138" t="s">
        <v>208</v>
      </c>
      <c r="E138" t="e">
        <v>#NAME?</v>
      </c>
      <c r="F138">
        <v>8.4599999999999995E-2</v>
      </c>
      <c r="G138">
        <v>7.4999999999999997E-3</v>
      </c>
      <c r="H138">
        <v>0.68110000000000004</v>
      </c>
      <c r="I138">
        <v>2.9700000000000001E-2</v>
      </c>
      <c r="J138">
        <v>5.8409999999999997E-2</v>
      </c>
      <c r="K138">
        <v>1.7399999999999999E-2</v>
      </c>
      <c r="L138" t="e">
        <v>#NAME?</v>
      </c>
      <c r="M138" t="e">
        <v>#NAME?</v>
      </c>
      <c r="N138">
        <v>523.4</v>
      </c>
      <c r="O138">
        <v>7.6</v>
      </c>
      <c r="P138">
        <v>527.4</v>
      </c>
      <c r="Q138">
        <v>24.4</v>
      </c>
      <c r="R138">
        <v>544</v>
      </c>
      <c r="S138">
        <v>76</v>
      </c>
      <c r="T138" t="e">
        <v>#NAME?</v>
      </c>
      <c r="U138" t="s">
        <v>14</v>
      </c>
      <c r="V138">
        <v>12</v>
      </c>
      <c r="W138" t="s">
        <v>208</v>
      </c>
      <c r="X138">
        <v>0.68110000000000004</v>
      </c>
      <c r="Y138">
        <v>1.29</v>
      </c>
      <c r="Z138">
        <v>8.4599999999999995E-2</v>
      </c>
      <c r="AA138">
        <v>0.75</v>
      </c>
      <c r="AB138">
        <v>0.15</v>
      </c>
      <c r="AC138">
        <v>11.8233</v>
      </c>
      <c r="AD138">
        <v>0.75</v>
      </c>
      <c r="AE138">
        <v>5.8400000000000001E-2</v>
      </c>
      <c r="AF138">
        <v>1.74</v>
      </c>
      <c r="AG138">
        <v>12</v>
      </c>
      <c r="AH138">
        <v>0.75843761850588054</v>
      </c>
    </row>
    <row r="139" spans="2:34" x14ac:dyDescent="0.3">
      <c r="B139" t="s">
        <v>385</v>
      </c>
      <c r="C139" t="s">
        <v>385</v>
      </c>
      <c r="D139" t="s">
        <v>209</v>
      </c>
      <c r="E139" t="e">
        <v>#NAME?</v>
      </c>
      <c r="F139">
        <v>7.5300000000000006E-2</v>
      </c>
      <c r="G139">
        <v>1.09E-2</v>
      </c>
      <c r="H139">
        <v>0.64290000000000003</v>
      </c>
      <c r="I139">
        <v>6.8000000000000005E-2</v>
      </c>
      <c r="J139">
        <v>6.1949999999999998E-2</v>
      </c>
      <c r="K139">
        <v>4.0300000000000002E-2</v>
      </c>
      <c r="L139" t="e">
        <v>#NAME?</v>
      </c>
      <c r="M139" t="e">
        <v>#NAME?</v>
      </c>
      <c r="N139">
        <v>467.8</v>
      </c>
      <c r="O139">
        <v>9.8000000000000007</v>
      </c>
      <c r="P139">
        <v>504.1</v>
      </c>
      <c r="Q139">
        <v>54</v>
      </c>
      <c r="R139">
        <v>672</v>
      </c>
      <c r="S139">
        <v>174</v>
      </c>
      <c r="T139" t="e">
        <v>#NAME?</v>
      </c>
      <c r="U139" t="s">
        <v>16</v>
      </c>
      <c r="V139">
        <v>12</v>
      </c>
      <c r="W139" t="s">
        <v>209</v>
      </c>
      <c r="X139">
        <v>0.64290000000000003</v>
      </c>
      <c r="Y139">
        <v>2.69</v>
      </c>
      <c r="Z139">
        <v>7.5300000000000006E-2</v>
      </c>
      <c r="AA139">
        <v>1.0900000000000001</v>
      </c>
      <c r="AB139">
        <v>0.15</v>
      </c>
      <c r="AC139">
        <v>13.2849</v>
      </c>
      <c r="AD139">
        <v>1.0900000000000001</v>
      </c>
      <c r="AE139">
        <v>6.1899999999999997E-2</v>
      </c>
      <c r="AF139">
        <v>4.03</v>
      </c>
      <c r="AG139">
        <v>12</v>
      </c>
      <c r="AH139">
        <v>7.2009521920253894</v>
      </c>
    </row>
    <row r="140" spans="2:34" x14ac:dyDescent="0.3">
      <c r="B140" t="s">
        <v>385</v>
      </c>
      <c r="C140" t="s">
        <v>385</v>
      </c>
      <c r="D140" t="s">
        <v>210</v>
      </c>
      <c r="E140" t="e">
        <v>#NAME?</v>
      </c>
      <c r="F140">
        <v>7.2900000000000006E-2</v>
      </c>
      <c r="G140">
        <v>1.32E-2</v>
      </c>
      <c r="H140">
        <v>0.55279999999999996</v>
      </c>
      <c r="I140">
        <v>4.3200000000000002E-2</v>
      </c>
      <c r="J140">
        <v>5.5039999999999999E-2</v>
      </c>
      <c r="K140">
        <v>2.6800000000000001E-2</v>
      </c>
      <c r="L140" t="e">
        <v>#NAME?</v>
      </c>
      <c r="M140" t="e">
        <v>#NAME?</v>
      </c>
      <c r="N140">
        <v>453.3</v>
      </c>
      <c r="O140">
        <v>11.5</v>
      </c>
      <c r="P140">
        <v>446.8</v>
      </c>
      <c r="Q140">
        <v>31.2</v>
      </c>
      <c r="R140">
        <v>412</v>
      </c>
      <c r="S140">
        <v>120</v>
      </c>
      <c r="T140" t="e">
        <v>#NAME?</v>
      </c>
      <c r="U140" t="s">
        <v>18</v>
      </c>
      <c r="V140">
        <v>12</v>
      </c>
      <c r="W140" t="s">
        <v>210</v>
      </c>
      <c r="X140">
        <v>0.55279999999999996</v>
      </c>
      <c r="Y140">
        <v>1.65</v>
      </c>
      <c r="Z140">
        <v>7.2900000000000006E-2</v>
      </c>
      <c r="AA140">
        <v>1.32</v>
      </c>
      <c r="AB140">
        <v>0.15</v>
      </c>
      <c r="AC140">
        <v>13.726000000000001</v>
      </c>
      <c r="AD140">
        <v>1.32</v>
      </c>
      <c r="AE140">
        <v>5.5E-2</v>
      </c>
      <c r="AF140">
        <v>2.68</v>
      </c>
      <c r="AG140">
        <v>12</v>
      </c>
      <c r="AH140">
        <v>1.4547896150402861</v>
      </c>
    </row>
    <row r="141" spans="2:34" x14ac:dyDescent="0.3">
      <c r="B141" t="s">
        <v>385</v>
      </c>
      <c r="C141" t="s">
        <v>385</v>
      </c>
      <c r="D141" t="s">
        <v>211</v>
      </c>
      <c r="E141" t="e">
        <v>#NAME?</v>
      </c>
      <c r="F141">
        <v>3.15E-2</v>
      </c>
      <c r="G141">
        <v>4.9399999999999999E-2</v>
      </c>
      <c r="H141">
        <v>0.2364</v>
      </c>
      <c r="I141">
        <v>0.14099999999999999</v>
      </c>
      <c r="J141">
        <v>5.4480000000000001E-2</v>
      </c>
      <c r="K141">
        <v>5.1999999999999998E-2</v>
      </c>
      <c r="L141" t="e">
        <v>#NAME?</v>
      </c>
      <c r="M141" t="e">
        <v>#NAME?</v>
      </c>
      <c r="N141">
        <v>199.8</v>
      </c>
      <c r="O141">
        <v>19.399999999999999</v>
      </c>
      <c r="P141">
        <v>215.5</v>
      </c>
      <c r="Q141">
        <v>54.8</v>
      </c>
      <c r="R141">
        <v>390</v>
      </c>
      <c r="S141">
        <v>232</v>
      </c>
      <c r="T141" t="e">
        <v>#NAME?</v>
      </c>
      <c r="U141" t="s">
        <v>20</v>
      </c>
      <c r="V141">
        <v>12</v>
      </c>
      <c r="W141" t="s">
        <v>211</v>
      </c>
      <c r="X141">
        <v>0.2364</v>
      </c>
      <c r="Y141">
        <v>1.69</v>
      </c>
      <c r="Z141">
        <v>3.15E-2</v>
      </c>
      <c r="AA141">
        <v>4.9400000000000004</v>
      </c>
      <c r="AB141">
        <v>0.15</v>
      </c>
      <c r="AC141">
        <v>31.770900000000001</v>
      </c>
      <c r="AD141">
        <v>4.9400000000000004</v>
      </c>
      <c r="AE141">
        <v>5.45E-2</v>
      </c>
      <c r="AF141">
        <v>5.2</v>
      </c>
      <c r="AG141">
        <v>12</v>
      </c>
      <c r="AH141">
        <v>7.2853828306264408</v>
      </c>
    </row>
    <row r="142" spans="2:34" x14ac:dyDescent="0.3">
      <c r="B142" t="s">
        <v>385</v>
      </c>
      <c r="C142" t="s">
        <v>385</v>
      </c>
      <c r="D142" t="s">
        <v>212</v>
      </c>
      <c r="E142" t="e">
        <v>#NAME?</v>
      </c>
      <c r="F142">
        <v>5.5199999999999999E-2</v>
      </c>
      <c r="G142">
        <v>1.03E-2</v>
      </c>
      <c r="H142">
        <v>0.43590000000000001</v>
      </c>
      <c r="I142">
        <v>2.9399999999999999E-2</v>
      </c>
      <c r="J142">
        <v>5.7270000000000001E-2</v>
      </c>
      <c r="K142">
        <v>2.64E-2</v>
      </c>
      <c r="L142" t="e">
        <v>#NAME?</v>
      </c>
      <c r="M142" t="e">
        <v>#NAME?</v>
      </c>
      <c r="N142">
        <v>346.4</v>
      </c>
      <c r="O142">
        <v>7</v>
      </c>
      <c r="P142">
        <v>367.3</v>
      </c>
      <c r="Q142">
        <v>18.100000000000001</v>
      </c>
      <c r="R142">
        <v>500</v>
      </c>
      <c r="S142">
        <v>116</v>
      </c>
      <c r="T142" t="e">
        <v>#NAME?</v>
      </c>
      <c r="U142" t="s">
        <v>22</v>
      </c>
      <c r="V142">
        <v>12</v>
      </c>
      <c r="W142" t="s">
        <v>212</v>
      </c>
      <c r="X142">
        <v>0.43590000000000001</v>
      </c>
      <c r="Y142">
        <v>1.23</v>
      </c>
      <c r="Z142">
        <v>5.5199999999999999E-2</v>
      </c>
      <c r="AA142">
        <v>1.03</v>
      </c>
      <c r="AB142">
        <v>0.15</v>
      </c>
      <c r="AC142">
        <v>18.114999999999998</v>
      </c>
      <c r="AD142">
        <v>1.03</v>
      </c>
      <c r="AE142">
        <v>5.7299999999999997E-2</v>
      </c>
      <c r="AF142">
        <v>2.64</v>
      </c>
      <c r="AG142">
        <v>12</v>
      </c>
      <c r="AH142">
        <v>5.6901715219166977</v>
      </c>
    </row>
    <row r="143" spans="2:34" x14ac:dyDescent="0.3">
      <c r="B143" t="s">
        <v>385</v>
      </c>
      <c r="C143" t="s">
        <v>385</v>
      </c>
      <c r="D143" t="s">
        <v>213</v>
      </c>
      <c r="E143" t="e">
        <v>#NAME?</v>
      </c>
      <c r="F143">
        <v>7.7899999999999997E-2</v>
      </c>
      <c r="G143">
        <v>8.2000000000000007E-3</v>
      </c>
      <c r="H143">
        <v>0.61450000000000005</v>
      </c>
      <c r="I143">
        <v>3.1699999999999999E-2</v>
      </c>
      <c r="J143">
        <v>5.7239999999999999E-2</v>
      </c>
      <c r="K143">
        <v>2.3199999999999998E-2</v>
      </c>
      <c r="L143" t="e">
        <v>#NAME?</v>
      </c>
      <c r="M143" t="e">
        <v>#NAME?</v>
      </c>
      <c r="N143">
        <v>483.4</v>
      </c>
      <c r="O143">
        <v>7.6</v>
      </c>
      <c r="P143">
        <v>486.4</v>
      </c>
      <c r="Q143">
        <v>24.5</v>
      </c>
      <c r="R143">
        <v>500</v>
      </c>
      <c r="S143">
        <v>102</v>
      </c>
      <c r="T143" t="e">
        <v>#NAME?</v>
      </c>
      <c r="U143" t="s">
        <v>24</v>
      </c>
      <c r="V143">
        <v>12</v>
      </c>
      <c r="W143" t="s">
        <v>213</v>
      </c>
      <c r="X143">
        <v>0.61450000000000005</v>
      </c>
      <c r="Y143">
        <v>1.51</v>
      </c>
      <c r="Z143">
        <v>7.7899999999999997E-2</v>
      </c>
      <c r="AA143">
        <v>0.82</v>
      </c>
      <c r="AB143">
        <v>0.15</v>
      </c>
      <c r="AC143">
        <v>12.8421</v>
      </c>
      <c r="AD143">
        <v>0.82</v>
      </c>
      <c r="AE143">
        <v>5.7200000000000001E-2</v>
      </c>
      <c r="AF143">
        <v>2.3199999999999998</v>
      </c>
      <c r="AG143">
        <v>12</v>
      </c>
      <c r="AH143">
        <v>0.61677631578946901</v>
      </c>
    </row>
    <row r="144" spans="2:34" x14ac:dyDescent="0.3">
      <c r="B144" t="s">
        <v>385</v>
      </c>
      <c r="C144" t="s">
        <v>385</v>
      </c>
      <c r="D144" t="s">
        <v>214</v>
      </c>
      <c r="E144" t="e">
        <v>#NAME?</v>
      </c>
      <c r="F144">
        <v>8.77E-2</v>
      </c>
      <c r="G144">
        <v>7.1000000000000004E-3</v>
      </c>
      <c r="H144">
        <v>0.67749999999999999</v>
      </c>
      <c r="I144">
        <v>4.58E-2</v>
      </c>
      <c r="J144">
        <v>5.604E-2</v>
      </c>
      <c r="K144">
        <v>2.8500000000000001E-2</v>
      </c>
      <c r="L144" t="e">
        <v>#NAME?</v>
      </c>
      <c r="M144" t="e">
        <v>#NAME?</v>
      </c>
      <c r="N144">
        <v>541.9</v>
      </c>
      <c r="O144">
        <v>7.4</v>
      </c>
      <c r="P144">
        <v>525.29999999999995</v>
      </c>
      <c r="Q144">
        <v>37.6</v>
      </c>
      <c r="R144">
        <v>452</v>
      </c>
      <c r="S144">
        <v>126</v>
      </c>
      <c r="T144" t="e">
        <v>#NAME?</v>
      </c>
      <c r="U144" t="s">
        <v>26</v>
      </c>
      <c r="V144">
        <v>12</v>
      </c>
      <c r="W144" t="s">
        <v>214</v>
      </c>
      <c r="X144">
        <v>0.67749999999999999</v>
      </c>
      <c r="Y144">
        <v>1.99</v>
      </c>
      <c r="Z144">
        <v>8.77E-2</v>
      </c>
      <c r="AA144">
        <v>0.71</v>
      </c>
      <c r="AB144">
        <v>0.15</v>
      </c>
      <c r="AC144">
        <v>11.4039</v>
      </c>
      <c r="AD144">
        <v>0.71</v>
      </c>
      <c r="AE144">
        <v>5.6000000000000001E-2</v>
      </c>
      <c r="AF144">
        <v>2.85</v>
      </c>
      <c r="AG144">
        <v>12</v>
      </c>
      <c r="AH144">
        <v>3.1600989910527399</v>
      </c>
    </row>
    <row r="145" spans="2:34" x14ac:dyDescent="0.3">
      <c r="B145" t="s">
        <v>385</v>
      </c>
      <c r="C145" t="s">
        <v>385</v>
      </c>
      <c r="D145" t="s">
        <v>215</v>
      </c>
      <c r="E145" t="e">
        <v>#NAME?</v>
      </c>
      <c r="F145">
        <v>7.0099999999999996E-2</v>
      </c>
      <c r="G145">
        <v>9.1000000000000004E-3</v>
      </c>
      <c r="H145">
        <v>0.56310000000000004</v>
      </c>
      <c r="I145">
        <v>3.6400000000000002E-2</v>
      </c>
      <c r="J145">
        <v>5.8279999999999998E-2</v>
      </c>
      <c r="K145">
        <v>2.2200000000000001E-2</v>
      </c>
      <c r="L145" t="e">
        <v>#NAME?</v>
      </c>
      <c r="M145" t="e">
        <v>#NAME?</v>
      </c>
      <c r="N145">
        <v>436.6</v>
      </c>
      <c r="O145">
        <v>7.7</v>
      </c>
      <c r="P145">
        <v>453.5</v>
      </c>
      <c r="Q145">
        <v>26.6</v>
      </c>
      <c r="R145">
        <v>540</v>
      </c>
      <c r="S145">
        <v>98</v>
      </c>
      <c r="T145" t="e">
        <v>#NAME?</v>
      </c>
      <c r="U145" t="s">
        <v>28</v>
      </c>
      <c r="V145">
        <v>12</v>
      </c>
      <c r="W145" t="s">
        <v>215</v>
      </c>
      <c r="X145">
        <v>0.56310000000000004</v>
      </c>
      <c r="Y145">
        <v>1.35</v>
      </c>
      <c r="Z145">
        <v>7.0099999999999996E-2</v>
      </c>
      <c r="AA145">
        <v>0.91</v>
      </c>
      <c r="AB145">
        <v>0.15</v>
      </c>
      <c r="AC145">
        <v>14.2705</v>
      </c>
      <c r="AD145">
        <v>0.91</v>
      </c>
      <c r="AE145">
        <v>5.8299999999999998E-2</v>
      </c>
      <c r="AF145">
        <v>2.2200000000000002</v>
      </c>
      <c r="AG145">
        <v>12</v>
      </c>
      <c r="AH145">
        <v>3.7265711135611834</v>
      </c>
    </row>
    <row r="146" spans="2:34" x14ac:dyDescent="0.3">
      <c r="B146" t="s">
        <v>385</v>
      </c>
      <c r="C146" t="s">
        <v>385</v>
      </c>
      <c r="D146" t="s">
        <v>216</v>
      </c>
      <c r="E146" t="e">
        <v>#NAME?</v>
      </c>
      <c r="F146">
        <v>8.8200000000000001E-2</v>
      </c>
      <c r="G146">
        <v>7.9000000000000008E-3</v>
      </c>
      <c r="H146">
        <v>0.71860000000000002</v>
      </c>
      <c r="I146">
        <v>2.92E-2</v>
      </c>
      <c r="J146">
        <v>5.91E-2</v>
      </c>
      <c r="K146">
        <v>1.55E-2</v>
      </c>
      <c r="L146" t="e">
        <v>#NAME?</v>
      </c>
      <c r="M146" t="e">
        <v>#NAME?</v>
      </c>
      <c r="N146">
        <v>544.79999999999995</v>
      </c>
      <c r="O146">
        <v>8.1999999999999993</v>
      </c>
      <c r="P146">
        <v>549.9</v>
      </c>
      <c r="Q146">
        <v>24.8</v>
      </c>
      <c r="R146">
        <v>570</v>
      </c>
      <c r="S146">
        <v>68</v>
      </c>
      <c r="T146" t="e">
        <v>#NAME?</v>
      </c>
      <c r="U146" t="s">
        <v>30</v>
      </c>
      <c r="V146">
        <v>12</v>
      </c>
      <c r="W146" t="s">
        <v>216</v>
      </c>
      <c r="X146">
        <v>0.71860000000000002</v>
      </c>
      <c r="Y146">
        <v>1.25</v>
      </c>
      <c r="Z146">
        <v>8.8200000000000001E-2</v>
      </c>
      <c r="AA146">
        <v>0.79</v>
      </c>
      <c r="AB146">
        <v>0.15</v>
      </c>
      <c r="AC146">
        <v>11.339</v>
      </c>
      <c r="AD146">
        <v>0.79</v>
      </c>
      <c r="AE146">
        <v>5.91E-2</v>
      </c>
      <c r="AF146">
        <v>1.55</v>
      </c>
      <c r="AG146">
        <v>12</v>
      </c>
      <c r="AH146">
        <v>0.92744135297326835</v>
      </c>
    </row>
    <row r="147" spans="2:34" x14ac:dyDescent="0.3">
      <c r="B147" t="s">
        <v>385</v>
      </c>
      <c r="C147" t="s">
        <v>385</v>
      </c>
      <c r="D147" t="s">
        <v>217</v>
      </c>
      <c r="E147" t="e">
        <v>#NAME?</v>
      </c>
      <c r="F147">
        <v>7.4099999999999999E-2</v>
      </c>
      <c r="G147">
        <v>1.12E-2</v>
      </c>
      <c r="H147">
        <v>0.58860000000000001</v>
      </c>
      <c r="I147">
        <v>4.7600000000000003E-2</v>
      </c>
      <c r="J147">
        <v>5.7630000000000001E-2</v>
      </c>
      <c r="K147">
        <v>3.61E-2</v>
      </c>
      <c r="L147" t="e">
        <v>#NAME?</v>
      </c>
      <c r="M147" t="e">
        <v>#NAME?</v>
      </c>
      <c r="N147">
        <v>460.7</v>
      </c>
      <c r="O147">
        <v>9.9</v>
      </c>
      <c r="P147">
        <v>470</v>
      </c>
      <c r="Q147">
        <v>35.799999999999997</v>
      </c>
      <c r="R147">
        <v>514</v>
      </c>
      <c r="S147">
        <v>158</v>
      </c>
      <c r="T147" t="e">
        <v>#NAME?</v>
      </c>
      <c r="U147" t="s">
        <v>12</v>
      </c>
      <c r="V147">
        <v>12</v>
      </c>
      <c r="W147" t="s">
        <v>217</v>
      </c>
      <c r="X147">
        <v>0.58860000000000001</v>
      </c>
      <c r="Y147">
        <v>2.2200000000000002</v>
      </c>
      <c r="Z147">
        <v>7.4099999999999999E-2</v>
      </c>
      <c r="AA147">
        <v>1.1200000000000001</v>
      </c>
      <c r="AB147">
        <v>0.15</v>
      </c>
      <c r="AC147">
        <v>13.498200000000001</v>
      </c>
      <c r="AD147">
        <v>1.1200000000000001</v>
      </c>
      <c r="AE147">
        <v>5.7599999999999998E-2</v>
      </c>
      <c r="AF147">
        <v>3.61</v>
      </c>
      <c r="AG147">
        <v>12</v>
      </c>
      <c r="AH147">
        <v>1.9787234042553226</v>
      </c>
    </row>
    <row r="148" spans="2:34" x14ac:dyDescent="0.3">
      <c r="B148" t="s">
        <v>385</v>
      </c>
      <c r="C148" t="s">
        <v>385</v>
      </c>
      <c r="D148" t="s">
        <v>218</v>
      </c>
      <c r="E148" t="e">
        <v>#NAME?</v>
      </c>
      <c r="F148">
        <v>8.5900000000000004E-2</v>
      </c>
      <c r="G148">
        <v>7.6E-3</v>
      </c>
      <c r="H148">
        <v>0.70169999999999999</v>
      </c>
      <c r="I148">
        <v>4.7500000000000001E-2</v>
      </c>
      <c r="J148">
        <v>5.9240000000000001E-2</v>
      </c>
      <c r="K148">
        <v>2.81E-2</v>
      </c>
      <c r="L148" t="e">
        <v>#NAME?</v>
      </c>
      <c r="M148" t="e">
        <v>#NAME?</v>
      </c>
      <c r="N148">
        <v>531.29999999999995</v>
      </c>
      <c r="O148">
        <v>7.8</v>
      </c>
      <c r="P148">
        <v>539.79999999999995</v>
      </c>
      <c r="Q148">
        <v>39.799999999999997</v>
      </c>
      <c r="R148">
        <v>576</v>
      </c>
      <c r="S148">
        <v>124</v>
      </c>
      <c r="T148" t="e">
        <v>#NAME?</v>
      </c>
      <c r="U148" t="s">
        <v>14</v>
      </c>
      <c r="V148">
        <v>12</v>
      </c>
      <c r="W148" t="s">
        <v>218</v>
      </c>
      <c r="X148">
        <v>0.70169999999999999</v>
      </c>
      <c r="Y148">
        <v>2.0499999999999998</v>
      </c>
      <c r="Z148">
        <v>8.5900000000000004E-2</v>
      </c>
      <c r="AA148">
        <v>0.76</v>
      </c>
      <c r="AB148">
        <v>0.15</v>
      </c>
      <c r="AC148">
        <v>11.6403</v>
      </c>
      <c r="AD148">
        <v>0.76</v>
      </c>
      <c r="AE148">
        <v>5.9200000000000003E-2</v>
      </c>
      <c r="AF148">
        <v>2.81</v>
      </c>
      <c r="AG148">
        <v>12</v>
      </c>
      <c r="AH148">
        <v>1.5746572804742454</v>
      </c>
    </row>
    <row r="149" spans="2:34" x14ac:dyDescent="0.3">
      <c r="B149" t="s">
        <v>385</v>
      </c>
      <c r="C149" t="s">
        <v>385</v>
      </c>
      <c r="D149" t="s">
        <v>219</v>
      </c>
      <c r="E149" t="e">
        <v>#NAME?</v>
      </c>
      <c r="F149">
        <v>8.6599999999999996E-2</v>
      </c>
      <c r="G149">
        <v>6.4000000000000003E-3</v>
      </c>
      <c r="H149">
        <v>0.74909999999999999</v>
      </c>
      <c r="I149">
        <v>5.2699999999999997E-2</v>
      </c>
      <c r="J149">
        <v>6.2740000000000004E-2</v>
      </c>
      <c r="K149">
        <v>3.2599999999999997E-2</v>
      </c>
      <c r="L149" t="e">
        <v>#NAME?</v>
      </c>
      <c r="M149" t="e">
        <v>#NAME?</v>
      </c>
      <c r="N149">
        <v>535.4</v>
      </c>
      <c r="O149">
        <v>6.6</v>
      </c>
      <c r="P149">
        <v>567.70000000000005</v>
      </c>
      <c r="Q149">
        <v>45.9</v>
      </c>
      <c r="R149">
        <v>698</v>
      </c>
      <c r="S149">
        <v>138</v>
      </c>
      <c r="T149" t="e">
        <v>#NAME?</v>
      </c>
      <c r="U149" t="s">
        <v>16</v>
      </c>
      <c r="V149">
        <v>12</v>
      </c>
      <c r="W149" t="s">
        <v>219</v>
      </c>
      <c r="X149">
        <v>0.74909999999999999</v>
      </c>
      <c r="Y149">
        <v>2.4900000000000002</v>
      </c>
      <c r="Z149">
        <v>8.6599999999999996E-2</v>
      </c>
      <c r="AA149">
        <v>0.64</v>
      </c>
      <c r="AB149">
        <v>0.15</v>
      </c>
      <c r="AC149">
        <v>11.547000000000001</v>
      </c>
      <c r="AD149">
        <v>0.64</v>
      </c>
      <c r="AE149">
        <v>6.2700000000000006E-2</v>
      </c>
      <c r="AF149">
        <v>3.26</v>
      </c>
      <c r="AG149">
        <v>12</v>
      </c>
      <c r="AH149">
        <v>5.6896248018319611</v>
      </c>
    </row>
    <row r="150" spans="2:34" x14ac:dyDescent="0.3">
      <c r="B150" t="s">
        <v>385</v>
      </c>
      <c r="C150" t="s">
        <v>385</v>
      </c>
      <c r="D150" t="s">
        <v>220</v>
      </c>
      <c r="E150" t="e">
        <v>#NAME?</v>
      </c>
      <c r="F150">
        <v>7.4300000000000005E-2</v>
      </c>
      <c r="G150">
        <v>1.01E-2</v>
      </c>
      <c r="H150">
        <v>0.61609999999999998</v>
      </c>
      <c r="I150">
        <v>2.87E-2</v>
      </c>
      <c r="J150">
        <v>6.0159999999999998E-2</v>
      </c>
      <c r="K150">
        <v>1.47E-2</v>
      </c>
      <c r="L150" t="e">
        <v>#NAME?</v>
      </c>
      <c r="M150" t="e">
        <v>#NAME?</v>
      </c>
      <c r="N150">
        <v>461.9</v>
      </c>
      <c r="O150">
        <v>9</v>
      </c>
      <c r="P150">
        <v>487.4</v>
      </c>
      <c r="Q150">
        <v>22.2</v>
      </c>
      <c r="R150">
        <v>608</v>
      </c>
      <c r="S150">
        <v>64</v>
      </c>
      <c r="T150" t="e">
        <v>#NAME?</v>
      </c>
      <c r="U150" t="s">
        <v>18</v>
      </c>
      <c r="V150">
        <v>12</v>
      </c>
      <c r="W150" t="s">
        <v>220</v>
      </c>
      <c r="X150">
        <v>0.61609999999999998</v>
      </c>
      <c r="Y150">
        <v>1.1000000000000001</v>
      </c>
      <c r="Z150">
        <v>7.4300000000000005E-2</v>
      </c>
      <c r="AA150">
        <v>1.01</v>
      </c>
      <c r="AB150">
        <v>0.15</v>
      </c>
      <c r="AC150">
        <v>13.462400000000001</v>
      </c>
      <c r="AD150">
        <v>1.01</v>
      </c>
      <c r="AE150">
        <v>6.0199999999999997E-2</v>
      </c>
      <c r="AF150">
        <v>1.47</v>
      </c>
      <c r="AG150">
        <v>12</v>
      </c>
      <c r="AH150">
        <v>5.2318424292162486</v>
      </c>
    </row>
    <row r="151" spans="2:34" x14ac:dyDescent="0.3">
      <c r="B151" t="s">
        <v>385</v>
      </c>
      <c r="C151" t="s">
        <v>385</v>
      </c>
      <c r="D151" t="s">
        <v>221</v>
      </c>
      <c r="E151" t="e">
        <v>#NAME?</v>
      </c>
      <c r="F151">
        <v>7.17E-2</v>
      </c>
      <c r="G151">
        <v>1.2200000000000001E-2</v>
      </c>
      <c r="H151">
        <v>0.60719999999999996</v>
      </c>
      <c r="I151">
        <v>6.8699999999999997E-2</v>
      </c>
      <c r="J151">
        <v>6.139E-2</v>
      </c>
      <c r="K151">
        <v>3.4099999999999998E-2</v>
      </c>
      <c r="L151" t="e">
        <v>#NAME?</v>
      </c>
      <c r="M151" t="e">
        <v>#NAME?</v>
      </c>
      <c r="N151">
        <v>446.6</v>
      </c>
      <c r="O151">
        <v>10.5</v>
      </c>
      <c r="P151">
        <v>481.8</v>
      </c>
      <c r="Q151">
        <v>52.7</v>
      </c>
      <c r="R151">
        <v>652</v>
      </c>
      <c r="S151">
        <v>148</v>
      </c>
      <c r="T151" t="e">
        <v>#NAME?</v>
      </c>
      <c r="U151" t="s">
        <v>20</v>
      </c>
      <c r="V151">
        <v>12</v>
      </c>
      <c r="W151" t="s">
        <v>221</v>
      </c>
      <c r="X151">
        <v>0.60719999999999996</v>
      </c>
      <c r="Y151">
        <v>2.2000000000000002</v>
      </c>
      <c r="Z151">
        <v>7.17E-2</v>
      </c>
      <c r="AA151">
        <v>1.22</v>
      </c>
      <c r="AB151">
        <v>0.15</v>
      </c>
      <c r="AC151">
        <v>13.939399999999999</v>
      </c>
      <c r="AD151">
        <v>1.22</v>
      </c>
      <c r="AE151">
        <v>6.1400000000000003E-2</v>
      </c>
      <c r="AF151">
        <v>3.41</v>
      </c>
      <c r="AG151">
        <v>12</v>
      </c>
      <c r="AH151">
        <v>7.3059360730593603</v>
      </c>
    </row>
    <row r="152" spans="2:34" x14ac:dyDescent="0.3">
      <c r="B152" t="s">
        <v>385</v>
      </c>
      <c r="C152" t="s">
        <v>385</v>
      </c>
      <c r="D152" t="s">
        <v>222</v>
      </c>
      <c r="E152" t="e">
        <v>#NAME?</v>
      </c>
      <c r="F152">
        <v>5.6899999999999999E-2</v>
      </c>
      <c r="G152">
        <v>1.3599999999999999E-2</v>
      </c>
      <c r="H152">
        <v>0.56430000000000002</v>
      </c>
      <c r="I152">
        <v>5.1900000000000002E-2</v>
      </c>
      <c r="J152">
        <v>7.1889999999999996E-2</v>
      </c>
      <c r="K152">
        <v>3.2599999999999997E-2</v>
      </c>
      <c r="L152" t="e">
        <v>#NAME?</v>
      </c>
      <c r="M152" t="e">
        <v>#NAME?</v>
      </c>
      <c r="N152">
        <v>356.9</v>
      </c>
      <c r="O152">
        <v>9.4</v>
      </c>
      <c r="P152">
        <v>454.3</v>
      </c>
      <c r="Q152">
        <v>38.1</v>
      </c>
      <c r="R152">
        <v>982</v>
      </c>
      <c r="S152">
        <v>132</v>
      </c>
      <c r="T152" t="e">
        <v>#NAME?</v>
      </c>
      <c r="U152" t="s">
        <v>22</v>
      </c>
      <c r="V152">
        <v>12</v>
      </c>
      <c r="W152" t="s">
        <v>222</v>
      </c>
      <c r="X152">
        <v>0.56430000000000002</v>
      </c>
      <c r="Y152">
        <v>1.99</v>
      </c>
      <c r="Z152">
        <v>5.6899999999999999E-2</v>
      </c>
      <c r="AA152">
        <v>1.36</v>
      </c>
      <c r="AB152">
        <v>0.15</v>
      </c>
      <c r="AC152">
        <v>17.564399999999999</v>
      </c>
      <c r="AD152">
        <v>1.36</v>
      </c>
      <c r="AE152">
        <v>7.1900000000000006E-2</v>
      </c>
      <c r="AF152">
        <v>3.26</v>
      </c>
      <c r="AG152">
        <v>12</v>
      </c>
      <c r="AH152">
        <v>21.439577371780771</v>
      </c>
    </row>
    <row r="153" spans="2:34" x14ac:dyDescent="0.3">
      <c r="B153" t="s">
        <v>385</v>
      </c>
      <c r="C153" t="s">
        <v>385</v>
      </c>
      <c r="D153" t="s">
        <v>223</v>
      </c>
      <c r="E153" t="e">
        <v>#NAME?</v>
      </c>
      <c r="F153">
        <v>7.2400000000000006E-2</v>
      </c>
      <c r="G153">
        <v>1.5599999999999999E-2</v>
      </c>
      <c r="H153">
        <v>1.0551999999999999</v>
      </c>
      <c r="I153">
        <v>7.8299999999999995E-2</v>
      </c>
      <c r="J153">
        <v>0.10566</v>
      </c>
      <c r="K153">
        <v>5.9799999999999999E-2</v>
      </c>
      <c r="L153" t="e">
        <v>#NAME?</v>
      </c>
      <c r="M153" t="e">
        <v>#NAME?</v>
      </c>
      <c r="N153">
        <v>450.8</v>
      </c>
      <c r="O153">
        <v>13.6</v>
      </c>
      <c r="P153">
        <v>731.5</v>
      </c>
      <c r="Q153">
        <v>81.599999999999994</v>
      </c>
      <c r="R153">
        <v>1724</v>
      </c>
      <c r="S153">
        <v>220</v>
      </c>
      <c r="T153" t="e">
        <v>#NAME?</v>
      </c>
      <c r="U153" t="s">
        <v>24</v>
      </c>
      <c r="V153">
        <v>12</v>
      </c>
      <c r="W153" t="s">
        <v>223</v>
      </c>
      <c r="X153">
        <v>1.0551999999999999</v>
      </c>
      <c r="Y153">
        <v>6.52</v>
      </c>
      <c r="Z153">
        <v>7.2400000000000006E-2</v>
      </c>
      <c r="AA153">
        <v>1.56</v>
      </c>
      <c r="AB153">
        <v>0.15</v>
      </c>
      <c r="AC153">
        <v>13.8047</v>
      </c>
      <c r="AD153">
        <v>1.56</v>
      </c>
      <c r="AE153">
        <v>0.1057</v>
      </c>
      <c r="AF153">
        <v>5.98</v>
      </c>
      <c r="AG153">
        <v>12</v>
      </c>
      <c r="AH153">
        <v>38.373205741626791</v>
      </c>
    </row>
    <row r="154" spans="2:34" x14ac:dyDescent="0.3">
      <c r="B154" t="s">
        <v>385</v>
      </c>
      <c r="C154" t="s">
        <v>385</v>
      </c>
      <c r="D154" t="s">
        <v>224</v>
      </c>
      <c r="E154" t="e">
        <v>#NAME?</v>
      </c>
      <c r="F154">
        <v>5.6899999999999999E-2</v>
      </c>
      <c r="G154">
        <v>8.8999999999999999E-3</v>
      </c>
      <c r="H154">
        <v>0.47149999999999997</v>
      </c>
      <c r="I154">
        <v>3.32E-2</v>
      </c>
      <c r="J154">
        <v>6.0139999999999999E-2</v>
      </c>
      <c r="K154">
        <v>2.3E-2</v>
      </c>
      <c r="L154" t="e">
        <v>#NAME?</v>
      </c>
      <c r="M154" t="e">
        <v>#NAME?</v>
      </c>
      <c r="N154">
        <v>356.6</v>
      </c>
      <c r="O154">
        <v>6.2</v>
      </c>
      <c r="P154">
        <v>392.2</v>
      </c>
      <c r="Q154">
        <v>21.6</v>
      </c>
      <c r="R154">
        <v>608</v>
      </c>
      <c r="S154">
        <v>98</v>
      </c>
      <c r="T154" t="e">
        <v>#NAME?</v>
      </c>
      <c r="U154" t="s">
        <v>26</v>
      </c>
      <c r="V154">
        <v>12</v>
      </c>
      <c r="W154" t="s">
        <v>224</v>
      </c>
      <c r="X154">
        <v>0.47149999999999997</v>
      </c>
      <c r="Y154">
        <v>1.1599999999999999</v>
      </c>
      <c r="Z154">
        <v>5.6899999999999999E-2</v>
      </c>
      <c r="AA154">
        <v>0.89</v>
      </c>
      <c r="AB154">
        <v>0.15</v>
      </c>
      <c r="AC154">
        <v>17.584</v>
      </c>
      <c r="AD154">
        <v>0.89</v>
      </c>
      <c r="AE154">
        <v>6.0100000000000001E-2</v>
      </c>
      <c r="AF154">
        <v>2.2999999999999998</v>
      </c>
      <c r="AG154">
        <v>12</v>
      </c>
      <c r="AH154">
        <v>9.0770015298317084</v>
      </c>
    </row>
    <row r="155" spans="2:34" x14ac:dyDescent="0.3">
      <c r="B155" t="s">
        <v>385</v>
      </c>
      <c r="C155" t="s">
        <v>385</v>
      </c>
      <c r="D155" t="s">
        <v>225</v>
      </c>
      <c r="E155" t="e">
        <v>#NAME?</v>
      </c>
      <c r="F155">
        <v>8.2799999999999999E-2</v>
      </c>
      <c r="G155">
        <v>7.4000000000000003E-3</v>
      </c>
      <c r="H155">
        <v>0.69179999999999997</v>
      </c>
      <c r="I155">
        <v>2.1700000000000001E-2</v>
      </c>
      <c r="J155">
        <v>6.062E-2</v>
      </c>
      <c r="K155">
        <v>1.37E-2</v>
      </c>
      <c r="L155" t="e">
        <v>#NAME?</v>
      </c>
      <c r="M155" t="e">
        <v>#NAME?</v>
      </c>
      <c r="N155">
        <v>512.6</v>
      </c>
      <c r="O155">
        <v>7.3</v>
      </c>
      <c r="P155">
        <v>533.9</v>
      </c>
      <c r="Q155">
        <v>18</v>
      </c>
      <c r="R155">
        <v>624</v>
      </c>
      <c r="S155">
        <v>58</v>
      </c>
      <c r="T155" t="e">
        <v>#NAME?</v>
      </c>
      <c r="U155" t="s">
        <v>28</v>
      </c>
      <c r="V155">
        <v>12</v>
      </c>
      <c r="W155" t="s">
        <v>225</v>
      </c>
      <c r="X155">
        <v>0.69179999999999997</v>
      </c>
      <c r="Y155">
        <v>1.08</v>
      </c>
      <c r="Z155">
        <v>8.2799999999999999E-2</v>
      </c>
      <c r="AA155">
        <v>0.74</v>
      </c>
      <c r="AB155">
        <v>0.15</v>
      </c>
      <c r="AC155">
        <v>12.0815</v>
      </c>
      <c r="AD155">
        <v>0.74</v>
      </c>
      <c r="AE155">
        <v>6.0600000000000001E-2</v>
      </c>
      <c r="AF155">
        <v>1.37</v>
      </c>
      <c r="AG155">
        <v>12</v>
      </c>
      <c r="AH155">
        <v>3.9895111444090525</v>
      </c>
    </row>
    <row r="156" spans="2:34" x14ac:dyDescent="0.3">
      <c r="B156" t="s">
        <v>385</v>
      </c>
      <c r="C156" t="s">
        <v>385</v>
      </c>
      <c r="D156" t="s">
        <v>226</v>
      </c>
      <c r="E156" t="e">
        <v>#NAME?</v>
      </c>
      <c r="F156">
        <v>8.7099999999999997E-2</v>
      </c>
      <c r="G156">
        <v>9.4999999999999998E-3</v>
      </c>
      <c r="H156">
        <v>0.68289999999999995</v>
      </c>
      <c r="I156">
        <v>4.3099999999999999E-2</v>
      </c>
      <c r="J156">
        <v>5.6899999999999999E-2</v>
      </c>
      <c r="K156">
        <v>2.8199999999999999E-2</v>
      </c>
      <c r="L156" t="e">
        <v>#NAME?</v>
      </c>
      <c r="M156" t="e">
        <v>#NAME?</v>
      </c>
      <c r="N156">
        <v>538.1</v>
      </c>
      <c r="O156">
        <v>9.8000000000000007</v>
      </c>
      <c r="P156">
        <v>528.5</v>
      </c>
      <c r="Q156">
        <v>35.5</v>
      </c>
      <c r="R156">
        <v>486</v>
      </c>
      <c r="S156">
        <v>124</v>
      </c>
      <c r="T156" t="e">
        <v>#NAME?</v>
      </c>
      <c r="U156" t="s">
        <v>30</v>
      </c>
      <c r="V156">
        <v>12</v>
      </c>
      <c r="W156" t="s">
        <v>226</v>
      </c>
      <c r="X156">
        <v>0.68289999999999995</v>
      </c>
      <c r="Y156">
        <v>2.0299999999999998</v>
      </c>
      <c r="Z156">
        <v>8.7099999999999997E-2</v>
      </c>
      <c r="AA156">
        <v>0.95</v>
      </c>
      <c r="AB156">
        <v>0.15</v>
      </c>
      <c r="AC156">
        <v>11.4872</v>
      </c>
      <c r="AD156">
        <v>0.95</v>
      </c>
      <c r="AE156">
        <v>5.6899999999999999E-2</v>
      </c>
      <c r="AF156">
        <v>2.82</v>
      </c>
      <c r="AG156">
        <v>12</v>
      </c>
      <c r="AH156">
        <v>1.8164616840113501</v>
      </c>
    </row>
    <row r="157" spans="2:34" x14ac:dyDescent="0.3">
      <c r="B157" t="s">
        <v>385</v>
      </c>
      <c r="C157" t="s">
        <v>385</v>
      </c>
      <c r="D157" t="s">
        <v>231</v>
      </c>
      <c r="E157" t="e">
        <v>#NAME?</v>
      </c>
      <c r="F157">
        <v>7.0099999999999996E-2</v>
      </c>
      <c r="G157">
        <v>1.26E-2</v>
      </c>
      <c r="H157">
        <v>0.54379999999999995</v>
      </c>
      <c r="I157">
        <v>3.5099999999999999E-2</v>
      </c>
      <c r="J157">
        <v>5.6259999999999998E-2</v>
      </c>
      <c r="K157">
        <v>2.9899999999999999E-2</v>
      </c>
      <c r="L157" t="e">
        <v>#NAME?</v>
      </c>
      <c r="M157" t="e">
        <v>#NAME?</v>
      </c>
      <c r="N157">
        <v>436.8</v>
      </c>
      <c r="O157">
        <v>10.6</v>
      </c>
      <c r="P157">
        <v>440.9</v>
      </c>
      <c r="Q157">
        <v>25.1</v>
      </c>
      <c r="R157">
        <v>462</v>
      </c>
      <c r="S157">
        <v>132</v>
      </c>
      <c r="T157" t="e">
        <v>#NAME?</v>
      </c>
      <c r="U157" t="s">
        <v>20</v>
      </c>
      <c r="V157">
        <v>12</v>
      </c>
      <c r="W157" t="s">
        <v>231</v>
      </c>
      <c r="X157">
        <v>0.54379999999999995</v>
      </c>
      <c r="Y157">
        <v>1.76</v>
      </c>
      <c r="Z157">
        <v>7.0099999999999996E-2</v>
      </c>
      <c r="AA157">
        <v>1.26</v>
      </c>
      <c r="AB157">
        <v>0.15</v>
      </c>
      <c r="AC157">
        <v>14.2636</v>
      </c>
      <c r="AD157">
        <v>1.26</v>
      </c>
      <c r="AE157">
        <v>5.6300000000000003E-2</v>
      </c>
      <c r="AF157">
        <v>2.99</v>
      </c>
      <c r="AG157">
        <v>12</v>
      </c>
      <c r="AH157">
        <v>0.92991608074391996</v>
      </c>
    </row>
    <row r="158" spans="2:34" x14ac:dyDescent="0.3">
      <c r="B158" t="s">
        <v>385</v>
      </c>
      <c r="C158" t="s">
        <v>385</v>
      </c>
      <c r="D158" t="s">
        <v>232</v>
      </c>
      <c r="E158" t="e">
        <v>#NAME?</v>
      </c>
      <c r="F158">
        <v>7.6999999999999999E-2</v>
      </c>
      <c r="G158">
        <v>1.2500000000000001E-2</v>
      </c>
      <c r="H158">
        <v>0.67079999999999995</v>
      </c>
      <c r="I158">
        <v>0.1268</v>
      </c>
      <c r="J158">
        <v>6.3200000000000006E-2</v>
      </c>
      <c r="K158">
        <v>4.5100000000000001E-2</v>
      </c>
      <c r="L158" t="e">
        <v>#NAME?</v>
      </c>
      <c r="M158" t="e">
        <v>#NAME?</v>
      </c>
      <c r="N158">
        <v>478.1</v>
      </c>
      <c r="O158">
        <v>11.5</v>
      </c>
      <c r="P158">
        <v>521.20000000000005</v>
      </c>
      <c r="Q158">
        <v>103.4</v>
      </c>
      <c r="R158">
        <v>714</v>
      </c>
      <c r="S158">
        <v>192</v>
      </c>
      <c r="T158" t="e">
        <v>#NAME?</v>
      </c>
      <c r="U158" t="s">
        <v>22</v>
      </c>
      <c r="V158">
        <v>12</v>
      </c>
      <c r="W158" t="s">
        <v>232</v>
      </c>
      <c r="X158">
        <v>0.67079999999999995</v>
      </c>
      <c r="Y158">
        <v>3.14</v>
      </c>
      <c r="Z158">
        <v>7.6999999999999999E-2</v>
      </c>
      <c r="AA158">
        <v>1.25</v>
      </c>
      <c r="AB158">
        <v>0.15</v>
      </c>
      <c r="AC158">
        <v>12.9909</v>
      </c>
      <c r="AD158">
        <v>1.25</v>
      </c>
      <c r="AE158">
        <v>6.3200000000000006E-2</v>
      </c>
      <c r="AF158">
        <v>4.51</v>
      </c>
      <c r="AG158">
        <v>12</v>
      </c>
      <c r="AH158">
        <v>8.2693783576362261</v>
      </c>
    </row>
    <row r="159" spans="2:34" x14ac:dyDescent="0.3">
      <c r="B159" t="s">
        <v>385</v>
      </c>
      <c r="C159" t="s">
        <v>385</v>
      </c>
      <c r="D159" t="s">
        <v>233</v>
      </c>
      <c r="E159" t="e">
        <v>#NAME?</v>
      </c>
      <c r="F159">
        <v>7.9600000000000004E-2</v>
      </c>
      <c r="G159">
        <v>1.4500000000000001E-2</v>
      </c>
      <c r="H159">
        <v>0.67449999999999999</v>
      </c>
      <c r="I159">
        <v>6.7599999999999993E-2</v>
      </c>
      <c r="J159">
        <v>6.1429999999999998E-2</v>
      </c>
      <c r="K159">
        <v>3.8699999999999998E-2</v>
      </c>
      <c r="L159" t="e">
        <v>#NAME?</v>
      </c>
      <c r="M159" t="e">
        <v>#NAME?</v>
      </c>
      <c r="N159">
        <v>494</v>
      </c>
      <c r="O159">
        <v>13.8</v>
      </c>
      <c r="P159">
        <v>523.5</v>
      </c>
      <c r="Q159">
        <v>55.3</v>
      </c>
      <c r="R159">
        <v>654</v>
      </c>
      <c r="S159">
        <v>166</v>
      </c>
      <c r="T159" t="e">
        <v>#NAME?</v>
      </c>
      <c r="U159" t="s">
        <v>24</v>
      </c>
      <c r="V159">
        <v>12</v>
      </c>
      <c r="W159" t="s">
        <v>233</v>
      </c>
      <c r="X159">
        <v>0.67449999999999999</v>
      </c>
      <c r="Y159">
        <v>2.79</v>
      </c>
      <c r="Z159">
        <v>7.9600000000000004E-2</v>
      </c>
      <c r="AA159">
        <v>1.45</v>
      </c>
      <c r="AB159">
        <v>0.15</v>
      </c>
      <c r="AC159">
        <v>12.556900000000001</v>
      </c>
      <c r="AD159">
        <v>1.45</v>
      </c>
      <c r="AE159">
        <v>6.1400000000000003E-2</v>
      </c>
      <c r="AF159">
        <v>3.87</v>
      </c>
      <c r="AG159">
        <v>12</v>
      </c>
      <c r="AH159">
        <v>5.635148042024829</v>
      </c>
    </row>
    <row r="160" spans="2:34" x14ac:dyDescent="0.3">
      <c r="B160" t="s">
        <v>385</v>
      </c>
      <c r="C160" t="s">
        <v>385</v>
      </c>
      <c r="D160" t="s">
        <v>234</v>
      </c>
      <c r="E160" t="e">
        <v>#NAME?</v>
      </c>
      <c r="F160">
        <v>8.6199999999999999E-2</v>
      </c>
      <c r="G160">
        <v>9.1000000000000004E-3</v>
      </c>
      <c r="H160">
        <v>0.75129999999999997</v>
      </c>
      <c r="I160">
        <v>4.2000000000000003E-2</v>
      </c>
      <c r="J160">
        <v>6.3219999999999998E-2</v>
      </c>
      <c r="K160">
        <v>3.2899999999999999E-2</v>
      </c>
      <c r="L160" t="e">
        <v>#NAME?</v>
      </c>
      <c r="M160" t="e">
        <v>#NAME?</v>
      </c>
      <c r="N160">
        <v>533.1</v>
      </c>
      <c r="O160">
        <v>9.3000000000000007</v>
      </c>
      <c r="P160">
        <v>569</v>
      </c>
      <c r="Q160">
        <v>36.6</v>
      </c>
      <c r="R160">
        <v>714</v>
      </c>
      <c r="S160">
        <v>138</v>
      </c>
      <c r="T160" t="e">
        <v>#NAME?</v>
      </c>
      <c r="U160" t="s">
        <v>26</v>
      </c>
      <c r="V160">
        <v>12</v>
      </c>
      <c r="W160" t="s">
        <v>234</v>
      </c>
      <c r="X160">
        <v>0.75129999999999997</v>
      </c>
      <c r="Y160">
        <v>2.56</v>
      </c>
      <c r="Z160">
        <v>8.6199999999999999E-2</v>
      </c>
      <c r="AA160">
        <v>0.91</v>
      </c>
      <c r="AB160">
        <v>0.15</v>
      </c>
      <c r="AC160">
        <v>11.600099999999999</v>
      </c>
      <c r="AD160">
        <v>0.91</v>
      </c>
      <c r="AE160">
        <v>6.3200000000000006E-2</v>
      </c>
      <c r="AF160">
        <v>3.29</v>
      </c>
      <c r="AG160">
        <v>12</v>
      </c>
      <c r="AH160">
        <v>6.3093145869947183</v>
      </c>
    </row>
    <row r="161" spans="2:34" x14ac:dyDescent="0.3">
      <c r="B161" t="s">
        <v>385</v>
      </c>
      <c r="C161" t="s">
        <v>385</v>
      </c>
      <c r="D161" t="s">
        <v>235</v>
      </c>
      <c r="E161" t="e">
        <v>#NAME?</v>
      </c>
      <c r="F161">
        <v>6.5299999999999997E-2</v>
      </c>
      <c r="G161">
        <v>1.21E-2</v>
      </c>
      <c r="H161">
        <v>0.55279999999999996</v>
      </c>
      <c r="I161">
        <v>4.1000000000000002E-2</v>
      </c>
      <c r="J161">
        <v>6.1400000000000003E-2</v>
      </c>
      <c r="K161">
        <v>2.69E-2</v>
      </c>
      <c r="L161" t="e">
        <v>#NAME?</v>
      </c>
      <c r="M161" t="e">
        <v>#NAME?</v>
      </c>
      <c r="N161">
        <v>407.8</v>
      </c>
      <c r="O161">
        <v>9.5</v>
      </c>
      <c r="P161">
        <v>446.8</v>
      </c>
      <c r="Q161">
        <v>29.7</v>
      </c>
      <c r="R161">
        <v>652</v>
      </c>
      <c r="S161">
        <v>114</v>
      </c>
      <c r="T161" t="e">
        <v>#NAME?</v>
      </c>
      <c r="U161" t="s">
        <v>28</v>
      </c>
      <c r="V161">
        <v>12</v>
      </c>
      <c r="W161" t="s">
        <v>235</v>
      </c>
      <c r="X161">
        <v>0.55279999999999996</v>
      </c>
      <c r="Y161">
        <v>1.63</v>
      </c>
      <c r="Z161">
        <v>6.5299999999999997E-2</v>
      </c>
      <c r="AA161">
        <v>1.21</v>
      </c>
      <c r="AB161">
        <v>0.15</v>
      </c>
      <c r="AC161">
        <v>15.3131</v>
      </c>
      <c r="AD161">
        <v>1.21</v>
      </c>
      <c r="AE161">
        <v>6.1400000000000003E-2</v>
      </c>
      <c r="AF161">
        <v>2.69</v>
      </c>
      <c r="AG161">
        <v>12</v>
      </c>
      <c r="AH161">
        <v>8.7287376902417169</v>
      </c>
    </row>
    <row r="162" spans="2:34" x14ac:dyDescent="0.3">
      <c r="B162" t="s">
        <v>385</v>
      </c>
      <c r="C162" t="s">
        <v>385</v>
      </c>
      <c r="D162" t="s">
        <v>236</v>
      </c>
      <c r="E162" t="e">
        <v>#NAME?</v>
      </c>
      <c r="F162">
        <v>8.0399999999999999E-2</v>
      </c>
      <c r="G162">
        <v>1.01E-2</v>
      </c>
      <c r="H162">
        <v>0.6653</v>
      </c>
      <c r="I162">
        <v>3.8600000000000002E-2</v>
      </c>
      <c r="J162">
        <v>6.0040000000000003E-2</v>
      </c>
      <c r="K162">
        <v>3.1399999999999997E-2</v>
      </c>
      <c r="L162" t="e">
        <v>#NAME?</v>
      </c>
      <c r="M162" t="e">
        <v>#NAME?</v>
      </c>
      <c r="N162">
        <v>498.3</v>
      </c>
      <c r="O162">
        <v>9.6999999999999993</v>
      </c>
      <c r="P162">
        <v>517.9</v>
      </c>
      <c r="Q162">
        <v>31.3</v>
      </c>
      <c r="R162">
        <v>604</v>
      </c>
      <c r="S162">
        <v>136</v>
      </c>
      <c r="T162" t="e">
        <v>#NAME?</v>
      </c>
      <c r="U162" t="s">
        <v>30</v>
      </c>
      <c r="V162">
        <v>12</v>
      </c>
      <c r="W162" t="s">
        <v>236</v>
      </c>
      <c r="X162">
        <v>0.6653</v>
      </c>
      <c r="Y162">
        <v>2.19</v>
      </c>
      <c r="Z162">
        <v>8.0399999999999999E-2</v>
      </c>
      <c r="AA162">
        <v>1.01</v>
      </c>
      <c r="AB162">
        <v>0.15</v>
      </c>
      <c r="AC162">
        <v>12.4428</v>
      </c>
      <c r="AD162">
        <v>1.01</v>
      </c>
      <c r="AE162">
        <v>0.06</v>
      </c>
      <c r="AF162">
        <v>3.14</v>
      </c>
      <c r="AG162">
        <v>12</v>
      </c>
      <c r="AH162">
        <v>3.784514385016402</v>
      </c>
    </row>
    <row r="163" spans="2:34" x14ac:dyDescent="0.3">
      <c r="B163" t="s">
        <v>385</v>
      </c>
      <c r="C163" t="s">
        <v>385</v>
      </c>
      <c r="D163" t="s">
        <v>237</v>
      </c>
      <c r="E163" t="e">
        <v>#NAME?</v>
      </c>
      <c r="F163">
        <v>5.8400000000000001E-2</v>
      </c>
      <c r="G163">
        <v>1.54E-2</v>
      </c>
      <c r="H163">
        <v>0.4793</v>
      </c>
      <c r="I163">
        <v>4.5600000000000002E-2</v>
      </c>
      <c r="J163">
        <v>5.9569999999999998E-2</v>
      </c>
      <c r="K163">
        <v>3.1800000000000002E-2</v>
      </c>
      <c r="L163" t="e">
        <v>#NAME?</v>
      </c>
      <c r="M163" t="e">
        <v>#NAME?</v>
      </c>
      <c r="N163">
        <v>365.6</v>
      </c>
      <c r="O163">
        <v>10.9</v>
      </c>
      <c r="P163">
        <v>397.6</v>
      </c>
      <c r="Q163">
        <v>30</v>
      </c>
      <c r="R163">
        <v>588</v>
      </c>
      <c r="S163">
        <v>138</v>
      </c>
      <c r="T163" t="e">
        <v>#NAME?</v>
      </c>
      <c r="U163" t="s">
        <v>12</v>
      </c>
      <c r="V163">
        <v>12</v>
      </c>
      <c r="W163" t="s">
        <v>237</v>
      </c>
      <c r="X163">
        <v>0.4793</v>
      </c>
      <c r="Y163">
        <v>1.69</v>
      </c>
      <c r="Z163">
        <v>5.8400000000000001E-2</v>
      </c>
      <c r="AA163">
        <v>1.54</v>
      </c>
      <c r="AB163">
        <v>0.15</v>
      </c>
      <c r="AC163">
        <v>17.135899999999999</v>
      </c>
      <c r="AD163">
        <v>1.54</v>
      </c>
      <c r="AE163">
        <v>5.96E-2</v>
      </c>
      <c r="AF163">
        <v>3.18</v>
      </c>
      <c r="AG163">
        <v>12</v>
      </c>
      <c r="AH163">
        <v>8.0482897384305812</v>
      </c>
    </row>
    <row r="164" spans="2:34" x14ac:dyDescent="0.3">
      <c r="B164" t="s">
        <v>385</v>
      </c>
      <c r="C164" t="s">
        <v>385</v>
      </c>
      <c r="D164" t="s">
        <v>238</v>
      </c>
      <c r="E164" t="e">
        <v>#NAME?</v>
      </c>
      <c r="F164">
        <v>6.5100000000000005E-2</v>
      </c>
      <c r="G164">
        <v>2.47E-2</v>
      </c>
      <c r="H164">
        <v>0.55730000000000002</v>
      </c>
      <c r="I164">
        <v>5.0999999999999997E-2</v>
      </c>
      <c r="J164">
        <v>6.2059999999999997E-2</v>
      </c>
      <c r="K164">
        <v>3.4299999999999997E-2</v>
      </c>
      <c r="L164" t="e">
        <v>#NAME?</v>
      </c>
      <c r="M164" t="e">
        <v>#NAME?</v>
      </c>
      <c r="N164">
        <v>406.8</v>
      </c>
      <c r="O164">
        <v>19.399999999999999</v>
      </c>
      <c r="P164">
        <v>449.8</v>
      </c>
      <c r="Q164">
        <v>37.1</v>
      </c>
      <c r="R164">
        <v>676</v>
      </c>
      <c r="S164">
        <v>146</v>
      </c>
      <c r="T164" t="e">
        <v>#NAME?</v>
      </c>
      <c r="U164" t="s">
        <v>14</v>
      </c>
      <c r="V164">
        <v>12</v>
      </c>
      <c r="W164" t="s">
        <v>238</v>
      </c>
      <c r="X164">
        <v>0.55730000000000002</v>
      </c>
      <c r="Y164">
        <v>2.35</v>
      </c>
      <c r="Z164">
        <v>6.5100000000000005E-2</v>
      </c>
      <c r="AA164">
        <v>2.4700000000000002</v>
      </c>
      <c r="AB164">
        <v>0.15</v>
      </c>
      <c r="AC164">
        <v>15.3522</v>
      </c>
      <c r="AD164">
        <v>2.4700000000000002</v>
      </c>
      <c r="AE164">
        <v>6.2100000000000002E-2</v>
      </c>
      <c r="AF164">
        <v>3.43</v>
      </c>
      <c r="AG164">
        <v>12</v>
      </c>
      <c r="AH164">
        <v>9.5598043574922187</v>
      </c>
    </row>
    <row r="165" spans="2:34" x14ac:dyDescent="0.3">
      <c r="B165" t="s">
        <v>385</v>
      </c>
      <c r="C165" t="s">
        <v>385</v>
      </c>
      <c r="D165" t="s">
        <v>239</v>
      </c>
      <c r="E165" t="e">
        <v>#NAME?</v>
      </c>
      <c r="F165">
        <v>5.6599999999999998E-2</v>
      </c>
      <c r="G165">
        <v>1.72E-2</v>
      </c>
      <c r="H165">
        <v>0.4496</v>
      </c>
      <c r="I165">
        <v>5.1999999999999998E-2</v>
      </c>
      <c r="J165">
        <v>5.7579999999999999E-2</v>
      </c>
      <c r="K165">
        <v>3.5400000000000001E-2</v>
      </c>
      <c r="L165" t="e">
        <v>#NAME?</v>
      </c>
      <c r="M165" t="e">
        <v>#NAME?</v>
      </c>
      <c r="N165">
        <v>355.2</v>
      </c>
      <c r="O165">
        <v>11.9</v>
      </c>
      <c r="P165">
        <v>377</v>
      </c>
      <c r="Q165">
        <v>32.799999999999997</v>
      </c>
      <c r="R165">
        <v>512</v>
      </c>
      <c r="S165">
        <v>154</v>
      </c>
      <c r="T165" t="e">
        <v>#NAME?</v>
      </c>
      <c r="U165" t="s">
        <v>16</v>
      </c>
      <c r="V165">
        <v>12</v>
      </c>
      <c r="W165" t="s">
        <v>239</v>
      </c>
      <c r="X165">
        <v>0.4496</v>
      </c>
      <c r="Y165">
        <v>1.77</v>
      </c>
      <c r="Z165">
        <v>5.6599999999999998E-2</v>
      </c>
      <c r="AA165">
        <v>1.72</v>
      </c>
      <c r="AB165">
        <v>0.15</v>
      </c>
      <c r="AC165">
        <v>17.655200000000001</v>
      </c>
      <c r="AD165">
        <v>1.72</v>
      </c>
      <c r="AE165">
        <v>5.7599999999999998E-2</v>
      </c>
      <c r="AF165">
        <v>3.54</v>
      </c>
      <c r="AG165">
        <v>12</v>
      </c>
      <c r="AH165">
        <v>5.78249336870027</v>
      </c>
    </row>
    <row r="166" spans="2:34" x14ac:dyDescent="0.3">
      <c r="B166" t="s">
        <v>385</v>
      </c>
      <c r="C166" t="s">
        <v>385</v>
      </c>
      <c r="D166" t="s">
        <v>240</v>
      </c>
      <c r="E166" t="e">
        <v>#NAME?</v>
      </c>
      <c r="F166">
        <v>8.0399999999999999E-2</v>
      </c>
      <c r="G166">
        <v>1.21E-2</v>
      </c>
      <c r="H166">
        <v>0.6663</v>
      </c>
      <c r="I166">
        <v>5.3900000000000003E-2</v>
      </c>
      <c r="J166">
        <v>6.0080000000000001E-2</v>
      </c>
      <c r="K166">
        <v>3.95E-2</v>
      </c>
      <c r="L166" t="e">
        <v>#NAME?</v>
      </c>
      <c r="M166" t="e">
        <v>#NAME?</v>
      </c>
      <c r="N166">
        <v>498.8</v>
      </c>
      <c r="O166">
        <v>11.7</v>
      </c>
      <c r="P166">
        <v>518.5</v>
      </c>
      <c r="Q166">
        <v>43.8</v>
      </c>
      <c r="R166">
        <v>606</v>
      </c>
      <c r="S166">
        <v>170</v>
      </c>
      <c r="T166" t="e">
        <v>#NAME?</v>
      </c>
      <c r="U166" t="s">
        <v>18</v>
      </c>
      <c r="V166">
        <v>12</v>
      </c>
      <c r="W166" t="s">
        <v>240</v>
      </c>
      <c r="X166">
        <v>0.6663</v>
      </c>
      <c r="Y166">
        <v>2.75</v>
      </c>
      <c r="Z166">
        <v>8.0399999999999999E-2</v>
      </c>
      <c r="AA166">
        <v>1.21</v>
      </c>
      <c r="AB166">
        <v>0.15</v>
      </c>
      <c r="AC166">
        <v>12.4313</v>
      </c>
      <c r="AD166">
        <v>1.21</v>
      </c>
      <c r="AE166">
        <v>6.0100000000000001E-2</v>
      </c>
      <c r="AF166">
        <v>3.95</v>
      </c>
      <c r="AG166">
        <v>12</v>
      </c>
      <c r="AH166">
        <v>3.7994214079074218</v>
      </c>
    </row>
    <row r="167" spans="2:34" x14ac:dyDescent="0.3">
      <c r="B167" t="s">
        <v>385</v>
      </c>
      <c r="C167" t="s">
        <v>385</v>
      </c>
      <c r="D167" t="s">
        <v>241</v>
      </c>
      <c r="E167" t="e">
        <v>#NAME?</v>
      </c>
      <c r="F167">
        <v>7.3599999999999999E-2</v>
      </c>
      <c r="G167">
        <v>2.41E-2</v>
      </c>
      <c r="H167">
        <v>0.62160000000000004</v>
      </c>
      <c r="I167">
        <v>9.2999999999999999E-2</v>
      </c>
      <c r="J167">
        <v>6.1240000000000003E-2</v>
      </c>
      <c r="K167">
        <v>5.91E-2</v>
      </c>
      <c r="L167" t="e">
        <v>#NAME?</v>
      </c>
      <c r="M167" t="e">
        <v>#NAME?</v>
      </c>
      <c r="N167">
        <v>457.9</v>
      </c>
      <c r="O167">
        <v>21.3</v>
      </c>
      <c r="P167">
        <v>490.8</v>
      </c>
      <c r="Q167">
        <v>72.400000000000006</v>
      </c>
      <c r="R167">
        <v>646</v>
      </c>
      <c r="S167">
        <v>254</v>
      </c>
      <c r="T167" t="e">
        <v>#NAME?</v>
      </c>
      <c r="U167" t="s">
        <v>20</v>
      </c>
      <c r="V167">
        <v>12</v>
      </c>
      <c r="W167" t="s">
        <v>241</v>
      </c>
      <c r="X167">
        <v>0.62160000000000004</v>
      </c>
      <c r="Y167">
        <v>3.97</v>
      </c>
      <c r="Z167">
        <v>7.3599999999999999E-2</v>
      </c>
      <c r="AA167">
        <v>2.41</v>
      </c>
      <c r="AB167">
        <v>0.15</v>
      </c>
      <c r="AC167">
        <v>13.583399999999999</v>
      </c>
      <c r="AD167">
        <v>2.41</v>
      </c>
      <c r="AE167">
        <v>6.1199999999999997E-2</v>
      </c>
      <c r="AF167">
        <v>5.91</v>
      </c>
      <c r="AG167">
        <v>12</v>
      </c>
      <c r="AH167">
        <v>6.7033414832925908</v>
      </c>
    </row>
    <row r="168" spans="2:34" x14ac:dyDescent="0.3">
      <c r="B168" t="s">
        <v>385</v>
      </c>
      <c r="C168" t="s">
        <v>385</v>
      </c>
      <c r="D168" t="s">
        <v>242</v>
      </c>
      <c r="E168" t="e">
        <v>#NAME?</v>
      </c>
      <c r="F168">
        <v>7.7299999999999994E-2</v>
      </c>
      <c r="G168">
        <v>1.09E-2</v>
      </c>
      <c r="H168">
        <v>0.63039999999999996</v>
      </c>
      <c r="I168">
        <v>4.2099999999999999E-2</v>
      </c>
      <c r="J168">
        <v>5.9180000000000003E-2</v>
      </c>
      <c r="K168">
        <v>3.5400000000000001E-2</v>
      </c>
      <c r="L168" t="e">
        <v>#NAME?</v>
      </c>
      <c r="M168" t="e">
        <v>#NAME?</v>
      </c>
      <c r="N168">
        <v>479.8</v>
      </c>
      <c r="O168">
        <v>10.1</v>
      </c>
      <c r="P168">
        <v>496.4</v>
      </c>
      <c r="Q168">
        <v>33.1</v>
      </c>
      <c r="R168">
        <v>572</v>
      </c>
      <c r="S168">
        <v>154</v>
      </c>
      <c r="T168" t="e">
        <v>#NAME?</v>
      </c>
      <c r="U168" t="s">
        <v>22</v>
      </c>
      <c r="V168">
        <v>12</v>
      </c>
      <c r="W168" t="s">
        <v>242</v>
      </c>
      <c r="X168">
        <v>0.63039999999999996</v>
      </c>
      <c r="Y168">
        <v>2.33</v>
      </c>
      <c r="Z168">
        <v>7.7299999999999994E-2</v>
      </c>
      <c r="AA168">
        <v>1.0900000000000001</v>
      </c>
      <c r="AB168">
        <v>0.15</v>
      </c>
      <c r="AC168">
        <v>12.942</v>
      </c>
      <c r="AD168">
        <v>1.0900000000000001</v>
      </c>
      <c r="AE168">
        <v>5.9200000000000003E-2</v>
      </c>
      <c r="AF168">
        <v>3.54</v>
      </c>
      <c r="AG168">
        <v>12</v>
      </c>
      <c r="AH168">
        <v>3.3440773569701765</v>
      </c>
    </row>
    <row r="169" spans="2:34" x14ac:dyDescent="0.3">
      <c r="B169" t="s">
        <v>385</v>
      </c>
      <c r="C169" t="s">
        <v>385</v>
      </c>
      <c r="D169" t="s">
        <v>243</v>
      </c>
      <c r="E169" t="e">
        <v>#NAME?</v>
      </c>
      <c r="F169">
        <v>8.1100000000000005E-2</v>
      </c>
      <c r="G169">
        <v>9.4999999999999998E-3</v>
      </c>
      <c r="H169">
        <v>0.69210000000000005</v>
      </c>
      <c r="I169">
        <v>4.3999999999999997E-2</v>
      </c>
      <c r="J169">
        <v>6.191E-2</v>
      </c>
      <c r="K169">
        <v>3.1699999999999999E-2</v>
      </c>
      <c r="L169" t="e">
        <v>#NAME?</v>
      </c>
      <c r="M169" t="e">
        <v>#NAME?</v>
      </c>
      <c r="N169">
        <v>502.6</v>
      </c>
      <c r="O169">
        <v>9.1999999999999993</v>
      </c>
      <c r="P169">
        <v>534.1</v>
      </c>
      <c r="Q169">
        <v>36.5</v>
      </c>
      <c r="R169">
        <v>670</v>
      </c>
      <c r="S169">
        <v>136</v>
      </c>
      <c r="T169" t="e">
        <v>#NAME?</v>
      </c>
      <c r="U169" t="s">
        <v>24</v>
      </c>
      <c r="V169">
        <v>12</v>
      </c>
      <c r="W169" t="s">
        <v>243</v>
      </c>
      <c r="X169">
        <v>0.69210000000000005</v>
      </c>
      <c r="Y169">
        <v>2.29</v>
      </c>
      <c r="Z169">
        <v>8.1100000000000005E-2</v>
      </c>
      <c r="AA169">
        <v>0.95</v>
      </c>
      <c r="AB169">
        <v>0.15</v>
      </c>
      <c r="AC169">
        <v>12.3332</v>
      </c>
      <c r="AD169">
        <v>0.95</v>
      </c>
      <c r="AE169">
        <v>6.1899999999999997E-2</v>
      </c>
      <c r="AF169">
        <v>3.17</v>
      </c>
      <c r="AG169">
        <v>12</v>
      </c>
      <c r="AH169">
        <v>5.8977719528178207</v>
      </c>
    </row>
    <row r="170" spans="2:34" x14ac:dyDescent="0.3">
      <c r="B170" t="s">
        <v>385</v>
      </c>
      <c r="C170" t="s">
        <v>385</v>
      </c>
      <c r="D170" t="s">
        <v>244</v>
      </c>
      <c r="E170" t="e">
        <v>#NAME?</v>
      </c>
      <c r="F170">
        <v>8.7999999999999995E-2</v>
      </c>
      <c r="G170">
        <v>6.0000000000000001E-3</v>
      </c>
      <c r="H170">
        <v>0.74729999999999996</v>
      </c>
      <c r="I170">
        <v>2.4299999999999999E-2</v>
      </c>
      <c r="J170">
        <v>6.157E-2</v>
      </c>
      <c r="K170">
        <v>1.67E-2</v>
      </c>
      <c r="L170" t="e">
        <v>#NAME?</v>
      </c>
      <c r="M170" t="e">
        <v>#NAME?</v>
      </c>
      <c r="N170">
        <v>543.9</v>
      </c>
      <c r="O170">
        <v>6.3</v>
      </c>
      <c r="P170">
        <v>566.70000000000005</v>
      </c>
      <c r="Q170">
        <v>21.1</v>
      </c>
      <c r="R170">
        <v>658</v>
      </c>
      <c r="S170">
        <v>72</v>
      </c>
      <c r="T170" t="e">
        <v>#NAME?</v>
      </c>
      <c r="U170" t="s">
        <v>26</v>
      </c>
      <c r="V170">
        <v>12</v>
      </c>
      <c r="W170" t="s">
        <v>244</v>
      </c>
      <c r="X170">
        <v>0.74729999999999996</v>
      </c>
      <c r="Y170">
        <v>1.32</v>
      </c>
      <c r="Z170">
        <v>8.7999999999999995E-2</v>
      </c>
      <c r="AA170">
        <v>0.6</v>
      </c>
      <c r="AB170">
        <v>0.15</v>
      </c>
      <c r="AC170">
        <v>11.3589</v>
      </c>
      <c r="AD170">
        <v>0.6</v>
      </c>
      <c r="AE170">
        <v>6.1600000000000002E-2</v>
      </c>
      <c r="AF170">
        <v>1.67</v>
      </c>
      <c r="AG170">
        <v>12</v>
      </c>
      <c r="AH170">
        <v>4.0232927474854518</v>
      </c>
    </row>
    <row r="171" spans="2:34" x14ac:dyDescent="0.3">
      <c r="B171" t="s">
        <v>385</v>
      </c>
      <c r="C171" t="s">
        <v>385</v>
      </c>
      <c r="D171" t="s">
        <v>245</v>
      </c>
      <c r="E171" t="e">
        <v>#NAME?</v>
      </c>
      <c r="F171">
        <v>8.3900000000000002E-2</v>
      </c>
      <c r="G171">
        <v>9.7999999999999997E-3</v>
      </c>
      <c r="H171">
        <v>0.69020000000000004</v>
      </c>
      <c r="I171">
        <v>4.7699999999999999E-2</v>
      </c>
      <c r="J171">
        <v>5.9659999999999998E-2</v>
      </c>
      <c r="K171">
        <v>3.3300000000000003E-2</v>
      </c>
      <c r="L171" t="e">
        <v>#NAME?</v>
      </c>
      <c r="M171" t="e">
        <v>#NAME?</v>
      </c>
      <c r="N171">
        <v>519.4</v>
      </c>
      <c r="O171">
        <v>9.6999999999999993</v>
      </c>
      <c r="P171">
        <v>532.9</v>
      </c>
      <c r="Q171">
        <v>39.6</v>
      </c>
      <c r="R171">
        <v>590</v>
      </c>
      <c r="S171">
        <v>146</v>
      </c>
      <c r="T171" t="e">
        <v>#NAME?</v>
      </c>
      <c r="U171" t="s">
        <v>28</v>
      </c>
      <c r="V171">
        <v>12</v>
      </c>
      <c r="W171" t="s">
        <v>245</v>
      </c>
      <c r="X171">
        <v>0.69020000000000004</v>
      </c>
      <c r="Y171">
        <v>2.4</v>
      </c>
      <c r="Z171">
        <v>8.3900000000000002E-2</v>
      </c>
      <c r="AA171">
        <v>0.98</v>
      </c>
      <c r="AB171">
        <v>0.15</v>
      </c>
      <c r="AC171">
        <v>11.9183</v>
      </c>
      <c r="AD171">
        <v>0.98</v>
      </c>
      <c r="AE171">
        <v>5.9700000000000003E-2</v>
      </c>
      <c r="AF171">
        <v>3.33</v>
      </c>
      <c r="AG171">
        <v>12</v>
      </c>
      <c r="AH171">
        <v>2.5333083130043121</v>
      </c>
    </row>
    <row r="172" spans="2:34" x14ac:dyDescent="0.3">
      <c r="B172" t="s">
        <v>385</v>
      </c>
      <c r="C172" t="s">
        <v>385</v>
      </c>
      <c r="D172" t="s">
        <v>246</v>
      </c>
      <c r="E172" t="e">
        <v>#NAME?</v>
      </c>
      <c r="F172">
        <v>8.5400000000000004E-2</v>
      </c>
      <c r="G172">
        <v>1.17E-2</v>
      </c>
      <c r="H172">
        <v>0.71289999999999998</v>
      </c>
      <c r="I172">
        <v>5.1400000000000001E-2</v>
      </c>
      <c r="J172">
        <v>6.053E-2</v>
      </c>
      <c r="K172">
        <v>4.1200000000000001E-2</v>
      </c>
      <c r="L172" t="e">
        <v>#NAME?</v>
      </c>
      <c r="M172" t="e">
        <v>#NAME?</v>
      </c>
      <c r="N172">
        <v>528.4</v>
      </c>
      <c r="O172">
        <v>11.9</v>
      </c>
      <c r="P172">
        <v>546.4</v>
      </c>
      <c r="Q172">
        <v>43.4</v>
      </c>
      <c r="R172">
        <v>622</v>
      </c>
      <c r="S172">
        <v>178</v>
      </c>
      <c r="T172" t="e">
        <v>#NAME?</v>
      </c>
      <c r="U172" t="s">
        <v>30</v>
      </c>
      <c r="V172">
        <v>12</v>
      </c>
      <c r="W172" t="s">
        <v>246</v>
      </c>
      <c r="X172">
        <v>0.71289999999999998</v>
      </c>
      <c r="Y172">
        <v>3.05</v>
      </c>
      <c r="Z172">
        <v>8.5400000000000004E-2</v>
      </c>
      <c r="AA172">
        <v>1.17</v>
      </c>
      <c r="AB172">
        <v>0.15</v>
      </c>
      <c r="AC172">
        <v>11.706899999999999</v>
      </c>
      <c r="AD172">
        <v>1.17</v>
      </c>
      <c r="AE172">
        <v>6.0499999999999998E-2</v>
      </c>
      <c r="AF172">
        <v>4.12</v>
      </c>
      <c r="AG172">
        <v>12</v>
      </c>
      <c r="AH172">
        <v>3.2942898975109824</v>
      </c>
    </row>
    <row r="173" spans="2:34" x14ac:dyDescent="0.3">
      <c r="B173" t="s">
        <v>385</v>
      </c>
      <c r="C173" t="s">
        <v>385</v>
      </c>
      <c r="D173" t="s">
        <v>247</v>
      </c>
      <c r="E173" t="e">
        <v>#NAME?</v>
      </c>
      <c r="F173">
        <v>7.8E-2</v>
      </c>
      <c r="G173">
        <v>1.6500000000000001E-2</v>
      </c>
      <c r="H173">
        <v>1.07</v>
      </c>
      <c r="I173">
        <v>6.83E-2</v>
      </c>
      <c r="J173">
        <v>9.9529999999999993E-2</v>
      </c>
      <c r="K173">
        <v>3.7699999999999997E-2</v>
      </c>
      <c r="L173" t="e">
        <v>#NAME?</v>
      </c>
      <c r="M173" t="e">
        <v>#NAME?</v>
      </c>
      <c r="N173">
        <v>484</v>
      </c>
      <c r="O173">
        <v>15.4</v>
      </c>
      <c r="P173">
        <v>738.7</v>
      </c>
      <c r="Q173">
        <v>71.7</v>
      </c>
      <c r="R173">
        <v>1614</v>
      </c>
      <c r="S173">
        <v>142</v>
      </c>
      <c r="T173" t="e">
        <v>#NAME?</v>
      </c>
      <c r="U173" t="s">
        <v>12</v>
      </c>
      <c r="V173">
        <v>12</v>
      </c>
      <c r="W173" t="s">
        <v>247</v>
      </c>
      <c r="X173">
        <v>1.07</v>
      </c>
      <c r="Y173">
        <v>4.41</v>
      </c>
      <c r="Z173">
        <v>7.8E-2</v>
      </c>
      <c r="AA173">
        <v>1.65</v>
      </c>
      <c r="AB173">
        <v>0.15</v>
      </c>
      <c r="AC173">
        <v>12.8241</v>
      </c>
      <c r="AD173">
        <v>1.65</v>
      </c>
      <c r="AE173">
        <v>9.9500000000000005E-2</v>
      </c>
      <c r="AF173">
        <v>3.77</v>
      </c>
      <c r="AG173">
        <v>12</v>
      </c>
      <c r="AH173">
        <v>34.479490997698662</v>
      </c>
    </row>
    <row r="174" spans="2:34" x14ac:dyDescent="0.3">
      <c r="B174" t="s">
        <v>385</v>
      </c>
      <c r="C174" t="s">
        <v>385</v>
      </c>
      <c r="D174" t="s">
        <v>248</v>
      </c>
      <c r="E174" t="e">
        <v>#NAME?</v>
      </c>
      <c r="F174">
        <v>6.7000000000000004E-2</v>
      </c>
      <c r="G174">
        <v>1.2200000000000001E-2</v>
      </c>
      <c r="H174">
        <v>0.53639999999999999</v>
      </c>
      <c r="I174">
        <v>9.2499999999999999E-2</v>
      </c>
      <c r="J174">
        <v>5.8099999999999999E-2</v>
      </c>
      <c r="K174">
        <v>6.5600000000000006E-2</v>
      </c>
      <c r="L174" t="e">
        <v>#NAME?</v>
      </c>
      <c r="M174" t="e">
        <v>#NAME?</v>
      </c>
      <c r="N174">
        <v>417.9</v>
      </c>
      <c r="O174">
        <v>9.9</v>
      </c>
      <c r="P174">
        <v>436</v>
      </c>
      <c r="Q174">
        <v>65.599999999999994</v>
      </c>
      <c r="R174">
        <v>532</v>
      </c>
      <c r="S174">
        <v>288</v>
      </c>
      <c r="T174" t="e">
        <v>#NAME?</v>
      </c>
      <c r="U174" t="s">
        <v>14</v>
      </c>
      <c r="V174">
        <v>12</v>
      </c>
      <c r="W174" t="s">
        <v>248</v>
      </c>
      <c r="X174">
        <v>0.53639999999999999</v>
      </c>
      <c r="Y174">
        <v>3.58</v>
      </c>
      <c r="Z174">
        <v>6.7000000000000004E-2</v>
      </c>
      <c r="AA174">
        <v>1.22</v>
      </c>
      <c r="AB174">
        <v>0.15</v>
      </c>
      <c r="AC174">
        <v>14.9329</v>
      </c>
      <c r="AD174">
        <v>1.22</v>
      </c>
      <c r="AE174">
        <v>5.8099999999999999E-2</v>
      </c>
      <c r="AF174">
        <v>6.56</v>
      </c>
      <c r="AG174">
        <v>12</v>
      </c>
      <c r="AH174">
        <v>4.1513761467889987</v>
      </c>
    </row>
    <row r="175" spans="2:34" x14ac:dyDescent="0.3">
      <c r="B175" t="s">
        <v>385</v>
      </c>
      <c r="C175" t="s">
        <v>385</v>
      </c>
      <c r="D175" t="s">
        <v>249</v>
      </c>
      <c r="E175" t="e">
        <v>#NAME?</v>
      </c>
      <c r="F175">
        <v>8.43E-2</v>
      </c>
      <c r="G175">
        <v>8.3999999999999995E-3</v>
      </c>
      <c r="H175">
        <v>0.69850000000000001</v>
      </c>
      <c r="I175">
        <v>4.1399999999999999E-2</v>
      </c>
      <c r="J175">
        <v>6.0069999999999998E-2</v>
      </c>
      <c r="K175">
        <v>2.92E-2</v>
      </c>
      <c r="L175" t="e">
        <v>#NAME?</v>
      </c>
      <c r="M175" t="e">
        <v>#NAME?</v>
      </c>
      <c r="N175">
        <v>522</v>
      </c>
      <c r="O175">
        <v>8.4</v>
      </c>
      <c r="P175">
        <v>537.9</v>
      </c>
      <c r="Q175">
        <v>34.6</v>
      </c>
      <c r="R175">
        <v>606</v>
      </c>
      <c r="S175">
        <v>128</v>
      </c>
      <c r="T175" t="e">
        <v>#NAME?</v>
      </c>
      <c r="U175" t="s">
        <v>16</v>
      </c>
      <c r="V175">
        <v>12</v>
      </c>
      <c r="W175" t="s">
        <v>249</v>
      </c>
      <c r="X175">
        <v>0.69850000000000001</v>
      </c>
      <c r="Y175">
        <v>2.12</v>
      </c>
      <c r="Z175">
        <v>8.43E-2</v>
      </c>
      <c r="AA175">
        <v>0.84</v>
      </c>
      <c r="AB175">
        <v>0.15</v>
      </c>
      <c r="AC175">
        <v>11.855700000000001</v>
      </c>
      <c r="AD175">
        <v>0.84</v>
      </c>
      <c r="AE175">
        <v>6.0100000000000001E-2</v>
      </c>
      <c r="AF175">
        <v>2.92</v>
      </c>
      <c r="AG175">
        <v>12</v>
      </c>
      <c r="AH175">
        <v>2.9559397657557107</v>
      </c>
    </row>
    <row r="176" spans="2:34" x14ac:dyDescent="0.3">
      <c r="B176" t="s">
        <v>385</v>
      </c>
      <c r="C176" t="s">
        <v>385</v>
      </c>
      <c r="D176" t="s">
        <v>250</v>
      </c>
      <c r="E176" t="e">
        <v>#NAME?</v>
      </c>
      <c r="F176">
        <v>8.4199999999999997E-2</v>
      </c>
      <c r="G176">
        <v>8.2000000000000007E-3</v>
      </c>
      <c r="H176">
        <v>0.70130000000000003</v>
      </c>
      <c r="I176">
        <v>2.8899999999999999E-2</v>
      </c>
      <c r="J176">
        <v>6.0420000000000001E-2</v>
      </c>
      <c r="K176">
        <v>2.0899999999999998E-2</v>
      </c>
      <c r="L176" t="e">
        <v>#NAME?</v>
      </c>
      <c r="M176" t="e">
        <v>#NAME?</v>
      </c>
      <c r="N176">
        <v>521.1</v>
      </c>
      <c r="O176">
        <v>8.1999999999999993</v>
      </c>
      <c r="P176">
        <v>539.6</v>
      </c>
      <c r="Q176">
        <v>24.2</v>
      </c>
      <c r="R176">
        <v>618</v>
      </c>
      <c r="S176">
        <v>90</v>
      </c>
      <c r="T176" t="e">
        <v>#NAME?</v>
      </c>
      <c r="U176" t="s">
        <v>18</v>
      </c>
      <c r="V176">
        <v>12</v>
      </c>
      <c r="W176" t="s">
        <v>250</v>
      </c>
      <c r="X176">
        <v>0.70130000000000003</v>
      </c>
      <c r="Y176">
        <v>1.58</v>
      </c>
      <c r="Z176">
        <v>8.4199999999999997E-2</v>
      </c>
      <c r="AA176">
        <v>0.82</v>
      </c>
      <c r="AB176">
        <v>0.15</v>
      </c>
      <c r="AC176">
        <v>11.876899999999999</v>
      </c>
      <c r="AD176">
        <v>0.82</v>
      </c>
      <c r="AE176">
        <v>6.0400000000000002E-2</v>
      </c>
      <c r="AF176">
        <v>2.09</v>
      </c>
      <c r="AG176">
        <v>12</v>
      </c>
      <c r="AH176">
        <v>3.42846553002224</v>
      </c>
    </row>
    <row r="177" spans="2:34" x14ac:dyDescent="0.3">
      <c r="B177" t="s">
        <v>385</v>
      </c>
      <c r="C177" t="s">
        <v>385</v>
      </c>
      <c r="D177" t="s">
        <v>251</v>
      </c>
      <c r="E177" t="e">
        <v>#NAME?</v>
      </c>
      <c r="F177">
        <v>7.0400000000000004E-2</v>
      </c>
      <c r="G177">
        <v>9.9000000000000008E-3</v>
      </c>
      <c r="H177">
        <v>0.56830000000000003</v>
      </c>
      <c r="I177">
        <v>4.4900000000000002E-2</v>
      </c>
      <c r="J177">
        <v>5.8540000000000002E-2</v>
      </c>
      <c r="K177">
        <v>3.1899999999999998E-2</v>
      </c>
      <c r="L177" t="e">
        <v>#NAME?</v>
      </c>
      <c r="M177" t="e">
        <v>#NAME?</v>
      </c>
      <c r="N177">
        <v>438.7</v>
      </c>
      <c r="O177">
        <v>8.4</v>
      </c>
      <c r="P177">
        <v>456.9</v>
      </c>
      <c r="Q177">
        <v>33.1</v>
      </c>
      <c r="R177">
        <v>550</v>
      </c>
      <c r="S177">
        <v>140</v>
      </c>
      <c r="T177" t="e">
        <v>#NAME?</v>
      </c>
      <c r="U177" t="s">
        <v>20</v>
      </c>
      <c r="V177">
        <v>12</v>
      </c>
      <c r="W177" t="s">
        <v>251</v>
      </c>
      <c r="X177">
        <v>0.56830000000000003</v>
      </c>
      <c r="Y177">
        <v>1.9</v>
      </c>
      <c r="Z177">
        <v>7.0400000000000004E-2</v>
      </c>
      <c r="AA177">
        <v>0.99</v>
      </c>
      <c r="AB177">
        <v>0.15</v>
      </c>
      <c r="AC177">
        <v>14.201499999999999</v>
      </c>
      <c r="AD177">
        <v>0.99</v>
      </c>
      <c r="AE177">
        <v>5.8500000000000003E-2</v>
      </c>
      <c r="AF177">
        <v>3.19</v>
      </c>
      <c r="AG177">
        <v>12</v>
      </c>
      <c r="AH177">
        <v>3.9833661632742379</v>
      </c>
    </row>
    <row r="178" spans="2:34" x14ac:dyDescent="0.3">
      <c r="B178" t="s">
        <v>385</v>
      </c>
      <c r="C178" t="s">
        <v>385</v>
      </c>
      <c r="D178" t="s">
        <v>252</v>
      </c>
      <c r="E178" t="e">
        <v>#NAME?</v>
      </c>
      <c r="F178">
        <v>7.7600000000000002E-2</v>
      </c>
      <c r="G178">
        <v>1.0699999999999999E-2</v>
      </c>
      <c r="H178">
        <v>0.6321</v>
      </c>
      <c r="I178">
        <v>4.2000000000000003E-2</v>
      </c>
      <c r="J178">
        <v>5.91E-2</v>
      </c>
      <c r="K178">
        <v>3.0300000000000001E-2</v>
      </c>
      <c r="L178" t="e">
        <v>#NAME?</v>
      </c>
      <c r="M178" t="e">
        <v>#NAME?</v>
      </c>
      <c r="N178">
        <v>481.7</v>
      </c>
      <c r="O178">
        <v>10</v>
      </c>
      <c r="P178">
        <v>497.4</v>
      </c>
      <c r="Q178">
        <v>33</v>
      </c>
      <c r="R178">
        <v>570</v>
      </c>
      <c r="S178">
        <v>132</v>
      </c>
      <c r="T178" t="e">
        <v>#NAME?</v>
      </c>
      <c r="U178" t="s">
        <v>22</v>
      </c>
      <c r="V178">
        <v>12</v>
      </c>
      <c r="W178" t="s">
        <v>252</v>
      </c>
      <c r="X178">
        <v>0.6321</v>
      </c>
      <c r="Y178">
        <v>2.0299999999999998</v>
      </c>
      <c r="Z178">
        <v>7.7600000000000002E-2</v>
      </c>
      <c r="AA178">
        <v>1.07</v>
      </c>
      <c r="AB178">
        <v>0.15</v>
      </c>
      <c r="AC178">
        <v>12.8893</v>
      </c>
      <c r="AD178">
        <v>1.07</v>
      </c>
      <c r="AE178">
        <v>5.91E-2</v>
      </c>
      <c r="AF178">
        <v>3.03</v>
      </c>
      <c r="AG178">
        <v>12</v>
      </c>
      <c r="AH178">
        <v>3.1564133494169644</v>
      </c>
    </row>
    <row r="179" spans="2:34" x14ac:dyDescent="0.3">
      <c r="B179" t="s">
        <v>385</v>
      </c>
      <c r="C179" t="s">
        <v>385</v>
      </c>
      <c r="D179" t="s">
        <v>253</v>
      </c>
      <c r="E179" t="e">
        <v>#NAME?</v>
      </c>
      <c r="F179">
        <v>8.3000000000000004E-2</v>
      </c>
      <c r="G179">
        <v>1.0800000000000001E-2</v>
      </c>
      <c r="H179">
        <v>0.64080000000000004</v>
      </c>
      <c r="I179">
        <v>3.56E-2</v>
      </c>
      <c r="J179">
        <v>5.602E-2</v>
      </c>
      <c r="K179">
        <v>2.8799999999999999E-2</v>
      </c>
      <c r="L179" t="e">
        <v>#NAME?</v>
      </c>
      <c r="M179" t="e">
        <v>#NAME?</v>
      </c>
      <c r="N179">
        <v>513.9</v>
      </c>
      <c r="O179">
        <v>10.7</v>
      </c>
      <c r="P179">
        <v>502.8</v>
      </c>
      <c r="Q179">
        <v>28.2</v>
      </c>
      <c r="R179">
        <v>452</v>
      </c>
      <c r="S179">
        <v>128</v>
      </c>
      <c r="T179" t="e">
        <v>#NAME?</v>
      </c>
      <c r="U179" t="s">
        <v>24</v>
      </c>
      <c r="V179">
        <v>12</v>
      </c>
      <c r="W179" t="s">
        <v>253</v>
      </c>
      <c r="X179">
        <v>0.64080000000000004</v>
      </c>
      <c r="Y179">
        <v>1.97</v>
      </c>
      <c r="Z179">
        <v>8.3000000000000004E-2</v>
      </c>
      <c r="AA179">
        <v>1.08</v>
      </c>
      <c r="AB179">
        <v>0.15</v>
      </c>
      <c r="AC179">
        <v>12.051399999999999</v>
      </c>
      <c r="AD179">
        <v>1.08</v>
      </c>
      <c r="AE179">
        <v>5.6000000000000001E-2</v>
      </c>
      <c r="AF179">
        <v>2.88</v>
      </c>
      <c r="AG179">
        <v>12</v>
      </c>
      <c r="AH179">
        <v>2.2076372315035675</v>
      </c>
    </row>
    <row r="180" spans="2:34" x14ac:dyDescent="0.3">
      <c r="B180" t="s">
        <v>385</v>
      </c>
      <c r="C180" t="s">
        <v>385</v>
      </c>
      <c r="D180" t="s">
        <v>254</v>
      </c>
      <c r="E180" t="e">
        <v>#NAME?</v>
      </c>
      <c r="F180">
        <v>6.4299999999999996E-2</v>
      </c>
      <c r="G180">
        <v>1.0699999999999999E-2</v>
      </c>
      <c r="H180">
        <v>0.5353</v>
      </c>
      <c r="I180">
        <v>3.5900000000000001E-2</v>
      </c>
      <c r="J180">
        <v>6.0380000000000003E-2</v>
      </c>
      <c r="K180">
        <v>2.6200000000000001E-2</v>
      </c>
      <c r="L180" t="e">
        <v>#NAME?</v>
      </c>
      <c r="M180" t="e">
        <v>#NAME?</v>
      </c>
      <c r="N180">
        <v>401.8</v>
      </c>
      <c r="O180">
        <v>8.3000000000000007</v>
      </c>
      <c r="P180">
        <v>435.3</v>
      </c>
      <c r="Q180">
        <v>25.4</v>
      </c>
      <c r="R180">
        <v>616</v>
      </c>
      <c r="S180">
        <v>114</v>
      </c>
      <c r="T180" t="e">
        <v>#NAME?</v>
      </c>
      <c r="U180" t="s">
        <v>26</v>
      </c>
      <c r="V180">
        <v>12</v>
      </c>
      <c r="W180" t="s">
        <v>254</v>
      </c>
      <c r="X180">
        <v>0.5353</v>
      </c>
      <c r="Y180">
        <v>1.51</v>
      </c>
      <c r="Z180">
        <v>6.4299999999999996E-2</v>
      </c>
      <c r="AA180">
        <v>1.07</v>
      </c>
      <c r="AB180">
        <v>0.15</v>
      </c>
      <c r="AC180">
        <v>15.5497</v>
      </c>
      <c r="AD180">
        <v>1.07</v>
      </c>
      <c r="AE180">
        <v>6.0400000000000002E-2</v>
      </c>
      <c r="AF180">
        <v>2.62</v>
      </c>
      <c r="AG180">
        <v>12</v>
      </c>
      <c r="AH180">
        <v>7.6958419480817835</v>
      </c>
    </row>
    <row r="181" spans="2:34" x14ac:dyDescent="0.3">
      <c r="B181" t="s">
        <v>385</v>
      </c>
      <c r="C181" t="s">
        <v>385</v>
      </c>
      <c r="D181" t="s">
        <v>255</v>
      </c>
      <c r="E181" t="e">
        <v>#NAME?</v>
      </c>
      <c r="F181">
        <v>8.4199999999999997E-2</v>
      </c>
      <c r="G181">
        <v>1.29E-2</v>
      </c>
      <c r="H181">
        <v>0.68459999999999999</v>
      </c>
      <c r="I181">
        <v>4.3999999999999997E-2</v>
      </c>
      <c r="J181">
        <v>5.8959999999999999E-2</v>
      </c>
      <c r="K181">
        <v>3.7699999999999997E-2</v>
      </c>
      <c r="L181" t="e">
        <v>#NAME?</v>
      </c>
      <c r="M181" t="e">
        <v>#NAME?</v>
      </c>
      <c r="N181">
        <v>521.29999999999995</v>
      </c>
      <c r="O181">
        <v>12.9</v>
      </c>
      <c r="P181">
        <v>529.5</v>
      </c>
      <c r="Q181">
        <v>36.299999999999997</v>
      </c>
      <c r="R181">
        <v>564</v>
      </c>
      <c r="S181">
        <v>164</v>
      </c>
      <c r="T181" t="e">
        <v>#NAME?</v>
      </c>
      <c r="U181" t="s">
        <v>28</v>
      </c>
      <c r="V181">
        <v>12</v>
      </c>
      <c r="W181" t="s">
        <v>255</v>
      </c>
      <c r="X181">
        <v>0.68459999999999999</v>
      </c>
      <c r="Y181">
        <v>2.73</v>
      </c>
      <c r="Z181">
        <v>8.4199999999999997E-2</v>
      </c>
      <c r="AA181">
        <v>1.29</v>
      </c>
      <c r="AB181">
        <v>0.15</v>
      </c>
      <c r="AC181">
        <v>11.8733</v>
      </c>
      <c r="AD181">
        <v>1.29</v>
      </c>
      <c r="AE181">
        <v>5.8999999999999997E-2</v>
      </c>
      <c r="AF181">
        <v>3.77</v>
      </c>
      <c r="AG181">
        <v>12</v>
      </c>
      <c r="AH181">
        <v>1.5486307837582758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29A7-FB90-461B-B6E1-6BA84BB28F24}">
  <dimension ref="A1:IJ111"/>
  <sheetViews>
    <sheetView workbookViewId="0"/>
  </sheetViews>
  <sheetFormatPr defaultRowHeight="14.4" x14ac:dyDescent="0.3"/>
  <cols>
    <col min="1" max="1" width="14.44140625" style="3" bestFit="1" customWidth="1"/>
    <col min="2" max="2" width="10.5546875" style="4" bestFit="1" customWidth="1"/>
  </cols>
  <sheetData>
    <row r="1" spans="1:244" x14ac:dyDescent="0.3">
      <c r="A1" s="3" t="s">
        <v>364</v>
      </c>
      <c r="B1" s="4" t="s">
        <v>386</v>
      </c>
      <c r="C1">
        <v>0.29389999999999999</v>
      </c>
      <c r="D1">
        <v>4.1500000000000002E-2</v>
      </c>
      <c r="E1">
        <v>500</v>
      </c>
      <c r="G1">
        <v>1000</v>
      </c>
      <c r="I1">
        <v>1500</v>
      </c>
      <c r="K1">
        <v>2000</v>
      </c>
      <c r="M1">
        <v>2500</v>
      </c>
      <c r="O1">
        <v>3000</v>
      </c>
      <c r="Q1">
        <v>0</v>
      </c>
      <c r="R1">
        <v>0</v>
      </c>
      <c r="S1">
        <v>0</v>
      </c>
      <c r="T1">
        <v>0</v>
      </c>
      <c r="U1">
        <v>0.63627939019052127</v>
      </c>
      <c r="V1">
        <v>8.0649770958644673E-2</v>
      </c>
      <c r="W1">
        <v>0.29759560218568359</v>
      </c>
      <c r="X1">
        <v>4.1571874113630829E-2</v>
      </c>
      <c r="Y1">
        <v>0.34824528886245998</v>
      </c>
      <c r="Z1">
        <v>3.5302184777053568E-2</v>
      </c>
      <c r="AA1">
        <v>0.30372857295658368</v>
      </c>
      <c r="AB1">
        <v>4.233252641247149E-2</v>
      </c>
      <c r="AC1">
        <v>0.27517649788441212</v>
      </c>
      <c r="AD1">
        <v>4.0795602691724539E-2</v>
      </c>
      <c r="AE1">
        <v>0.80651921519139491</v>
      </c>
      <c r="AF1">
        <v>9.5667793278950364E-2</v>
      </c>
      <c r="AG1">
        <v>0.30420445930719708</v>
      </c>
      <c r="AH1">
        <v>4.2060614152028351E-2</v>
      </c>
      <c r="AI1">
        <v>2.6807712739237801</v>
      </c>
      <c r="AJ1">
        <v>0.1886234918939094</v>
      </c>
      <c r="AK1">
        <v>0.29895950710308478</v>
      </c>
      <c r="AL1">
        <v>4.1572114303992554E-2</v>
      </c>
      <c r="AM1">
        <v>1.3047936743277131</v>
      </c>
      <c r="AN1">
        <v>0.11450896501491775</v>
      </c>
      <c r="AO1">
        <v>0.29291276733744165</v>
      </c>
      <c r="AP1">
        <v>4.0066047841867E-2</v>
      </c>
      <c r="AQ1">
        <v>0.3082361173241796</v>
      </c>
      <c r="AR1">
        <v>3.9491189211624304E-2</v>
      </c>
      <c r="AS1">
        <v>12.265679961563507</v>
      </c>
      <c r="AT1">
        <v>0.45178346540058995</v>
      </c>
      <c r="AU1">
        <v>0.28385217818204117</v>
      </c>
      <c r="AV1">
        <v>4.0766613872558255E-2</v>
      </c>
      <c r="AW1">
        <v>0.75346661861126962</v>
      </c>
      <c r="AX1">
        <v>9.1435180420060658E-2</v>
      </c>
      <c r="AY1">
        <v>0.30829775816709748</v>
      </c>
      <c r="AZ1">
        <v>4.1823038029408691E-2</v>
      </c>
      <c r="BA1">
        <v>0.28948687599516332</v>
      </c>
      <c r="BB1">
        <v>4.0383641493610338E-2</v>
      </c>
      <c r="BC1">
        <v>0.22874611191553312</v>
      </c>
      <c r="BD1">
        <v>2.9075033145564321E-2</v>
      </c>
      <c r="BE1">
        <v>0.29836551720596421</v>
      </c>
      <c r="BF1">
        <v>4.0409272360067826E-2</v>
      </c>
      <c r="BG1">
        <v>0.31850227295579225</v>
      </c>
      <c r="BH1">
        <v>4.158756819464568E-2</v>
      </c>
      <c r="BI1">
        <v>0.306590655422602</v>
      </c>
      <c r="BJ1">
        <v>4.098569238220829E-2</v>
      </c>
      <c r="BK1">
        <v>2.3345330151679855</v>
      </c>
      <c r="BL1">
        <v>0.15493549907540832</v>
      </c>
      <c r="BM1">
        <v>0.28698515376559347</v>
      </c>
      <c r="BN1">
        <v>4.0263717492452847E-2</v>
      </c>
      <c r="BO1">
        <v>0.29048695418408105</v>
      </c>
      <c r="BP1">
        <v>4.0777986919487592E-2</v>
      </c>
      <c r="BQ1">
        <v>2.5050120492872034</v>
      </c>
      <c r="BR1">
        <v>0.15031946824651729</v>
      </c>
      <c r="BS1">
        <v>0.65260968039091294</v>
      </c>
      <c r="BT1">
        <v>7.8244588763756368E-2</v>
      </c>
      <c r="BU1">
        <v>0.55639418412875652</v>
      </c>
      <c r="BV1">
        <v>7.1667245044205505E-2</v>
      </c>
      <c r="BW1">
        <v>0.28922070548758394</v>
      </c>
      <c r="BX1">
        <v>4.0891234937820209E-2</v>
      </c>
      <c r="BY1">
        <v>0.29509452342390968</v>
      </c>
      <c r="BZ1">
        <v>4.2269499095789961E-2</v>
      </c>
      <c r="CA1">
        <v>0.27386229850519439</v>
      </c>
      <c r="CB1">
        <v>3.8255473929196739E-2</v>
      </c>
      <c r="CC1">
        <v>0.28063655816202343</v>
      </c>
      <c r="CD1">
        <v>4.0478853772393762E-2</v>
      </c>
      <c r="CE1">
        <v>5.2994492979280219</v>
      </c>
      <c r="CF1">
        <v>6.479148290651042E-2</v>
      </c>
      <c r="CG1">
        <v>0.29542922988682363</v>
      </c>
      <c r="CH1">
        <v>4.179191681790155E-2</v>
      </c>
      <c r="CI1">
        <v>0.42845606247360019</v>
      </c>
      <c r="CJ1">
        <v>4.3806434222865648E-2</v>
      </c>
      <c r="CK1">
        <v>0.34608884189035999</v>
      </c>
      <c r="CL1">
        <v>4.4333879189765696E-2</v>
      </c>
      <c r="CM1">
        <v>0.32423465774498444</v>
      </c>
      <c r="CN1">
        <v>4.1381303106910988E-2</v>
      </c>
      <c r="CO1">
        <v>0.63625966681822288</v>
      </c>
      <c r="CP1">
        <v>7.8696813440409644E-2</v>
      </c>
      <c r="CQ1">
        <v>0.6049430902214904</v>
      </c>
      <c r="CR1">
        <v>7.4437649356613844E-2</v>
      </c>
      <c r="CS1">
        <v>0.2988575256810227</v>
      </c>
      <c r="CT1">
        <v>4.0773684440900758E-2</v>
      </c>
      <c r="CU1">
        <v>0.75852456067763507</v>
      </c>
      <c r="CV1">
        <v>8.9289372663349284E-2</v>
      </c>
      <c r="CW1">
        <v>0.5571480016530227</v>
      </c>
      <c r="CX1">
        <v>7.0236504129847208E-2</v>
      </c>
      <c r="CY1">
        <v>0.78352994563273548</v>
      </c>
      <c r="CZ1">
        <v>9.4694202158167901E-2</v>
      </c>
      <c r="DA1">
        <v>1.4083711741286153</v>
      </c>
      <c r="DB1">
        <v>0.14118198816994348</v>
      </c>
      <c r="DC1">
        <v>0.78639025394507844</v>
      </c>
      <c r="DD1">
        <v>9.3882554800207546E-2</v>
      </c>
      <c r="DE1">
        <v>0.29210194277622331</v>
      </c>
      <c r="DF1">
        <v>4.1394328210577189E-2</v>
      </c>
      <c r="DG1">
        <v>0.8398080594427263</v>
      </c>
      <c r="DH1">
        <v>9.9681703795041016E-2</v>
      </c>
      <c r="DI1">
        <v>0.73461403791469848</v>
      </c>
      <c r="DJ1">
        <v>8.9243272910319998E-2</v>
      </c>
      <c r="DK1">
        <v>1.3183714154871879</v>
      </c>
      <c r="DL1">
        <v>0.13890823646072029</v>
      </c>
      <c r="DM1">
        <v>1.1949242483689941</v>
      </c>
      <c r="DN1">
        <v>0.11803356909030716</v>
      </c>
      <c r="DO1">
        <v>0.29712610539772061</v>
      </c>
      <c r="DP1">
        <v>4.1980898562864043E-2</v>
      </c>
      <c r="DQ1">
        <v>0.31657796727293736</v>
      </c>
      <c r="DR1">
        <v>4.4604294985808347E-2</v>
      </c>
      <c r="DS1">
        <v>0.5221614517357962</v>
      </c>
      <c r="DT1">
        <v>6.8022139505759402E-2</v>
      </c>
      <c r="DU1">
        <v>0.2800297189042753</v>
      </c>
      <c r="DV1">
        <v>3.7309599528943534E-2</v>
      </c>
      <c r="DW1">
        <v>0.3086423656238661</v>
      </c>
      <c r="DX1">
        <v>4.2191362254466992E-2</v>
      </c>
      <c r="DY1">
        <v>0.83955478801911287</v>
      </c>
      <c r="DZ1">
        <v>9.4250108115858142E-2</v>
      </c>
      <c r="EA1">
        <v>0.30045702289942744</v>
      </c>
      <c r="EB1">
        <v>4.2420076717519052E-2</v>
      </c>
      <c r="EC1">
        <v>0.29751417759090504</v>
      </c>
      <c r="ED1">
        <v>4.1555945305611089E-2</v>
      </c>
      <c r="EE1">
        <v>0.29370766808637966</v>
      </c>
      <c r="EF1">
        <v>4.106568235702171E-2</v>
      </c>
      <c r="EG1">
        <v>0.29114925789064944</v>
      </c>
      <c r="EH1">
        <v>4.097850239735458E-2</v>
      </c>
      <c r="EI1">
        <v>0.28766233878796776</v>
      </c>
      <c r="EJ1">
        <v>4.0572951084221549E-2</v>
      </c>
      <c r="EK1">
        <v>0.29828581751785771</v>
      </c>
      <c r="EL1">
        <v>4.1380114116483437E-2</v>
      </c>
      <c r="EM1">
        <v>0.28547152358041566</v>
      </c>
      <c r="EN1">
        <v>4.0279188421148554E-2</v>
      </c>
      <c r="EO1">
        <v>6.1961824838487898</v>
      </c>
      <c r="EP1">
        <v>0.32598420100491865</v>
      </c>
      <c r="EQ1">
        <v>6.9577947464732031</v>
      </c>
      <c r="ER1">
        <v>0.35912970928162147</v>
      </c>
      <c r="ES1">
        <v>0.31304557954714662</v>
      </c>
      <c r="ET1">
        <v>4.2884164232316946E-2</v>
      </c>
      <c r="EU1">
        <v>0.55976665698018369</v>
      </c>
      <c r="EV1">
        <v>7.0623833784576512E-2</v>
      </c>
      <c r="EW1">
        <v>0.28834015143145425</v>
      </c>
      <c r="EX1">
        <v>3.9463936323077632E-2</v>
      </c>
      <c r="EY1">
        <v>0.78694167654983682</v>
      </c>
      <c r="EZ1">
        <v>9.5288654243804782E-2</v>
      </c>
      <c r="FA1">
        <v>0.29970044584649563</v>
      </c>
      <c r="FB1">
        <v>4.0684691772304958E-2</v>
      </c>
      <c r="FC1">
        <v>0.26666483214387759</v>
      </c>
      <c r="FD1">
        <v>3.8088737065679196E-2</v>
      </c>
      <c r="FE1">
        <v>0.29561558382555814</v>
      </c>
      <c r="FF1">
        <v>4.0482788684385942E-2</v>
      </c>
      <c r="FG1">
        <v>5.2109864040904599</v>
      </c>
      <c r="FH1">
        <v>0.29986268195718219</v>
      </c>
      <c r="FI1">
        <v>0.54460106461612445</v>
      </c>
      <c r="FJ1">
        <v>6.854104594450669E-2</v>
      </c>
      <c r="FK1">
        <v>0.7938173015314397</v>
      </c>
      <c r="FL1">
        <v>8.5469526521505426E-2</v>
      </c>
      <c r="FM1">
        <v>0.28152199781584658</v>
      </c>
      <c r="FN1">
        <v>3.9473503764163545E-2</v>
      </c>
      <c r="FO1">
        <v>0.82724548243759288</v>
      </c>
      <c r="FP1">
        <v>9.8753624811333027E-2</v>
      </c>
      <c r="FQ1">
        <v>0.64582911970589552</v>
      </c>
      <c r="FR1">
        <v>3.8158121356356614E-2</v>
      </c>
      <c r="FS1">
        <v>0.30299402790938262</v>
      </c>
      <c r="FT1">
        <v>4.2182771882555599E-2</v>
      </c>
      <c r="FU1">
        <v>0.27982891025105389</v>
      </c>
      <c r="FV1">
        <v>4.04760194396672E-2</v>
      </c>
      <c r="FW1">
        <v>0.29109777627215472</v>
      </c>
      <c r="FX1">
        <v>4.170065630958783E-2</v>
      </c>
      <c r="FY1">
        <v>0.58116168838776394</v>
      </c>
      <c r="FZ1">
        <v>7.2540942308741155E-2</v>
      </c>
      <c r="GA1">
        <v>0.58035082793553605</v>
      </c>
      <c r="GB1">
        <v>7.3462564854058485E-2</v>
      </c>
      <c r="GC1">
        <v>0.2967540687384565</v>
      </c>
      <c r="GD1">
        <v>4.0884863198277922E-2</v>
      </c>
      <c r="GE1">
        <v>0.55602314332320768</v>
      </c>
      <c r="GF1">
        <v>6.3004682510335835E-2</v>
      </c>
      <c r="GG1">
        <v>0.2929703759588535</v>
      </c>
      <c r="GH1">
        <v>4.2210474388494346E-2</v>
      </c>
      <c r="GI1">
        <v>0.28852768250091188</v>
      </c>
      <c r="GJ1">
        <v>4.0570619975888747E-2</v>
      </c>
      <c r="GK1">
        <v>0.72930360276787476</v>
      </c>
      <c r="GL1">
        <v>8.5912886110036071E-2</v>
      </c>
      <c r="GM1">
        <v>0.29527578576177455</v>
      </c>
      <c r="GN1">
        <v>4.0958417527788372E-2</v>
      </c>
      <c r="GO1">
        <v>0.30352817930857517</v>
      </c>
      <c r="GP1">
        <v>4.2076677200427876E-2</v>
      </c>
      <c r="GQ1">
        <v>0.29018811486917712</v>
      </c>
      <c r="GR1">
        <v>4.0392141666680884E-2</v>
      </c>
      <c r="GS1">
        <v>0.29329240142150359</v>
      </c>
      <c r="GT1">
        <v>3.9882923299528535E-2</v>
      </c>
      <c r="GU1">
        <v>0.35168052919857334</v>
      </c>
      <c r="GV1">
        <v>4.6198762049273839E-2</v>
      </c>
      <c r="GW1">
        <v>0.58722774589605731</v>
      </c>
      <c r="GX1">
        <v>7.0546298881820763E-2</v>
      </c>
      <c r="GY1">
        <v>0.94142146477774102</v>
      </c>
      <c r="GZ1">
        <v>9.8002501780914783E-2</v>
      </c>
      <c r="HA1">
        <v>0.27860218073213933</v>
      </c>
      <c r="HB1">
        <v>3.8580916147145344E-2</v>
      </c>
      <c r="HC1">
        <v>0.27747328506099422</v>
      </c>
      <c r="HD1">
        <v>4.1005603221917146E-2</v>
      </c>
      <c r="HE1">
        <v>14.24914590021627</v>
      </c>
      <c r="HF1">
        <v>0.46163624190382591</v>
      </c>
      <c r="HG1">
        <v>5.756501572965627</v>
      </c>
      <c r="HH1">
        <v>0.32025218537748734</v>
      </c>
      <c r="HI1">
        <v>0.3048897925194855</v>
      </c>
      <c r="HJ1">
        <v>4.2886060031854661E-2</v>
      </c>
      <c r="HK1">
        <v>0.301376083500067</v>
      </c>
      <c r="HL1">
        <v>4.1072825507340455E-2</v>
      </c>
      <c r="HM1">
        <v>0.21196468807377891</v>
      </c>
      <c r="HN1">
        <v>2.945817522086568E-2</v>
      </c>
      <c r="HO1">
        <v>0.27817114891299566</v>
      </c>
      <c r="HP1">
        <v>3.9292566277437865E-2</v>
      </c>
      <c r="HQ1">
        <v>7.3622094814711074</v>
      </c>
      <c r="HR1">
        <v>0.36885208925362523</v>
      </c>
      <c r="HS1">
        <v>0.32427405639401363</v>
      </c>
      <c r="HT1">
        <v>3.9502409264990768E-2</v>
      </c>
      <c r="HU1">
        <v>0.52049129671426531</v>
      </c>
      <c r="HV1">
        <v>6.517444967982905E-2</v>
      </c>
      <c r="HW1">
        <v>0.32356270551516197</v>
      </c>
      <c r="HX1">
        <v>4.4705590923810067E-2</v>
      </c>
      <c r="HY1">
        <v>0.29356313923012806</v>
      </c>
      <c r="HZ1">
        <v>4.047097478815681E-2</v>
      </c>
      <c r="IA1">
        <v>0.29815258769115344</v>
      </c>
      <c r="IB1">
        <v>4.1177604020370309E-2</v>
      </c>
      <c r="IC1">
        <v>0.28831137067016249</v>
      </c>
      <c r="ID1">
        <v>4.11927356013774E-2</v>
      </c>
      <c r="IE1">
        <v>0.30495171047728487</v>
      </c>
      <c r="IF1">
        <v>4.167506632710799E-2</v>
      </c>
      <c r="IG1">
        <v>0.31642219833529223</v>
      </c>
      <c r="IH1">
        <v>4.2393836792340087E-2</v>
      </c>
      <c r="II1">
        <v>-0.68353986740112305</v>
      </c>
      <c r="IJ1">
        <v>0.11595545709133148</v>
      </c>
    </row>
    <row r="2" spans="1:244" x14ac:dyDescent="0.3">
      <c r="A2" s="3" t="s">
        <v>365</v>
      </c>
      <c r="B2" s="4" t="s">
        <v>393</v>
      </c>
      <c r="C2">
        <v>0.33090000000000003</v>
      </c>
      <c r="D2">
        <v>3.5099999999999999E-2</v>
      </c>
      <c r="E2">
        <v>0.63762052663230462</v>
      </c>
      <c r="F2">
        <v>8.0649770958644673E-2</v>
      </c>
      <c r="G2">
        <v>1.6817991906005114</v>
      </c>
      <c r="H2">
        <v>0.16780392747297124</v>
      </c>
      <c r="I2">
        <v>3.3917635166554114</v>
      </c>
      <c r="J2">
        <v>0.26198704674827189</v>
      </c>
      <c r="K2">
        <v>6.1920276358424307</v>
      </c>
      <c r="L2">
        <v>0.36376601302129652</v>
      </c>
      <c r="M2">
        <v>10.777780565136439</v>
      </c>
      <c r="N2">
        <v>0.47375342961264799</v>
      </c>
      <c r="O2">
        <v>18.287470743404665</v>
      </c>
      <c r="P2">
        <v>0.59261130616042501</v>
      </c>
      <c r="Q2">
        <v>0.10837426032860131</v>
      </c>
      <c r="R2">
        <v>1.633906243164307E-2</v>
      </c>
      <c r="S2">
        <v>0.10837426032860131</v>
      </c>
      <c r="T2">
        <v>1.6310558560456823E-2</v>
      </c>
      <c r="U2">
        <v>1.6774102427622641</v>
      </c>
      <c r="V2">
        <v>0.16780392747297124</v>
      </c>
      <c r="W2">
        <v>0.29752282400445124</v>
      </c>
      <c r="X2">
        <v>4.1661410969066788E-2</v>
      </c>
      <c r="Y2">
        <v>0.34790899155865251</v>
      </c>
      <c r="Z2">
        <v>3.5556735118585266E-2</v>
      </c>
      <c r="AA2">
        <v>0.30370204675272933</v>
      </c>
      <c r="AB2">
        <v>4.2372667628329967E-2</v>
      </c>
      <c r="AC2">
        <v>0.27510825462915722</v>
      </c>
      <c r="AD2">
        <v>4.0912603620246207E-2</v>
      </c>
      <c r="AE2">
        <v>0.80618625908703956</v>
      </c>
      <c r="AF2">
        <v>9.5879429338625727E-2</v>
      </c>
      <c r="AG2">
        <v>0.30417085198009197</v>
      </c>
      <c r="AH2">
        <v>4.2132985671678065E-2</v>
      </c>
      <c r="AI2">
        <v>2.6770487441844399</v>
      </c>
      <c r="AJ2">
        <v>0.18915980171597799</v>
      </c>
      <c r="AK2">
        <v>0.29890780045299159</v>
      </c>
      <c r="AL2">
        <v>4.1660397932592394E-2</v>
      </c>
      <c r="AM2">
        <v>1.3029517449285313</v>
      </c>
      <c r="AN2">
        <v>0.11490013895738635</v>
      </c>
      <c r="AO2">
        <v>0.29285677315831588</v>
      </c>
      <c r="AP2">
        <v>4.0147722685602315E-2</v>
      </c>
      <c r="AQ2">
        <v>0.30810890562839005</v>
      </c>
      <c r="AR2">
        <v>3.9605698657186168E-2</v>
      </c>
      <c r="AS2">
        <v>12.22380898037575</v>
      </c>
      <c r="AT2">
        <v>0.45302918244149309</v>
      </c>
      <c r="AU2">
        <v>0.2838154402544743</v>
      </c>
      <c r="AV2">
        <v>4.0846093947848959E-2</v>
      </c>
      <c r="AW2">
        <v>0.75311434738395788</v>
      </c>
      <c r="AX2">
        <v>9.1605988650604528E-2</v>
      </c>
      <c r="AY2">
        <v>0.30823234002930117</v>
      </c>
      <c r="AZ2">
        <v>4.1969108410490813E-2</v>
      </c>
      <c r="BA2">
        <v>0.28944792103250416</v>
      </c>
      <c r="BB2">
        <v>4.0480747471832702E-2</v>
      </c>
      <c r="BC2">
        <v>0.22871380799585708</v>
      </c>
      <c r="BD2">
        <v>2.9160652918672779E-2</v>
      </c>
      <c r="BE2">
        <v>0.29826521386613447</v>
      </c>
      <c r="BF2">
        <v>4.0544891694562463E-2</v>
      </c>
      <c r="BG2">
        <v>0.31842295701962386</v>
      </c>
      <c r="BH2">
        <v>4.1696188427701578E-2</v>
      </c>
      <c r="BI2">
        <v>0.30649477778256085</v>
      </c>
      <c r="BJ2">
        <v>4.1092772276556361E-2</v>
      </c>
      <c r="BK2">
        <v>2.3314257737369446</v>
      </c>
      <c r="BL2">
        <v>0.15548695303215856</v>
      </c>
      <c r="BM2">
        <v>0.28693351310219217</v>
      </c>
      <c r="BN2">
        <v>4.0342325263304994E-2</v>
      </c>
      <c r="BO2">
        <v>0.29043615006599899</v>
      </c>
      <c r="BP2">
        <v>4.0872730265039792E-2</v>
      </c>
      <c r="BQ2">
        <v>2.501569627916866</v>
      </c>
      <c r="BR2">
        <v>0.15110370808059703</v>
      </c>
      <c r="BS2">
        <v>0.65236717405430911</v>
      </c>
      <c r="BT2">
        <v>7.8426644231004122E-2</v>
      </c>
      <c r="BU2">
        <v>0.55623803087250412</v>
      </c>
      <c r="BV2">
        <v>7.1874960971269469E-2</v>
      </c>
      <c r="BW2">
        <v>0.28915743351161943</v>
      </c>
      <c r="BX2">
        <v>4.100264948178891E-2</v>
      </c>
      <c r="BY2">
        <v>0.29504601002114594</v>
      </c>
      <c r="BZ2">
        <v>4.2354412672757698E-2</v>
      </c>
      <c r="CA2">
        <v>0.27380717354229789</v>
      </c>
      <c r="CB2">
        <v>3.8422085981929151E-2</v>
      </c>
      <c r="CC2">
        <v>0.28058115481661289</v>
      </c>
      <c r="CD2">
        <v>4.0575244330563462E-2</v>
      </c>
      <c r="CE2">
        <v>5.26243808394924</v>
      </c>
      <c r="CF2">
        <v>6.617401416042723E-2</v>
      </c>
      <c r="CG2">
        <v>0.29537656256200123</v>
      </c>
      <c r="CH2">
        <v>4.1902112080682848E-2</v>
      </c>
      <c r="CI2">
        <v>0.4281236493364064</v>
      </c>
      <c r="CJ2">
        <v>4.3941020877687677E-2</v>
      </c>
      <c r="CK2">
        <v>0.34591547803086187</v>
      </c>
      <c r="CL2">
        <v>4.4501758353574249E-2</v>
      </c>
      <c r="CM2">
        <v>0.32415880187381008</v>
      </c>
      <c r="CN2">
        <v>4.1482277411297501E-2</v>
      </c>
      <c r="CO2">
        <v>0.63563057542233459</v>
      </c>
      <c r="CP2">
        <v>7.9071379389495405E-2</v>
      </c>
      <c r="CQ2">
        <v>0.60472490461180883</v>
      </c>
      <c r="CR2">
        <v>7.46108421250819E-2</v>
      </c>
      <c r="CS2">
        <v>0.29881298598531103</v>
      </c>
      <c r="CT2">
        <v>4.0862553770286372E-2</v>
      </c>
      <c r="CU2">
        <v>0.75820427131791057</v>
      </c>
      <c r="CV2">
        <v>8.9527840577955889E-2</v>
      </c>
      <c r="CW2">
        <v>0.55695446485335098</v>
      </c>
      <c r="CX2">
        <v>7.0407965082093849E-2</v>
      </c>
      <c r="CY2">
        <v>0.78317320085551489</v>
      </c>
      <c r="CZ2">
        <v>9.4938972204508587E-2</v>
      </c>
      <c r="DA2">
        <v>1.4070885737790499</v>
      </c>
      <c r="DB2">
        <v>0.1415388869623917</v>
      </c>
      <c r="DC2">
        <v>0.78613927594220745</v>
      </c>
      <c r="DD2">
        <v>9.4111735466530247E-2</v>
      </c>
      <c r="DE2">
        <v>0.29200357948832739</v>
      </c>
      <c r="DF2">
        <v>4.1511951632804286E-2</v>
      </c>
      <c r="DG2">
        <v>0.83946350946156567</v>
      </c>
      <c r="DH2">
        <v>9.991079162684495E-2</v>
      </c>
      <c r="DI2">
        <v>0.73443793959886328</v>
      </c>
      <c r="DJ2">
        <v>8.9422728859505696E-2</v>
      </c>
      <c r="DK2">
        <v>1.3175386801040638</v>
      </c>
      <c r="DL2">
        <v>0.13917172879398063</v>
      </c>
      <c r="DM2">
        <v>1.1943717979204083</v>
      </c>
      <c r="DN2">
        <v>0.11832854098807168</v>
      </c>
      <c r="DO2">
        <v>0.29705787548532275</v>
      </c>
      <c r="DP2">
        <v>4.2080911860155092E-2</v>
      </c>
      <c r="DQ2">
        <v>0.31648515475163547</v>
      </c>
      <c r="DR2">
        <v>4.4733562578505942E-2</v>
      </c>
      <c r="DS2">
        <v>0.52203249540190222</v>
      </c>
      <c r="DT2">
        <v>6.8174502480265131E-2</v>
      </c>
      <c r="DU2">
        <v>0.27992863021052866</v>
      </c>
      <c r="DV2">
        <v>3.7628338428223752E-2</v>
      </c>
      <c r="DW2">
        <v>0.30858772702611359</v>
      </c>
      <c r="DX2">
        <v>4.2301426826302738E-2</v>
      </c>
      <c r="DY2">
        <v>0.83919479276576403</v>
      </c>
      <c r="DZ2">
        <v>9.4439693604105632E-2</v>
      </c>
      <c r="EA2">
        <v>0.30035627492396277</v>
      </c>
      <c r="EB2">
        <v>4.2568486122424851E-2</v>
      </c>
      <c r="EC2">
        <v>0.29746616076355326</v>
      </c>
      <c r="ED2">
        <v>4.1625169223987506E-2</v>
      </c>
      <c r="EE2">
        <v>0.29364993159122232</v>
      </c>
      <c r="EF2">
        <v>4.1147046282549664E-2</v>
      </c>
      <c r="EG2">
        <v>0.29109909636396569</v>
      </c>
      <c r="EH2">
        <v>4.1073704688779973E-2</v>
      </c>
      <c r="EI2">
        <v>0.28760685627831128</v>
      </c>
      <c r="EJ2">
        <v>4.0662614085774422E-2</v>
      </c>
      <c r="EK2">
        <v>0.29822392554887778</v>
      </c>
      <c r="EL2">
        <v>4.1478676690855247E-2</v>
      </c>
      <c r="EM2">
        <v>0.28539882368464581</v>
      </c>
      <c r="EN2">
        <v>4.0377470828964084E-2</v>
      </c>
      <c r="EO2">
        <v>6.1845456615657621</v>
      </c>
      <c r="EP2">
        <v>0.32672416123098691</v>
      </c>
      <c r="EQ2">
        <v>6.9459099599994714</v>
      </c>
      <c r="ER2">
        <v>0.35980065520995874</v>
      </c>
      <c r="ES2">
        <v>0.31298232915110097</v>
      </c>
      <c r="ET2">
        <v>4.2987530227773733E-2</v>
      </c>
      <c r="EU2">
        <v>0.55951217156695787</v>
      </c>
      <c r="EV2">
        <v>7.0780069425144532E-2</v>
      </c>
      <c r="EW2">
        <v>0.28828190549714677</v>
      </c>
      <c r="EX2">
        <v>3.9543263066783019E-2</v>
      </c>
      <c r="EY2">
        <v>0.78652946520755895</v>
      </c>
      <c r="EZ2">
        <v>9.5526780619623025E-2</v>
      </c>
      <c r="FA2">
        <v>0.29963798949574899</v>
      </c>
      <c r="FB2">
        <v>4.0788575990007778E-2</v>
      </c>
      <c r="FC2">
        <v>0.26662232357943727</v>
      </c>
      <c r="FD2">
        <v>3.8192315104330146E-2</v>
      </c>
      <c r="FE2">
        <v>0.29552313113689005</v>
      </c>
      <c r="FF2">
        <v>4.0586234692261983E-2</v>
      </c>
      <c r="FG2">
        <v>5.2027064038312876</v>
      </c>
      <c r="FH2">
        <v>0.30044871794116002</v>
      </c>
      <c r="FI2">
        <v>0.54440256725927583</v>
      </c>
      <c r="FJ2">
        <v>6.8718189282053727E-2</v>
      </c>
      <c r="FK2">
        <v>0.79292123487283528</v>
      </c>
      <c r="FL2">
        <v>8.6061529947484852E-2</v>
      </c>
      <c r="FM2">
        <v>0.28148341782415837</v>
      </c>
      <c r="FN2">
        <v>3.9560604105674683E-2</v>
      </c>
      <c r="FO2">
        <v>0.82662716343767506</v>
      </c>
      <c r="FP2">
        <v>9.9073981376852582E-2</v>
      </c>
      <c r="FQ2">
        <v>0.64500350024528008</v>
      </c>
      <c r="FR2">
        <v>3.8358286862584336E-2</v>
      </c>
      <c r="FS2">
        <v>0.30294092948520246</v>
      </c>
      <c r="FT2">
        <v>4.2283188488772425E-2</v>
      </c>
      <c r="FU2">
        <v>0.27978290512431031</v>
      </c>
      <c r="FV2">
        <v>4.0567716308892041E-2</v>
      </c>
      <c r="FW2">
        <v>0.29103422862116068</v>
      </c>
      <c r="FX2">
        <v>4.1822586996095763E-2</v>
      </c>
      <c r="FY2">
        <v>0.58095824771455951</v>
      </c>
      <c r="FZ2">
        <v>7.2718030930883928E-2</v>
      </c>
      <c r="GA2">
        <v>0.5800860571886195</v>
      </c>
      <c r="GB2">
        <v>7.3667179844870381E-2</v>
      </c>
      <c r="GC2">
        <v>0.29667018831883302</v>
      </c>
      <c r="GD2">
        <v>4.0990491706667694E-2</v>
      </c>
      <c r="GE2">
        <v>0.55567386472211178</v>
      </c>
      <c r="GF2">
        <v>6.3620893628636863E-2</v>
      </c>
      <c r="GG2">
        <v>0.29288842789444819</v>
      </c>
      <c r="GH2">
        <v>4.2346037113767644E-2</v>
      </c>
      <c r="GI2">
        <v>0.28846743722845553</v>
      </c>
      <c r="GJ2">
        <v>4.065797571127229E-2</v>
      </c>
      <c r="GK2">
        <v>0.72879789036611164</v>
      </c>
      <c r="GL2">
        <v>8.6181744651358833E-2</v>
      </c>
      <c r="GM2">
        <v>0.2952320226216904</v>
      </c>
      <c r="GN2">
        <v>4.103014810343894E-2</v>
      </c>
      <c r="GO2">
        <v>0.30348919725610679</v>
      </c>
      <c r="GP2">
        <v>4.2167095408306404E-2</v>
      </c>
      <c r="GQ2">
        <v>0.29012537224956197</v>
      </c>
      <c r="GR2">
        <v>4.0504501290766756E-2</v>
      </c>
      <c r="GS2">
        <v>0.29324469814674364</v>
      </c>
      <c r="GT2">
        <v>3.9982383573147769E-2</v>
      </c>
      <c r="GU2">
        <v>0.35153009435235838</v>
      </c>
      <c r="GV2">
        <v>4.6636479699301146E-2</v>
      </c>
      <c r="GW2">
        <v>0.58696197626104063</v>
      </c>
      <c r="GX2">
        <v>7.0730671392268699E-2</v>
      </c>
      <c r="GY2">
        <v>0.94069909682989894</v>
      </c>
      <c r="GZ2">
        <v>9.8258668968878277E-2</v>
      </c>
      <c r="HA2">
        <v>0.27855446946156859</v>
      </c>
      <c r="HB2">
        <v>3.8678244717926399E-2</v>
      </c>
      <c r="HC2">
        <v>0.27739710588475741</v>
      </c>
      <c r="HD2">
        <v>4.1134940492641839E-2</v>
      </c>
      <c r="HE2">
        <v>14.186731340978719</v>
      </c>
      <c r="HF2">
        <v>0.46294881490662532</v>
      </c>
      <c r="HG2">
        <v>5.7478790243111924</v>
      </c>
      <c r="HH2">
        <v>0.32095157557428766</v>
      </c>
      <c r="HI2">
        <v>0.30482376827346419</v>
      </c>
      <c r="HJ2">
        <v>4.2991892496379878E-2</v>
      </c>
      <c r="HK2">
        <v>0.30129987297275423</v>
      </c>
      <c r="HL2">
        <v>4.1163646243946292E-2</v>
      </c>
      <c r="HM2">
        <v>0.21192061687308295</v>
      </c>
      <c r="HN2">
        <v>2.9602624325502192E-2</v>
      </c>
      <c r="HO2">
        <v>0.27811589826144956</v>
      </c>
      <c r="HP2">
        <v>3.9404057746278767E-2</v>
      </c>
      <c r="HQ2">
        <v>7.3506742653241339</v>
      </c>
      <c r="HR2">
        <v>0.36942472358531087</v>
      </c>
      <c r="HS2">
        <v>0.32415515222112967</v>
      </c>
      <c r="HT2">
        <v>3.9630504846162172E-2</v>
      </c>
      <c r="HU2">
        <v>0.52026144312957967</v>
      </c>
      <c r="HV2">
        <v>6.5393279008544802E-2</v>
      </c>
      <c r="HW2">
        <v>0.32350118520186133</v>
      </c>
      <c r="HX2">
        <v>4.483242715462734E-2</v>
      </c>
      <c r="HY2">
        <v>0.2935187117404362</v>
      </c>
      <c r="HZ2">
        <v>4.0556879774322277E-2</v>
      </c>
      <c r="IA2">
        <v>0.29810062203627524</v>
      </c>
      <c r="IB2">
        <v>4.1272106196060532E-2</v>
      </c>
      <c r="IC2">
        <v>0.28825359143132606</v>
      </c>
      <c r="ID2">
        <v>4.1304927845323011E-2</v>
      </c>
      <c r="IE2">
        <v>0.30487959557532096</v>
      </c>
      <c r="IF2">
        <v>4.1768402273486133E-2</v>
      </c>
      <c r="IG2">
        <v>0.31632910554315874</v>
      </c>
      <c r="IH2">
        <v>4.251065008375278E-2</v>
      </c>
      <c r="II2">
        <v>1.6765104532241821</v>
      </c>
      <c r="IJ2">
        <v>0.29756760597229004</v>
      </c>
    </row>
    <row r="3" spans="1:244" x14ac:dyDescent="0.3">
      <c r="A3" s="3" t="s">
        <v>366</v>
      </c>
      <c r="B3" s="5">
        <v>1</v>
      </c>
      <c r="C3">
        <v>0.3024</v>
      </c>
      <c r="D3">
        <v>4.2299999999999997E-2</v>
      </c>
      <c r="E3">
        <v>0.63759475707163482</v>
      </c>
      <c r="F3">
        <v>8.0671184710667143E-2</v>
      </c>
      <c r="G3">
        <v>1.6817148581984747</v>
      </c>
      <c r="H3">
        <v>0.16785020900540812</v>
      </c>
      <c r="I3">
        <v>3.3915565295983443</v>
      </c>
      <c r="J3">
        <v>0.26206206793941322</v>
      </c>
      <c r="K3">
        <v>6.1915760509684103</v>
      </c>
      <c r="L3">
        <v>0.36387410853199509</v>
      </c>
      <c r="M3">
        <v>10.776856916358588</v>
      </c>
      <c r="N3">
        <v>0.47389944634874553</v>
      </c>
      <c r="O3">
        <v>18.285657126453899</v>
      </c>
      <c r="P3">
        <v>0.5928006577033289</v>
      </c>
      <c r="Q3">
        <v>0.22849350095897392</v>
      </c>
      <c r="R3">
        <v>3.2945089824431228E-2</v>
      </c>
      <c r="S3">
        <v>0.22849350095897392</v>
      </c>
      <c r="T3">
        <v>3.2887150628997025E-2</v>
      </c>
      <c r="U3">
        <v>3.3809911993168935</v>
      </c>
      <c r="V3">
        <v>0.26198704674827189</v>
      </c>
      <c r="W3">
        <v>0.2973108227284309</v>
      </c>
      <c r="X3">
        <v>4.1744744891481833E-2</v>
      </c>
      <c r="Y3">
        <v>0.34691904824799841</v>
      </c>
      <c r="Z3">
        <v>3.5793733385649736E-2</v>
      </c>
      <c r="AA3">
        <v>0.3036254836223638</v>
      </c>
      <c r="AB3">
        <v>4.2410016267984199E-2</v>
      </c>
      <c r="AC3">
        <v>0.27491287700379441</v>
      </c>
      <c r="AD3">
        <v>4.1021434310871296E-2</v>
      </c>
      <c r="AE3">
        <v>0.80520437351589247</v>
      </c>
      <c r="AF3">
        <v>9.6076484141604135E-2</v>
      </c>
      <c r="AG3">
        <v>0.30407687769233588</v>
      </c>
      <c r="AH3">
        <v>4.2200246626544417E-2</v>
      </c>
      <c r="AI3">
        <v>2.6660265907305742</v>
      </c>
      <c r="AJ3">
        <v>0.18965922689636458</v>
      </c>
      <c r="AK3">
        <v>0.29875972043788068</v>
      </c>
      <c r="AL3">
        <v>4.1742517558594913E-2</v>
      </c>
      <c r="AM3">
        <v>1.2974993026604915</v>
      </c>
      <c r="AN3">
        <v>0.11526440695236503</v>
      </c>
      <c r="AO3">
        <v>0.29269483773273225</v>
      </c>
      <c r="AP3">
        <v>4.0223720629373773E-2</v>
      </c>
      <c r="AQ3">
        <v>0.30773540328345722</v>
      </c>
      <c r="AR3">
        <v>3.9712303218709513E-2</v>
      </c>
      <c r="AS3">
        <v>12.099806256632759</v>
      </c>
      <c r="AT3">
        <v>0.45418923325130967</v>
      </c>
      <c r="AU3">
        <v>0.283712778919958</v>
      </c>
      <c r="AV3">
        <v>4.0919959714654265E-2</v>
      </c>
      <c r="AW3">
        <v>0.7520736378331625</v>
      </c>
      <c r="AX3">
        <v>9.1765037908906069E-2</v>
      </c>
      <c r="AY3">
        <v>0.30805039076473467</v>
      </c>
      <c r="AZ3">
        <v>4.2104837106275515E-2</v>
      </c>
      <c r="BA3">
        <v>0.28934179444481134</v>
      </c>
      <c r="BB3">
        <v>4.0570907426076885E-2</v>
      </c>
      <c r="BC3">
        <v>0.22862717222777293</v>
      </c>
      <c r="BD3">
        <v>2.9240098890211837E-2</v>
      </c>
      <c r="BE3">
        <v>0.29797410014195319</v>
      </c>
      <c r="BF3">
        <v>4.0671099978571913E-2</v>
      </c>
      <c r="BG3">
        <v>0.31819288404521096</v>
      </c>
      <c r="BH3">
        <v>4.1797269249504644E-2</v>
      </c>
      <c r="BI3">
        <v>0.3062146395212782</v>
      </c>
      <c r="BJ3">
        <v>4.1192444040424304E-2</v>
      </c>
      <c r="BK3">
        <v>2.3222264757233075</v>
      </c>
      <c r="BL3">
        <v>0.15600047899784389</v>
      </c>
      <c r="BM3">
        <v>0.2867845109510842</v>
      </c>
      <c r="BN3">
        <v>4.041546355410526E-2</v>
      </c>
      <c r="BO3">
        <v>0.29029172606708931</v>
      </c>
      <c r="BP3">
        <v>4.0960835683374767E-2</v>
      </c>
      <c r="BQ3">
        <v>2.4913801642062645</v>
      </c>
      <c r="BR3">
        <v>0.15183400420034798</v>
      </c>
      <c r="BS3">
        <v>0.65165324709830863</v>
      </c>
      <c r="BT3">
        <v>7.8596146943638576E-2</v>
      </c>
      <c r="BU3">
        <v>0.5557845094293592</v>
      </c>
      <c r="BV3">
        <v>7.2068267358488078E-2</v>
      </c>
      <c r="BW3">
        <v>0.28897666608043182</v>
      </c>
      <c r="BX3">
        <v>4.1106276319819605E-2</v>
      </c>
      <c r="BY3">
        <v>0.29490734076892716</v>
      </c>
      <c r="BZ3">
        <v>4.2433392257306989E-2</v>
      </c>
      <c r="CA3">
        <v>0.27366722813796812</v>
      </c>
      <c r="CB3">
        <v>3.8576320451003933E-2</v>
      </c>
      <c r="CC3">
        <v>0.28042271619520881</v>
      </c>
      <c r="CD3">
        <v>4.0664900347387754E-2</v>
      </c>
      <c r="CE3">
        <v>5.1528283528451322</v>
      </c>
      <c r="CF3">
        <v>6.746147043760195E-2</v>
      </c>
      <c r="CG3">
        <v>0.29522872232679348</v>
      </c>
      <c r="CH3">
        <v>4.2004540289549266E-2</v>
      </c>
      <c r="CI3">
        <v>0.42714086984610644</v>
      </c>
      <c r="CJ3">
        <v>4.4066345235346235E-2</v>
      </c>
      <c r="CK3">
        <v>0.34540718323833408</v>
      </c>
      <c r="CL3">
        <v>4.4658041113082983E-2</v>
      </c>
      <c r="CM3">
        <v>0.32393849735458558</v>
      </c>
      <c r="CN3">
        <v>4.1576246896990195E-2</v>
      </c>
      <c r="CO3">
        <v>0.63377440991983891</v>
      </c>
      <c r="CP3">
        <v>7.9420144605156756E-2</v>
      </c>
      <c r="CQ3">
        <v>0.60408303810073327</v>
      </c>
      <c r="CR3">
        <v>7.4772089405005335E-2</v>
      </c>
      <c r="CS3">
        <v>0.29868724542316005</v>
      </c>
      <c r="CT3">
        <v>4.0945176249441086E-2</v>
      </c>
      <c r="CU3">
        <v>0.75726126089889878</v>
      </c>
      <c r="CV3">
        <v>8.9749866819087407E-2</v>
      </c>
      <c r="CW3">
        <v>0.5563860694397319</v>
      </c>
      <c r="CX3">
        <v>7.0567591108944436E-2</v>
      </c>
      <c r="CY3">
        <v>0.7821219131049848</v>
      </c>
      <c r="CZ3">
        <v>9.5166872795208454E-2</v>
      </c>
      <c r="DA3">
        <v>1.4032931272094902</v>
      </c>
      <c r="DB3">
        <v>0.14187123368716714</v>
      </c>
      <c r="DC3">
        <v>0.78540257765306498</v>
      </c>
      <c r="DD3">
        <v>9.4325093369778096E-2</v>
      </c>
      <c r="DE3">
        <v>0.29171677439065413</v>
      </c>
      <c r="DF3">
        <v>4.1621429872646568E-2</v>
      </c>
      <c r="DG3">
        <v>0.83844784660544613</v>
      </c>
      <c r="DH3">
        <v>0.10012409296680383</v>
      </c>
      <c r="DI3">
        <v>0.73392220422061727</v>
      </c>
      <c r="DJ3">
        <v>8.9589782519609029E-2</v>
      </c>
      <c r="DK3">
        <v>1.3150750500444266</v>
      </c>
      <c r="DL3">
        <v>0.13941709285423684</v>
      </c>
      <c r="DM3">
        <v>1.1927405640205866</v>
      </c>
      <c r="DN3">
        <v>0.11860320135207382</v>
      </c>
      <c r="DO3">
        <v>0.29686060430114225</v>
      </c>
      <c r="DP3">
        <v>4.2173972816116914E-2</v>
      </c>
      <c r="DQ3">
        <v>0.31621613730461268</v>
      </c>
      <c r="DR3">
        <v>4.4853854492294953E-2</v>
      </c>
      <c r="DS3">
        <v>0.5216563418770982</v>
      </c>
      <c r="DT3">
        <v>6.8316316478397032E-2</v>
      </c>
      <c r="DU3">
        <v>0.27968040940491201</v>
      </c>
      <c r="DV3">
        <v>3.7922930634083578E-2</v>
      </c>
      <c r="DW3">
        <v>0.30843364352996155</v>
      </c>
      <c r="DX3">
        <v>4.2403750678165132E-2</v>
      </c>
      <c r="DY3">
        <v>0.83813173888626491</v>
      </c>
      <c r="DZ3">
        <v>9.4616224857649714E-2</v>
      </c>
      <c r="EA3">
        <v>0.30006506008268125</v>
      </c>
      <c r="EB3">
        <v>4.2706577756214621E-2</v>
      </c>
      <c r="EC3">
        <v>0.29732721370501636</v>
      </c>
      <c r="ED3">
        <v>4.1689582959281789E-2</v>
      </c>
      <c r="EE3">
        <v>0.29348267382327431</v>
      </c>
      <c r="EF3">
        <v>4.1222759301903743E-2</v>
      </c>
      <c r="EG3">
        <v>0.29095673890944351</v>
      </c>
      <c r="EH3">
        <v>4.1162231606430268E-2</v>
      </c>
      <c r="EI3">
        <v>0.28744735079990186</v>
      </c>
      <c r="EJ3">
        <v>4.0746027919206014E-2</v>
      </c>
      <c r="EK3">
        <v>0.29804582581689143</v>
      </c>
      <c r="EL3">
        <v>4.1570372820200534E-2</v>
      </c>
      <c r="EM3">
        <v>0.28518782301291867</v>
      </c>
      <c r="EN3">
        <v>4.0468933132349318E-2</v>
      </c>
      <c r="EO3">
        <v>6.1500838405973273</v>
      </c>
      <c r="EP3">
        <v>0.32741323468354649</v>
      </c>
      <c r="EQ3">
        <v>6.9107134929537448</v>
      </c>
      <c r="ER3">
        <v>0.3604254606319125</v>
      </c>
      <c r="ES3">
        <v>0.31280062657436858</v>
      </c>
      <c r="ET3">
        <v>4.3083689541745337E-2</v>
      </c>
      <c r="EU3">
        <v>0.55876147864164316</v>
      </c>
      <c r="EV3">
        <v>7.0925542154768983E-2</v>
      </c>
      <c r="EW3">
        <v>0.28811290955077512</v>
      </c>
      <c r="EX3">
        <v>3.9617084291174783E-2</v>
      </c>
      <c r="EY3">
        <v>0.7853129462547338</v>
      </c>
      <c r="EZ3">
        <v>9.5748506055570476E-2</v>
      </c>
      <c r="FA3">
        <v>0.29945878491240485</v>
      </c>
      <c r="FB3">
        <v>4.0885213338169232E-2</v>
      </c>
      <c r="FC3">
        <v>0.26650594119789062</v>
      </c>
      <c r="FD3">
        <v>3.8288502581373236E-2</v>
      </c>
      <c r="FE3">
        <v>0.29525301411131311</v>
      </c>
      <c r="FF3">
        <v>4.0682523805356016E-2</v>
      </c>
      <c r="FG3">
        <v>5.1781858764732807</v>
      </c>
      <c r="FH3">
        <v>0.30099445228278687</v>
      </c>
      <c r="FI3">
        <v>0.54381967685215749</v>
      </c>
      <c r="FJ3">
        <v>6.8883104783934057E-2</v>
      </c>
      <c r="FK3">
        <v>0.79027965563058977</v>
      </c>
      <c r="FL3">
        <v>8.6612739372895306E-2</v>
      </c>
      <c r="FM3">
        <v>0.28137630208563996</v>
      </c>
      <c r="FN3">
        <v>3.964153252147256E-2</v>
      </c>
      <c r="FO3">
        <v>0.82480111617140373</v>
      </c>
      <c r="FP3">
        <v>9.9372280159952156E-2</v>
      </c>
      <c r="FQ3">
        <v>0.64255986688215339</v>
      </c>
      <c r="FR3">
        <v>3.8544683605612529E-2</v>
      </c>
      <c r="FS3">
        <v>0.30279018456587559</v>
      </c>
      <c r="FT3">
        <v>4.2376565264099005E-2</v>
      </c>
      <c r="FU3">
        <v>0.27965301217782684</v>
      </c>
      <c r="FV3">
        <v>4.0652967934422544E-2</v>
      </c>
      <c r="FW3">
        <v>0.29085407726587043</v>
      </c>
      <c r="FX3">
        <v>4.1935963789171957E-2</v>
      </c>
      <c r="FY3">
        <v>0.58036058833457627</v>
      </c>
      <c r="FZ3">
        <v>7.2882897802706639E-2</v>
      </c>
      <c r="GA3">
        <v>0.57930686777093154</v>
      </c>
      <c r="GB3">
        <v>7.3857684320160752E-2</v>
      </c>
      <c r="GC3">
        <v>0.29642604990078536</v>
      </c>
      <c r="GD3">
        <v>4.1088799725599194E-2</v>
      </c>
      <c r="GE3">
        <v>0.55467613296271756</v>
      </c>
      <c r="GF3">
        <v>6.4194029433393751E-2</v>
      </c>
      <c r="GG3">
        <v>0.29265320678279538</v>
      </c>
      <c r="GH3">
        <v>4.2472144770738053E-2</v>
      </c>
      <c r="GI3">
        <v>0.28829315500746761</v>
      </c>
      <c r="GJ3">
        <v>4.0739260528665437E-2</v>
      </c>
      <c r="GK3">
        <v>0.72730462244912186</v>
      </c>
      <c r="GL3">
        <v>8.6432090015895371E-2</v>
      </c>
      <c r="GM3">
        <v>0.29510632704790679</v>
      </c>
      <c r="GN3">
        <v>4.1096877160462245E-2</v>
      </c>
      <c r="GO3">
        <v>0.30338145735618527</v>
      </c>
      <c r="GP3">
        <v>4.2251092240370658E-2</v>
      </c>
      <c r="GQ3">
        <v>0.28994636627104442</v>
      </c>
      <c r="GR3">
        <v>4.0609002044934103E-2</v>
      </c>
      <c r="GS3">
        <v>0.29311073238104562</v>
      </c>
      <c r="GT3">
        <v>4.0074834948332819E-2</v>
      </c>
      <c r="GU3">
        <v>0.3511402404740594</v>
      </c>
      <c r="GV3">
        <v>4.7042051903587526E-2</v>
      </c>
      <c r="GW3">
        <v>0.58617887042787542</v>
      </c>
      <c r="GX3">
        <v>7.0902336386554396E-2</v>
      </c>
      <c r="GY3">
        <v>0.93856256022805507</v>
      </c>
      <c r="GZ3">
        <v>9.84972097655923E-2</v>
      </c>
      <c r="HA3">
        <v>0.27842012019391083</v>
      </c>
      <c r="HB3">
        <v>3.8768723444158333E-2</v>
      </c>
      <c r="HC3">
        <v>0.27717884900273021</v>
      </c>
      <c r="HD3">
        <v>4.1255249131990447E-2</v>
      </c>
      <c r="HE3">
        <v>14.001887069942157</v>
      </c>
      <c r="HF3">
        <v>0.46417112426979379</v>
      </c>
      <c r="HG3">
        <v>5.7223444855516385</v>
      </c>
      <c r="HH3">
        <v>0.32160286842365976</v>
      </c>
      <c r="HI3">
        <v>0.3046338564206037</v>
      </c>
      <c r="HJ3">
        <v>4.3090350639883777E-2</v>
      </c>
      <c r="HK3">
        <v>0.30107763545809185</v>
      </c>
      <c r="HL3">
        <v>4.1248178147171154E-2</v>
      </c>
      <c r="HM3">
        <v>0.21182195216264552</v>
      </c>
      <c r="HN3">
        <v>2.9735443747023329E-2</v>
      </c>
      <c r="HO3">
        <v>0.2779601201067286</v>
      </c>
      <c r="HP3">
        <v>3.9507707390367082E-2</v>
      </c>
      <c r="HQ3">
        <v>7.3165127843491655</v>
      </c>
      <c r="HR3">
        <v>0.36995797836428457</v>
      </c>
      <c r="HS3">
        <v>0.32380739488807553</v>
      </c>
      <c r="HT3">
        <v>3.9749742255364172E-2</v>
      </c>
      <c r="HU3">
        <v>0.51958728976915636</v>
      </c>
      <c r="HV3">
        <v>6.559699484551558E-2</v>
      </c>
      <c r="HW3">
        <v>0.32332817396825653</v>
      </c>
      <c r="HX3">
        <v>4.4950331340238937E-2</v>
      </c>
      <c r="HY3">
        <v>0.29339286334674664</v>
      </c>
      <c r="HZ3">
        <v>4.063675595873973E-2</v>
      </c>
      <c r="IA3">
        <v>0.29795255887890798</v>
      </c>
      <c r="IB3">
        <v>4.1359994427154413E-2</v>
      </c>
      <c r="IC3">
        <v>0.28808999321801559</v>
      </c>
      <c r="ID3">
        <v>4.1409244827097721E-2</v>
      </c>
      <c r="IE3">
        <v>0.30466991882285782</v>
      </c>
      <c r="IF3">
        <v>4.1855266614935292E-2</v>
      </c>
      <c r="IG3">
        <v>0.31605811882103396</v>
      </c>
      <c r="IH3">
        <v>4.2619368210580787E-2</v>
      </c>
      <c r="II3">
        <v>8.9879302978515625</v>
      </c>
      <c r="IJ3">
        <v>0.50969797372817993</v>
      </c>
    </row>
    <row r="4" spans="1:244" x14ac:dyDescent="0.3">
      <c r="A4" s="3" t="s">
        <v>367</v>
      </c>
      <c r="B4" s="5">
        <v>243</v>
      </c>
      <c r="C4">
        <v>0.27179999999999999</v>
      </c>
      <c r="D4">
        <v>4.07E-2</v>
      </c>
      <c r="E4">
        <v>0.63751843869938996</v>
      </c>
      <c r="F4">
        <v>8.0691775544208352E-2</v>
      </c>
      <c r="G4">
        <v>1.6814651018392803</v>
      </c>
      <c r="H4">
        <v>0.16789471196450845</v>
      </c>
      <c r="I4">
        <v>3.3909435228236666</v>
      </c>
      <c r="J4">
        <v>0.26213420610825133</v>
      </c>
      <c r="K4">
        <v>6.1902386504998068</v>
      </c>
      <c r="L4">
        <v>0.36397804999283812</v>
      </c>
      <c r="M4">
        <v>10.77412146532958</v>
      </c>
      <c r="N4">
        <v>0.474039851743562</v>
      </c>
      <c r="O4">
        <v>18.280285971883927</v>
      </c>
      <c r="P4">
        <v>0.59298273257262868</v>
      </c>
      <c r="Q4">
        <v>0.36163057544389643</v>
      </c>
      <c r="R4">
        <v>4.9822444135531718E-2</v>
      </c>
      <c r="S4">
        <v>0.36163057544389643</v>
      </c>
      <c r="T4">
        <v>4.973411533418326E-2</v>
      </c>
      <c r="U4">
        <v>6.1685256080482853</v>
      </c>
      <c r="V4">
        <v>0.36376601302129652</v>
      </c>
      <c r="W4">
        <v>0.29696774544776844</v>
      </c>
      <c r="X4">
        <v>4.1818673404971737E-2</v>
      </c>
      <c r="Y4">
        <v>0.34531350189675947</v>
      </c>
      <c r="Z4">
        <v>3.6004071867753847E-2</v>
      </c>
      <c r="AA4">
        <v>0.30350182584364999</v>
      </c>
      <c r="AB4">
        <v>4.2443137044157628E-2</v>
      </c>
      <c r="AC4">
        <v>0.2745978732608973</v>
      </c>
      <c r="AD4">
        <v>4.1117912461192035E-2</v>
      </c>
      <c r="AE4">
        <v>0.80361129178980517</v>
      </c>
      <c r="AF4">
        <v>9.6251384982316723E-2</v>
      </c>
      <c r="AG4">
        <v>0.30392614782310584</v>
      </c>
      <c r="AH4">
        <v>4.2259812215852267E-2</v>
      </c>
      <c r="AI4">
        <v>2.6481283887381211</v>
      </c>
      <c r="AJ4">
        <v>0.19010257480546772</v>
      </c>
      <c r="AK4">
        <v>0.29852095768968845</v>
      </c>
      <c r="AL4">
        <v>4.1815317370826041E-2</v>
      </c>
      <c r="AM4">
        <v>1.28864588182219</v>
      </c>
      <c r="AN4">
        <v>0.11558777038509062</v>
      </c>
      <c r="AO4">
        <v>0.29243318414828151</v>
      </c>
      <c r="AP4">
        <v>4.0291121114822366E-2</v>
      </c>
      <c r="AQ4">
        <v>0.30712996377503421</v>
      </c>
      <c r="AR4">
        <v>3.9806906142679503E-2</v>
      </c>
      <c r="AS4">
        <v>11.898437145466445</v>
      </c>
      <c r="AT4">
        <v>0.45521903772798222</v>
      </c>
      <c r="AU4">
        <v>0.28354813939600448</v>
      </c>
      <c r="AV4">
        <v>4.098537255298023E-2</v>
      </c>
      <c r="AW4">
        <v>0.75038448384328371</v>
      </c>
      <c r="AX4">
        <v>9.1906216021164625E-2</v>
      </c>
      <c r="AY4">
        <v>0.30775890258159694</v>
      </c>
      <c r="AZ4">
        <v>4.2225008139101315E-2</v>
      </c>
      <c r="BA4">
        <v>0.28917257461733331</v>
      </c>
      <c r="BB4">
        <v>4.0650656559863572E-2</v>
      </c>
      <c r="BC4">
        <v>0.2284895339752622</v>
      </c>
      <c r="BD4">
        <v>2.9310317996049062E-2</v>
      </c>
      <c r="BE4">
        <v>0.29750336337058225</v>
      </c>
      <c r="BF4">
        <v>4.0783047098520112E-2</v>
      </c>
      <c r="BG4">
        <v>0.31782089560793381</v>
      </c>
      <c r="BH4">
        <v>4.1886926180759759E-2</v>
      </c>
      <c r="BI4">
        <v>0.30576100619503188</v>
      </c>
      <c r="BJ4">
        <v>4.1280877343823255E-2</v>
      </c>
      <c r="BK4">
        <v>2.3072886449908765</v>
      </c>
      <c r="BL4">
        <v>0.15645634239712039</v>
      </c>
      <c r="BM4">
        <v>0.28654387338137521</v>
      </c>
      <c r="BN4">
        <v>4.0480321701354613E-2</v>
      </c>
      <c r="BO4">
        <v>0.29005923232063613</v>
      </c>
      <c r="BP4">
        <v>4.1038917332675985E-2</v>
      </c>
      <c r="BQ4">
        <v>2.4748352335314809</v>
      </c>
      <c r="BR4">
        <v>0.15248229173544289</v>
      </c>
      <c r="BS4">
        <v>0.65049533533545578</v>
      </c>
      <c r="BT4">
        <v>7.8746583007471421E-2</v>
      </c>
      <c r="BU4">
        <v>0.55505104837404384</v>
      </c>
      <c r="BV4">
        <v>7.2239735549808004E-2</v>
      </c>
      <c r="BW4">
        <v>0.28868534998502615</v>
      </c>
      <c r="BX4">
        <v>4.1198133130641364E-2</v>
      </c>
      <c r="BY4">
        <v>0.29468384464884945</v>
      </c>
      <c r="BZ4">
        <v>4.2503402708295848E-2</v>
      </c>
      <c r="CA4">
        <v>0.27344784031561109</v>
      </c>
      <c r="CB4">
        <v>3.8712250192270217E-2</v>
      </c>
      <c r="CC4">
        <v>0.28016733100517838</v>
      </c>
      <c r="CD4">
        <v>4.0744376392419762E-2</v>
      </c>
      <c r="CE4">
        <v>4.9748323451121843</v>
      </c>
      <c r="CF4">
        <v>6.8604375515316562E-2</v>
      </c>
      <c r="CG4">
        <v>0.29499139059852952</v>
      </c>
      <c r="CH4">
        <v>4.2095265185876474E-2</v>
      </c>
      <c r="CI4">
        <v>0.42554549166736344</v>
      </c>
      <c r="CJ4">
        <v>4.4177591151059216E-2</v>
      </c>
      <c r="CK4">
        <v>0.34458349099659852</v>
      </c>
      <c r="CL4">
        <v>4.4796721609488353E-2</v>
      </c>
      <c r="CM4">
        <v>0.32358221036643653</v>
      </c>
      <c r="CN4">
        <v>4.1659600369352602E-2</v>
      </c>
      <c r="CO4">
        <v>0.63076250171004722</v>
      </c>
      <c r="CP4">
        <v>7.9729706235745615E-2</v>
      </c>
      <c r="CQ4">
        <v>0.60304215725832144</v>
      </c>
      <c r="CR4">
        <v>7.4915194553845182E-2</v>
      </c>
      <c r="CS4">
        <v>0.29848513613385708</v>
      </c>
      <c r="CT4">
        <v>4.1018376742826206E-2</v>
      </c>
      <c r="CU4">
        <v>0.75573176878215609</v>
      </c>
      <c r="CV4">
        <v>8.9946919042810894E-2</v>
      </c>
      <c r="CW4">
        <v>0.55546465852915106</v>
      </c>
      <c r="CX4">
        <v>7.0709247871706404E-2</v>
      </c>
      <c r="CY4">
        <v>0.78041648277982889</v>
      </c>
      <c r="CZ4">
        <v>9.5369145838375038E-2</v>
      </c>
      <c r="DA4">
        <v>1.3971306913030934</v>
      </c>
      <c r="DB4">
        <v>0.14216625644601888</v>
      </c>
      <c r="DC4">
        <v>0.78420846997975768</v>
      </c>
      <c r="DD4">
        <v>9.4514429285381771E-2</v>
      </c>
      <c r="DE4">
        <v>0.2912525492422649</v>
      </c>
      <c r="DF4">
        <v>4.171855574274299E-2</v>
      </c>
      <c r="DG4">
        <v>0.83680010222833778</v>
      </c>
      <c r="DH4">
        <v>0.10031341076404381</v>
      </c>
      <c r="DI4">
        <v>0.73308665120131888</v>
      </c>
      <c r="DJ4">
        <v>8.9738014112156983E-2</v>
      </c>
      <c r="DK4">
        <v>1.3110752012298483</v>
      </c>
      <c r="DL4">
        <v>0.13963489943825502</v>
      </c>
      <c r="DM4">
        <v>1.1900932340734931</v>
      </c>
      <c r="DN4">
        <v>0.11884699513855626</v>
      </c>
      <c r="DO4">
        <v>0.29654187286615613</v>
      </c>
      <c r="DP4">
        <v>4.2256505150401094E-2</v>
      </c>
      <c r="DQ4">
        <v>0.3157812531214913</v>
      </c>
      <c r="DR4">
        <v>4.4960547976388952E-2</v>
      </c>
      <c r="DS4">
        <v>0.52104744653039292</v>
      </c>
      <c r="DT4">
        <v>6.8442131667737119E-2</v>
      </c>
      <c r="DU4">
        <v>0.27929459547378133</v>
      </c>
      <c r="DV4">
        <v>3.8182055133261041E-2</v>
      </c>
      <c r="DW4">
        <v>0.30818603647775611</v>
      </c>
      <c r="DX4">
        <v>4.2494401561810981E-2</v>
      </c>
      <c r="DY4">
        <v>0.83640647894503706</v>
      </c>
      <c r="DZ4">
        <v>9.4772917879416552E-2</v>
      </c>
      <c r="EA4">
        <v>0.29959456959861813</v>
      </c>
      <c r="EB4">
        <v>4.2829044834844489E-2</v>
      </c>
      <c r="EC4">
        <v>0.29710267607283153</v>
      </c>
      <c r="ED4">
        <v>4.1746711127770224E-2</v>
      </c>
      <c r="EE4">
        <v>0.29321232240475875</v>
      </c>
      <c r="EF4">
        <v>4.1289911806210521E-2</v>
      </c>
      <c r="EG4">
        <v>0.29072765624422514</v>
      </c>
      <c r="EH4">
        <v>4.1240681110506626E-2</v>
      </c>
      <c r="EI4">
        <v>0.28718995205882292</v>
      </c>
      <c r="EJ4">
        <v>4.0819987037676565E-2</v>
      </c>
      <c r="EK4">
        <v>0.29775836259471949</v>
      </c>
      <c r="EL4">
        <v>4.1651678673692336E-2</v>
      </c>
      <c r="EM4">
        <v>0.28484663020271805</v>
      </c>
      <c r="EN4">
        <v>4.0550060486277802E-2</v>
      </c>
      <c r="EO4">
        <v>6.0941213693968894</v>
      </c>
      <c r="EP4">
        <v>0.32802494065625243</v>
      </c>
      <c r="EQ4">
        <v>6.8535579258261849</v>
      </c>
      <c r="ER4">
        <v>0.36098011462551199</v>
      </c>
      <c r="ES4">
        <v>0.31250745454507334</v>
      </c>
      <c r="ET4">
        <v>4.3168946825722594E-2</v>
      </c>
      <c r="EU4">
        <v>0.55754342691236591</v>
      </c>
      <c r="EV4">
        <v>7.1054661538032457E-2</v>
      </c>
      <c r="EW4">
        <v>0.28783965801178446</v>
      </c>
      <c r="EX4">
        <v>3.968256308799898E-2</v>
      </c>
      <c r="EY4">
        <v>0.78333886983248691</v>
      </c>
      <c r="EZ4">
        <v>9.5945309767488746E-2</v>
      </c>
      <c r="FA4">
        <v>0.299169718828102</v>
      </c>
      <c r="FB4">
        <v>4.0970890097694321E-2</v>
      </c>
      <c r="FC4">
        <v>0.26632015750889254</v>
      </c>
      <c r="FD4">
        <v>3.8373603066008274E-2</v>
      </c>
      <c r="FE4">
        <v>0.29481561319463678</v>
      </c>
      <c r="FF4">
        <v>4.0767955687051396E-2</v>
      </c>
      <c r="FG4">
        <v>5.1383671321315374</v>
      </c>
      <c r="FH4">
        <v>0.30147891271736538</v>
      </c>
      <c r="FI4">
        <v>0.54287479354622648</v>
      </c>
      <c r="FJ4">
        <v>6.9029454839896073E-2</v>
      </c>
      <c r="FK4">
        <v>0.78599407821356804</v>
      </c>
      <c r="FL4">
        <v>8.7101972128640043E-2</v>
      </c>
      <c r="FM4">
        <v>0.28120476699805153</v>
      </c>
      <c r="FN4">
        <v>3.9713178977923251E-2</v>
      </c>
      <c r="FO4">
        <v>0.82183751461116261</v>
      </c>
      <c r="FP4">
        <v>9.9637057705685109E-2</v>
      </c>
      <c r="FQ4">
        <v>0.63859212707625523</v>
      </c>
      <c r="FR4">
        <v>3.8710148463139124E-2</v>
      </c>
      <c r="FS4">
        <v>0.30254758619411309</v>
      </c>
      <c r="FT4">
        <v>4.2459313791425854E-2</v>
      </c>
      <c r="FU4">
        <v>0.27944422312469197</v>
      </c>
      <c r="FV4">
        <v>4.0728498144099248E-2</v>
      </c>
      <c r="FW4">
        <v>0.29056424532183772</v>
      </c>
      <c r="FX4">
        <v>4.2036429682240938E-2</v>
      </c>
      <c r="FY4">
        <v>0.57939167796261559</v>
      </c>
      <c r="FZ4">
        <v>7.3029207182783537E-2</v>
      </c>
      <c r="GA4">
        <v>0.57804320349481964</v>
      </c>
      <c r="GB4">
        <v>7.4026757299780296E-2</v>
      </c>
      <c r="GC4">
        <v>0.29603103558680466</v>
      </c>
      <c r="GD4">
        <v>4.1176009333036674E-2</v>
      </c>
      <c r="GE4">
        <v>0.55306829031700411</v>
      </c>
      <c r="GF4">
        <v>6.470206463704796E-2</v>
      </c>
      <c r="GG4">
        <v>0.29227375203930239</v>
      </c>
      <c r="GH4">
        <v>4.2583951112870187E-2</v>
      </c>
      <c r="GI4">
        <v>0.28801153340596208</v>
      </c>
      <c r="GJ4">
        <v>4.0811350698120821E-2</v>
      </c>
      <c r="GK4">
        <v>0.72488118446552097</v>
      </c>
      <c r="GL4">
        <v>8.6654301571681872E-2</v>
      </c>
      <c r="GM4">
        <v>0.29490352945083331</v>
      </c>
      <c r="GN4">
        <v>4.1156040338618971E-2</v>
      </c>
      <c r="GO4">
        <v>0.30320909999303763</v>
      </c>
      <c r="GP4">
        <v>4.2325439738451619E-2</v>
      </c>
      <c r="GQ4">
        <v>0.28965797603299126</v>
      </c>
      <c r="GR4">
        <v>4.0701628023804982E-2</v>
      </c>
      <c r="GS4">
        <v>0.29289565235365633</v>
      </c>
      <c r="GT4">
        <v>4.0156724570582655E-2</v>
      </c>
      <c r="GU4">
        <v>0.35052594942958692</v>
      </c>
      <c r="GV4">
        <v>4.7399892749769773E-2</v>
      </c>
      <c r="GW4">
        <v>0.5849085227145594</v>
      </c>
      <c r="GX4">
        <v>7.1054696875218301E-2</v>
      </c>
      <c r="GY4">
        <v>0.9350939608756349</v>
      </c>
      <c r="GZ4">
        <v>9.8708957182014334E-2</v>
      </c>
      <c r="HA4">
        <v>0.27820429589617818</v>
      </c>
      <c r="HB4">
        <v>3.8848875279133104E-2</v>
      </c>
      <c r="HC4">
        <v>0.27682690190448911</v>
      </c>
      <c r="HD4">
        <v>4.1361905746422678E-2</v>
      </c>
      <c r="HE4">
        <v>13.701716548780654</v>
      </c>
      <c r="HF4">
        <v>0.46525619732998358</v>
      </c>
      <c r="HG4">
        <v>5.6808792346915613</v>
      </c>
      <c r="HH4">
        <v>0.32218103510665147</v>
      </c>
      <c r="HI4">
        <v>0.30432735516690573</v>
      </c>
      <c r="HJ4">
        <v>4.3177650771127452E-2</v>
      </c>
      <c r="HK4">
        <v>0.30071791141913606</v>
      </c>
      <c r="HL4">
        <v>4.132317270338013E-2</v>
      </c>
      <c r="HM4">
        <v>0.21167248557195695</v>
      </c>
      <c r="HN4">
        <v>2.9851529309546029E-2</v>
      </c>
      <c r="HO4">
        <v>0.27770980091595732</v>
      </c>
      <c r="HP4">
        <v>3.9599532012007881E-2</v>
      </c>
      <c r="HQ4">
        <v>7.2610378451020923</v>
      </c>
      <c r="HR4">
        <v>0.3704313609084432</v>
      </c>
      <c r="HS4">
        <v>0.32324414851413596</v>
      </c>
      <c r="HT4">
        <v>3.9855539265830235E-2</v>
      </c>
      <c r="HU4">
        <v>0.51849474396856676</v>
      </c>
      <c r="HV4">
        <v>6.5777768505371773E-2</v>
      </c>
      <c r="HW4">
        <v>0.32305032053902927</v>
      </c>
      <c r="HX4">
        <v>4.5054772488913229E-2</v>
      </c>
      <c r="HY4">
        <v>0.29319043033225223</v>
      </c>
      <c r="HZ4">
        <v>4.0707533744437092E-2</v>
      </c>
      <c r="IA4">
        <v>0.29771408820315448</v>
      </c>
      <c r="IB4">
        <v>4.1437891218219308E-2</v>
      </c>
      <c r="IC4">
        <v>0.28782686301782173</v>
      </c>
      <c r="ID4">
        <v>4.1501677703593566E-2</v>
      </c>
      <c r="IE4">
        <v>0.30433073797990451</v>
      </c>
      <c r="IF4">
        <v>4.1932321203527648E-2</v>
      </c>
      <c r="IG4">
        <v>0.31561965203667797</v>
      </c>
      <c r="IH4">
        <v>4.2715813196179932E-2</v>
      </c>
    </row>
    <row r="5" spans="1:244" x14ac:dyDescent="0.3">
      <c r="A5" s="3" t="s">
        <v>368</v>
      </c>
      <c r="B5" s="5">
        <v>1</v>
      </c>
      <c r="C5">
        <v>0.7893</v>
      </c>
      <c r="D5">
        <v>9.5500000000000002E-2</v>
      </c>
      <c r="E5">
        <v>0.63739450438781575</v>
      </c>
      <c r="F5">
        <v>8.0710752165082805E-2</v>
      </c>
      <c r="G5">
        <v>1.6810595195197477</v>
      </c>
      <c r="H5">
        <v>0.16793572612651153</v>
      </c>
      <c r="I5">
        <v>3.3899480538379509</v>
      </c>
      <c r="J5">
        <v>0.26220068902541338</v>
      </c>
      <c r="K5">
        <v>6.1880668299866066</v>
      </c>
      <c r="L5">
        <v>0.36407384299177653</v>
      </c>
      <c r="M5">
        <v>10.7696793338984</v>
      </c>
      <c r="N5">
        <v>0.47416925009651478</v>
      </c>
      <c r="O5">
        <v>18.2715636901527</v>
      </c>
      <c r="P5">
        <v>0.5931505337332057</v>
      </c>
      <c r="Q5">
        <v>0.50919628189843635</v>
      </c>
      <c r="R5">
        <v>6.697555859240234E-2</v>
      </c>
      <c r="S5">
        <v>0.50919628189843635</v>
      </c>
      <c r="T5">
        <v>6.6855862577538061E-2</v>
      </c>
      <c r="U5">
        <v>10.729710710502383</v>
      </c>
      <c r="V5">
        <v>0.47375342961264799</v>
      </c>
      <c r="W5">
        <v>0.29650677642995965</v>
      </c>
      <c r="X5">
        <v>4.1880355478222692E-2</v>
      </c>
      <c r="Y5">
        <v>0.34315405275081307</v>
      </c>
      <c r="Z5">
        <v>3.6179667374989531E-2</v>
      </c>
      <c r="AA5">
        <v>0.30333582551567573</v>
      </c>
      <c r="AB5">
        <v>4.2470757143996264E-2</v>
      </c>
      <c r="AC5">
        <v>0.27417534881764932</v>
      </c>
      <c r="AD5">
        <v>4.1198330469997178E-2</v>
      </c>
      <c r="AE5">
        <v>0.80146823514610044</v>
      </c>
      <c r="AF5">
        <v>9.6397410519540427E-2</v>
      </c>
      <c r="AG5">
        <v>0.30372445483674609</v>
      </c>
      <c r="AH5">
        <v>4.2309393367409284E-2</v>
      </c>
      <c r="AI5">
        <v>2.6240419560722223</v>
      </c>
      <c r="AJ5">
        <v>0.19047280783177301</v>
      </c>
      <c r="AK5">
        <v>0.29820068772692826</v>
      </c>
      <c r="AL5">
        <v>4.1875999713328338E-2</v>
      </c>
      <c r="AM5">
        <v>1.2767317144113866</v>
      </c>
      <c r="AN5">
        <v>0.11585780258018778</v>
      </c>
      <c r="AO5">
        <v>0.29208186760547705</v>
      </c>
      <c r="AP5">
        <v>4.0347333979090939E-2</v>
      </c>
      <c r="AQ5">
        <v>0.30631585380389548</v>
      </c>
      <c r="AR5">
        <v>3.9885871891781922E-2</v>
      </c>
      <c r="AS5">
        <v>11.627440148889834</v>
      </c>
      <c r="AT5">
        <v>0.45607902106299342</v>
      </c>
      <c r="AU5">
        <v>0.28332784868718852</v>
      </c>
      <c r="AV5">
        <v>4.1039818684133936E-2</v>
      </c>
      <c r="AW5">
        <v>0.74811179865486421</v>
      </c>
      <c r="AX5">
        <v>9.2024097591699688E-2</v>
      </c>
      <c r="AY5">
        <v>0.30736907720729761</v>
      </c>
      <c r="AZ5">
        <v>4.23250034035694E-2</v>
      </c>
      <c r="BA5">
        <v>0.2889467645731405</v>
      </c>
      <c r="BB5">
        <v>4.0716930158705165E-2</v>
      </c>
      <c r="BC5">
        <v>0.22830618259918048</v>
      </c>
      <c r="BD5">
        <v>2.936861175532646E-2</v>
      </c>
      <c r="BE5">
        <v>0.29687109370215314</v>
      </c>
      <c r="BF5">
        <v>4.0876430989368114E-2</v>
      </c>
      <c r="BG5">
        <v>0.31732128701482348</v>
      </c>
      <c r="BH5">
        <v>4.1961713755878982E-2</v>
      </c>
      <c r="BI5">
        <v>0.30515131067814899</v>
      </c>
      <c r="BJ5">
        <v>4.1354673744497548E-2</v>
      </c>
      <c r="BK5">
        <v>2.2871863339974663</v>
      </c>
      <c r="BL5">
        <v>0.15683702465520502</v>
      </c>
      <c r="BM5">
        <v>0.28622084795991798</v>
      </c>
      <c r="BN5">
        <v>4.0534407242827128E-2</v>
      </c>
      <c r="BO5">
        <v>0.2897476034309317</v>
      </c>
      <c r="BP5">
        <v>4.1103974578949494E-2</v>
      </c>
      <c r="BQ5">
        <v>2.4525706482998433</v>
      </c>
      <c r="BR5">
        <v>0.15302365735947193</v>
      </c>
      <c r="BS5">
        <v>0.64893793666543254</v>
      </c>
      <c r="BT5">
        <v>7.8872171248935058E-2</v>
      </c>
      <c r="BU5">
        <v>0.55406583420358424</v>
      </c>
      <c r="BV5">
        <v>7.2382776118797273E-2</v>
      </c>
      <c r="BW5">
        <v>0.28829468033957689</v>
      </c>
      <c r="BX5">
        <v>4.1274689908528214E-2</v>
      </c>
      <c r="BY5">
        <v>0.29438411049146934</v>
      </c>
      <c r="BZ5">
        <v>4.2561753563355106E-2</v>
      </c>
      <c r="CA5">
        <v>0.27315744102620587</v>
      </c>
      <c r="CB5">
        <v>3.8824651502001421E-2</v>
      </c>
      <c r="CC5">
        <v>0.27982481355615285</v>
      </c>
      <c r="CD5">
        <v>4.0810618245819587E-2</v>
      </c>
      <c r="CE5">
        <v>4.7352903475062611</v>
      </c>
      <c r="CF5">
        <v>6.9558808192383012E-2</v>
      </c>
      <c r="CG5">
        <v>0.29467368790242943</v>
      </c>
      <c r="CH5">
        <v>4.2170800262777711E-2</v>
      </c>
      <c r="CI5">
        <v>0.42339882428888803</v>
      </c>
      <c r="CJ5">
        <v>4.4270483506673189E-2</v>
      </c>
      <c r="CK5">
        <v>0.34347605533657316</v>
      </c>
      <c r="CL5">
        <v>4.4912470429086422E-2</v>
      </c>
      <c r="CM5">
        <v>0.3231036328185094</v>
      </c>
      <c r="CN5">
        <v>4.1729134601187004E-2</v>
      </c>
      <c r="CO5">
        <v>0.62671059673636431</v>
      </c>
      <c r="CP5">
        <v>7.9988168001402613E-2</v>
      </c>
      <c r="CQ5">
        <v>0.60164226255161435</v>
      </c>
      <c r="CR5">
        <v>7.5034658120985864E-2</v>
      </c>
      <c r="CS5">
        <v>0.29821442506404583</v>
      </c>
      <c r="CT5">
        <v>4.1079342196532247E-2</v>
      </c>
      <c r="CU5">
        <v>0.75367457249197978</v>
      </c>
      <c r="CV5">
        <v>9.0111424642676852E-2</v>
      </c>
      <c r="CW5">
        <v>0.55422564142616892</v>
      </c>
      <c r="CX5">
        <v>7.0827491580428836E-2</v>
      </c>
      <c r="CY5">
        <v>0.77812244861102675</v>
      </c>
      <c r="CZ5">
        <v>9.553801809439548E-2</v>
      </c>
      <c r="DA5">
        <v>1.3888380850158086</v>
      </c>
      <c r="DB5">
        <v>0.14241261767977489</v>
      </c>
      <c r="DC5">
        <v>0.78260284181050754</v>
      </c>
      <c r="DD5">
        <v>9.4672467140285432E-2</v>
      </c>
      <c r="DE5">
        <v>0.29062874395527188</v>
      </c>
      <c r="DF5">
        <v>4.1799596750374569E-2</v>
      </c>
      <c r="DG5">
        <v>0.83458359822258754</v>
      </c>
      <c r="DH5">
        <v>0.10047146964178759</v>
      </c>
      <c r="DI5">
        <v>0.7319633903749162</v>
      </c>
      <c r="DJ5">
        <v>8.9861727180177181E-2</v>
      </c>
      <c r="DK5">
        <v>1.3056928456071322</v>
      </c>
      <c r="DL5">
        <v>0.13981677836115872</v>
      </c>
      <c r="DM5">
        <v>1.1865315434843546</v>
      </c>
      <c r="DN5">
        <v>0.11905055348902563</v>
      </c>
      <c r="DO5">
        <v>0.29611392985066437</v>
      </c>
      <c r="DP5">
        <v>4.2325337191685748E-2</v>
      </c>
      <c r="DQ5">
        <v>0.31519721455754285</v>
      </c>
      <c r="DR5">
        <v>4.5049542860028609E-2</v>
      </c>
      <c r="DS5">
        <v>0.52022920886848778</v>
      </c>
      <c r="DT5">
        <v>6.8547113041117005E-2</v>
      </c>
      <c r="DU5">
        <v>0.278786015030143</v>
      </c>
      <c r="DV5">
        <v>3.8395753916571428E-2</v>
      </c>
      <c r="DW5">
        <v>0.3078544212696539</v>
      </c>
      <c r="DX5">
        <v>4.2569895814619382E-2</v>
      </c>
      <c r="DY5">
        <v>0.83408531371408512</v>
      </c>
      <c r="DZ5">
        <v>9.4903751044454115E-2</v>
      </c>
      <c r="EA5">
        <v>0.29896288415722183</v>
      </c>
      <c r="EB5">
        <v>4.2931181017163055E-2</v>
      </c>
      <c r="EC5">
        <v>0.29680117672228146</v>
      </c>
      <c r="ED5">
        <v>4.1794358325975639E-2</v>
      </c>
      <c r="EE5">
        <v>0.29284926678907425</v>
      </c>
      <c r="EF5">
        <v>4.1345923162389032E-2</v>
      </c>
      <c r="EG5">
        <v>0.29042065188666394</v>
      </c>
      <c r="EH5">
        <v>4.1306038430562381E-2</v>
      </c>
      <c r="EI5">
        <v>0.28684455174434337</v>
      </c>
      <c r="EJ5">
        <v>4.0881649233740006E-2</v>
      </c>
      <c r="EK5">
        <v>0.29737258293277874</v>
      </c>
      <c r="EL5">
        <v>4.1719469712977818E-2</v>
      </c>
      <c r="EM5">
        <v>0.2843883571023969</v>
      </c>
      <c r="EN5">
        <v>4.0617735212034815E-2</v>
      </c>
      <c r="EO5">
        <v>6.0188088543485661</v>
      </c>
      <c r="EP5">
        <v>0.32853577163162223</v>
      </c>
      <c r="EQ5">
        <v>6.776639715008292</v>
      </c>
      <c r="ER5">
        <v>0.36144330214883669</v>
      </c>
      <c r="ES5">
        <v>0.31211407949988829</v>
      </c>
      <c r="ET5">
        <v>4.3240025690095094E-2</v>
      </c>
      <c r="EU5">
        <v>0.55590482542399089</v>
      </c>
      <c r="EV5">
        <v>7.1162465589447124E-2</v>
      </c>
      <c r="EW5">
        <v>0.28747265178357684</v>
      </c>
      <c r="EX5">
        <v>3.9737183143814574E-2</v>
      </c>
      <c r="EY5">
        <v>0.78068309859065033</v>
      </c>
      <c r="EZ5">
        <v>9.6109628699097602E-2</v>
      </c>
      <c r="FA5">
        <v>0.29878189989035014</v>
      </c>
      <c r="FB5">
        <v>4.1042313758762584E-2</v>
      </c>
      <c r="FC5">
        <v>0.26607211207542253</v>
      </c>
      <c r="FD5">
        <v>3.8444346194335621E-2</v>
      </c>
      <c r="FE5">
        <v>0.29422773745879183</v>
      </c>
      <c r="FF5">
        <v>4.0839247238045315E-2</v>
      </c>
      <c r="FG5">
        <v>5.0847803828205009</v>
      </c>
      <c r="FH5">
        <v>0.30188348170208318</v>
      </c>
      <c r="FI5">
        <v>0.54160422867703284</v>
      </c>
      <c r="FJ5">
        <v>6.9151615299363242E-2</v>
      </c>
      <c r="FK5">
        <v>0.78022919495852661</v>
      </c>
      <c r="FL5">
        <v>8.7510427274280683E-2</v>
      </c>
      <c r="FM5">
        <v>0.28097540455861097</v>
      </c>
      <c r="FN5">
        <v>3.9772790141885145E-2</v>
      </c>
      <c r="FO5">
        <v>0.81785024830290476</v>
      </c>
      <c r="FP5">
        <v>9.985813876145791E-2</v>
      </c>
      <c r="FQ5">
        <v>0.63325275884319199</v>
      </c>
      <c r="FR5">
        <v>3.8848322713483124E-2</v>
      </c>
      <c r="FS5">
        <v>0.30222245728929104</v>
      </c>
      <c r="FT5">
        <v>4.25282540912537E-2</v>
      </c>
      <c r="FU5">
        <v>0.2791645616111274</v>
      </c>
      <c r="FV5">
        <v>4.0791404354322096E-2</v>
      </c>
      <c r="FW5">
        <v>0.29017587086813218</v>
      </c>
      <c r="FX5">
        <v>4.2120123827373977E-2</v>
      </c>
      <c r="FY5">
        <v>0.57808875128090065</v>
      </c>
      <c r="FZ5">
        <v>7.3151336483689516E-2</v>
      </c>
      <c r="GA5">
        <v>0.57634362626974367</v>
      </c>
      <c r="GB5">
        <v>7.4167901403939487E-2</v>
      </c>
      <c r="GC5">
        <v>0.29550032555545064</v>
      </c>
      <c r="GD5">
        <v>4.1248769112674021E-2</v>
      </c>
      <c r="GE5">
        <v>0.55091212527615752</v>
      </c>
      <c r="GF5">
        <v>6.5125475731632507E-2</v>
      </c>
      <c r="GG5">
        <v>0.29176464589696088</v>
      </c>
      <c r="GH5">
        <v>4.2677159485137631E-2</v>
      </c>
      <c r="GI5">
        <v>0.28763339498414958</v>
      </c>
      <c r="GJ5">
        <v>4.0871475834854905E-2</v>
      </c>
      <c r="GK5">
        <v>0.72162070777793907</v>
      </c>
      <c r="GL5">
        <v>8.6839839853247114E-2</v>
      </c>
      <c r="GM5">
        <v>0.29463142322839525</v>
      </c>
      <c r="GN5">
        <v>4.1205364030151646E-2</v>
      </c>
      <c r="GO5">
        <v>0.30297874876347064</v>
      </c>
      <c r="GP5">
        <v>4.2387280769892594E-2</v>
      </c>
      <c r="GQ5">
        <v>0.28927128421051973</v>
      </c>
      <c r="GR5">
        <v>4.0778819662956621E-2</v>
      </c>
      <c r="GS5">
        <v>0.29260772346941011</v>
      </c>
      <c r="GT5">
        <v>4.022490546763844E-2</v>
      </c>
      <c r="GU5">
        <v>0.34971082807928161</v>
      </c>
      <c r="GV5">
        <v>4.7696250614808554E-2</v>
      </c>
      <c r="GW5">
        <v>0.58319975187129613</v>
      </c>
      <c r="GX5">
        <v>7.1181897730125801E-2</v>
      </c>
      <c r="GY5">
        <v>0.93042659510053882</v>
      </c>
      <c r="GZ5">
        <v>9.8885773883680639E-2</v>
      </c>
      <c r="HA5">
        <v>0.27791529057509684</v>
      </c>
      <c r="HB5">
        <v>3.8915620032782303E-2</v>
      </c>
      <c r="HC5">
        <v>0.27635478971964528</v>
      </c>
      <c r="HD5">
        <v>4.1450811582059606E-2</v>
      </c>
      <c r="HE5">
        <v>13.297755162284881</v>
      </c>
      <c r="HF5">
        <v>0.46616233533800772</v>
      </c>
      <c r="HG5">
        <v>5.6250767580675323</v>
      </c>
      <c r="HH5">
        <v>0.32266385700187517</v>
      </c>
      <c r="HI5">
        <v>0.30391604318366194</v>
      </c>
      <c r="HJ5">
        <v>4.325043799502569E-2</v>
      </c>
      <c r="HK5">
        <v>0.3002345248489684</v>
      </c>
      <c r="HL5">
        <v>4.1385747913835542E-2</v>
      </c>
      <c r="HM5">
        <v>0.21147796101827557</v>
      </c>
      <c r="HN5">
        <v>2.9946419910004077E-2</v>
      </c>
      <c r="HO5">
        <v>0.27737456031525642</v>
      </c>
      <c r="HP5">
        <v>3.9676002842487353E-2</v>
      </c>
      <c r="HQ5">
        <v>7.1863813183874727</v>
      </c>
      <c r="HR5">
        <v>0.37082667939209063</v>
      </c>
      <c r="HS5">
        <v>0.32248705834158919</v>
      </c>
      <c r="HT5">
        <v>3.9943830157779817E-2</v>
      </c>
      <c r="HU5">
        <v>0.51702579165022078</v>
      </c>
      <c r="HV5">
        <v>6.5928652957744124E-2</v>
      </c>
      <c r="HW5">
        <v>0.32267830266564268</v>
      </c>
      <c r="HX5">
        <v>4.514173698587793E-2</v>
      </c>
      <c r="HY5">
        <v>0.29291919208417422</v>
      </c>
      <c r="HZ5">
        <v>4.0766493180802645E-2</v>
      </c>
      <c r="IA5">
        <v>0.29739437430334809</v>
      </c>
      <c r="IB5">
        <v>4.1502803039259607E-2</v>
      </c>
      <c r="IC5">
        <v>0.28747431277677282</v>
      </c>
      <c r="ID5">
        <v>4.1578674331203762E-2</v>
      </c>
      <c r="IE5">
        <v>0.30387508757604093</v>
      </c>
      <c r="IF5">
        <v>4.1996604874636322E-2</v>
      </c>
      <c r="IG5">
        <v>0.31503055522271872</v>
      </c>
      <c r="IH5">
        <v>4.2796278713840605E-2</v>
      </c>
    </row>
    <row r="6" spans="1:244" x14ac:dyDescent="0.3">
      <c r="A6" s="3" t="s">
        <v>369</v>
      </c>
      <c r="B6" s="5" t="b">
        <v>0</v>
      </c>
      <c r="C6">
        <v>0.30259999999999998</v>
      </c>
      <c r="D6">
        <v>4.2000000000000003E-2</v>
      </c>
      <c r="E6">
        <v>0.63722771686300272</v>
      </c>
      <c r="F6">
        <v>8.0727385312392486E-2</v>
      </c>
      <c r="G6">
        <v>1.6805136975409629</v>
      </c>
      <c r="H6">
        <v>0.1679716753401726</v>
      </c>
      <c r="I6">
        <v>3.3886083779560527</v>
      </c>
      <c r="J6">
        <v>0.26225896178967684</v>
      </c>
      <c r="K6">
        <v>6.1851440512731601</v>
      </c>
      <c r="L6">
        <v>0.36415780625758243</v>
      </c>
      <c r="M6">
        <v>10.763701230684775</v>
      </c>
      <c r="N6">
        <v>0.4742826687014674</v>
      </c>
      <c r="O6">
        <v>18.259825473655635</v>
      </c>
      <c r="P6">
        <v>0.59329761268056314</v>
      </c>
      <c r="Q6">
        <v>0.67275431263985475</v>
      </c>
      <c r="R6">
        <v>8.4408938857280846E-2</v>
      </c>
      <c r="S6">
        <v>0.67275431263985475</v>
      </c>
      <c r="T6">
        <v>8.4256874187875891E-2</v>
      </c>
      <c r="U6">
        <v>18.193083888492072</v>
      </c>
      <c r="V6">
        <v>0.59261130616042501</v>
      </c>
      <c r="W6">
        <v>0.2959456304558446</v>
      </c>
      <c r="X6">
        <v>4.1927420703751349E-2</v>
      </c>
      <c r="Y6">
        <v>0.34052368722980486</v>
      </c>
      <c r="Z6">
        <v>3.6313771870488801E-2</v>
      </c>
      <c r="AA6">
        <v>0.30313386193795105</v>
      </c>
      <c r="AB6">
        <v>4.2491815142552833E-2</v>
      </c>
      <c r="AC6">
        <v>0.27366154105145002</v>
      </c>
      <c r="AD6">
        <v>4.1259597918307273E-2</v>
      </c>
      <c r="AE6">
        <v>0.79885756004975605</v>
      </c>
      <c r="AF6">
        <v>9.6508949073771819E-2</v>
      </c>
      <c r="AG6">
        <v>0.30347954968161178</v>
      </c>
      <c r="AH6">
        <v>4.2347084705366557E-2</v>
      </c>
      <c r="AI6">
        <v>2.5946929208324021</v>
      </c>
      <c r="AJ6">
        <v>0.19075569812770857</v>
      </c>
      <c r="AK6">
        <v>0.29781121834465957</v>
      </c>
      <c r="AL6">
        <v>4.1922232597710503E-2</v>
      </c>
      <c r="AM6">
        <v>1.2622146552001368</v>
      </c>
      <c r="AN6">
        <v>0.11606412635183472</v>
      </c>
      <c r="AO6">
        <v>0.29165438900203827</v>
      </c>
      <c r="AP6">
        <v>4.0390198993330191E-2</v>
      </c>
      <c r="AQ6">
        <v>0.30532435915967365</v>
      </c>
      <c r="AR6">
        <v>3.9946165856563257E-2</v>
      </c>
      <c r="AS6">
        <v>11.297229529504497</v>
      </c>
      <c r="AT6">
        <v>0.45673613457906281</v>
      </c>
      <c r="AU6">
        <v>0.28306037244190935</v>
      </c>
      <c r="AV6">
        <v>4.1081205773828892E-2</v>
      </c>
      <c r="AW6">
        <v>0.74534292028515836</v>
      </c>
      <c r="AX6">
        <v>9.2114152497864338E-2</v>
      </c>
      <c r="AY6">
        <v>0.30689589541235429</v>
      </c>
      <c r="AZ6">
        <v>4.2400980137744265E-2</v>
      </c>
      <c r="BA6">
        <v>0.28867304206559558</v>
      </c>
      <c r="BB6">
        <v>4.0767181365364842E-2</v>
      </c>
      <c r="BC6">
        <v>0.22808416419008598</v>
      </c>
      <c r="BD6">
        <v>2.9412739971566515E-2</v>
      </c>
      <c r="BE6">
        <v>0.29610158890544275</v>
      </c>
      <c r="BF6">
        <v>4.0947662960560925E-2</v>
      </c>
      <c r="BG6">
        <v>0.31671325794392952</v>
      </c>
      <c r="BH6">
        <v>4.2018757930291833E-2</v>
      </c>
      <c r="BI6">
        <v>0.30440898322742216</v>
      </c>
      <c r="BJ6">
        <v>4.1410997288154783E-2</v>
      </c>
      <c r="BK6">
        <v>2.2626920632810479</v>
      </c>
      <c r="BL6">
        <v>0.15712789636640864</v>
      </c>
      <c r="BM6">
        <v>0.28582784837250441</v>
      </c>
      <c r="BN6">
        <v>4.0575641701495538E-2</v>
      </c>
      <c r="BO6">
        <v>0.28936881512144391</v>
      </c>
      <c r="BP6">
        <v>4.1153507308705525E-2</v>
      </c>
      <c r="BQ6">
        <v>2.42544202403568</v>
      </c>
      <c r="BR6">
        <v>0.15343729669510497</v>
      </c>
      <c r="BS6">
        <v>0.64704090104572876</v>
      </c>
      <c r="BT6">
        <v>7.896808538234075E-2</v>
      </c>
      <c r="BU6">
        <v>0.55286672814603666</v>
      </c>
      <c r="BV6">
        <v>7.2491892096607724E-2</v>
      </c>
      <c r="BW6">
        <v>0.28781967035946859</v>
      </c>
      <c r="BX6">
        <v>4.1333004619439492E-2</v>
      </c>
      <c r="BY6">
        <v>0.29401965691236215</v>
      </c>
      <c r="BZ6">
        <v>4.2606202431848358E-2</v>
      </c>
      <c r="CA6">
        <v>0.27280719015158661</v>
      </c>
      <c r="CB6">
        <v>3.8909204860899951E-2</v>
      </c>
      <c r="CC6">
        <v>0.27940832660161224</v>
      </c>
      <c r="CD6">
        <v>4.0861080270309928E-2</v>
      </c>
      <c r="CE6">
        <v>4.4434078246586584</v>
      </c>
      <c r="CF6">
        <v>7.0288090156273686E-2</v>
      </c>
      <c r="CG6">
        <v>0.29428782337493464</v>
      </c>
      <c r="CH6">
        <v>4.2228242749608236E-2</v>
      </c>
      <c r="CI6">
        <v>0.42078336293417018</v>
      </c>
      <c r="CJ6">
        <v>4.4341452501056554E-2</v>
      </c>
      <c r="CK6">
        <v>0.34212743438961563</v>
      </c>
      <c r="CL6">
        <v>4.5000839409652715E-2</v>
      </c>
      <c r="CM6">
        <v>0.32252115617758176</v>
      </c>
      <c r="CN6">
        <v>4.1782177430959237E-2</v>
      </c>
      <c r="CO6">
        <v>0.62177440743459422</v>
      </c>
      <c r="CP6">
        <v>8.0185597361420585E-2</v>
      </c>
      <c r="CQ6">
        <v>0.59993715114912094</v>
      </c>
      <c r="CR6">
        <v>7.5125889188538061E-2</v>
      </c>
      <c r="CS6">
        <v>0.29788551548832271</v>
      </c>
      <c r="CT6">
        <v>4.1125729742363108E-2</v>
      </c>
      <c r="CU6">
        <v>0.75116872892811237</v>
      </c>
      <c r="CV6">
        <v>9.0237061760738188E-2</v>
      </c>
      <c r="CW6">
        <v>0.55271663286320405</v>
      </c>
      <c r="CX6">
        <v>7.0917778195697362E-2</v>
      </c>
      <c r="CY6">
        <v>0.77532796904517609</v>
      </c>
      <c r="CZ6">
        <v>9.5666999897175545E-2</v>
      </c>
      <c r="DA6">
        <v>1.3787339885567091</v>
      </c>
      <c r="DB6">
        <v>0.14260084986438293</v>
      </c>
      <c r="DC6">
        <v>0.78064739653541193</v>
      </c>
      <c r="DD6">
        <v>9.4793133628353787E-2</v>
      </c>
      <c r="DE6">
        <v>0.28986933101702017</v>
      </c>
      <c r="DF6">
        <v>4.1861438535066332E-2</v>
      </c>
      <c r="DG6">
        <v>0.83188351359410628</v>
      </c>
      <c r="DH6">
        <v>0.10059219548600393</v>
      </c>
      <c r="DI6">
        <v>0.73059558802503588</v>
      </c>
      <c r="DJ6">
        <v>8.9956167499844683E-2</v>
      </c>
      <c r="DK6">
        <v>1.2991348240843994</v>
      </c>
      <c r="DL6">
        <v>0.13995574011793963</v>
      </c>
      <c r="DM6">
        <v>1.1821923660250928</v>
      </c>
      <c r="DN6">
        <v>0.11920605377023022</v>
      </c>
      <c r="DO6">
        <v>0.29559322086475898</v>
      </c>
      <c r="DP6">
        <v>4.2377823763225769E-2</v>
      </c>
      <c r="DQ6">
        <v>0.31448646588724721</v>
      </c>
      <c r="DR6">
        <v>4.5117419119744553E-2</v>
      </c>
      <c r="DS6">
        <v>0.519233073305857</v>
      </c>
      <c r="DT6">
        <v>6.8627226223231946E-2</v>
      </c>
      <c r="DU6">
        <v>0.27817421253523084</v>
      </c>
      <c r="DV6">
        <v>3.85558146596158E-2</v>
      </c>
      <c r="DW6">
        <v>0.30745154169213029</v>
      </c>
      <c r="DX6">
        <v>4.2627332234792571E-2</v>
      </c>
      <c r="DY6">
        <v>0.83125744427150994</v>
      </c>
      <c r="DZ6">
        <v>9.500369650760207E-2</v>
      </c>
      <c r="EA6">
        <v>0.29819427907575197</v>
      </c>
      <c r="EB6">
        <v>4.3009061266962426E-2</v>
      </c>
      <c r="EC6">
        <v>0.29643430210432498</v>
      </c>
      <c r="ED6">
        <v>4.1830693498791871E-2</v>
      </c>
      <c r="EE6">
        <v>0.29240745899992771</v>
      </c>
      <c r="EF6">
        <v>4.1388640885432884E-2</v>
      </c>
      <c r="EG6">
        <v>0.29004752384205096</v>
      </c>
      <c r="EH6">
        <v>4.1355791921440593E-2</v>
      </c>
      <c r="EI6">
        <v>0.28642442339684587</v>
      </c>
      <c r="EJ6">
        <v>4.0928644863782171E-2</v>
      </c>
      <c r="EK6">
        <v>0.29690331212712984</v>
      </c>
      <c r="EL6">
        <v>4.1771140766434886E-2</v>
      </c>
      <c r="EM6">
        <v>0.28383061489019801</v>
      </c>
      <c r="EN6">
        <v>4.0669356607861931E-2</v>
      </c>
      <c r="EO6">
        <v>5.9270405131699198</v>
      </c>
      <c r="EP6">
        <v>0.32892609666174982</v>
      </c>
      <c r="EQ6">
        <v>6.6829147842055683</v>
      </c>
      <c r="ER6">
        <v>0.36179722316512386</v>
      </c>
      <c r="ES6">
        <v>0.3116356186211926</v>
      </c>
      <c r="ET6">
        <v>4.329419461396649E-2</v>
      </c>
      <c r="EU6">
        <v>0.55390864471277812</v>
      </c>
      <c r="EV6">
        <v>7.1244811459774307E-2</v>
      </c>
      <c r="EW6">
        <v>0.28702599470968287</v>
      </c>
      <c r="EX6">
        <v>3.9778845440507866E-2</v>
      </c>
      <c r="EY6">
        <v>0.77744769232867428</v>
      </c>
      <c r="EZ6">
        <v>9.6235148166006437E-2</v>
      </c>
      <c r="FA6">
        <v>0.29831023176343568</v>
      </c>
      <c r="FB6">
        <v>4.1096739550134015E-2</v>
      </c>
      <c r="FC6">
        <v>0.26577133714438334</v>
      </c>
      <c r="FD6">
        <v>3.8498013347606864E-2</v>
      </c>
      <c r="FE6">
        <v>0.29351197863862211</v>
      </c>
      <c r="FF6">
        <v>4.0893658764013838E-2</v>
      </c>
      <c r="FG6">
        <v>5.0194849372643997</v>
      </c>
      <c r="FH6">
        <v>0.30219261187774255</v>
      </c>
      <c r="FI6">
        <v>0.54005680933995892</v>
      </c>
      <c r="FJ6">
        <v>6.9244891604386585E-2</v>
      </c>
      <c r="FK6">
        <v>0.77320654709597303</v>
      </c>
      <c r="FL6">
        <v>8.7822408107634573E-2</v>
      </c>
      <c r="FM6">
        <v>0.28069702903723809</v>
      </c>
      <c r="FN6">
        <v>3.981807518975751E-2</v>
      </c>
      <c r="FO6">
        <v>0.81299254565477175</v>
      </c>
      <c r="FP6">
        <v>0.10002702730628085</v>
      </c>
      <c r="FQ6">
        <v>0.62674695110980816</v>
      </c>
      <c r="FR6">
        <v>3.8953896397692825E-2</v>
      </c>
      <c r="FS6">
        <v>0.30182729237288736</v>
      </c>
      <c r="FT6">
        <v>4.2580736826522331E-2</v>
      </c>
      <c r="FU6">
        <v>0.27882477487226348</v>
      </c>
      <c r="FV6">
        <v>4.0839269114710433E-2</v>
      </c>
      <c r="FW6">
        <v>0.28970387891720678</v>
      </c>
      <c r="FX6">
        <v>4.2183829905509847E-2</v>
      </c>
      <c r="FY6">
        <v>0.57650187903112027</v>
      </c>
      <c r="FZ6">
        <v>7.3244592344881662E-2</v>
      </c>
      <c r="GA6">
        <v>0.57427344989532936</v>
      </c>
      <c r="GB6">
        <v>7.4275692543869995E-2</v>
      </c>
      <c r="GC6">
        <v>0.29485431469560258</v>
      </c>
      <c r="GD6">
        <v>4.130428294698392E-2</v>
      </c>
      <c r="GE6">
        <v>0.54829049805350627</v>
      </c>
      <c r="GF6">
        <v>6.5447991266234157E-2</v>
      </c>
      <c r="GG6">
        <v>0.29114545301931116</v>
      </c>
      <c r="GH6">
        <v>4.2748187942066009E-2</v>
      </c>
      <c r="GI6">
        <v>0.28717327138951787</v>
      </c>
      <c r="GJ6">
        <v>4.0917325363581558E-2</v>
      </c>
      <c r="GK6">
        <v>0.71764849067698355</v>
      </c>
      <c r="GL6">
        <v>8.6981574728481642E-2</v>
      </c>
      <c r="GM6">
        <v>0.29430046527012205</v>
      </c>
      <c r="GN6">
        <v>4.1242952753255714E-2</v>
      </c>
      <c r="GO6">
        <v>0.30269925593605401</v>
      </c>
      <c r="GP6">
        <v>4.2434238818536155E-2</v>
      </c>
      <c r="GQ6">
        <v>0.28880115115350813</v>
      </c>
      <c r="GR6">
        <v>4.0837610530986002E-2</v>
      </c>
      <c r="GS6">
        <v>0.29225801067385615</v>
      </c>
      <c r="GT6">
        <v>4.0276757485862617E-2</v>
      </c>
      <c r="GU6">
        <v>0.34872620107951041</v>
      </c>
      <c r="GV6">
        <v>4.7919736632149837E-2</v>
      </c>
      <c r="GW6">
        <v>0.58111822500330257</v>
      </c>
      <c r="GX6">
        <v>7.1279050693757881E-2</v>
      </c>
      <c r="GY6">
        <v>0.92473982715201486</v>
      </c>
      <c r="GZ6">
        <v>9.9020864903906089E-2</v>
      </c>
      <c r="HA6">
        <v>0.27756421054307995</v>
      </c>
      <c r="HB6">
        <v>3.8966392741654081E-2</v>
      </c>
      <c r="HC6">
        <v>0.27578065545469871</v>
      </c>
      <c r="HD6">
        <v>4.1518550037496681E-2</v>
      </c>
      <c r="HE6">
        <v>12.805526919993715</v>
      </c>
      <c r="HF6">
        <v>0.46685471591838579</v>
      </c>
      <c r="HG6">
        <v>5.5570815135618234</v>
      </c>
      <c r="HH6">
        <v>0.32303277953466691</v>
      </c>
      <c r="HI6">
        <v>0.30341572695972202</v>
      </c>
      <c r="HJ6">
        <v>4.330591513938363E-2</v>
      </c>
      <c r="HK6">
        <v>0.29964605202239408</v>
      </c>
      <c r="HL6">
        <v>4.1433499048292188E-2</v>
      </c>
      <c r="HM6">
        <v>0.2112458539711087</v>
      </c>
      <c r="HN6">
        <v>3.0016468955837129E-2</v>
      </c>
      <c r="HO6">
        <v>0.27696728141290577</v>
      </c>
      <c r="HP6">
        <v>3.97341811506755E-2</v>
      </c>
      <c r="HQ6">
        <v>7.0954122126590891</v>
      </c>
      <c r="HR6">
        <v>0.37112874194759754</v>
      </c>
      <c r="HS6">
        <v>0.32156521892118517</v>
      </c>
      <c r="HT6">
        <v>4.0011221961749381E-2</v>
      </c>
      <c r="HU6">
        <v>0.51523688382791466</v>
      </c>
      <c r="HV6">
        <v>6.6043849797744941E-2</v>
      </c>
      <c r="HW6">
        <v>0.32222641678634095</v>
      </c>
      <c r="HX6">
        <v>4.5207882834284951E-2</v>
      </c>
      <c r="HY6">
        <v>0.29258957213627418</v>
      </c>
      <c r="HZ6">
        <v>4.081136848976169E-2</v>
      </c>
      <c r="IA6">
        <v>0.29700570360536072</v>
      </c>
      <c r="IB6">
        <v>4.1552235365395714E-2</v>
      </c>
      <c r="IC6">
        <v>0.28704589080291987</v>
      </c>
      <c r="ID6">
        <v>4.1637275772709453E-2</v>
      </c>
      <c r="IE6">
        <v>0.30332047800075579</v>
      </c>
      <c r="IF6">
        <v>4.2045647242831295E-2</v>
      </c>
      <c r="IG6">
        <v>0.31431346703934721</v>
      </c>
      <c r="IH6">
        <v>4.2857672518844689E-2</v>
      </c>
    </row>
    <row r="7" spans="1:244" x14ac:dyDescent="0.3">
      <c r="A7" s="3" t="s">
        <v>370</v>
      </c>
      <c r="B7" s="5">
        <v>1</v>
      </c>
      <c r="C7">
        <v>2.4870999999999999</v>
      </c>
      <c r="D7">
        <v>0.18820000000000001</v>
      </c>
      <c r="E7">
        <v>0.6370244856759939</v>
      </c>
      <c r="F7">
        <v>8.0741035783614273E-2</v>
      </c>
      <c r="G7">
        <v>1.67984861153547</v>
      </c>
      <c r="H7">
        <v>0.1680011780973712</v>
      </c>
      <c r="I7">
        <v>3.3869759781708151</v>
      </c>
      <c r="J7">
        <v>0.26230678501139082</v>
      </c>
      <c r="K7">
        <v>6.1815826351063112</v>
      </c>
      <c r="L7">
        <v>0.36422671312903809</v>
      </c>
      <c r="M7">
        <v>10.756416890842644</v>
      </c>
      <c r="N7">
        <v>0.47437574894503742</v>
      </c>
      <c r="O7">
        <v>18.245522415469846</v>
      </c>
      <c r="P7">
        <v>0.59341831725323668</v>
      </c>
      <c r="Q7">
        <v>0.85403782398367678</v>
      </c>
      <c r="R7">
        <v>0.10212716421070156</v>
      </c>
      <c r="S7">
        <v>0.85403782398367678</v>
      </c>
      <c r="T7">
        <v>0.10194170509446315</v>
      </c>
      <c r="U7" t="s">
        <v>363</v>
      </c>
      <c r="V7" t="s">
        <v>363</v>
      </c>
      <c r="W7">
        <v>0.29530587205051423</v>
      </c>
      <c r="X7">
        <v>4.1958060391335143E-2</v>
      </c>
      <c r="Y7">
        <v>0.33752348880558125</v>
      </c>
      <c r="Z7">
        <v>3.6401231793696295E-2</v>
      </c>
      <c r="AA7">
        <v>0.30290369645750542</v>
      </c>
      <c r="AB7">
        <v>4.2505501792752268E-2</v>
      </c>
      <c r="AC7">
        <v>0.27307619530660776</v>
      </c>
      <c r="AD7">
        <v>4.1299360332442948E-2</v>
      </c>
      <c r="AE7">
        <v>0.79587959328064084</v>
      </c>
      <c r="AF7">
        <v>9.6581714280923311E-2</v>
      </c>
      <c r="AG7">
        <v>0.30320084392547025</v>
      </c>
      <c r="AH7">
        <v>4.2371437772743943E-2</v>
      </c>
      <c r="AI7">
        <v>2.5612091499837977</v>
      </c>
      <c r="AJ7">
        <v>0.1909403743778483</v>
      </c>
      <c r="AK7">
        <v>0.29736751663282596</v>
      </c>
      <c r="AL7">
        <v>4.195223932015342E-2</v>
      </c>
      <c r="AM7">
        <v>1.245652586632668</v>
      </c>
      <c r="AN7">
        <v>0.11619881279319474</v>
      </c>
      <c r="AO7">
        <v>0.29116717610096254</v>
      </c>
      <c r="AP7">
        <v>4.0418068879081878E-2</v>
      </c>
      <c r="AQ7">
        <v>0.30419358242550959</v>
      </c>
      <c r="AR7">
        <v>3.9985470973770205E-2</v>
      </c>
      <c r="AS7">
        <v>10.920495096229166</v>
      </c>
      <c r="AT7">
        <v>0.45716512577228147</v>
      </c>
      <c r="AU7">
        <v>0.28275598962227066</v>
      </c>
      <c r="AV7">
        <v>4.1107943339418265E-2</v>
      </c>
      <c r="AW7">
        <v>0.74218425517710906</v>
      </c>
      <c r="AX7">
        <v>9.2172919980118034E-2</v>
      </c>
      <c r="AY7">
        <v>0.30635754130778331</v>
      </c>
      <c r="AZ7">
        <v>4.2450018598339807E-2</v>
      </c>
      <c r="BA7">
        <v>0.28836192609715805</v>
      </c>
      <c r="BB7">
        <v>4.0799479054151877E-2</v>
      </c>
      <c r="BC7">
        <v>0.22783201079093079</v>
      </c>
      <c r="BD7">
        <v>2.9441006822166511E-2</v>
      </c>
      <c r="BE7">
        <v>0.29522442061824528</v>
      </c>
      <c r="BF7">
        <v>4.0994005607392948E-2</v>
      </c>
      <c r="BG7">
        <v>0.31602017461145965</v>
      </c>
      <c r="BH7">
        <v>4.2055866528366369E-2</v>
      </c>
      <c r="BI7">
        <v>0.30356255107048075</v>
      </c>
      <c r="BJ7">
        <v>4.1447683492598801E-2</v>
      </c>
      <c r="BK7">
        <v>2.2347471339287082</v>
      </c>
      <c r="BL7">
        <v>0.15731777949399245</v>
      </c>
      <c r="BM7">
        <v>0.28537997737288212</v>
      </c>
      <c r="BN7">
        <v>4.0602440460237768E-2</v>
      </c>
      <c r="BO7">
        <v>0.2889374240144793</v>
      </c>
      <c r="BP7">
        <v>4.1185612006917831E-2</v>
      </c>
      <c r="BQ7">
        <v>2.3944918985555548</v>
      </c>
      <c r="BR7">
        <v>0.15370731381464528</v>
      </c>
      <c r="BS7">
        <v>0.64487713049133977</v>
      </c>
      <c r="BT7">
        <v>7.9030639481330989E-2</v>
      </c>
      <c r="BU7">
        <v>0.55149981117472624</v>
      </c>
      <c r="BV7">
        <v>7.2562890217405029E-2</v>
      </c>
      <c r="BW7">
        <v>0.28727857441184823</v>
      </c>
      <c r="BX7">
        <v>4.1370836261738139E-2</v>
      </c>
      <c r="BY7">
        <v>0.29360448965818498</v>
      </c>
      <c r="BZ7">
        <v>4.2635041168686626E-2</v>
      </c>
      <c r="CA7">
        <v>0.2724105476364419</v>
      </c>
      <c r="CB7">
        <v>3.8962660930801418E-2</v>
      </c>
      <c r="CC7">
        <v>0.278933875501651</v>
      </c>
      <c r="CD7">
        <v>4.0893823238589054E-2</v>
      </c>
      <c r="CE7">
        <v>4.1104016582328056</v>
      </c>
      <c r="CF7">
        <v>7.0764195510102296E-2</v>
      </c>
      <c r="CG7">
        <v>0.29384862557344144</v>
      </c>
      <c r="CH7">
        <v>4.2265385163813257E-2</v>
      </c>
      <c r="CI7">
        <v>0.41779961831630397</v>
      </c>
      <c r="CJ7">
        <v>4.4387770835555014E-2</v>
      </c>
      <c r="CK7">
        <v>0.34058945490240222</v>
      </c>
      <c r="CL7">
        <v>4.5058432580821969E-2</v>
      </c>
      <c r="CM7">
        <v>0.32185716469430775</v>
      </c>
      <c r="CN7">
        <v>4.1816690452467935E-2</v>
      </c>
      <c r="CO7">
        <v>0.61614362879135709</v>
      </c>
      <c r="CP7">
        <v>8.0314407216213704E-2</v>
      </c>
      <c r="CQ7">
        <v>0.59799234952580149</v>
      </c>
      <c r="CR7">
        <v>7.5185381797738746E-2</v>
      </c>
      <c r="CS7">
        <v>0.2975110472172281</v>
      </c>
      <c r="CT7">
        <v>4.1155756732946948E-2</v>
      </c>
      <c r="CU7">
        <v>0.74831053625342003</v>
      </c>
      <c r="CV7">
        <v>9.0319002233005957E-2</v>
      </c>
      <c r="CW7">
        <v>0.55099562319306972</v>
      </c>
      <c r="CX7">
        <v>7.0976638053520544E-2</v>
      </c>
      <c r="CY7">
        <v>0.77214043436483049</v>
      </c>
      <c r="CZ7">
        <v>9.5751134548368227E-2</v>
      </c>
      <c r="DA7">
        <v>1.367206696686275</v>
      </c>
      <c r="DB7">
        <v>0.14272371934255032</v>
      </c>
      <c r="DC7">
        <v>0.77841728081976669</v>
      </c>
      <c r="DD7">
        <v>9.4871791604120903E-2</v>
      </c>
      <c r="DE7">
        <v>0.28900349424084315</v>
      </c>
      <c r="DF7">
        <v>4.1901704551713853E-2</v>
      </c>
      <c r="DG7">
        <v>0.82880361108094192</v>
      </c>
      <c r="DH7">
        <v>0.10067094887020342</v>
      </c>
      <c r="DI7">
        <v>0.72903580802891155</v>
      </c>
      <c r="DJ7">
        <v>9.0017705782637431E-2</v>
      </c>
      <c r="DK7">
        <v>1.2916531577509878</v>
      </c>
      <c r="DL7">
        <v>0.14004644448621525</v>
      </c>
      <c r="DM7">
        <v>1.1772424538520281</v>
      </c>
      <c r="DN7">
        <v>0.1193075201935689</v>
      </c>
      <c r="DO7">
        <v>0.29499975646275139</v>
      </c>
      <c r="DP7">
        <v>4.2411947835511672E-2</v>
      </c>
      <c r="DQ7">
        <v>0.31367632078341151</v>
      </c>
      <c r="DR7">
        <v>4.5161568308941344E-2</v>
      </c>
      <c r="DS7">
        <v>0.51809732077353299</v>
      </c>
      <c r="DT7">
        <v>6.8679392509421233E-2</v>
      </c>
      <c r="DU7">
        <v>0.27748269921582158</v>
      </c>
      <c r="DV7">
        <v>3.8656086317802041E-2</v>
      </c>
      <c r="DW7">
        <v>0.30699288018141208</v>
      </c>
      <c r="DX7">
        <v>4.2664503572914E-2</v>
      </c>
      <c r="DY7">
        <v>0.82803154405410229</v>
      </c>
      <c r="DZ7">
        <v>9.5068913420761722E-2</v>
      </c>
      <c r="EA7">
        <v>0.29731829141645072</v>
      </c>
      <c r="EB7">
        <v>4.3059692689918577E-2</v>
      </c>
      <c r="EC7">
        <v>0.29601615100478457</v>
      </c>
      <c r="ED7">
        <v>4.1854320305904573E-2</v>
      </c>
      <c r="EE7">
        <v>0.29190387746288732</v>
      </c>
      <c r="EF7">
        <v>4.1416423357201866E-2</v>
      </c>
      <c r="EG7">
        <v>0.28962261121188798</v>
      </c>
      <c r="EH7">
        <v>4.1388029584388905E-2</v>
      </c>
      <c r="EI7">
        <v>0.28594571231311411</v>
      </c>
      <c r="EJ7">
        <v>4.0959167912096001E-2</v>
      </c>
      <c r="EK7">
        <v>0.29636858399166377</v>
      </c>
      <c r="EL7">
        <v>4.1804706144456645E-2</v>
      </c>
      <c r="EM7">
        <v>0.28319483728655076</v>
      </c>
      <c r="EN7">
        <v>4.0702940892467135E-2</v>
      </c>
      <c r="EO7">
        <v>5.8223429517481664</v>
      </c>
      <c r="EP7">
        <v>0.32918091577462416</v>
      </c>
      <c r="EQ7">
        <v>6.5759849299472153</v>
      </c>
      <c r="ER7">
        <v>0.3620282766881987</v>
      </c>
      <c r="ES7">
        <v>0.31109045889223064</v>
      </c>
      <c r="ET7">
        <v>4.3329371915970687E-2</v>
      </c>
      <c r="EU7">
        <v>0.55163159688398844</v>
      </c>
      <c r="EV7">
        <v>7.1298534643397443E-2</v>
      </c>
      <c r="EW7">
        <v>0.28651685157096418</v>
      </c>
      <c r="EX7">
        <v>3.9805948919381412E-2</v>
      </c>
      <c r="EY7">
        <v>0.7737569858947696</v>
      </c>
      <c r="EZ7">
        <v>9.6317044525494069E-2</v>
      </c>
      <c r="FA7">
        <v>0.2977728403889614</v>
      </c>
      <c r="FB7">
        <v>4.1132075919168544E-2</v>
      </c>
      <c r="FC7">
        <v>0.26542939132769827</v>
      </c>
      <c r="FD7">
        <v>3.8532542127218683E-2</v>
      </c>
      <c r="FE7">
        <v>0.29269584294418466</v>
      </c>
      <c r="FF7">
        <v>4.0929099260528339E-2</v>
      </c>
      <c r="FG7">
        <v>4.9449900628178476</v>
      </c>
      <c r="FH7">
        <v>0.30239442354505502</v>
      </c>
      <c r="FI7">
        <v>0.53829200199232552</v>
      </c>
      <c r="FJ7">
        <v>6.9305699198874027E-2</v>
      </c>
      <c r="FK7">
        <v>0.76519601104491886</v>
      </c>
      <c r="FL7">
        <v>8.8025925380236764E-2</v>
      </c>
      <c r="FM7">
        <v>0.28038033824910452</v>
      </c>
      <c r="FN7">
        <v>3.984729384254676E-2</v>
      </c>
      <c r="FO7">
        <v>0.80745108545530053</v>
      </c>
      <c r="FP7">
        <v>0.10013723304809022</v>
      </c>
      <c r="FQ7">
        <v>0.61932471841879866</v>
      </c>
      <c r="FR7">
        <v>3.9022812378290458E-2</v>
      </c>
      <c r="FS7">
        <v>0.30137727741102838</v>
      </c>
      <c r="FT7">
        <v>4.2614745115148026E-2</v>
      </c>
      <c r="FU7">
        <v>0.27843792072192014</v>
      </c>
      <c r="FV7">
        <v>4.0870253009365413E-2</v>
      </c>
      <c r="FW7">
        <v>0.28916640785503939</v>
      </c>
      <c r="FX7">
        <v>4.222509972779255E-2</v>
      </c>
      <c r="FY7">
        <v>0.57469204382390515</v>
      </c>
      <c r="FZ7">
        <v>7.330539099591285E-2</v>
      </c>
      <c r="GA7">
        <v>0.57191223008867709</v>
      </c>
      <c r="GB7">
        <v>7.4345988366514265E-2</v>
      </c>
      <c r="GC7">
        <v>0.29411782884231741</v>
      </c>
      <c r="GD7">
        <v>4.1340417470446367E-2</v>
      </c>
      <c r="GE7">
        <v>0.54530415631299145</v>
      </c>
      <c r="GF7">
        <v>6.5657217149726985E-2</v>
      </c>
      <c r="GG7">
        <v>0.29043996864139382</v>
      </c>
      <c r="GH7">
        <v>4.2794306899888772E-2</v>
      </c>
      <c r="GI7">
        <v>0.28664884491376841</v>
      </c>
      <c r="GJ7">
        <v>4.0947137312624539E-2</v>
      </c>
      <c r="GK7">
        <v>0.71311718323819917</v>
      </c>
      <c r="GL7">
        <v>8.7074059405615994E-2</v>
      </c>
      <c r="GM7">
        <v>0.29392337410474667</v>
      </c>
      <c r="GN7">
        <v>4.1267361994382287E-2</v>
      </c>
      <c r="GO7">
        <v>0.30238136226340401</v>
      </c>
      <c r="GP7">
        <v>4.2464509312907302E-2</v>
      </c>
      <c r="GQ7">
        <v>0.28826564381168374</v>
      </c>
      <c r="GR7">
        <v>4.0875741327805047E-2</v>
      </c>
      <c r="GS7">
        <v>0.29185995323360642</v>
      </c>
      <c r="GT7">
        <v>4.0310287981273764E-2</v>
      </c>
      <c r="GU7">
        <v>0.34760990709368933</v>
      </c>
      <c r="GV7">
        <v>4.8061762359479607E-2</v>
      </c>
      <c r="GW7">
        <v>0.57874393402078173</v>
      </c>
      <c r="GX7">
        <v>7.1342422232206146E-2</v>
      </c>
      <c r="GY7">
        <v>0.91825219633314881</v>
      </c>
      <c r="GZ7">
        <v>9.9109038770543362E-2</v>
      </c>
      <c r="HA7">
        <v>0.27716454760886988</v>
      </c>
      <c r="HB7">
        <v>3.8999242239020147E-2</v>
      </c>
      <c r="HC7">
        <v>0.2751265627674731</v>
      </c>
      <c r="HD7">
        <v>4.1562517961879611E-2</v>
      </c>
      <c r="HE7">
        <v>12.243947877213627</v>
      </c>
      <c r="HF7">
        <v>0.46730673127370537</v>
      </c>
      <c r="HG7">
        <v>5.4795065202886182</v>
      </c>
      <c r="HH7">
        <v>0.32327362521898573</v>
      </c>
      <c r="HI7">
        <v>0.30284563336699138</v>
      </c>
      <c r="HJ7">
        <v>4.3341950248655531E-2</v>
      </c>
      <c r="HK7">
        <v>0.29897510762011903</v>
      </c>
      <c r="HL7">
        <v>4.1464591057432026E-2</v>
      </c>
      <c r="HM7">
        <v>0.21098508417411185</v>
      </c>
      <c r="HN7">
        <v>3.0058984501497778E-2</v>
      </c>
      <c r="HO7">
        <v>0.27650361570871801</v>
      </c>
      <c r="HP7">
        <v>3.9771831176815431E-2</v>
      </c>
      <c r="HQ7">
        <v>6.991626419634021</v>
      </c>
      <c r="HR7">
        <v>0.37132594048035439</v>
      </c>
      <c r="HS7">
        <v>0.32051405602487648</v>
      </c>
      <c r="HT7">
        <v>4.0055124848506138E-2</v>
      </c>
      <c r="HU7">
        <v>0.51319676722602847</v>
      </c>
      <c r="HV7">
        <v>6.6118932075416137E-2</v>
      </c>
      <c r="HW7">
        <v>0.32171202862204523</v>
      </c>
      <c r="HX7">
        <v>4.5250668086275023E-2</v>
      </c>
      <c r="HY7">
        <v>0.29221423759829684</v>
      </c>
      <c r="HZ7">
        <v>4.0840435138357306E-2</v>
      </c>
      <c r="IA7">
        <v>0.29656301250614697</v>
      </c>
      <c r="IB7">
        <v>4.158428854005617E-2</v>
      </c>
      <c r="IC7">
        <v>0.28655806111245624</v>
      </c>
      <c r="ID7">
        <v>4.1675230007577641E-2</v>
      </c>
      <c r="IE7">
        <v>0.30268822258899875</v>
      </c>
      <c r="IF7">
        <v>4.2077563637406112E-2</v>
      </c>
      <c r="IG7">
        <v>0.31349594478330278</v>
      </c>
      <c r="IH7">
        <v>4.2897635281695927E-2</v>
      </c>
    </row>
    <row r="8" spans="1:244" x14ac:dyDescent="0.3">
      <c r="A8" s="3" t="s">
        <v>371</v>
      </c>
      <c r="B8" s="5" t="b">
        <v>0</v>
      </c>
      <c r="C8">
        <v>0.2964</v>
      </c>
      <c r="D8">
        <v>4.1500000000000002E-2</v>
      </c>
      <c r="E8">
        <v>0.63679262088733279</v>
      </c>
      <c r="F8">
        <v>8.0751178998794387E-2</v>
      </c>
      <c r="G8">
        <v>1.6790898203854758</v>
      </c>
      <c r="H8">
        <v>0.16802310062369355</v>
      </c>
      <c r="I8">
        <v>3.3851135866905233</v>
      </c>
      <c r="J8">
        <v>0.26234232087096437</v>
      </c>
      <c r="K8">
        <v>6.1775194447120887</v>
      </c>
      <c r="L8">
        <v>0.3642779155537168</v>
      </c>
      <c r="M8">
        <v>10.748106247467033</v>
      </c>
      <c r="N8">
        <v>0.47444491380566439</v>
      </c>
      <c r="O8">
        <v>18.229204174100168</v>
      </c>
      <c r="P8">
        <v>0.59350800884219057</v>
      </c>
      <c r="Q8">
        <v>1.0549678017791573</v>
      </c>
      <c r="R8">
        <v>0.12013488875435008</v>
      </c>
      <c r="S8">
        <v>1.0549678017791573</v>
      </c>
      <c r="T8">
        <v>0.11991498451931341</v>
      </c>
      <c r="W8">
        <v>0.29461208677070472</v>
      </c>
      <c r="X8">
        <v>4.1971097074963146E-2</v>
      </c>
      <c r="Y8">
        <v>0.33426875342105444</v>
      </c>
      <c r="Z8">
        <v>3.6438686108811236E-2</v>
      </c>
      <c r="AA8">
        <v>0.30265417420467411</v>
      </c>
      <c r="AB8">
        <v>4.2511291124302963E-2</v>
      </c>
      <c r="AC8">
        <v>0.27244180609183111</v>
      </c>
      <c r="AD8">
        <v>4.1316089665127988E-2</v>
      </c>
      <c r="AE8">
        <v>0.79264877643162912</v>
      </c>
      <c r="AF8">
        <v>9.6612909814891276E-2</v>
      </c>
      <c r="AG8">
        <v>0.30289904807423007</v>
      </c>
      <c r="AH8">
        <v>4.2381516694819488E-2</v>
      </c>
      <c r="AI8">
        <v>2.5248774060622057</v>
      </c>
      <c r="AJ8">
        <v>0.19101973957746698</v>
      </c>
      <c r="AK8">
        <v>0.2968866337993824</v>
      </c>
      <c r="AL8">
        <v>4.1964866739141571E-2</v>
      </c>
      <c r="AM8">
        <v>1.2276819797159133</v>
      </c>
      <c r="AN8">
        <v>0.11625668597985943</v>
      </c>
      <c r="AO8">
        <v>0.29063895222080605</v>
      </c>
      <c r="AP8">
        <v>4.0429872612266174E-2</v>
      </c>
      <c r="AQ8">
        <v>0.30296697871715034</v>
      </c>
      <c r="AR8">
        <v>4.0002276769791068E-2</v>
      </c>
      <c r="AS8">
        <v>10.511714542059504</v>
      </c>
      <c r="AT8">
        <v>0.45734950875167507</v>
      </c>
      <c r="AU8">
        <v>0.28242639748933135</v>
      </c>
      <c r="AV8">
        <v>4.1119003871251052E-2</v>
      </c>
      <c r="AW8">
        <v>0.73875718905941901</v>
      </c>
      <c r="AX8">
        <v>9.2198141637074973E-2</v>
      </c>
      <c r="AY8">
        <v>0.30577470353991087</v>
      </c>
      <c r="AZ8">
        <v>4.2470234264816428E-2</v>
      </c>
      <c r="BA8">
        <v>0.28802537268001915</v>
      </c>
      <c r="BB8">
        <v>4.0812582042998938E-2</v>
      </c>
      <c r="BC8">
        <v>0.22755941251543524</v>
      </c>
      <c r="BD8">
        <v>2.9452326027910126E-2</v>
      </c>
      <c r="BE8">
        <v>0.29427329792591622</v>
      </c>
      <c r="BF8">
        <v>4.1013678007935692E-2</v>
      </c>
      <c r="BG8">
        <v>0.31526867182119517</v>
      </c>
      <c r="BH8">
        <v>4.2071613487489321E-2</v>
      </c>
      <c r="BI8">
        <v>0.30264454212043151</v>
      </c>
      <c r="BJ8">
        <v>4.1463322527566689E-2</v>
      </c>
      <c r="BK8">
        <v>2.20442545390376</v>
      </c>
      <c r="BL8">
        <v>0.15739937693585107</v>
      </c>
      <c r="BM8">
        <v>0.28489444639239758</v>
      </c>
      <c r="BN8">
        <v>4.061377365778427E-2</v>
      </c>
      <c r="BO8">
        <v>0.28847000822835178</v>
      </c>
      <c r="BP8">
        <v>4.1199054908038643E-2</v>
      </c>
      <c r="BQ8">
        <v>2.3609096678246391</v>
      </c>
      <c r="BR8">
        <v>0.15382333211161622</v>
      </c>
      <c r="BS8">
        <v>0.64252977749121432</v>
      </c>
      <c r="BT8">
        <v>7.90574296269623E-2</v>
      </c>
      <c r="BU8">
        <v>0.55001761314228459</v>
      </c>
      <c r="BV8">
        <v>7.2593042063223173E-2</v>
      </c>
      <c r="BW8">
        <v>0.28669218651053263</v>
      </c>
      <c r="BX8">
        <v>4.138673098662686E-2</v>
      </c>
      <c r="BY8">
        <v>0.29315456337368739</v>
      </c>
      <c r="BZ8">
        <v>4.2647161517386165E-2</v>
      </c>
      <c r="CA8">
        <v>0.27198275623018908</v>
      </c>
      <c r="CB8">
        <v>3.8982965424918005E-2</v>
      </c>
      <c r="CC8">
        <v>0.27841969314596532</v>
      </c>
      <c r="CD8">
        <v>4.0907588856748466E-2</v>
      </c>
      <c r="CE8">
        <v>3.7490690884524391</v>
      </c>
      <c r="CF8">
        <v>7.0968827792124142E-2</v>
      </c>
      <c r="CG8">
        <v>0.2933729726231562</v>
      </c>
      <c r="CH8">
        <v>4.228080014324459E-2</v>
      </c>
      <c r="CI8">
        <v>0.41456225406765079</v>
      </c>
      <c r="CJ8">
        <v>4.440765852254943E-2</v>
      </c>
      <c r="CK8">
        <v>0.33892122056411772</v>
      </c>
      <c r="CL8">
        <v>4.5083036669324776E-2</v>
      </c>
      <c r="CM8">
        <v>0.32113717518901885</v>
      </c>
      <c r="CN8">
        <v>4.1831347349651632E-2</v>
      </c>
      <c r="CO8">
        <v>0.61003464847213551</v>
      </c>
      <c r="CP8">
        <v>8.0369647475299677E-2</v>
      </c>
      <c r="CQ8">
        <v>0.59588259531738275</v>
      </c>
      <c r="CR8">
        <v>7.5210849680980157E-2</v>
      </c>
      <c r="CS8">
        <v>0.2971054108564159</v>
      </c>
      <c r="CT8">
        <v>4.116826924787495E-2</v>
      </c>
      <c r="CU8">
        <v>0.74520983320949818</v>
      </c>
      <c r="CV8">
        <v>9.0354097133083636E-2</v>
      </c>
      <c r="CW8">
        <v>0.5491287498522357</v>
      </c>
      <c r="CX8">
        <v>7.1001809202571209E-2</v>
      </c>
      <c r="CY8">
        <v>0.76868233974016542</v>
      </c>
      <c r="CZ8">
        <v>9.5787188800511472E-2</v>
      </c>
      <c r="DA8">
        <v>1.3546991967665079</v>
      </c>
      <c r="DB8">
        <v>0.1427765043091371</v>
      </c>
      <c r="DC8">
        <v>0.7759981967598607</v>
      </c>
      <c r="DD8">
        <v>9.4905418285689949E-2</v>
      </c>
      <c r="DE8">
        <v>0.28806450724848232</v>
      </c>
      <c r="DF8">
        <v>4.1918847399878813E-2</v>
      </c>
      <c r="DG8">
        <v>0.82546224960944592</v>
      </c>
      <c r="DH8">
        <v>0.1007047033459967</v>
      </c>
      <c r="DI8">
        <v>0.72734399185705945</v>
      </c>
      <c r="DJ8">
        <v>9.0043977146858759E-2</v>
      </c>
      <c r="DK8">
        <v>1.2835353628483237</v>
      </c>
      <c r="DL8">
        <v>0.1400854057479804</v>
      </c>
      <c r="DM8">
        <v>1.1718720293140288</v>
      </c>
      <c r="DN8">
        <v>0.11935105346129579</v>
      </c>
      <c r="DO8">
        <v>0.29435634314879211</v>
      </c>
      <c r="DP8">
        <v>4.2426398039582515E-2</v>
      </c>
      <c r="DQ8">
        <v>0.31279791266804141</v>
      </c>
      <c r="DR8">
        <v>4.5180293799037298E-2</v>
      </c>
      <c r="DS8">
        <v>0.51686559760439588</v>
      </c>
      <c r="DT8">
        <v>6.870160717856183E-2</v>
      </c>
      <c r="DU8">
        <v>0.27673804954097492</v>
      </c>
      <c r="DV8">
        <v>3.8692715507539062E-2</v>
      </c>
      <c r="DW8">
        <v>0.30649606284213582</v>
      </c>
      <c r="DX8">
        <v>4.2679981355305596E-2</v>
      </c>
      <c r="DY8">
        <v>0.82453158259811143</v>
      </c>
      <c r="DZ8">
        <v>9.5096895534534417E-2</v>
      </c>
      <c r="EA8">
        <v>0.29636858489380546</v>
      </c>
      <c r="EB8">
        <v>4.3081129548841725E-2</v>
      </c>
      <c r="EC8">
        <v>0.29556279273591363</v>
      </c>
      <c r="ED8">
        <v>4.1864330782366482E-2</v>
      </c>
      <c r="EE8">
        <v>0.29135787453400974</v>
      </c>
      <c r="EF8">
        <v>4.1428202912886493E-2</v>
      </c>
      <c r="EG8">
        <v>0.28916224315025851</v>
      </c>
      <c r="EH8">
        <v>4.1401512544099295E-2</v>
      </c>
      <c r="EI8">
        <v>0.28542681509163154</v>
      </c>
      <c r="EJ8">
        <v>4.0972045395052309E-2</v>
      </c>
      <c r="EK8">
        <v>0.29578894782874754</v>
      </c>
      <c r="EL8">
        <v>4.1818875948389407E-2</v>
      </c>
      <c r="EM8">
        <v>0.2825054568682151</v>
      </c>
      <c r="EN8">
        <v>4.071719744062733E-2</v>
      </c>
      <c r="EO8">
        <v>5.7087396386536762</v>
      </c>
      <c r="EP8">
        <v>0.32929043641464167</v>
      </c>
      <c r="EQ8">
        <v>6.4599594065654289</v>
      </c>
      <c r="ER8">
        <v>0.36212758346074575</v>
      </c>
      <c r="ES8">
        <v>0.31049955049565725</v>
      </c>
      <c r="ET8">
        <v>4.3344205752119322E-2</v>
      </c>
      <c r="EU8">
        <v>0.54916118760869914</v>
      </c>
      <c r="EV8">
        <v>7.1321570588498209E-2</v>
      </c>
      <c r="EW8">
        <v>0.28596478845271089</v>
      </c>
      <c r="EX8">
        <v>3.9817452008941899E-2</v>
      </c>
      <c r="EY8">
        <v>0.76975281106741933</v>
      </c>
      <c r="EZ8">
        <v>9.635217054639339E-2</v>
      </c>
      <c r="FA8">
        <v>0.29719037741607579</v>
      </c>
      <c r="FB8">
        <v>4.114696490902104E-2</v>
      </c>
      <c r="FC8">
        <v>0.26505941541133715</v>
      </c>
      <c r="FD8">
        <v>3.8546605611534557E-2</v>
      </c>
      <c r="FE8">
        <v>0.29181069401252252</v>
      </c>
      <c r="FF8">
        <v>4.094420676918302E-2</v>
      </c>
      <c r="FG8">
        <v>4.8641585557286184</v>
      </c>
      <c r="FH8">
        <v>0.30248116119482316</v>
      </c>
      <c r="FI8">
        <v>0.53637762719078697</v>
      </c>
      <c r="FJ8">
        <v>6.933170128107069E-2</v>
      </c>
      <c r="FK8">
        <v>0.75650542721344582</v>
      </c>
      <c r="FL8">
        <v>8.8113158037434955E-2</v>
      </c>
      <c r="FM8">
        <v>0.28003750244359593</v>
      </c>
      <c r="FN8">
        <v>3.9859323243812216E-2</v>
      </c>
      <c r="FO8">
        <v>0.80143882291226998</v>
      </c>
      <c r="FP8">
        <v>0.10018452084203235</v>
      </c>
      <c r="FQ8">
        <v>0.6112712930100429</v>
      </c>
      <c r="FR8">
        <v>3.9052422252790181E-2</v>
      </c>
      <c r="FS8">
        <v>0.3008897062263271</v>
      </c>
      <c r="FT8">
        <v>4.2628972037670965E-2</v>
      </c>
      <c r="FU8">
        <v>0.27801886574814477</v>
      </c>
      <c r="FV8">
        <v>4.0883165344591403E-2</v>
      </c>
      <c r="FW8">
        <v>0.28858411239313186</v>
      </c>
      <c r="FX8">
        <v>4.2242347318096153E-2</v>
      </c>
      <c r="FY8">
        <v>0.57272879661130127</v>
      </c>
      <c r="FZ8">
        <v>7.3331395978720224E-2</v>
      </c>
      <c r="GA8">
        <v>0.56935070720276937</v>
      </c>
      <c r="GB8">
        <v>7.4376087442830419E-2</v>
      </c>
      <c r="GC8">
        <v>0.29331917073391084</v>
      </c>
      <c r="GD8">
        <v>4.135578405358916E-2</v>
      </c>
      <c r="GE8">
        <v>0.54206786349294123</v>
      </c>
      <c r="GF8">
        <v>6.5745112948743578E-2</v>
      </c>
      <c r="GG8">
        <v>0.2896753041322121</v>
      </c>
      <c r="GH8">
        <v>4.2813744032920605E-2</v>
      </c>
      <c r="GI8">
        <v>0.28608026897226252</v>
      </c>
      <c r="GJ8">
        <v>4.0959766025500853E-2</v>
      </c>
      <c r="GK8">
        <v>0.70820092106527177</v>
      </c>
      <c r="GL8">
        <v>8.7113739750373911E-2</v>
      </c>
      <c r="GM8">
        <v>0.29351464113427944</v>
      </c>
      <c r="GN8">
        <v>4.1277653720083726E-2</v>
      </c>
      <c r="GO8">
        <v>0.30203728422108378</v>
      </c>
      <c r="GP8">
        <v>4.2476928974883248E-2</v>
      </c>
      <c r="GQ8">
        <v>0.28768534143187696</v>
      </c>
      <c r="GR8">
        <v>4.0891746708276007E-2</v>
      </c>
      <c r="GS8">
        <v>0.29142884827285659</v>
      </c>
      <c r="GT8">
        <v>4.0324208395737367E-2</v>
      </c>
      <c r="GU8">
        <v>0.34640484467366855</v>
      </c>
      <c r="GV8">
        <v>4.8116869827745518E-2</v>
      </c>
      <c r="GW8">
        <v>0.57616812159467445</v>
      </c>
      <c r="GX8">
        <v>7.1369577012787205E-2</v>
      </c>
      <c r="GY8">
        <v>0.91121301865800419</v>
      </c>
      <c r="GZ8">
        <v>9.9146907011346055E-2</v>
      </c>
      <c r="HA8">
        <v>0.27673166059489485</v>
      </c>
      <c r="HB8">
        <v>3.9012906137118948E-2</v>
      </c>
      <c r="HC8">
        <v>0.27441764807311908</v>
      </c>
      <c r="HD8">
        <v>4.1581025692531866E-2</v>
      </c>
      <c r="HE8">
        <v>11.6345992016215</v>
      </c>
      <c r="HF8">
        <v>0.46750101070735467</v>
      </c>
      <c r="HG8">
        <v>5.3953329417348463</v>
      </c>
      <c r="HH8">
        <v>0.32337713849025101</v>
      </c>
      <c r="HI8">
        <v>0.30222767078252649</v>
      </c>
      <c r="HJ8">
        <v>4.3357158513800807E-2</v>
      </c>
      <c r="HK8">
        <v>0.29824747565925264</v>
      </c>
      <c r="HL8">
        <v>4.1477829092780416E-2</v>
      </c>
      <c r="HM8">
        <v>0.21070567286434222</v>
      </c>
      <c r="HN8">
        <v>3.0072332698409282E-2</v>
      </c>
      <c r="HO8">
        <v>0.27600138161567844</v>
      </c>
      <c r="HP8">
        <v>3.9787506051516965E-2</v>
      </c>
      <c r="HQ8">
        <v>6.8790123691344771</v>
      </c>
      <c r="HR8">
        <v>0.37141069676133753</v>
      </c>
      <c r="HS8">
        <v>0.31937396525326939</v>
      </c>
      <c r="HT8">
        <v>4.0073851654733053E-2</v>
      </c>
      <c r="HU8">
        <v>0.51098384238146199</v>
      </c>
      <c r="HV8">
        <v>6.6151014420933435E-2</v>
      </c>
      <c r="HW8">
        <v>0.32115490582143713</v>
      </c>
      <c r="HX8">
        <v>4.5268448528608403E-2</v>
      </c>
      <c r="HY8">
        <v>0.29180761236604669</v>
      </c>
      <c r="HZ8">
        <v>4.0852576111584722E-2</v>
      </c>
      <c r="IA8">
        <v>0.29608331337638566</v>
      </c>
      <c r="IB8">
        <v>4.1597730777714413E-2</v>
      </c>
      <c r="IC8">
        <v>0.2860295707268084</v>
      </c>
      <c r="ID8">
        <v>4.1691078475847326E-2</v>
      </c>
      <c r="IE8">
        <v>0.30200261856167071</v>
      </c>
      <c r="IF8">
        <v>4.2091127529216191E-2</v>
      </c>
      <c r="IG8">
        <v>0.31260940537641352</v>
      </c>
      <c r="IH8">
        <v>4.2914631255829318E-2</v>
      </c>
    </row>
    <row r="9" spans="1:244" x14ac:dyDescent="0.3">
      <c r="A9" s="3" t="s">
        <v>372</v>
      </c>
      <c r="B9" s="5" t="b">
        <v>1</v>
      </c>
      <c r="C9">
        <v>1.2090000000000001</v>
      </c>
      <c r="D9">
        <v>0.1142</v>
      </c>
      <c r="E9">
        <v>0.63654103293081632</v>
      </c>
      <c r="F9">
        <v>8.0757425159861826E-2</v>
      </c>
      <c r="G9">
        <v>1.6782664840093398</v>
      </c>
      <c r="H9">
        <v>0.16803660044874733</v>
      </c>
      <c r="I9">
        <v>3.3830927741753247</v>
      </c>
      <c r="J9">
        <v>0.26236420374524294</v>
      </c>
      <c r="K9">
        <v>6.1731106262186772</v>
      </c>
      <c r="L9">
        <v>0.36430944585115282</v>
      </c>
      <c r="M9">
        <v>10.739088673922209</v>
      </c>
      <c r="N9">
        <v>0.47448750531654249</v>
      </c>
      <c r="O9">
        <v>18.21149785041106</v>
      </c>
      <c r="P9">
        <v>0.59356324064996091</v>
      </c>
      <c r="Q9">
        <v>1.2776734172960653</v>
      </c>
      <c r="R9">
        <v>0.13843684263356892</v>
      </c>
      <c r="S9">
        <v>1.2776734172960653</v>
      </c>
      <c r="T9">
        <v>0.13818141718892674</v>
      </c>
      <c r="W9">
        <v>0.2938909363956399</v>
      </c>
      <c r="X9">
        <v>4.1966029762194608E-2</v>
      </c>
      <c r="Y9">
        <v>0.33088455873177519</v>
      </c>
      <c r="Z9">
        <v>3.6424695467508379E-2</v>
      </c>
      <c r="AA9">
        <v>0.30239488417969973</v>
      </c>
      <c r="AB9">
        <v>4.2508960656440123E-2</v>
      </c>
      <c r="AC9">
        <v>0.27178275262887441</v>
      </c>
      <c r="AD9">
        <v>4.1309143017489225E-2</v>
      </c>
      <c r="AE9">
        <v>0.78928926798236532</v>
      </c>
      <c r="AF9">
        <v>9.6601336848799998E-2</v>
      </c>
      <c r="AG9">
        <v>0.3025857599732053</v>
      </c>
      <c r="AH9">
        <v>4.2376934144270136E-2</v>
      </c>
      <c r="AI9">
        <v>2.4870938976114569</v>
      </c>
      <c r="AJ9">
        <v>0.19099074376645178</v>
      </c>
      <c r="AK9">
        <v>0.29638704990193598</v>
      </c>
      <c r="AL9">
        <v>4.1959629590044789E-2</v>
      </c>
      <c r="AM9">
        <v>1.208993434795651</v>
      </c>
      <c r="AN9">
        <v>0.1162355218777209</v>
      </c>
      <c r="AO9">
        <v>0.29009001670905188</v>
      </c>
      <c r="AP9">
        <v>4.0425156582036423E-2</v>
      </c>
      <c r="AQ9">
        <v>0.30169168572722083</v>
      </c>
      <c r="AR9">
        <v>3.9995937407309563E-2</v>
      </c>
      <c r="AS9">
        <v>10.086597074445477</v>
      </c>
      <c r="AT9">
        <v>0.45728219778274853</v>
      </c>
      <c r="AU9">
        <v>0.28208426208392284</v>
      </c>
      <c r="AV9">
        <v>4.1113962319291743E-2</v>
      </c>
      <c r="AW9">
        <v>0.73519342216106998</v>
      </c>
      <c r="AX9">
        <v>9.2188848214602742E-2</v>
      </c>
      <c r="AY9">
        <v>0.30516978023729713</v>
      </c>
      <c r="AZ9">
        <v>4.2460850260448504E-2</v>
      </c>
      <c r="BA9">
        <v>0.28767631537325827</v>
      </c>
      <c r="BB9">
        <v>4.080598679139287E-2</v>
      </c>
      <c r="BC9">
        <v>0.22727684516245172</v>
      </c>
      <c r="BD9">
        <v>2.9446262598068512E-2</v>
      </c>
      <c r="BE9">
        <v>0.29328477194012592</v>
      </c>
      <c r="BF9">
        <v>4.1005924162868711E-2</v>
      </c>
      <c r="BG9">
        <v>0.31448762940391828</v>
      </c>
      <c r="BH9">
        <v>4.2065393660852601E-2</v>
      </c>
      <c r="BI9">
        <v>0.30169023494639935</v>
      </c>
      <c r="BJ9">
        <v>4.1457313393715105E-2</v>
      </c>
      <c r="BK9">
        <v>2.172892268364969</v>
      </c>
      <c r="BL9">
        <v>0.15736955294805424</v>
      </c>
      <c r="BM9">
        <v>0.28438991411434195</v>
      </c>
      <c r="BN9">
        <v>4.0609205765709061E-2</v>
      </c>
      <c r="BO9">
        <v>0.28798453028959231</v>
      </c>
      <c r="BP9">
        <v>4.119331940891674E-2</v>
      </c>
      <c r="BQ9">
        <v>2.3259858781367897</v>
      </c>
      <c r="BR9">
        <v>0.15378089306792905</v>
      </c>
      <c r="BS9">
        <v>0.64008904950473633</v>
      </c>
      <c r="BT9">
        <v>7.9047426288962178E-2</v>
      </c>
      <c r="BU9">
        <v>0.54847709408787226</v>
      </c>
      <c r="BV9">
        <v>7.2581188915536693E-2</v>
      </c>
      <c r="BW9">
        <v>0.2860830412137193</v>
      </c>
      <c r="BX9">
        <v>4.1380077968742032E-2</v>
      </c>
      <c r="BY9">
        <v>0.29268716847366111</v>
      </c>
      <c r="BZ9">
        <v>4.2642097699743628E-2</v>
      </c>
      <c r="CA9">
        <v>0.27154025571666224</v>
      </c>
      <c r="CB9">
        <v>3.8969338052927703E-2</v>
      </c>
      <c r="CC9">
        <v>0.27788553927412751</v>
      </c>
      <c r="CD9">
        <v>4.0901848119802145E-2</v>
      </c>
      <c r="CE9">
        <v>3.3732959233365776</v>
      </c>
      <c r="CF9">
        <v>7.0894123098500253E-2</v>
      </c>
      <c r="CG9">
        <v>0.29287914360020922</v>
      </c>
      <c r="CH9">
        <v>4.2273895298887504E-2</v>
      </c>
      <c r="CI9">
        <v>0.41119568028075165</v>
      </c>
      <c r="CJ9">
        <v>4.4400351289381745E-2</v>
      </c>
      <c r="CK9">
        <v>0.33718684068482579</v>
      </c>
      <c r="CL9">
        <v>4.50737061538381E-2</v>
      </c>
      <c r="CM9">
        <v>0.32038885645462861</v>
      </c>
      <c r="CN9">
        <v>4.1825584866171238E-2</v>
      </c>
      <c r="CO9">
        <v>0.60368223116464159</v>
      </c>
      <c r="CP9">
        <v>8.0349195286500891E-2</v>
      </c>
      <c r="CQ9">
        <v>0.59368896519493064</v>
      </c>
      <c r="CR9">
        <v>7.5201314121791887E-2</v>
      </c>
      <c r="CS9">
        <v>0.29668419478374869</v>
      </c>
      <c r="CT9">
        <v>4.1162786438215547E-2</v>
      </c>
      <c r="CU9">
        <v>0.74198577807543065</v>
      </c>
      <c r="CV9">
        <v>9.0340997783642671E-2</v>
      </c>
      <c r="CW9">
        <v>0.54718775573623568</v>
      </c>
      <c r="CX9">
        <v>7.0992324329707493E-2</v>
      </c>
      <c r="CY9">
        <v>0.76508657780828515</v>
      </c>
      <c r="CZ9">
        <v>9.5773777108914854E-2</v>
      </c>
      <c r="DA9">
        <v>1.3416921450050374</v>
      </c>
      <c r="DB9">
        <v>0.1427571762674795</v>
      </c>
      <c r="DC9">
        <v>0.77348310839947809</v>
      </c>
      <c r="DD9">
        <v>9.4892721418546294E-2</v>
      </c>
      <c r="DE9">
        <v>0.28708845478346429</v>
      </c>
      <c r="DF9">
        <v>4.1912208289520053E-2</v>
      </c>
      <c r="DG9">
        <v>0.82198783582711088</v>
      </c>
      <c r="DH9">
        <v>0.10069216174780873</v>
      </c>
      <c r="DI9">
        <v>0.72558515505618248</v>
      </c>
      <c r="DJ9">
        <v>9.0033971998714782E-2</v>
      </c>
      <c r="DK9">
        <v>1.2750934016820044</v>
      </c>
      <c r="DL9">
        <v>0.14007112664379517</v>
      </c>
      <c r="DM9">
        <v>1.1662874748143213</v>
      </c>
      <c r="DN9">
        <v>0.11933498061434589</v>
      </c>
      <c r="DO9">
        <v>0.29368770693570617</v>
      </c>
      <c r="DP9">
        <v>4.2420619062199627E-2</v>
      </c>
      <c r="DQ9">
        <v>0.31188499827239374</v>
      </c>
      <c r="DR9">
        <v>4.5172875979949408E-2</v>
      </c>
      <c r="DS9">
        <v>0.51558523822907698</v>
      </c>
      <c r="DT9">
        <v>6.8693016533376769E-2</v>
      </c>
      <c r="DU9">
        <v>0.27596887998009095</v>
      </c>
      <c r="DV9">
        <v>3.8664294589607143E-2</v>
      </c>
      <c r="DW9">
        <v>0.30598018208603156</v>
      </c>
      <c r="DX9">
        <v>4.2673170779470096E-2</v>
      </c>
      <c r="DY9">
        <v>0.82089206145949023</v>
      </c>
      <c r="DZ9">
        <v>9.5086567511980399E-2</v>
      </c>
      <c r="EA9">
        <v>0.29538165619687995</v>
      </c>
      <c r="EB9">
        <v>4.307254803726538E-2</v>
      </c>
      <c r="EC9">
        <v>0.29509164960173873</v>
      </c>
      <c r="ED9">
        <v>4.1860340231181105E-2</v>
      </c>
      <c r="EE9">
        <v>0.29079043279964989</v>
      </c>
      <c r="EF9">
        <v>4.1423526870767856E-2</v>
      </c>
      <c r="EG9">
        <v>0.28868411134359356</v>
      </c>
      <c r="EH9">
        <v>4.1395722657991421E-2</v>
      </c>
      <c r="EI9">
        <v>0.28488767266161891</v>
      </c>
      <c r="EJ9">
        <v>4.0966782438202863E-2</v>
      </c>
      <c r="EK9">
        <v>0.29518667873105831</v>
      </c>
      <c r="EL9">
        <v>4.1813105640614544E-2</v>
      </c>
      <c r="EM9">
        <v>0.28178896613805876</v>
      </c>
      <c r="EN9">
        <v>4.0711578381191882E-2</v>
      </c>
      <c r="EO9">
        <v>5.5905962854991982</v>
      </c>
      <c r="EP9">
        <v>0.32925044976502638</v>
      </c>
      <c r="EQ9">
        <v>6.3392970098559083</v>
      </c>
      <c r="ER9">
        <v>0.36209132717918796</v>
      </c>
      <c r="ES9">
        <v>0.30988560170976759</v>
      </c>
      <c r="ET9">
        <v>4.3338126066408113E-2</v>
      </c>
      <c r="EU9">
        <v>0.54659235332993816</v>
      </c>
      <c r="EV9">
        <v>7.1313034036625089E-2</v>
      </c>
      <c r="EW9">
        <v>0.28539102083095691</v>
      </c>
      <c r="EX9">
        <v>3.981291265190854E-2</v>
      </c>
      <c r="EY9">
        <v>0.76558904603967137</v>
      </c>
      <c r="EZ9">
        <v>9.633917635542015E-2</v>
      </c>
      <c r="FA9">
        <v>0.29658522657017788</v>
      </c>
      <c r="FB9">
        <v>4.1140834344161312E-2</v>
      </c>
      <c r="FC9">
        <v>0.26467562736228084</v>
      </c>
      <c r="FD9">
        <v>3.8539663348739109E-2</v>
      </c>
      <c r="FE9">
        <v>0.29089054762068223</v>
      </c>
      <c r="FF9">
        <v>4.0938400716892663E-2</v>
      </c>
      <c r="FG9">
        <v>4.7800967254833191</v>
      </c>
      <c r="FH9">
        <v>0.30244949154780931</v>
      </c>
      <c r="FI9">
        <v>0.53438725328537251</v>
      </c>
      <c r="FJ9">
        <v>6.9321898605539917E-2</v>
      </c>
      <c r="FK9">
        <v>0.74746876986446187</v>
      </c>
      <c r="FL9">
        <v>8.8080753777133661E-2</v>
      </c>
      <c r="FM9">
        <v>0.27968169660845354</v>
      </c>
      <c r="FN9">
        <v>3.9853701110409416E-2</v>
      </c>
      <c r="FO9">
        <v>0.79518680590349311</v>
      </c>
      <c r="FP9">
        <v>0.10016707344470534</v>
      </c>
      <c r="FQ9">
        <v>0.60289616350558639</v>
      </c>
      <c r="FR9">
        <v>3.9041588130320368E-2</v>
      </c>
      <c r="FS9">
        <v>0.30038331590597844</v>
      </c>
      <c r="FT9">
        <v>4.2622870861437151E-2</v>
      </c>
      <c r="FU9">
        <v>0.27758371399857079</v>
      </c>
      <c r="FV9">
        <v>4.0877509906586985E-2</v>
      </c>
      <c r="FW9">
        <v>0.28797936981953032</v>
      </c>
      <c r="FX9">
        <v>4.223490986119785E-2</v>
      </c>
      <c r="FY9">
        <v>0.57068758388268737</v>
      </c>
      <c r="FZ9">
        <v>7.3321607936398275E-2</v>
      </c>
      <c r="GA9">
        <v>0.56668731912559289</v>
      </c>
      <c r="GB9">
        <v>7.4364833082195395E-2</v>
      </c>
      <c r="GC9">
        <v>0.29248903235359636</v>
      </c>
      <c r="GD9">
        <v>4.1349792167239816E-2</v>
      </c>
      <c r="GE9">
        <v>0.5387059885114962</v>
      </c>
      <c r="GF9">
        <v>6.5708300877020273E-2</v>
      </c>
      <c r="GG9">
        <v>0.28888084512002504</v>
      </c>
      <c r="GH9">
        <v>4.2805752383039568E-2</v>
      </c>
      <c r="GI9">
        <v>0.28548939361957115</v>
      </c>
      <c r="GJ9">
        <v>4.0954726187856921E-2</v>
      </c>
      <c r="GK9">
        <v>0.70308863335643557</v>
      </c>
      <c r="GL9">
        <v>8.7099090869359352E-2</v>
      </c>
      <c r="GM9">
        <v>0.29308997373755524</v>
      </c>
      <c r="GN9">
        <v>4.1273432425112992E-2</v>
      </c>
      <c r="GO9">
        <v>0.3016802445352984</v>
      </c>
      <c r="GP9">
        <v>4.2471020523819278E-2</v>
      </c>
      <c r="GQ9">
        <v>0.28708254470910638</v>
      </c>
      <c r="GR9">
        <v>4.0885011594603289E-2</v>
      </c>
      <c r="GS9">
        <v>0.2909812629134817</v>
      </c>
      <c r="GT9">
        <v>4.031798377553223E-2</v>
      </c>
      <c r="GU9">
        <v>0.34515732369244273</v>
      </c>
      <c r="GV9">
        <v>4.8082941287846737E-2</v>
      </c>
      <c r="GW9">
        <v>0.57348977475198359</v>
      </c>
      <c r="GX9">
        <v>7.13594714925119E-2</v>
      </c>
      <c r="GY9">
        <v>0.90389280577702069</v>
      </c>
      <c r="GZ9">
        <v>9.9133014371056871E-2</v>
      </c>
      <c r="HA9">
        <v>0.27628218510633606</v>
      </c>
      <c r="HB9">
        <v>3.9006859340009338E-2</v>
      </c>
      <c r="HC9">
        <v>0.2736811545657768</v>
      </c>
      <c r="HD9">
        <v>4.157336198774373E-2</v>
      </c>
      <c r="HE9">
        <v>11.000897821093666</v>
      </c>
      <c r="HF9">
        <v>0.46743008816965176</v>
      </c>
      <c r="HG9">
        <v>5.3077955213192443</v>
      </c>
      <c r="HH9">
        <v>0.32333934139149895</v>
      </c>
      <c r="HI9">
        <v>0.30158558716189093</v>
      </c>
      <c r="HJ9">
        <v>4.3350955489718811E-2</v>
      </c>
      <c r="HK9">
        <v>0.29749111862799038</v>
      </c>
      <c r="HL9">
        <v>4.1472704424062902E-2</v>
      </c>
      <c r="HM9">
        <v>0.21041835766173858</v>
      </c>
      <c r="HN9">
        <v>3.005600058285008E-2</v>
      </c>
      <c r="HO9">
        <v>0.27547987970832638</v>
      </c>
      <c r="HP9">
        <v>3.978060339813589E-2</v>
      </c>
      <c r="HQ9">
        <v>6.7618977559664684</v>
      </c>
      <c r="HR9">
        <v>0.37137975365420067</v>
      </c>
      <c r="HS9">
        <v>0.31818875965534649</v>
      </c>
      <c r="HT9">
        <v>4.0066682719768945E-2</v>
      </c>
      <c r="HU9">
        <v>0.50868315075496962</v>
      </c>
      <c r="HV9">
        <v>6.6138863927750577E-2</v>
      </c>
      <c r="HW9">
        <v>0.32057645830130599</v>
      </c>
      <c r="HX9">
        <v>4.5260540868857627E-2</v>
      </c>
      <c r="HY9">
        <v>0.29138532281916096</v>
      </c>
      <c r="HZ9">
        <v>4.0847324838651541E-2</v>
      </c>
      <c r="IA9">
        <v>0.29558504078461512</v>
      </c>
      <c r="IB9">
        <v>4.1592045500715727E-2</v>
      </c>
      <c r="IC9">
        <v>0.28548072923511603</v>
      </c>
      <c r="ID9">
        <v>4.1684212129770831E-2</v>
      </c>
      <c r="IE9">
        <v>0.30129001329705063</v>
      </c>
      <c r="IF9">
        <v>4.2085817665505974E-2</v>
      </c>
      <c r="IG9">
        <v>0.31168791803090906</v>
      </c>
      <c r="IH9">
        <v>4.2908007295490366E-2</v>
      </c>
    </row>
    <row r="10" spans="1:244" x14ac:dyDescent="0.3">
      <c r="A10" s="3" t="s">
        <v>373</v>
      </c>
      <c r="B10" s="5" t="b">
        <v>0</v>
      </c>
      <c r="C10">
        <v>0.29010000000000002</v>
      </c>
      <c r="D10">
        <v>0.04</v>
      </c>
      <c r="E10">
        <v>0.63627939019052127</v>
      </c>
      <c r="F10">
        <v>8.0759534230349664E-2</v>
      </c>
      <c r="G10">
        <v>1.6774102427622641</v>
      </c>
      <c r="H10">
        <v>0.16804115878182657</v>
      </c>
      <c r="I10">
        <v>3.3809911993168935</v>
      </c>
      <c r="J10">
        <v>0.26237159268763999</v>
      </c>
      <c r="K10">
        <v>6.1685256080482853</v>
      </c>
      <c r="L10">
        <v>0.36432009232969814</v>
      </c>
      <c r="M10">
        <v>10.729710710502383</v>
      </c>
      <c r="N10">
        <v>0.47450188670979437</v>
      </c>
      <c r="O10">
        <v>18.193083888492072</v>
      </c>
      <c r="P10">
        <v>0.59358189014914942</v>
      </c>
      <c r="Q10">
        <v>1.5245145891656438</v>
      </c>
      <c r="R10">
        <v>0.15703783327984144</v>
      </c>
      <c r="S10">
        <v>1.5245145891656438</v>
      </c>
      <c r="T10">
        <v>0.15674578456579652</v>
      </c>
      <c r="W10">
        <v>0.29317013432980771</v>
      </c>
      <c r="X10">
        <v>4.1943053187017423E-2</v>
      </c>
      <c r="Y10">
        <v>0.32750095744177432</v>
      </c>
      <c r="Z10">
        <v>3.6359797522286956E-2</v>
      </c>
      <c r="AA10">
        <v>0.30213579075283048</v>
      </c>
      <c r="AB10">
        <v>4.2498599947736776E-2</v>
      </c>
      <c r="AC10">
        <v>0.27112436197271761</v>
      </c>
      <c r="AD10">
        <v>4.1278787345299689E-2</v>
      </c>
      <c r="AE10">
        <v>0.78593017195852066</v>
      </c>
      <c r="AF10">
        <v>9.6547440125246145E-2</v>
      </c>
      <c r="AG10">
        <v>0.30227301910842436</v>
      </c>
      <c r="AH10">
        <v>4.2357866225943591E-2</v>
      </c>
      <c r="AI10">
        <v>2.4493106236720776</v>
      </c>
      <c r="AJ10">
        <v>0.19085450123755898</v>
      </c>
      <c r="AK10">
        <v>0.29588796366949566</v>
      </c>
      <c r="AL10">
        <v>4.1936729133565824E-2</v>
      </c>
      <c r="AM10">
        <v>1.1903051421725099</v>
      </c>
      <c r="AN10">
        <v>0.11613613381135539</v>
      </c>
      <c r="AO10">
        <v>0.28954146484957022</v>
      </c>
      <c r="AP10">
        <v>4.0404102022789566E-2</v>
      </c>
      <c r="AQ10">
        <v>0.30041671225013156</v>
      </c>
      <c r="AR10">
        <v>3.9966696504470704E-2</v>
      </c>
      <c r="AS10">
        <v>9.6614797192588711</v>
      </c>
      <c r="AT10">
        <v>0.45696577958828943</v>
      </c>
      <c r="AU10">
        <v>0.28174273147780327</v>
      </c>
      <c r="AV10">
        <v>4.1093012427554788E-2</v>
      </c>
      <c r="AW10">
        <v>0.73162990804538219</v>
      </c>
      <c r="AX10">
        <v>9.2145396853715159E-2</v>
      </c>
      <c r="AY10">
        <v>0.30456601826321661</v>
      </c>
      <c r="AZ10">
        <v>4.2422227207261284E-2</v>
      </c>
      <c r="BA10">
        <v>0.28732816825342056</v>
      </c>
      <c r="BB10">
        <v>4.0779946751154234E-2</v>
      </c>
      <c r="BC10">
        <v>0.22699516763688982</v>
      </c>
      <c r="BD10">
        <v>2.9423049546850072E-2</v>
      </c>
      <c r="BE10">
        <v>0.29229683116013661</v>
      </c>
      <c r="BF10">
        <v>4.0971042048109509E-2</v>
      </c>
      <c r="BG10">
        <v>0.31370706238171125</v>
      </c>
      <c r="BH10">
        <v>4.2037446072905729E-2</v>
      </c>
      <c r="BI10">
        <v>0.30073630303790083</v>
      </c>
      <c r="BJ10">
        <v>4.1429887018688001E-2</v>
      </c>
      <c r="BK10">
        <v>2.1413593799485766</v>
      </c>
      <c r="BL10">
        <v>0.15722945364972751</v>
      </c>
      <c r="BM10">
        <v>0.28388576943121591</v>
      </c>
      <c r="BN10">
        <v>4.0588912325542896E-2</v>
      </c>
      <c r="BO10">
        <v>0.28749964684312829</v>
      </c>
      <c r="BP10">
        <v>4.1168625921566879E-2</v>
      </c>
      <c r="BQ10">
        <v>2.2910626311442241</v>
      </c>
      <c r="BR10">
        <v>0.15358162759223257</v>
      </c>
      <c r="BS10">
        <v>0.63764874233965019</v>
      </c>
      <c r="BT10">
        <v>7.9001013890000013E-2</v>
      </c>
      <c r="BU10">
        <v>0.54693745529481719</v>
      </c>
      <c r="BV10">
        <v>7.252778628416387E-2</v>
      </c>
      <c r="BW10">
        <v>0.28547454763355212</v>
      </c>
      <c r="BX10">
        <v>4.135113287982993E-2</v>
      </c>
      <c r="BY10">
        <v>0.29222026668199602</v>
      </c>
      <c r="BZ10">
        <v>4.2620044315431184E-2</v>
      </c>
      <c r="CA10">
        <v>0.27110005114243912</v>
      </c>
      <c r="CB10">
        <v>3.8922302507093796E-2</v>
      </c>
      <c r="CC10">
        <v>0.27735194111987527</v>
      </c>
      <c r="CD10">
        <v>4.0876821641051497E-2</v>
      </c>
      <c r="CE10">
        <v>2.997522914884605</v>
      </c>
      <c r="CF10">
        <v>7.0542952288711713E-2</v>
      </c>
      <c r="CG10">
        <v>0.29238611607700976</v>
      </c>
      <c r="CH10">
        <v>4.2244935980038367E-2</v>
      </c>
      <c r="CI10">
        <v>0.40782927249824064</v>
      </c>
      <c r="CJ10">
        <v>4.4366129948924644E-2</v>
      </c>
      <c r="CK10">
        <v>0.33545296651063616</v>
      </c>
      <c r="CL10">
        <v>4.5030799600839486E-2</v>
      </c>
      <c r="CM10">
        <v>0.31964096596043756</v>
      </c>
      <c r="CN10">
        <v>4.1799624451035279E-2</v>
      </c>
      <c r="CO10">
        <v>0.59733049670352567</v>
      </c>
      <c r="CP10">
        <v>8.0253836615963206E-2</v>
      </c>
      <c r="CQ10">
        <v>0.59149575913384889</v>
      </c>
      <c r="CR10">
        <v>7.5157141566365937E-2</v>
      </c>
      <c r="CS10">
        <v>0.29626358609667836</v>
      </c>
      <c r="CT10">
        <v>4.1139519005269139E-2</v>
      </c>
      <c r="CU10">
        <v>0.73876226948194845</v>
      </c>
      <c r="CV10">
        <v>9.0280207585335906E-2</v>
      </c>
      <c r="CW10">
        <v>0.54524723216042537</v>
      </c>
      <c r="CX10">
        <v>7.0948547933274361E-2</v>
      </c>
      <c r="CY10">
        <v>0.76149133168370531</v>
      </c>
      <c r="CZ10">
        <v>9.5711414877365064E-2</v>
      </c>
      <c r="DA10">
        <v>1.328685395106618</v>
      </c>
      <c r="DB10">
        <v>0.14266647798337909</v>
      </c>
      <c r="DC10">
        <v>0.77096866917383067</v>
      </c>
      <c r="DD10">
        <v>9.4834188936173791E-2</v>
      </c>
      <c r="DE10">
        <v>0.28611284599464304</v>
      </c>
      <c r="DF10">
        <v>4.1882042357925399E-2</v>
      </c>
      <c r="DG10">
        <v>0.81851388950711823</v>
      </c>
      <c r="DH10">
        <v>0.10063380604222449</v>
      </c>
      <c r="DI10">
        <v>0.72382688873817125</v>
      </c>
      <c r="DJ10">
        <v>8.998807483043772E-2</v>
      </c>
      <c r="DK10">
        <v>1.2666516940853452</v>
      </c>
      <c r="DL10">
        <v>0.14000415591162557</v>
      </c>
      <c r="DM10">
        <v>1.1607034016504754</v>
      </c>
      <c r="DN10">
        <v>0.11925991932321373</v>
      </c>
      <c r="DO10">
        <v>0.29301954313818707</v>
      </c>
      <c r="DP10">
        <v>4.2394832986222937E-2</v>
      </c>
      <c r="DQ10">
        <v>0.31097266038472493</v>
      </c>
      <c r="DR10">
        <v>4.5139599914305259E-2</v>
      </c>
      <c r="DS10">
        <v>0.51430544614033624</v>
      </c>
      <c r="DT10">
        <v>6.8653950707542849E-2</v>
      </c>
      <c r="DU10">
        <v>0.27520474928803906</v>
      </c>
      <c r="DV10">
        <v>3.8571915763943788E-2</v>
      </c>
      <c r="DW10">
        <v>0.30546506292124703</v>
      </c>
      <c r="DX10">
        <v>4.2644333572017426E-2</v>
      </c>
      <c r="DY10">
        <v>0.8172528453945288</v>
      </c>
      <c r="DZ10">
        <v>9.5038326253214414E-2</v>
      </c>
      <c r="EA10">
        <v>0.29439543244202104</v>
      </c>
      <c r="EB10">
        <v>4.3034277937866856E-2</v>
      </c>
      <c r="EC10">
        <v>0.29462082736868606</v>
      </c>
      <c r="ED10">
        <v>4.1842502006992563E-2</v>
      </c>
      <c r="EE10">
        <v>0.2902233587274341</v>
      </c>
      <c r="EF10">
        <v>4.1402574928522208E-2</v>
      </c>
      <c r="EG10">
        <v>0.28820659012908384</v>
      </c>
      <c r="EH10">
        <v>4.1370882428141409E-2</v>
      </c>
      <c r="EI10">
        <v>0.28434900396430701</v>
      </c>
      <c r="EJ10">
        <v>4.0943581294027892E-2</v>
      </c>
      <c r="EK10">
        <v>0.29458492156226379</v>
      </c>
      <c r="EL10">
        <v>4.1787616970823824E-2</v>
      </c>
      <c r="EM10">
        <v>0.28107289943302893</v>
      </c>
      <c r="EN10">
        <v>4.0686299651463691E-2</v>
      </c>
      <c r="EO10">
        <v>5.4724530750909022</v>
      </c>
      <c r="EP10">
        <v>0.32906249249029823</v>
      </c>
      <c r="EQ10">
        <v>6.2186347280559477</v>
      </c>
      <c r="ER10">
        <v>0.3619209011520928</v>
      </c>
      <c r="ES10">
        <v>0.30927220624209689</v>
      </c>
      <c r="ET10">
        <v>4.3311366497749415E-2</v>
      </c>
      <c r="EU10">
        <v>0.54402381290841928</v>
      </c>
      <c r="EV10">
        <v>7.1273253042679188E-2</v>
      </c>
      <c r="EW10">
        <v>0.28481759827363368</v>
      </c>
      <c r="EX10">
        <v>3.9792505293226414E-2</v>
      </c>
      <c r="EY10">
        <v>0.76142570196647585</v>
      </c>
      <c r="EZ10">
        <v>9.6278561312046221E-2</v>
      </c>
      <c r="FA10">
        <v>0.29598064345890296</v>
      </c>
      <c r="FB10">
        <v>4.1113919818758858E-2</v>
      </c>
      <c r="FC10">
        <v>0.26429277594002371</v>
      </c>
      <c r="FD10">
        <v>3.8511982126098313E-2</v>
      </c>
      <c r="FE10">
        <v>0.28997076447847814</v>
      </c>
      <c r="FF10">
        <v>4.0911904226990724E-2</v>
      </c>
      <c r="FG10">
        <v>4.6960350210758595</v>
      </c>
      <c r="FH10">
        <v>0.30230063165078769</v>
      </c>
      <c r="FI10">
        <v>0.53239736922905279</v>
      </c>
      <c r="FJ10">
        <v>6.9276667883604939E-2</v>
      </c>
      <c r="FK10">
        <v>0.73843331267207246</v>
      </c>
      <c r="FL10">
        <v>8.7929957876883735E-2</v>
      </c>
      <c r="FM10">
        <v>0.27932659416238359</v>
      </c>
      <c r="FN10">
        <v>3.9830643497772093E-2</v>
      </c>
      <c r="FO10">
        <v>0.78893529593644562</v>
      </c>
      <c r="FP10">
        <v>0.10008556134980387</v>
      </c>
      <c r="FQ10">
        <v>0.59452118143545873</v>
      </c>
      <c r="FR10">
        <v>3.8990726360131699E-2</v>
      </c>
      <c r="FS10">
        <v>0.29987756674600652</v>
      </c>
      <c r="FT10">
        <v>4.2596676051227661E-2</v>
      </c>
      <c r="FU10">
        <v>0.27714918811089845</v>
      </c>
      <c r="FV10">
        <v>4.0853504030663082E-2</v>
      </c>
      <c r="FW10">
        <v>0.28737542005219469</v>
      </c>
      <c r="FX10">
        <v>4.2203073174395263E-2</v>
      </c>
      <c r="FY10">
        <v>0.56864684829849876</v>
      </c>
      <c r="FZ10">
        <v>7.3276403017924222E-2</v>
      </c>
      <c r="GA10">
        <v>0.56402441836730832</v>
      </c>
      <c r="GB10">
        <v>7.4312657783376868E-2</v>
      </c>
      <c r="GC10">
        <v>0.29165931545378243</v>
      </c>
      <c r="GD10">
        <v>4.132267207623045E-2</v>
      </c>
      <c r="GE10">
        <v>0.53534772633883221</v>
      </c>
      <c r="GF10">
        <v>6.5548195601828924E-2</v>
      </c>
      <c r="GG10">
        <v>0.28808712221913324</v>
      </c>
      <c r="GH10">
        <v>4.2770639064868811E-2</v>
      </c>
      <c r="GI10">
        <v>0.28489892586413151</v>
      </c>
      <c r="GJ10">
        <v>4.0932211477827038E-2</v>
      </c>
      <c r="GK10">
        <v>0.69797678246133699</v>
      </c>
      <c r="GL10">
        <v>8.7030675710854516E-2</v>
      </c>
      <c r="GM10">
        <v>0.29266569164447404</v>
      </c>
      <c r="GN10">
        <v>4.1254860331468489E-2</v>
      </c>
      <c r="GO10">
        <v>0.30132396404094258</v>
      </c>
      <c r="GP10">
        <v>4.2447011018176294E-2</v>
      </c>
      <c r="GQ10">
        <v>0.28648041878337582</v>
      </c>
      <c r="GR10">
        <v>4.0855794813428256E-2</v>
      </c>
      <c r="GS10">
        <v>0.29053439760983385</v>
      </c>
      <c r="GT10">
        <v>4.0291853329322037E-2</v>
      </c>
      <c r="GU10">
        <v>0.3439152856817026</v>
      </c>
      <c r="GV10">
        <v>4.7961280594544228E-2</v>
      </c>
      <c r="GW10">
        <v>0.57081182085983961</v>
      </c>
      <c r="GX10">
        <v>7.1312494020857181E-2</v>
      </c>
      <c r="GY10">
        <v>0.89657286936599168</v>
      </c>
      <c r="GZ10">
        <v>9.9067894736051043E-2</v>
      </c>
      <c r="HA10">
        <v>0.2758333942341501</v>
      </c>
      <c r="HB10">
        <v>3.8981334222713167E-2</v>
      </c>
      <c r="HC10">
        <v>0.27294538527790307</v>
      </c>
      <c r="HD10">
        <v>4.1539821359392354E-2</v>
      </c>
      <c r="HE10">
        <v>10.367196524299979</v>
      </c>
      <c r="HF10">
        <v>0.4670966891739467</v>
      </c>
      <c r="HG10">
        <v>5.2202582730168317</v>
      </c>
      <c r="HH10">
        <v>0.32316168644403781</v>
      </c>
      <c r="HI10">
        <v>0.30094405741854108</v>
      </c>
      <c r="HJ10">
        <v>4.3323579555146319E-2</v>
      </c>
      <c r="HK10">
        <v>0.29673510290287369</v>
      </c>
      <c r="HL10">
        <v>4.1449413989424345E-2</v>
      </c>
      <c r="HM10">
        <v>0.2101341799284088</v>
      </c>
      <c r="HN10">
        <v>3.0010615788861966E-2</v>
      </c>
      <c r="HO10">
        <v>0.27495915101249974</v>
      </c>
      <c r="HP10">
        <v>3.9751388481770587E-2</v>
      </c>
      <c r="HQ10">
        <v>6.6447832290354105</v>
      </c>
      <c r="HR10">
        <v>0.37123430028519799</v>
      </c>
      <c r="HS10">
        <v>0.31700398601756491</v>
      </c>
      <c r="HT10">
        <v>4.0033893541764086E-2</v>
      </c>
      <c r="HU10">
        <v>0.50638310663551456</v>
      </c>
      <c r="HV10">
        <v>6.6082947532506514E-2</v>
      </c>
      <c r="HW10">
        <v>0.31999891547545334</v>
      </c>
      <c r="HX10">
        <v>4.5227248993952231E-2</v>
      </c>
      <c r="HY10">
        <v>0.29096359730810384</v>
      </c>
      <c r="HZ10">
        <v>4.082488312303164E-2</v>
      </c>
      <c r="IA10">
        <v>0.2950873430671026</v>
      </c>
      <c r="IB10">
        <v>4.1567451191066834E-2</v>
      </c>
      <c r="IC10">
        <v>0.284932628308111</v>
      </c>
      <c r="ID10">
        <v>4.1654894839177177E-2</v>
      </c>
      <c r="IE10">
        <v>0.30057779181582434</v>
      </c>
      <c r="IF10">
        <v>4.2061838101360056E-2</v>
      </c>
      <c r="IG10">
        <v>0.31076689498870114</v>
      </c>
      <c r="IH10">
        <v>4.2878017955760142E-2</v>
      </c>
    </row>
    <row r="11" spans="1:244" x14ac:dyDescent="0.3">
      <c r="A11" s="3" t="s">
        <v>374</v>
      </c>
      <c r="B11" s="5" t="b">
        <v>0</v>
      </c>
      <c r="C11">
        <v>0.30170000000000002</v>
      </c>
      <c r="D11">
        <v>3.9399999999999998E-2</v>
      </c>
      <c r="E11">
        <v>0.63601774745022621</v>
      </c>
      <c r="F11">
        <v>8.0757425159861826E-2</v>
      </c>
      <c r="G11">
        <v>1.6765540015151885</v>
      </c>
      <c r="H11">
        <v>0.16803660044874733</v>
      </c>
      <c r="I11">
        <v>3.3788896244584623</v>
      </c>
      <c r="J11">
        <v>0.26236420374524294</v>
      </c>
      <c r="K11">
        <v>6.1639405898778934</v>
      </c>
      <c r="L11">
        <v>0.36430944585115282</v>
      </c>
      <c r="M11">
        <v>10.720332747082557</v>
      </c>
      <c r="N11">
        <v>0.47448750531654249</v>
      </c>
      <c r="O11">
        <v>18.174669926573085</v>
      </c>
      <c r="P11">
        <v>0.59356324064996091</v>
      </c>
      <c r="Q11">
        <v>1.7981069904552336</v>
      </c>
      <c r="R11">
        <v>0.17594274667357368</v>
      </c>
      <c r="S11">
        <v>1.7981069904552336</v>
      </c>
      <c r="T11">
        <v>0.17561294609999947</v>
      </c>
      <c r="W11">
        <v>0.29247738059236761</v>
      </c>
      <c r="X11">
        <v>4.1903050326330259E-2</v>
      </c>
      <c r="Y11">
        <v>0.32424797945108097</v>
      </c>
      <c r="Z11">
        <v>3.6246486264786631E-2</v>
      </c>
      <c r="AA11">
        <v>0.30188685073915972</v>
      </c>
      <c r="AB11">
        <v>4.2480607154418037E-2</v>
      </c>
      <c r="AC11">
        <v>0.27049193570704716</v>
      </c>
      <c r="AD11">
        <v>4.1226189200017971E-2</v>
      </c>
      <c r="AE11">
        <v>0.78270057653648872</v>
      </c>
      <c r="AF11">
        <v>9.6453290865090274E-2</v>
      </c>
      <c r="AG11">
        <v>0.30197284393593365</v>
      </c>
      <c r="AH11">
        <v>4.2325045709247729E-2</v>
      </c>
      <c r="AI11">
        <v>2.412979574272454</v>
      </c>
      <c r="AJ11">
        <v>0.19061624771476823</v>
      </c>
      <c r="AK11">
        <v>0.29540855470608335</v>
      </c>
      <c r="AL11">
        <v>4.189704542140444E-2</v>
      </c>
      <c r="AM11">
        <v>1.1723352824514823</v>
      </c>
      <c r="AN11">
        <v>0.11596234120841582</v>
      </c>
      <c r="AO11">
        <v>0.28901437718268935</v>
      </c>
      <c r="AP11">
        <v>4.0367518049429937E-2</v>
      </c>
      <c r="AQ11">
        <v>0.29919105480159364</v>
      </c>
      <c r="AR11">
        <v>3.9915677772772093E-2</v>
      </c>
      <c r="AS11">
        <v>9.2526994980509443</v>
      </c>
      <c r="AT11">
        <v>0.45641241394206133</v>
      </c>
      <c r="AU11">
        <v>0.28141493050063321</v>
      </c>
      <c r="AV11">
        <v>4.1056959288630818E-2</v>
      </c>
      <c r="AW11">
        <v>0.72820359056137973</v>
      </c>
      <c r="AX11">
        <v>9.2069457365843321E-2</v>
      </c>
      <c r="AY11">
        <v>0.30398661985173964</v>
      </c>
      <c r="AZ11">
        <v>4.2355849367528703E-2</v>
      </c>
      <c r="BA11">
        <v>0.2869943104190783</v>
      </c>
      <c r="BB11">
        <v>4.0735462626425988E-2</v>
      </c>
      <c r="BC11">
        <v>0.22672520464809026</v>
      </c>
      <c r="BD11">
        <v>2.9383578938795105E-2</v>
      </c>
      <c r="BE11">
        <v>0.29134744159607967</v>
      </c>
      <c r="BF11">
        <v>4.0910372163766175E-2</v>
      </c>
      <c r="BG11">
        <v>0.31295696750749058</v>
      </c>
      <c r="BH11">
        <v>4.1988844733780326E-2</v>
      </c>
      <c r="BI11">
        <v>0.29981940546320823</v>
      </c>
      <c r="BJ11">
        <v>4.1382097382696784E-2</v>
      </c>
      <c r="BK11">
        <v>2.1110385798725764</v>
      </c>
      <c r="BL11">
        <v>0.15698446297833701</v>
      </c>
      <c r="BM11">
        <v>0.28340138634046441</v>
      </c>
      <c r="BN11">
        <v>4.0553673202810663E-2</v>
      </c>
      <c r="BO11">
        <v>0.28703399168788157</v>
      </c>
      <c r="BP11">
        <v>4.112592340285965E-2</v>
      </c>
      <c r="BQ11">
        <v>2.2574820076436835</v>
      </c>
      <c r="BR11">
        <v>0.15323319334500843</v>
      </c>
      <c r="BS11">
        <v>0.63530263563177014</v>
      </c>
      <c r="BT11">
        <v>7.8919976032539571E-2</v>
      </c>
      <c r="BU11">
        <v>0.54545786421849707</v>
      </c>
      <c r="BV11">
        <v>7.2434886402279811E-2</v>
      </c>
      <c r="BW11">
        <v>0.28489008983706982</v>
      </c>
      <c r="BX11">
        <v>4.1301008063424835E-2</v>
      </c>
      <c r="BY11">
        <v>0.29177180077270426</v>
      </c>
      <c r="BZ11">
        <v>4.2581848863640283E-2</v>
      </c>
      <c r="CA11">
        <v>0.27067905932243752</v>
      </c>
      <c r="CB11">
        <v>3.8843666337064826E-2</v>
      </c>
      <c r="CC11">
        <v>0.27683940456103129</v>
      </c>
      <c r="CD11">
        <v>4.083347117403989E-2</v>
      </c>
      <c r="CE11">
        <v>2.6361908090754</v>
      </c>
      <c r="CF11">
        <v>6.9928810660039836E-2</v>
      </c>
      <c r="CG11">
        <v>0.29191283682478136</v>
      </c>
      <c r="CH11">
        <v>4.2195035077079973E-2</v>
      </c>
      <c r="CI11">
        <v>0.40459239988329654</v>
      </c>
      <c r="CJ11">
        <v>4.4306309608100343E-2</v>
      </c>
      <c r="CK11">
        <v>0.3337862298536951</v>
      </c>
      <c r="CL11">
        <v>4.4955965885098391E-2</v>
      </c>
      <c r="CM11">
        <v>0.31892224471871572</v>
      </c>
      <c r="CN11">
        <v>4.175446374843865E-2</v>
      </c>
      <c r="CO11">
        <v>0.59122353868203459</v>
      </c>
      <c r="CP11">
        <v>8.0087236043917598E-2</v>
      </c>
      <c r="CQ11">
        <v>0.58938726081310089</v>
      </c>
      <c r="CR11">
        <v>7.5080029541235077E-2</v>
      </c>
      <c r="CS11">
        <v>0.29585974855116892</v>
      </c>
      <c r="CT11">
        <v>4.1099361103435338E-2</v>
      </c>
      <c r="CU11">
        <v>0.73566318505653494</v>
      </c>
      <c r="CV11">
        <v>9.0174062671392705E-2</v>
      </c>
      <c r="CW11">
        <v>0.54338175235756514</v>
      </c>
      <c r="CX11">
        <v>7.0872162315636658E-2</v>
      </c>
      <c r="CY11">
        <v>0.75803476465875608</v>
      </c>
      <c r="CZ11">
        <v>9.5602498651447432E-2</v>
      </c>
      <c r="DA11">
        <v>1.316178789175577</v>
      </c>
      <c r="DB11">
        <v>0.14250789494102969</v>
      </c>
      <c r="DC11">
        <v>0.76855150757224611</v>
      </c>
      <c r="DD11">
        <v>9.4732070209044603E-2</v>
      </c>
      <c r="DE11">
        <v>0.28517517298064532</v>
      </c>
      <c r="DF11">
        <v>4.182950886492879E-2</v>
      </c>
      <c r="DG11">
        <v>0.81517391245833382</v>
      </c>
      <c r="DH11">
        <v>0.10053187880628331</v>
      </c>
      <c r="DI11">
        <v>0.72213676209157984</v>
      </c>
      <c r="DJ11">
        <v>8.9908049444465038E-2</v>
      </c>
      <c r="DK11">
        <v>1.2585346501471217</v>
      </c>
      <c r="DL11">
        <v>0.13988706719915125</v>
      </c>
      <c r="DM11">
        <v>1.1553344026225931</v>
      </c>
      <c r="DN11">
        <v>0.11912875415122264</v>
      </c>
      <c r="DO11">
        <v>0.29237752891626284</v>
      </c>
      <c r="DP11">
        <v>4.2350030756091242E-2</v>
      </c>
      <c r="DQ11">
        <v>0.31009595963841308</v>
      </c>
      <c r="DR11">
        <v>4.5081744382646123E-2</v>
      </c>
      <c r="DS11">
        <v>0.5130754030304282</v>
      </c>
      <c r="DT11">
        <v>6.8585910978838482E-2</v>
      </c>
      <c r="DU11">
        <v>0.27447502257878548</v>
      </c>
      <c r="DV11">
        <v>3.8419129097012582E-2</v>
      </c>
      <c r="DW11">
        <v>0.30497050108840285</v>
      </c>
      <c r="DX11">
        <v>4.259457793065792E-2</v>
      </c>
      <c r="DY11">
        <v>0.8137537874357077</v>
      </c>
      <c r="DZ11">
        <v>9.4954025642756831E-2</v>
      </c>
      <c r="EA11">
        <v>0.29344781365504724</v>
      </c>
      <c r="EB11">
        <v>4.2967789949103927E-2</v>
      </c>
      <c r="EC11">
        <v>0.29416841947113165</v>
      </c>
      <c r="ED11">
        <v>4.1811501622752642E-2</v>
      </c>
      <c r="EE11">
        <v>0.28967844465593889</v>
      </c>
      <c r="EF11">
        <v>4.1366152257540076E-2</v>
      </c>
      <c r="EG11">
        <v>0.28774803037920599</v>
      </c>
      <c r="EH11">
        <v>4.1327946450651826E-2</v>
      </c>
      <c r="EI11">
        <v>0.28383150973564464</v>
      </c>
      <c r="EJ11">
        <v>4.0903333569486687E-2</v>
      </c>
      <c r="EK11">
        <v>0.29400680151289155</v>
      </c>
      <c r="EL11">
        <v>4.1743389454303087E-2</v>
      </c>
      <c r="EM11">
        <v>0.2803847747950251</v>
      </c>
      <c r="EN11">
        <v>4.0642332698849738E-2</v>
      </c>
      <c r="EO11">
        <v>5.3588501847493042</v>
      </c>
      <c r="EP11">
        <v>0.32873378768311734</v>
      </c>
      <c r="EQ11">
        <v>6.1026095449869322</v>
      </c>
      <c r="ER11">
        <v>0.36162285475610556</v>
      </c>
      <c r="ES11">
        <v>0.30868293653647161</v>
      </c>
      <c r="ET11">
        <v>4.3264955401359842E-2</v>
      </c>
      <c r="EU11">
        <v>0.54155427391208755</v>
      </c>
      <c r="EV11">
        <v>7.1203756367948443E-2</v>
      </c>
      <c r="EW11">
        <v>0.28426655708804011</v>
      </c>
      <c r="EX11">
        <v>3.9757014176245102E-2</v>
      </c>
      <c r="EY11">
        <v>0.75742277382573531</v>
      </c>
      <c r="EZ11">
        <v>9.6172654818395154E-2</v>
      </c>
      <c r="FA11">
        <v>0.29539986187216327</v>
      </c>
      <c r="FB11">
        <v>4.1067255642931053E-2</v>
      </c>
      <c r="FC11">
        <v>0.26392557391001759</v>
      </c>
      <c r="FD11">
        <v>3.8464625717474443E-2</v>
      </c>
      <c r="FE11">
        <v>0.28908669133624487</v>
      </c>
      <c r="FF11">
        <v>4.0865735544724731E-2</v>
      </c>
      <c r="FG11">
        <v>4.6152038866642719</v>
      </c>
      <c r="FH11">
        <v>0.30204030210611926</v>
      </c>
      <c r="FI11">
        <v>0.53048444515017235</v>
      </c>
      <c r="FJ11">
        <v>6.919774730654403E-2</v>
      </c>
      <c r="FK11">
        <v>0.72974628318903856</v>
      </c>
      <c r="FL11">
        <v>8.7666565338564498E-2</v>
      </c>
      <c r="FM11">
        <v>0.27898584149324479</v>
      </c>
      <c r="FN11">
        <v>3.9791036497023043E-2</v>
      </c>
      <c r="FO11">
        <v>0.78292453503327408</v>
      </c>
      <c r="FP11">
        <v>9.9943117021422487E-2</v>
      </c>
      <c r="FQ11">
        <v>0.58646819266387074</v>
      </c>
      <c r="FR11">
        <v>3.8901791531528916E-2</v>
      </c>
      <c r="FS11">
        <v>0.29939189440300162</v>
      </c>
      <c r="FT11">
        <v>4.255139425890863E-2</v>
      </c>
      <c r="FU11">
        <v>0.27673198667130605</v>
      </c>
      <c r="FV11">
        <v>4.0812070249168782E-2</v>
      </c>
      <c r="FW11">
        <v>0.28679547254198479</v>
      </c>
      <c r="FX11">
        <v>4.2148060723707997E-2</v>
      </c>
      <c r="FY11">
        <v>0.56668501418277817</v>
      </c>
      <c r="FZ11">
        <v>7.3197518422963806E-2</v>
      </c>
      <c r="GA11">
        <v>0.56146433871068469</v>
      </c>
      <c r="GB11">
        <v>7.4221566613848197E-2</v>
      </c>
      <c r="GC11">
        <v>0.29086190558961827</v>
      </c>
      <c r="GD11">
        <v>4.1275465990449414E-2</v>
      </c>
      <c r="GE11">
        <v>0.53212213310690948</v>
      </c>
      <c r="GF11">
        <v>6.5270949879107087E-2</v>
      </c>
      <c r="GG11">
        <v>0.28732463775549305</v>
      </c>
      <c r="GH11">
        <v>4.2709753463533874E-2</v>
      </c>
      <c r="GI11">
        <v>0.28433155705064705</v>
      </c>
      <c r="GJ11">
        <v>4.0893087123091247E-2</v>
      </c>
      <c r="GK11">
        <v>0.69306181394311583</v>
      </c>
      <c r="GL11">
        <v>8.6911123431033077E-2</v>
      </c>
      <c r="GM11">
        <v>0.29225809977793277</v>
      </c>
      <c r="GN11">
        <v>4.1222651154293612E-2</v>
      </c>
      <c r="GO11">
        <v>0.30098213439760996</v>
      </c>
      <c r="GP11">
        <v>4.2405823129791458E-2</v>
      </c>
      <c r="GQ11">
        <v>0.28590210301633501</v>
      </c>
      <c r="GR11">
        <v>4.0805219149266492E-2</v>
      </c>
      <c r="GS11">
        <v>0.29010542514492721</v>
      </c>
      <c r="GT11">
        <v>4.0246821235500531E-2</v>
      </c>
      <c r="GU11">
        <v>0.34272646146565783</v>
      </c>
      <c r="GV11">
        <v>4.7756563100053509E-2</v>
      </c>
      <c r="GW11">
        <v>0.56823717218450387</v>
      </c>
      <c r="GX11">
        <v>7.1230449915713465E-2</v>
      </c>
      <c r="GY11">
        <v>0.88953451047612531</v>
      </c>
      <c r="GZ11">
        <v>9.8954050617382328E-2</v>
      </c>
      <c r="HA11">
        <v>0.2754025347598702</v>
      </c>
      <c r="HB11">
        <v>3.8937311701173469E-2</v>
      </c>
      <c r="HC11">
        <v>0.27223861541060673</v>
      </c>
      <c r="HD11">
        <v>4.1481692755015481E-2</v>
      </c>
      <c r="HE11">
        <v>9.7578480966924417</v>
      </c>
      <c r="HF11">
        <v>0.46651362605667213</v>
      </c>
      <c r="HG11">
        <v>5.136085204188416</v>
      </c>
      <c r="HH11">
        <v>0.32285100082786838</v>
      </c>
      <c r="HI11">
        <v>0.30032773518073991</v>
      </c>
      <c r="HJ11">
        <v>4.3276082751896351E-2</v>
      </c>
      <c r="HK11">
        <v>0.29600848174424033</v>
      </c>
      <c r="HL11">
        <v>4.140885282720648E-2</v>
      </c>
      <c r="HM11">
        <v>0.209864060455276</v>
      </c>
      <c r="HN11">
        <v>2.9937922428625811E-2</v>
      </c>
      <c r="HO11">
        <v>0.27445920683995112</v>
      </c>
      <c r="HP11">
        <v>3.9700984015273069E-2</v>
      </c>
      <c r="HQ11">
        <v>6.5321694339326797</v>
      </c>
      <c r="HR11">
        <v>0.37097992634572902</v>
      </c>
      <c r="HS11">
        <v>0.31586517452639595</v>
      </c>
      <c r="HT11">
        <v>3.9976744190440831E-2</v>
      </c>
      <c r="HU11">
        <v>0.50417209942872787</v>
      </c>
      <c r="HV11">
        <v>6.5985414070912199E-2</v>
      </c>
      <c r="HW11">
        <v>0.3194444719907869</v>
      </c>
      <c r="HX11">
        <v>4.5169852291974545E-2</v>
      </c>
      <c r="HY11">
        <v>0.29055864250775887</v>
      </c>
      <c r="HZ11">
        <v>4.0786113387270839E-2</v>
      </c>
      <c r="IA11">
        <v>0.29460934646802001</v>
      </c>
      <c r="IB11">
        <v>4.152489299429489E-2</v>
      </c>
      <c r="IC11">
        <v>0.28440633115703956</v>
      </c>
      <c r="ID11">
        <v>4.1604253251102556E-2</v>
      </c>
      <c r="IE11">
        <v>0.29989332439009692</v>
      </c>
      <c r="IF11">
        <v>4.2020110357980658E-2</v>
      </c>
      <c r="IG11">
        <v>0.3098817306487861</v>
      </c>
      <c r="IH11">
        <v>4.2825815710146257E-2</v>
      </c>
    </row>
    <row r="12" spans="1:244" x14ac:dyDescent="0.3">
      <c r="A12" s="3" t="s">
        <v>375</v>
      </c>
      <c r="B12" s="5" t="s">
        <v>394</v>
      </c>
      <c r="C12">
        <v>10.086600000000001</v>
      </c>
      <c r="D12">
        <v>0.45079999999999998</v>
      </c>
      <c r="E12">
        <v>0.63576615949370974</v>
      </c>
      <c r="F12">
        <v>8.0751178998794387E-2</v>
      </c>
      <c r="G12">
        <v>1.6757306651390524</v>
      </c>
      <c r="H12">
        <v>0.16802310062369355</v>
      </c>
      <c r="I12">
        <v>3.3768688119432637</v>
      </c>
      <c r="J12">
        <v>0.26234232087096437</v>
      </c>
      <c r="K12">
        <v>6.1595317713844819</v>
      </c>
      <c r="L12">
        <v>0.3642779155537168</v>
      </c>
      <c r="M12">
        <v>10.711315173537733</v>
      </c>
      <c r="N12">
        <v>0.47444491380566439</v>
      </c>
      <c r="O12">
        <v>18.156963602883977</v>
      </c>
      <c r="P12">
        <v>0.59350800884219057</v>
      </c>
      <c r="Q12">
        <v>2.1013497658661078</v>
      </c>
      <c r="R12">
        <v>0.19515654862751108</v>
      </c>
      <c r="S12">
        <v>2.1013497658661078</v>
      </c>
      <c r="T12">
        <v>0.19478784050120165</v>
      </c>
      <c r="W12">
        <v>0.29183929732094865</v>
      </c>
      <c r="X12">
        <v>4.1847558467635444E-2</v>
      </c>
      <c r="Y12">
        <v>0.32125063487958649</v>
      </c>
      <c r="Z12">
        <v>3.6089116183087459E-2</v>
      </c>
      <c r="AA12">
        <v>0.30165763076380558</v>
      </c>
      <c r="AB12">
        <v>4.2455673729440674E-2</v>
      </c>
      <c r="AC12">
        <v>0.26990977761858392</v>
      </c>
      <c r="AD12">
        <v>4.1153369898869863E-2</v>
      </c>
      <c r="AE12">
        <v>0.77972459325716015</v>
      </c>
      <c r="AF12">
        <v>9.6322507171600666E-2</v>
      </c>
      <c r="AG12">
        <v>0.30169677001927186</v>
      </c>
      <c r="AH12">
        <v>4.2279733868233207E-2</v>
      </c>
      <c r="AI12">
        <v>2.3794969312663259</v>
      </c>
      <c r="AJ12">
        <v>0.19028513914734627</v>
      </c>
      <c r="AK12">
        <v>0.29496724642930733</v>
      </c>
      <c r="AL12">
        <v>4.1842103476364127E-2</v>
      </c>
      <c r="AM12">
        <v>1.1557744272640338</v>
      </c>
      <c r="AN12">
        <v>0.11572082282116919</v>
      </c>
      <c r="AO12">
        <v>0.2885290093918535</v>
      </c>
      <c r="AP12">
        <v>4.0316810563537211E-2</v>
      </c>
      <c r="AQ12">
        <v>0.29806181470999782</v>
      </c>
      <c r="AR12">
        <v>3.9844841833461278E-2</v>
      </c>
      <c r="AS12">
        <v>8.8759656054761322</v>
      </c>
      <c r="AT12">
        <v>0.45564336637551789</v>
      </c>
      <c r="AU12">
        <v>0.28111345636013241</v>
      </c>
      <c r="AV12">
        <v>4.1007188404429837E-2</v>
      </c>
      <c r="AW12">
        <v>0.72504614116847177</v>
      </c>
      <c r="AX12">
        <v>9.1963948062918771E-2</v>
      </c>
      <c r="AY12">
        <v>0.30345385095888883</v>
      </c>
      <c r="AZ12">
        <v>4.2264267604406547E-2</v>
      </c>
      <c r="BA12">
        <v>0.28668757183957549</v>
      </c>
      <c r="BB12">
        <v>4.0674243917174439E-2</v>
      </c>
      <c r="BC12">
        <v>0.22647733072231566</v>
      </c>
      <c r="BD12">
        <v>2.9329367607235788E-2</v>
      </c>
      <c r="BE12">
        <v>0.29047308775647807</v>
      </c>
      <c r="BF12">
        <v>4.0826246019469964E-2</v>
      </c>
      <c r="BG12">
        <v>0.31226617050661443</v>
      </c>
      <c r="BH12">
        <v>4.1921457365683021E-2</v>
      </c>
      <c r="BI12">
        <v>0.29897477808191503</v>
      </c>
      <c r="BJ12">
        <v>4.1315781014651852E-2</v>
      </c>
      <c r="BK12">
        <v>2.0830950794797891</v>
      </c>
      <c r="BL12">
        <v>0.15664399578799193</v>
      </c>
      <c r="BM12">
        <v>0.28295537941261989</v>
      </c>
      <c r="BN12">
        <v>4.0504842617236629E-2</v>
      </c>
      <c r="BO12">
        <v>0.28660545969032591</v>
      </c>
      <c r="BP12">
        <v>4.1066852886641123E-2</v>
      </c>
      <c r="BQ12">
        <v>2.2265344921640633</v>
      </c>
      <c r="BR12">
        <v>0.15274898045897325</v>
      </c>
      <c r="BS12">
        <v>0.63314088894616827</v>
      </c>
      <c r="BT12">
        <v>7.8807426955996476E-2</v>
      </c>
      <c r="BU12">
        <v>0.54409518071421081</v>
      </c>
      <c r="BV12">
        <v>7.2306059360246477E-2</v>
      </c>
      <c r="BW12">
        <v>0.28435212820962352</v>
      </c>
      <c r="BX12">
        <v>4.1231629788110888E-2</v>
      </c>
      <c r="BY12">
        <v>0.29135900503917739</v>
      </c>
      <c r="BZ12">
        <v>4.2528979174162998E-2</v>
      </c>
      <c r="CA12">
        <v>0.27029345873620514</v>
      </c>
      <c r="CB12">
        <v>3.8736451486755349E-2</v>
      </c>
      <c r="CC12">
        <v>0.27636762609011811</v>
      </c>
      <c r="CD12">
        <v>4.0773462652903374E-2</v>
      </c>
      <c r="CE12">
        <v>2.3031853960978301</v>
      </c>
      <c r="CF12">
        <v>6.9075299330859888E-2</v>
      </c>
      <c r="CG12">
        <v>0.29147749369976916</v>
      </c>
      <c r="CH12">
        <v>4.2126110253728269E-2</v>
      </c>
      <c r="CI12">
        <v>0.40160945363525247</v>
      </c>
      <c r="CJ12">
        <v>4.42231891290591E-2</v>
      </c>
      <c r="CK12">
        <v>0.33225068246901224</v>
      </c>
      <c r="CL12">
        <v>4.4852080824343513E-2</v>
      </c>
      <c r="CM12">
        <v>0.31826031278371897</v>
      </c>
      <c r="CN12">
        <v>4.169183825885573E-2</v>
      </c>
      <c r="CO12">
        <v>0.58559604407211285</v>
      </c>
      <c r="CP12">
        <v>7.9855795936917107E-2</v>
      </c>
      <c r="CQ12">
        <v>0.58744449864069337</v>
      </c>
      <c r="CR12">
        <v>7.4972941418280162E-2</v>
      </c>
      <c r="CS12">
        <v>0.29548820139761961</v>
      </c>
      <c r="CT12">
        <v>4.1043855978360799E-2</v>
      </c>
      <c r="CU12">
        <v>0.73280762087567186</v>
      </c>
      <c r="CV12">
        <v>9.0026642131329188E-2</v>
      </c>
      <c r="CW12">
        <v>0.54166300567030579</v>
      </c>
      <c r="CX12">
        <v>7.0766102933242661E-2</v>
      </c>
      <c r="CY12">
        <v>0.75484971066574125</v>
      </c>
      <c r="CZ12">
        <v>9.5451214020643035E-2</v>
      </c>
      <c r="DA12">
        <v>1.3046529490640584</v>
      </c>
      <c r="DB12">
        <v>0.14228752139781439</v>
      </c>
      <c r="DC12">
        <v>0.76632451375951371</v>
      </c>
      <c r="DD12">
        <v>9.4590289602573485E-2</v>
      </c>
      <c r="DE12">
        <v>0.28431146998954598</v>
      </c>
      <c r="DF12">
        <v>4.175662664320496E-2</v>
      </c>
      <c r="DG12">
        <v>0.81209625812566155</v>
      </c>
      <c r="DH12">
        <v>0.10039029704650097</v>
      </c>
      <c r="DI12">
        <v>0.72057972573560281</v>
      </c>
      <c r="DJ12">
        <v>8.9796971171500928E-2</v>
      </c>
      <c r="DK12">
        <v>1.251054203313789</v>
      </c>
      <c r="DL12">
        <v>0.13972436015992851</v>
      </c>
      <c r="DM12">
        <v>1.1503868053523467</v>
      </c>
      <c r="DN12">
        <v>0.11894652570237398</v>
      </c>
      <c r="DO12">
        <v>0.29178633651643632</v>
      </c>
      <c r="DP12">
        <v>4.2287934096383109E-2</v>
      </c>
      <c r="DQ12">
        <v>0.3092885871514795</v>
      </c>
      <c r="DR12">
        <v>4.5001532740607905E-2</v>
      </c>
      <c r="DS12">
        <v>0.51194237876625059</v>
      </c>
      <c r="DT12">
        <v>6.8491512075880653E-2</v>
      </c>
      <c r="DU12">
        <v>0.27380774284053139</v>
      </c>
      <c r="DV12">
        <v>3.8211806094739953E-2</v>
      </c>
      <c r="DW12">
        <v>0.30451550232138169</v>
      </c>
      <c r="DX12">
        <v>4.2525815936785727E-2</v>
      </c>
      <c r="DY12">
        <v>0.81052935441809026</v>
      </c>
      <c r="DZ12">
        <v>9.4836905305791197E-2</v>
      </c>
      <c r="EA12">
        <v>0.29257521629451128</v>
      </c>
      <c r="EB12">
        <v>4.287563916709785E-2</v>
      </c>
      <c r="EC12">
        <v>0.29375181169086528</v>
      </c>
      <c r="ED12">
        <v>4.1768530405842455E-2</v>
      </c>
      <c r="EE12">
        <v>0.28917663132734045</v>
      </c>
      <c r="EF12">
        <v>4.1315658560641226E-2</v>
      </c>
      <c r="EG12">
        <v>0.28732605428798452</v>
      </c>
      <c r="EH12">
        <v>4.1268564731058832E-2</v>
      </c>
      <c r="EI12">
        <v>0.28335507698862522</v>
      </c>
      <c r="EJ12">
        <v>4.0847585962062179E-2</v>
      </c>
      <c r="EK12">
        <v>0.29347453541222551</v>
      </c>
      <c r="EL12">
        <v>4.1682122729709163E-2</v>
      </c>
      <c r="EM12">
        <v>0.27975103646798105</v>
      </c>
      <c r="EN12">
        <v>4.0581367148682025E-2</v>
      </c>
      <c r="EO12">
        <v>5.2541533098409969</v>
      </c>
      <c r="EP12">
        <v>0.32827696728488398</v>
      </c>
      <c r="EQ12">
        <v>5.9956802433665333</v>
      </c>
      <c r="ER12">
        <v>0.36120864174707767</v>
      </c>
      <c r="ES12">
        <v>0.30814043789721268</v>
      </c>
      <c r="ET12">
        <v>4.3200676329646005E-2</v>
      </c>
      <c r="EU12">
        <v>0.53927863933963838</v>
      </c>
      <c r="EV12">
        <v>7.1107214730668555E-2</v>
      </c>
      <c r="EW12">
        <v>0.28375907347791102</v>
      </c>
      <c r="EX12">
        <v>3.9707803204686552E-2</v>
      </c>
      <c r="EY12">
        <v>0.75373409190103047</v>
      </c>
      <c r="EZ12">
        <v>9.6025526801624905E-2</v>
      </c>
      <c r="FA12">
        <v>0.29486520092063118</v>
      </c>
      <c r="FB12">
        <v>4.1002635094785397E-2</v>
      </c>
      <c r="FC12">
        <v>0.26358813264034636</v>
      </c>
      <c r="FD12">
        <v>3.8399414003093137E-2</v>
      </c>
      <c r="FE12">
        <v>0.28827230262904446</v>
      </c>
      <c r="FF12">
        <v>4.0801668906662474E-2</v>
      </c>
      <c r="FG12">
        <v>4.5407096174133699</v>
      </c>
      <c r="FH12">
        <v>0.30167850723221118</v>
      </c>
      <c r="FI12">
        <v>0.5287219936483023</v>
      </c>
      <c r="FJ12">
        <v>6.9088169747874489E-2</v>
      </c>
      <c r="FK12">
        <v>0.72174151908665085</v>
      </c>
      <c r="FL12">
        <v>8.7300698189711284E-2</v>
      </c>
      <c r="FM12">
        <v>0.27867253353501592</v>
      </c>
      <c r="FN12">
        <v>3.973640218298919E-2</v>
      </c>
      <c r="FO12">
        <v>0.7773855133646137</v>
      </c>
      <c r="FP12">
        <v>9.9745214515217173E-2</v>
      </c>
      <c r="FQ12">
        <v>0.5790466690331465</v>
      </c>
      <c r="FR12">
        <v>3.877820136009999E-2</v>
      </c>
      <c r="FS12">
        <v>0.29894496299273726</v>
      </c>
      <c r="FT12">
        <v>4.2488765638364553E-2</v>
      </c>
      <c r="FU12">
        <v>0.2763481424971479</v>
      </c>
      <c r="FV12">
        <v>4.0754800839090582E-2</v>
      </c>
      <c r="FW12">
        <v>0.28626181434647957</v>
      </c>
      <c r="FX12">
        <v>4.207198660676463E-2</v>
      </c>
      <c r="FY12">
        <v>0.56487747372038333</v>
      </c>
      <c r="FZ12">
        <v>7.3087985642262376E-2</v>
      </c>
      <c r="GA12">
        <v>0.55910546258121674</v>
      </c>
      <c r="GB12">
        <v>7.4095060156169859E-2</v>
      </c>
      <c r="GC12">
        <v>0.29012744677499119</v>
      </c>
      <c r="GD12">
        <v>4.1209988013299816E-2</v>
      </c>
      <c r="GE12">
        <v>0.52915316655469724</v>
      </c>
      <c r="GF12">
        <v>6.4887218106497765E-2</v>
      </c>
      <c r="GG12">
        <v>0.28662269357943587</v>
      </c>
      <c r="GH12">
        <v>4.2625435378549001E-2</v>
      </c>
      <c r="GI12">
        <v>0.28380909084443584</v>
      </c>
      <c r="GJ12">
        <v>4.0838856650660865E-2</v>
      </c>
      <c r="GK12">
        <v>0.68853260728558097</v>
      </c>
      <c r="GL12">
        <v>8.6745028356962878E-2</v>
      </c>
      <c r="GM12">
        <v>0.29188286166478244</v>
      </c>
      <c r="GN12">
        <v>4.1178042674204086E-2</v>
      </c>
      <c r="GO12">
        <v>0.3006678919267935</v>
      </c>
      <c r="GP12">
        <v>4.2349039686116967E-2</v>
      </c>
      <c r="GQ12">
        <v>0.28536982175858805</v>
      </c>
      <c r="GR12">
        <v>4.0735228196528583E-2</v>
      </c>
      <c r="GS12">
        <v>0.28971083069001768</v>
      </c>
      <c r="GT12">
        <v>4.0184618052178968E-2</v>
      </c>
      <c r="GU12">
        <v>0.34163653689223084</v>
      </c>
      <c r="GV12">
        <v>4.7476655982880957E-2</v>
      </c>
      <c r="GW12">
        <v>0.56586477103068966</v>
      </c>
      <c r="GX12">
        <v>7.1116492086030547E-2</v>
      </c>
      <c r="GY12">
        <v>0.88304820929240224</v>
      </c>
      <c r="GZ12">
        <v>9.8795856980686658E-2</v>
      </c>
      <c r="HA12">
        <v>0.27500616437146413</v>
      </c>
      <c r="HB12">
        <v>3.8876483536204903E-2</v>
      </c>
      <c r="HC12">
        <v>0.27158800573352682</v>
      </c>
      <c r="HD12">
        <v>4.1401210024280419E-2</v>
      </c>
      <c r="HE12">
        <v>9.1962694566174736</v>
      </c>
      <c r="HF12">
        <v>0.46570330560643936</v>
      </c>
      <c r="HG12">
        <v>5.0585110386642729</v>
      </c>
      <c r="HH12">
        <v>0.32241922401698558</v>
      </c>
      <c r="HI12">
        <v>0.29976030536644854</v>
      </c>
      <c r="HJ12">
        <v>4.3210290355481289E-2</v>
      </c>
      <c r="HK12">
        <v>0.29533917879572275</v>
      </c>
      <c r="HL12">
        <v>4.1352579680126372E-2</v>
      </c>
      <c r="HM12">
        <v>0.20961837978220793</v>
      </c>
      <c r="HN12">
        <v>2.9840714067208583E-2</v>
      </c>
      <c r="HO12">
        <v>0.27399925976485967</v>
      </c>
      <c r="HP12">
        <v>3.9631327014023672E-2</v>
      </c>
      <c r="HQ12">
        <v>6.4283840556495297</v>
      </c>
      <c r="HR12">
        <v>0.37062640728363311</v>
      </c>
      <c r="HS12">
        <v>0.31481608906879238</v>
      </c>
      <c r="HT12">
        <v>3.9897430883320796E-2</v>
      </c>
      <c r="HU12">
        <v>0.50213509690161939</v>
      </c>
      <c r="HV12">
        <v>6.585001169919931E-2</v>
      </c>
      <c r="HW12">
        <v>0.31893443479948697</v>
      </c>
      <c r="HX12">
        <v>4.5090556485993125E-2</v>
      </c>
      <c r="HY12">
        <v>0.29018602060400195</v>
      </c>
      <c r="HZ12">
        <v>4.0732505530572095E-2</v>
      </c>
      <c r="IA12">
        <v>0.29416942012860647</v>
      </c>
      <c r="IB12">
        <v>4.1466006398034924E-2</v>
      </c>
      <c r="IC12">
        <v>0.2839220630862665</v>
      </c>
      <c r="ID12">
        <v>4.1534233493376545E-2</v>
      </c>
      <c r="IE12">
        <v>0.29926291471918526</v>
      </c>
      <c r="IF12">
        <v>4.196223800914467E-2</v>
      </c>
      <c r="IG12">
        <v>0.30906644138034101</v>
      </c>
      <c r="IH12">
        <v>4.2753406661672301E-2</v>
      </c>
    </row>
    <row r="13" spans="1:244" x14ac:dyDescent="0.3">
      <c r="A13" s="3" t="s">
        <v>376</v>
      </c>
      <c r="B13" s="5" t="b">
        <v>1</v>
      </c>
      <c r="C13">
        <v>0.28210000000000002</v>
      </c>
      <c r="D13">
        <v>4.07E-2</v>
      </c>
      <c r="E13">
        <v>0.63553429470504863</v>
      </c>
      <c r="F13">
        <v>8.0741035783614273E-2</v>
      </c>
      <c r="G13">
        <v>1.6749718739890582</v>
      </c>
      <c r="H13">
        <v>0.1680011780973712</v>
      </c>
      <c r="I13">
        <v>3.3750064204629719</v>
      </c>
      <c r="J13">
        <v>0.26230678501139082</v>
      </c>
      <c r="K13">
        <v>6.1554685809902594</v>
      </c>
      <c r="L13">
        <v>0.36422671312903809</v>
      </c>
      <c r="M13">
        <v>10.703004530162122</v>
      </c>
      <c r="N13">
        <v>0.47437574894503742</v>
      </c>
      <c r="O13">
        <v>18.140645361514299</v>
      </c>
      <c r="P13">
        <v>0.59341831725323668</v>
      </c>
      <c r="Q13">
        <v>2.4374562527621273</v>
      </c>
      <c r="R13">
        <v>0.21468428609112289</v>
      </c>
      <c r="S13">
        <v>2.4374562527621273</v>
      </c>
      <c r="T13">
        <v>0.21427548703140917</v>
      </c>
      <c r="W13">
        <v>0.29128040569783031</v>
      </c>
      <c r="X13">
        <v>4.1778710131942433E-2</v>
      </c>
      <c r="Y13">
        <v>0.3186241099982432</v>
      </c>
      <c r="Z13">
        <v>3.5893734921174987E-2</v>
      </c>
      <c r="AA13">
        <v>0.30145693962187298</v>
      </c>
      <c r="AB13">
        <v>4.242475785034374E-2</v>
      </c>
      <c r="AC13">
        <v>0.26940025971618958</v>
      </c>
      <c r="AD13">
        <v>4.1063127846760958E-2</v>
      </c>
      <c r="AE13">
        <v>0.77711658748900903</v>
      </c>
      <c r="AF13">
        <v>9.6160114988773776E-2</v>
      </c>
      <c r="AG13">
        <v>0.30145540672423227</v>
      </c>
      <c r="AH13">
        <v>4.2223672011539044E-2</v>
      </c>
      <c r="AI13">
        <v>2.350149413847137</v>
      </c>
      <c r="AJ13">
        <v>0.1898738998518513</v>
      </c>
      <c r="AK13">
        <v>0.29458099806875554</v>
      </c>
      <c r="AL13">
        <v>4.1774014686580985E-2</v>
      </c>
      <c r="AM13">
        <v>1.1412590009875834</v>
      </c>
      <c r="AN13">
        <v>0.11542086006579227</v>
      </c>
      <c r="AO13">
        <v>0.28810401388906703</v>
      </c>
      <c r="AP13">
        <v>4.0253928225357158E-2</v>
      </c>
      <c r="AQ13">
        <v>0.297072388038779</v>
      </c>
      <c r="AR13">
        <v>3.9756910871960718E-2</v>
      </c>
      <c r="AS13">
        <v>8.5457557137512818</v>
      </c>
      <c r="AT13">
        <v>0.4546881909553544</v>
      </c>
      <c r="AU13">
        <v>0.28084989453845172</v>
      </c>
      <c r="AV13">
        <v>4.0945612442119861E-2</v>
      </c>
      <c r="AW13">
        <v>0.72227889887610985</v>
      </c>
      <c r="AX13">
        <v>9.1832923608282629E-2</v>
      </c>
      <c r="AY13">
        <v>0.3029881855944363</v>
      </c>
      <c r="AZ13">
        <v>4.2151001353691972E-2</v>
      </c>
      <c r="BA13">
        <v>0.28641974030650164</v>
      </c>
      <c r="BB13">
        <v>4.0598643224064278E-2</v>
      </c>
      <c r="BC13">
        <v>0.22626107151552421</v>
      </c>
      <c r="BD13">
        <v>2.9262498863241882E-2</v>
      </c>
      <c r="BE13">
        <v>0.28970737056904433</v>
      </c>
      <c r="BF13">
        <v>4.0721896535767688E-2</v>
      </c>
      <c r="BG13">
        <v>0.31166121832042304</v>
      </c>
      <c r="BH13">
        <v>4.1837873627378536E-2</v>
      </c>
      <c r="BI13">
        <v>0.29823487945061172</v>
      </c>
      <c r="BJ13">
        <v>4.123348641538653E-2</v>
      </c>
      <c r="BK13">
        <v>2.058602731819414</v>
      </c>
      <c r="BL13">
        <v>0.15622113604188098</v>
      </c>
      <c r="BM13">
        <v>0.28256488844379585</v>
      </c>
      <c r="BN13">
        <v>4.0444297100839903E-2</v>
      </c>
      <c r="BO13">
        <v>0.28623051909480374</v>
      </c>
      <c r="BP13">
        <v>4.099368441972244E-2</v>
      </c>
      <c r="BQ13">
        <v>2.199409380369679</v>
      </c>
      <c r="BR13">
        <v>0.15214759696378768</v>
      </c>
      <c r="BS13">
        <v>0.63124657699565079</v>
      </c>
      <c r="BT13">
        <v>7.8667691858264055E-2</v>
      </c>
      <c r="BU13">
        <v>0.54290177194482625</v>
      </c>
      <c r="BV13">
        <v>7.2146255909042167E-2</v>
      </c>
      <c r="BW13">
        <v>0.28388133631486356</v>
      </c>
      <c r="BX13">
        <v>4.1145664222100607E-2</v>
      </c>
      <c r="BY13">
        <v>0.29099774298995623</v>
      </c>
      <c r="BZ13">
        <v>4.2463466999516281E-2</v>
      </c>
      <c r="CA13">
        <v>0.26995806779802362</v>
      </c>
      <c r="CB13">
        <v>3.8604778162735963E-2</v>
      </c>
      <c r="CC13">
        <v>0.2759547358891965</v>
      </c>
      <c r="CD13">
        <v>4.0699102171456045E-2</v>
      </c>
      <c r="CE13">
        <v>2.0113038872210378</v>
      </c>
      <c r="CF13">
        <v>6.8015218262897595E-2</v>
      </c>
      <c r="CG13">
        <v>0.29109681669412413</v>
      </c>
      <c r="CH13">
        <v>4.2040810252291165E-2</v>
      </c>
      <c r="CI13">
        <v>0.39899506670556528</v>
      </c>
      <c r="CJ13">
        <v>4.4119962785195956E-2</v>
      </c>
      <c r="CK13">
        <v>0.33090533458143595</v>
      </c>
      <c r="CL13">
        <v>4.4723136663200262E-2</v>
      </c>
      <c r="CM13">
        <v>0.31768060782849344</v>
      </c>
      <c r="CN13">
        <v>4.1614154644730415E-2</v>
      </c>
      <c r="CO13">
        <v>0.58066427433568435</v>
      </c>
      <c r="CP13">
        <v>7.9568410408480658E-2</v>
      </c>
      <c r="CQ13">
        <v>0.58574213187739843</v>
      </c>
      <c r="CR13">
        <v>7.4839992534010621E-2</v>
      </c>
      <c r="CS13">
        <v>0.29516322298477532</v>
      </c>
      <c r="CT13">
        <v>4.0975136660874517E-2</v>
      </c>
      <c r="CU13">
        <v>0.73030531466941118</v>
      </c>
      <c r="CV13">
        <v>8.9843611253825575E-2</v>
      </c>
      <c r="CW13">
        <v>0.54015704256995434</v>
      </c>
      <c r="CX13">
        <v>7.0634445588678971E-2</v>
      </c>
      <c r="CY13">
        <v>0.75205856954341344</v>
      </c>
      <c r="CZ13">
        <v>9.5263374768472298E-2</v>
      </c>
      <c r="DA13">
        <v>1.2945508063437827</v>
      </c>
      <c r="DB13">
        <v>0.14201382618541206</v>
      </c>
      <c r="DC13">
        <v>0.76437326985894416</v>
      </c>
      <c r="DD13">
        <v>9.4414295665955619E-2</v>
      </c>
      <c r="DE13">
        <v>0.28355492864292275</v>
      </c>
      <c r="DF13">
        <v>4.1666196515661932E-2</v>
      </c>
      <c r="DG13">
        <v>0.80939919903913771</v>
      </c>
      <c r="DH13">
        <v>0.10021450167050594</v>
      </c>
      <c r="DI13">
        <v>0.71921561570420434</v>
      </c>
      <c r="DJ13">
        <v>8.9659108687281969E-2</v>
      </c>
      <c r="DK13">
        <v>1.2444978229620696</v>
      </c>
      <c r="DL13">
        <v>0.13952228753422749</v>
      </c>
      <c r="DM13">
        <v>1.1460507432281872</v>
      </c>
      <c r="DN13">
        <v>0.11872023691376211</v>
      </c>
      <c r="DO13">
        <v>0.29126868513108822</v>
      </c>
      <c r="DP13">
        <v>4.2210929346906921E-2</v>
      </c>
      <c r="DQ13">
        <v>0.30858156979581741</v>
      </c>
      <c r="DR13">
        <v>4.4902047476610932E-2</v>
      </c>
      <c r="DS13">
        <v>0.51094991483486829</v>
      </c>
      <c r="DT13">
        <v>6.837438169557053E-2</v>
      </c>
      <c r="DU13">
        <v>0.27322855325940298</v>
      </c>
      <c r="DV13">
        <v>3.7957914063835155E-2</v>
      </c>
      <c r="DW13">
        <v>0.30411755196763396</v>
      </c>
      <c r="DX13">
        <v>4.2440690075263181E-2</v>
      </c>
      <c r="DY13">
        <v>0.80770345949426059</v>
      </c>
      <c r="DZ13">
        <v>9.4691466111185257E-2</v>
      </c>
      <c r="EA13">
        <v>0.29181117378762028</v>
      </c>
      <c r="EB13">
        <v>4.2761366894722361E-2</v>
      </c>
      <c r="EC13">
        <v>0.29338701403124628</v>
      </c>
      <c r="ED13">
        <v>4.1715239716029334E-2</v>
      </c>
      <c r="EE13">
        <v>0.28873720314643669</v>
      </c>
      <c r="EF13">
        <v>4.1253034282280304E-2</v>
      </c>
      <c r="EG13">
        <v>0.28695687815995818</v>
      </c>
      <c r="EH13">
        <v>4.1195019275544732E-2</v>
      </c>
      <c r="EI13">
        <v>0.28293801476653008</v>
      </c>
      <c r="EJ13">
        <v>4.0778480821044072E-2</v>
      </c>
      <c r="EK13">
        <v>0.29300857794801588</v>
      </c>
      <c r="EL13">
        <v>4.1606171242909405E-2</v>
      </c>
      <c r="EM13">
        <v>0.27919603866040044</v>
      </c>
      <c r="EN13">
        <v>4.0505745872863617E-2</v>
      </c>
      <c r="EO13">
        <v>5.1623858925540222</v>
      </c>
      <c r="EP13">
        <v>0.32770958664731437</v>
      </c>
      <c r="EQ13">
        <v>5.9019560562893796</v>
      </c>
      <c r="ER13">
        <v>0.36069418009865267</v>
      </c>
      <c r="ES13">
        <v>0.30766555824279007</v>
      </c>
      <c r="ET13">
        <v>4.3120999491285748E-2</v>
      </c>
      <c r="EU13">
        <v>0.53728436055150064</v>
      </c>
      <c r="EV13">
        <v>7.0987338171819014E-2</v>
      </c>
      <c r="EW13">
        <v>0.28331464975378357</v>
      </c>
      <c r="EX13">
        <v>3.9646763528589916E-2</v>
      </c>
      <c r="EY13">
        <v>0.7505014101700912</v>
      </c>
      <c r="EZ13">
        <v>9.5842831308909637E-2</v>
      </c>
      <c r="FA13">
        <v>0.29439720732483265</v>
      </c>
      <c r="FB13">
        <v>4.0922541505747499E-2</v>
      </c>
      <c r="FC13">
        <v>0.26329341980976423</v>
      </c>
      <c r="FD13">
        <v>3.8318853032566914E-2</v>
      </c>
      <c r="FE13">
        <v>0.28755889485818026</v>
      </c>
      <c r="FF13">
        <v>4.0722166357775688E-2</v>
      </c>
      <c r="FG13">
        <v>4.4754149863135986</v>
      </c>
      <c r="FH13">
        <v>0.30122915060317079</v>
      </c>
      <c r="FI13">
        <v>0.52717774474626533</v>
      </c>
      <c r="FJ13">
        <v>6.8952146211724158E-2</v>
      </c>
      <c r="FK13">
        <v>0.71472663896024058</v>
      </c>
      <c r="FL13">
        <v>8.6846416499673867E-2</v>
      </c>
      <c r="FM13">
        <v>0.27839871053682658</v>
      </c>
      <c r="FN13">
        <v>3.9668840121719583E-2</v>
      </c>
      <c r="FO13">
        <v>0.77253109242687201</v>
      </c>
      <c r="FP13">
        <v>9.9499459113516417E-2</v>
      </c>
      <c r="FQ13">
        <v>0.57254181553437633</v>
      </c>
      <c r="FR13">
        <v>3.8624705346822774E-2</v>
      </c>
      <c r="FS13">
        <v>0.29855394783866779</v>
      </c>
      <c r="FT13">
        <v>4.241119697236042E-2</v>
      </c>
      <c r="FU13">
        <v>0.2760124065047746</v>
      </c>
      <c r="FV13">
        <v>4.0683896631740733E-2</v>
      </c>
      <c r="FW13">
        <v>0.28579495365085339</v>
      </c>
      <c r="FX13">
        <v>4.197777430921644E-2</v>
      </c>
      <c r="FY13">
        <v>0.56329368967760385</v>
      </c>
      <c r="FZ13">
        <v>7.2952013959155612E-2</v>
      </c>
      <c r="GA13">
        <v>0.55703844026568705</v>
      </c>
      <c r="GB13">
        <v>7.3937999982564784E-2</v>
      </c>
      <c r="GC13">
        <v>0.28948416385025805</v>
      </c>
      <c r="GD13">
        <v>4.1128754426723028E-2</v>
      </c>
      <c r="GE13">
        <v>0.52655492240178159</v>
      </c>
      <c r="GF13">
        <v>6.4411746880823059E-2</v>
      </c>
      <c r="GG13">
        <v>0.28600826501199289</v>
      </c>
      <c r="GH13">
        <v>4.2520925106634057E-2</v>
      </c>
      <c r="GI13">
        <v>0.28335160532880022</v>
      </c>
      <c r="GJ13">
        <v>4.0771604107178575E-2</v>
      </c>
      <c r="GK13">
        <v>0.68456321736057346</v>
      </c>
      <c r="GL13">
        <v>8.653877342919325E-2</v>
      </c>
      <c r="GM13">
        <v>0.29155439749527551</v>
      </c>
      <c r="GN13">
        <v>4.1122749170073025E-2</v>
      </c>
      <c r="GO13">
        <v>0.30039331279041748</v>
      </c>
      <c r="GP13">
        <v>4.2278842843048711E-2</v>
      </c>
      <c r="GQ13">
        <v>0.28490403028036343</v>
      </c>
      <c r="GR13">
        <v>4.0648511668276863E-2</v>
      </c>
      <c r="GS13">
        <v>0.28936577828871635</v>
      </c>
      <c r="GT13">
        <v>4.0107634212808461E-2</v>
      </c>
      <c r="GU13">
        <v>0.34068739715154162</v>
      </c>
      <c r="GV13">
        <v>4.7132315916565803E-2</v>
      </c>
      <c r="GW13">
        <v>0.56378578744428043</v>
      </c>
      <c r="GX13">
        <v>7.0974999867294872E-2</v>
      </c>
      <c r="GY13">
        <v>0.87736323073175315</v>
      </c>
      <c r="GZ13">
        <v>9.8599393118706233E-2</v>
      </c>
      <c r="HA13">
        <v>0.2746595153606714</v>
      </c>
      <c r="HB13">
        <v>3.8801187320074385E-2</v>
      </c>
      <c r="HC13">
        <v>0.27101855881168746</v>
      </c>
      <c r="HD13">
        <v>4.1301466073394077E-2</v>
      </c>
      <c r="HE13">
        <v>8.7040417562762293</v>
      </c>
      <c r="HF13">
        <v>0.46469686798371784</v>
      </c>
      <c r="HG13">
        <v>4.9905169081214016</v>
      </c>
      <c r="HH13">
        <v>0.32188294895208847</v>
      </c>
      <c r="HI13">
        <v>0.29926357398521192</v>
      </c>
      <c r="HJ13">
        <v>4.3128730730798565E-2</v>
      </c>
      <c r="HK13">
        <v>0.29475291499428308</v>
      </c>
      <c r="HL13">
        <v>4.1282757093667972E-2</v>
      </c>
      <c r="HM13">
        <v>0.20940657927969131</v>
      </c>
      <c r="HN13">
        <v>2.9722726367424474E-2</v>
      </c>
      <c r="HO13">
        <v>0.27359698529537985</v>
      </c>
      <c r="HP13">
        <v>3.9545094357516325E-2</v>
      </c>
      <c r="HQ13">
        <v>6.3374155080698724</v>
      </c>
      <c r="HR13">
        <v>0.37018732863821074</v>
      </c>
      <c r="HS13">
        <v>0.31389704541055602</v>
      </c>
      <c r="HT13">
        <v>3.9799001586317204E-2</v>
      </c>
      <c r="HU13">
        <v>0.50035037991894149</v>
      </c>
      <c r="HV13">
        <v>6.5681943854578234E-2</v>
      </c>
      <c r="HW13">
        <v>0.31848840434478298</v>
      </c>
      <c r="HX13">
        <v>4.4992408869362233E-2</v>
      </c>
      <c r="HY13">
        <v>0.28986005124762582</v>
      </c>
      <c r="HZ13">
        <v>4.0666119672804722E-2</v>
      </c>
      <c r="IA13">
        <v>0.29378447017137216</v>
      </c>
      <c r="IB13">
        <v>4.1393054381157236E-2</v>
      </c>
      <c r="IC13">
        <v>0.28349843424617099</v>
      </c>
      <c r="ID13">
        <v>4.1447526386021019E-2</v>
      </c>
      <c r="IE13">
        <v>0.29871078909320475</v>
      </c>
      <c r="IF13">
        <v>4.1890445056762669E-2</v>
      </c>
      <c r="IG13">
        <v>0.30835235829273272</v>
      </c>
      <c r="IH13">
        <v>4.2663573449463664E-2</v>
      </c>
    </row>
    <row r="14" spans="1:244" x14ac:dyDescent="0.3">
      <c r="A14" s="3" t="s">
        <v>377</v>
      </c>
      <c r="B14" s="5" t="b">
        <v>0</v>
      </c>
      <c r="C14">
        <v>0.73519999999999996</v>
      </c>
      <c r="D14">
        <v>9.1300000000000006E-2</v>
      </c>
      <c r="E14">
        <v>0.63533106351803981</v>
      </c>
      <c r="F14">
        <v>8.0727385312392486E-2</v>
      </c>
      <c r="G14">
        <v>1.6743067879835654</v>
      </c>
      <c r="H14">
        <v>0.1679716753401726</v>
      </c>
      <c r="I14">
        <v>3.3733740206777343</v>
      </c>
      <c r="J14">
        <v>0.26225896178967684</v>
      </c>
      <c r="K14">
        <v>6.1519071648234105</v>
      </c>
      <c r="L14">
        <v>0.36415780625758243</v>
      </c>
      <c r="M14">
        <v>10.695720190319991</v>
      </c>
      <c r="N14">
        <v>0.4742826687014674</v>
      </c>
      <c r="O14">
        <v>18.12634230332851</v>
      </c>
      <c r="P14">
        <v>0.59329761268056314</v>
      </c>
      <c r="Q14">
        <v>2.8099880315671482</v>
      </c>
      <c r="R14">
        <v>0.23453108847630144</v>
      </c>
      <c r="S14">
        <v>2.8099880315671482</v>
      </c>
      <c r="T14">
        <v>0.23408098681880637</v>
      </c>
      <c r="W14">
        <v>0.29082218361465889</v>
      </c>
      <c r="X14">
        <v>4.1699151122181317E-2</v>
      </c>
      <c r="Y14">
        <v>0.316469340685269</v>
      </c>
      <c r="Z14">
        <v>3.5667850871373433E-2</v>
      </c>
      <c r="AA14">
        <v>0.30129248976139744</v>
      </c>
      <c r="AB14">
        <v>4.2389047597023104E-2</v>
      </c>
      <c r="AC14">
        <v>0.26898296248711223</v>
      </c>
      <c r="AD14">
        <v>4.0958930995145471E-2</v>
      </c>
      <c r="AE14">
        <v>0.77497678343111875</v>
      </c>
      <c r="AF14">
        <v>9.5972354957125056E-2</v>
      </c>
      <c r="AG14">
        <v>0.30125802950688507</v>
      </c>
      <c r="AH14">
        <v>4.2159014564878146E-2</v>
      </c>
      <c r="AI14">
        <v>2.3260648306510294</v>
      </c>
      <c r="AJ14">
        <v>0.18939833352378352</v>
      </c>
      <c r="AK14">
        <v>0.29426465293231346</v>
      </c>
      <c r="AL14">
        <v>4.1695395666061737E-2</v>
      </c>
      <c r="AM14">
        <v>1.1293468233135902</v>
      </c>
      <c r="AN14">
        <v>0.11507398034275318</v>
      </c>
      <c r="AO14">
        <v>0.28775572301316182</v>
      </c>
      <c r="AP14">
        <v>4.0181287567881217E-2</v>
      </c>
      <c r="AQ14">
        <v>0.29626079790003518</v>
      </c>
      <c r="AR14">
        <v>3.9655264025808636E-2</v>
      </c>
      <c r="AS14">
        <v>8.274759603831539</v>
      </c>
      <c r="AT14">
        <v>0.45358359453729924</v>
      </c>
      <c r="AU14">
        <v>0.28063437356859106</v>
      </c>
      <c r="AV14">
        <v>4.0874597731400265E-2</v>
      </c>
      <c r="AW14">
        <v>0.72000820725370207</v>
      </c>
      <c r="AX14">
        <v>9.1681419198247183E-2</v>
      </c>
      <c r="AY14">
        <v>0.3026075190171898</v>
      </c>
      <c r="AZ14">
        <v>4.2020403373879488E-2</v>
      </c>
      <c r="BA14">
        <v>0.28620110843547097</v>
      </c>
      <c r="BB14">
        <v>4.0511565839334386E-2</v>
      </c>
      <c r="BC14">
        <v>0.22608473774775337</v>
      </c>
      <c r="BD14">
        <v>2.9185542435144651E-2</v>
      </c>
      <c r="BE14">
        <v>0.28907971611587241</v>
      </c>
      <c r="BF14">
        <v>4.0601333804798162E-2</v>
      </c>
      <c r="BG14">
        <v>0.31116535892217073</v>
      </c>
      <c r="BH14">
        <v>4.1741305595055608E-2</v>
      </c>
      <c r="BI14">
        <v>0.29762814345875943</v>
      </c>
      <c r="BJ14">
        <v>4.1138376120199237E-2</v>
      </c>
      <c r="BK14">
        <v>2.038502764076572</v>
      </c>
      <c r="BL14">
        <v>0.15573213400290475</v>
      </c>
      <c r="BM14">
        <v>0.28224491978293426</v>
      </c>
      <c r="BN14">
        <v>4.0374363383861286E-2</v>
      </c>
      <c r="BO14">
        <v>0.28592357865813195</v>
      </c>
      <c r="BP14">
        <v>4.0909229825253947E-2</v>
      </c>
      <c r="BQ14">
        <v>2.1771490750948503</v>
      </c>
      <c r="BR14">
        <v>0.15145215368991197</v>
      </c>
      <c r="BS14">
        <v>0.62969249712613351</v>
      </c>
      <c r="BT14">
        <v>7.8506140680783806E-2</v>
      </c>
      <c r="BU14">
        <v>0.54192349994007949</v>
      </c>
      <c r="BV14">
        <v>7.1961617205677855E-2</v>
      </c>
      <c r="BW14">
        <v>0.28349580642128247</v>
      </c>
      <c r="BX14">
        <v>4.1046414973885739E-2</v>
      </c>
      <c r="BY14">
        <v>0.29070189772299437</v>
      </c>
      <c r="BZ14">
        <v>4.2387829935832143E-2</v>
      </c>
      <c r="CA14">
        <v>0.26968577539355787</v>
      </c>
      <c r="CB14">
        <v>3.845370649700549E-2</v>
      </c>
      <c r="CC14">
        <v>0.27561660109713637</v>
      </c>
      <c r="CD14">
        <v>4.0613247361298087E-2</v>
      </c>
      <c r="CE14">
        <v>1.7717631251421202</v>
      </c>
      <c r="CF14">
        <v>6.6789305777094424E-2</v>
      </c>
      <c r="CG14">
        <v>0.29078543501168702</v>
      </c>
      <c r="CH14">
        <v>4.1942413103987101E-2</v>
      </c>
      <c r="CI14">
        <v>0.39684970851777779</v>
      </c>
      <c r="CJ14">
        <v>4.4000597507015571E-2</v>
      </c>
      <c r="CK14">
        <v>0.32980188715580605</v>
      </c>
      <c r="CL14">
        <v>4.4574088653468638E-2</v>
      </c>
      <c r="CM14">
        <v>0.31720540758936622</v>
      </c>
      <c r="CN14">
        <v>4.1524398243788063E-2</v>
      </c>
      <c r="CO14">
        <v>0.57661775461795173</v>
      </c>
      <c r="CP14">
        <v>7.923612352329841E-2</v>
      </c>
      <c r="CQ14">
        <v>0.58434558152323113</v>
      </c>
      <c r="CR14">
        <v>7.4686292039490371E-2</v>
      </c>
      <c r="CS14">
        <v>0.29489730205079162</v>
      </c>
      <c r="CT14">
        <v>4.0895843995809235E-2</v>
      </c>
      <c r="CU14">
        <v>0.72825242866194995</v>
      </c>
      <c r="CV14">
        <v>8.9632003812859434E-2</v>
      </c>
      <c r="CW14">
        <v>0.5389217363739035</v>
      </c>
      <c r="CX14">
        <v>7.0482249799862895E-2</v>
      </c>
      <c r="CY14">
        <v>0.74976860327981387</v>
      </c>
      <c r="CZ14">
        <v>9.5046199452054683E-2</v>
      </c>
      <c r="DA14">
        <v>1.286260580694143</v>
      </c>
      <c r="DB14">
        <v>0.14169732725734524</v>
      </c>
      <c r="DC14">
        <v>0.7627727610793662</v>
      </c>
      <c r="DD14">
        <v>9.4210851747476704E-2</v>
      </c>
      <c r="DE14">
        <v>0.28293462240045308</v>
      </c>
      <c r="DF14">
        <v>4.1561693661387386E-2</v>
      </c>
      <c r="DG14">
        <v>0.80718638166692913</v>
      </c>
      <c r="DH14">
        <v>0.1000112483960105</v>
      </c>
      <c r="DI14">
        <v>0.71809685398088929</v>
      </c>
      <c r="DJ14">
        <v>8.9499759969762518E-2</v>
      </c>
      <c r="DK14">
        <v>1.2391174671120189</v>
      </c>
      <c r="DL14">
        <v>0.13928861485973029</v>
      </c>
      <c r="DM14">
        <v>1.1424928486858545</v>
      </c>
      <c r="DN14">
        <v>0.11845858393662917</v>
      </c>
      <c r="DO14">
        <v>0.29084446781265538</v>
      </c>
      <c r="DP14">
        <v>4.2121975757000288E-2</v>
      </c>
      <c r="DQ14">
        <v>0.30800207785190492</v>
      </c>
      <c r="DR14">
        <v>4.4787111753558616E-2</v>
      </c>
      <c r="DS14">
        <v>0.51013615106858412</v>
      </c>
      <c r="DT14">
        <v>6.8239021092735941E-2</v>
      </c>
      <c r="DU14">
        <v>0.27275971176618985</v>
      </c>
      <c r="DV14">
        <v>3.7667209932661566E-2</v>
      </c>
      <c r="DW14">
        <v>0.30379194303608104</v>
      </c>
      <c r="DX14">
        <v>4.2342471685209472E-2</v>
      </c>
      <c r="DY14">
        <v>0.80538470022136122</v>
      </c>
      <c r="DZ14">
        <v>9.4523297205624496E-2</v>
      </c>
      <c r="EA14">
        <v>0.29118504785943411</v>
      </c>
      <c r="EB14">
        <v>4.2629364551320229E-2</v>
      </c>
      <c r="EC14">
        <v>0.29308804546175282</v>
      </c>
      <c r="ED14">
        <v>4.1653677484637025E-2</v>
      </c>
      <c r="EE14">
        <v>0.28837704709178558</v>
      </c>
      <c r="EF14">
        <v>4.1180686038354598E-2</v>
      </c>
      <c r="EG14">
        <v>0.28665468922669068</v>
      </c>
      <c r="EH14">
        <v>4.1110136394720158E-2</v>
      </c>
      <c r="EI14">
        <v>0.28259635053666327</v>
      </c>
      <c r="EJ14">
        <v>4.0698673818247086E-2</v>
      </c>
      <c r="EK14">
        <v>0.29262683560430042</v>
      </c>
      <c r="EL14">
        <v>4.1518453766947454E-2</v>
      </c>
      <c r="EM14">
        <v>0.27874110962678234</v>
      </c>
      <c r="EN14">
        <v>4.0418374954615324E-2</v>
      </c>
      <c r="EO14">
        <v>5.0870745032709586</v>
      </c>
      <c r="EP14">
        <v>0.32705344989011953</v>
      </c>
      <c r="EQ14">
        <v>5.8250387517037145</v>
      </c>
      <c r="ER14">
        <v>0.36009924028346624</v>
      </c>
      <c r="ES14">
        <v>0.30727654693200768</v>
      </c>
      <c r="ET14">
        <v>4.302898682249396E-2</v>
      </c>
      <c r="EU14">
        <v>0.53564807656309799</v>
      </c>
      <c r="EV14">
        <v>7.0848733480328871E-2</v>
      </c>
      <c r="EW14">
        <v>0.28295036487014036</v>
      </c>
      <c r="EX14">
        <v>3.9576240868476158E-2</v>
      </c>
      <c r="EY14">
        <v>0.74784895877892843</v>
      </c>
      <c r="EZ14">
        <v>9.563158922557756E-2</v>
      </c>
      <c r="FA14">
        <v>0.29401386581620043</v>
      </c>
      <c r="FB14">
        <v>4.083005282752708E-2</v>
      </c>
      <c r="FC14">
        <v>0.26305276106707354</v>
      </c>
      <c r="FD14">
        <v>3.8226038718813984E-2</v>
      </c>
      <c r="FE14">
        <v>0.28697388388420281</v>
      </c>
      <c r="FF14">
        <v>4.0630283136432563E-2</v>
      </c>
      <c r="FG14">
        <v>4.4218292294204717</v>
      </c>
      <c r="FH14">
        <v>0.30070950074225006</v>
      </c>
      <c r="FI14">
        <v>0.52591104306334191</v>
      </c>
      <c r="FJ14">
        <v>6.8794904006304433E-2</v>
      </c>
      <c r="FK14">
        <v>0.7089712207190757</v>
      </c>
      <c r="FL14">
        <v>8.6321178059036302E-2</v>
      </c>
      <c r="FM14">
        <v>0.27817489536293544</v>
      </c>
      <c r="FN14">
        <v>3.9590946685339565E-2</v>
      </c>
      <c r="FO14">
        <v>0.76854782489429585</v>
      </c>
      <c r="FP14">
        <v>9.9215295058586367E-2</v>
      </c>
      <c r="FQ14">
        <v>0.56720361003955411</v>
      </c>
      <c r="FR14">
        <v>3.8447202257405957E-2</v>
      </c>
      <c r="FS14">
        <v>0.29823387543388036</v>
      </c>
      <c r="FT14">
        <v>4.2321669181229739E-2</v>
      </c>
      <c r="FU14">
        <v>0.27573768084009009</v>
      </c>
      <c r="FV14">
        <v>4.0602082436044157E-2</v>
      </c>
      <c r="FW14">
        <v>0.28541283164982073</v>
      </c>
      <c r="FX14">
        <v>4.1869044356823329E-2</v>
      </c>
      <c r="FY14">
        <v>0.56199452598700728</v>
      </c>
      <c r="FZ14">
        <v>7.2794828689171476E-2</v>
      </c>
      <c r="GA14">
        <v>0.55534270627248172</v>
      </c>
      <c r="GB14">
        <v>7.3756421827424257E-2</v>
      </c>
      <c r="GC14">
        <v>0.28895677781745904</v>
      </c>
      <c r="GD14">
        <v>4.1034886991894878E-2</v>
      </c>
      <c r="GE14">
        <v>0.5244272497138468</v>
      </c>
      <c r="GF14">
        <v>6.3862808294638335E-2</v>
      </c>
      <c r="GG14">
        <v>0.2855049641984353</v>
      </c>
      <c r="GH14">
        <v>4.2400238918928676E-2</v>
      </c>
      <c r="GI14">
        <v>0.28297668141554522</v>
      </c>
      <c r="GJ14">
        <v>4.0693913970174758E-2</v>
      </c>
      <c r="GK14">
        <v>0.68130618559685152</v>
      </c>
      <c r="GL14">
        <v>8.6300284908929284E-2</v>
      </c>
      <c r="GM14">
        <v>0.29128532996324125</v>
      </c>
      <c r="GN14">
        <v>4.1058895540255234E-2</v>
      </c>
      <c r="GO14">
        <v>0.30016894891070706</v>
      </c>
      <c r="GP14">
        <v>4.2197930225898968E-2</v>
      </c>
      <c r="GQ14">
        <v>0.28452262868695039</v>
      </c>
      <c r="GR14">
        <v>4.0548402032060858E-2</v>
      </c>
      <c r="GS14">
        <v>0.28908352811129751</v>
      </c>
      <c r="GT14">
        <v>4.0018828163162976E-2</v>
      </c>
      <c r="GU14">
        <v>0.33991551715154117</v>
      </c>
      <c r="GV14">
        <v>4.6736775696748396E-2</v>
      </c>
      <c r="GW14">
        <v>0.56208011559859428</v>
      </c>
      <c r="GX14">
        <v>7.0811410726122709E-2</v>
      </c>
      <c r="GY14">
        <v>0.87269804533209117</v>
      </c>
      <c r="GZ14">
        <v>9.8372209027478744E-2</v>
      </c>
      <c r="HA14">
        <v>0.27437590925457361</v>
      </c>
      <c r="HB14">
        <v>3.8714316644141197E-2</v>
      </c>
      <c r="HC14">
        <v>0.27055215817094541</v>
      </c>
      <c r="HD14">
        <v>4.1186294006451976E-2</v>
      </c>
      <c r="HE14">
        <v>8.3000810301483448</v>
      </c>
      <c r="HF14">
        <v>0.4635329900219321</v>
      </c>
      <c r="HG14">
        <v>4.9347157888650166</v>
      </c>
      <c r="HH14">
        <v>0.3212627843831744</v>
      </c>
      <c r="HI14">
        <v>0.29885663014544078</v>
      </c>
      <c r="HJ14">
        <v>4.303453816848557E-2</v>
      </c>
      <c r="HK14">
        <v>0.29427222012903004</v>
      </c>
      <c r="HL14">
        <v>4.120206831067192E-2</v>
      </c>
      <c r="HM14">
        <v>0.20923679832225872</v>
      </c>
      <c r="HN14">
        <v>2.9588493530407919E-2</v>
      </c>
      <c r="HO14">
        <v>0.27326784261377562</v>
      </c>
      <c r="HP14">
        <v>3.9445599918380772E-2</v>
      </c>
      <c r="HQ14">
        <v>6.2627596614614438</v>
      </c>
      <c r="HR14">
        <v>0.36967956395556734</v>
      </c>
      <c r="HS14">
        <v>0.31314336188406727</v>
      </c>
      <c r="HT14">
        <v>3.9685238882114109E-2</v>
      </c>
      <c r="HU14">
        <v>0.49888653415345785</v>
      </c>
      <c r="HV14">
        <v>6.5487669290064249E-2</v>
      </c>
      <c r="HW14">
        <v>0.31812352132691252</v>
      </c>
      <c r="HX14">
        <v>4.4879181199947174E-2</v>
      </c>
      <c r="HY14">
        <v>0.28959326125819018</v>
      </c>
      <c r="HZ14">
        <v>4.0589506985253092E-2</v>
      </c>
      <c r="IA14">
        <v>0.29346929000729116</v>
      </c>
      <c r="IB14">
        <v>4.130884044875846E-2</v>
      </c>
      <c r="IC14">
        <v>0.28315172445550413</v>
      </c>
      <c r="ID14">
        <v>4.1347464034545749E-2</v>
      </c>
      <c r="IE14">
        <v>0.29825816539032618</v>
      </c>
      <c r="IF14">
        <v>4.1807490463732735E-2</v>
      </c>
      <c r="IG14">
        <v>0.30776692319855559</v>
      </c>
      <c r="IH14">
        <v>4.2559768313486471E-2</v>
      </c>
    </row>
    <row r="15" spans="1:244" x14ac:dyDescent="0.3">
      <c r="A15" s="3" t="s">
        <v>378</v>
      </c>
      <c r="B15" s="5" t="b">
        <v>0</v>
      </c>
      <c r="C15">
        <v>0.30520000000000003</v>
      </c>
      <c r="D15">
        <v>4.1700000000000001E-2</v>
      </c>
      <c r="E15">
        <v>0.63516427599322678</v>
      </c>
      <c r="F15">
        <v>8.0710752165082805E-2</v>
      </c>
      <c r="G15">
        <v>1.6737609660047805</v>
      </c>
      <c r="H15">
        <v>0.16793572612651153</v>
      </c>
      <c r="I15">
        <v>3.3720343447958361</v>
      </c>
      <c r="J15">
        <v>0.26220068902541338</v>
      </c>
      <c r="K15">
        <v>6.148984386109964</v>
      </c>
      <c r="L15">
        <v>0.36407384299177653</v>
      </c>
      <c r="M15">
        <v>10.689742087106366</v>
      </c>
      <c r="N15">
        <v>0.47416925009651478</v>
      </c>
      <c r="O15">
        <v>18.114604086831445</v>
      </c>
      <c r="P15">
        <v>0.5931505337332057</v>
      </c>
      <c r="Q15">
        <v>3.2228926663490611</v>
      </c>
      <c r="R15">
        <v>0.25470216900471998</v>
      </c>
      <c r="S15">
        <v>3.2228926663490611</v>
      </c>
      <c r="T15">
        <v>0.25420952419302117</v>
      </c>
      <c r="W15">
        <v>0.29048224028911684</v>
      </c>
      <c r="X15">
        <v>4.1611938846480005E-2</v>
      </c>
      <c r="Y15">
        <v>0.31486913351695295</v>
      </c>
      <c r="Z15">
        <v>3.542014463103943E-2</v>
      </c>
      <c r="AA15">
        <v>0.30117060089829245</v>
      </c>
      <c r="AB15">
        <v>4.2349915294487339E-2</v>
      </c>
      <c r="AC15">
        <v>0.26867392242984234</v>
      </c>
      <c r="AD15">
        <v>4.0844783570596718E-2</v>
      </c>
      <c r="AE15">
        <v>0.77338741255341825</v>
      </c>
      <c r="AF15">
        <v>9.5766442589373738E-2</v>
      </c>
      <c r="AG15">
        <v>0.30111222346300259</v>
      </c>
      <c r="AH15">
        <v>4.208824627766538E-2</v>
      </c>
      <c r="AI15">
        <v>2.3081687387034391</v>
      </c>
      <c r="AJ15">
        <v>0.18887671591042993</v>
      </c>
      <c r="AK15">
        <v>0.29403036798616611</v>
      </c>
      <c r="AL15">
        <v>4.1609267699674886E-2</v>
      </c>
      <c r="AM15">
        <v>1.1204956725496396</v>
      </c>
      <c r="AN15">
        <v>0.1146935140452759</v>
      </c>
      <c r="AO15">
        <v>0.2874975213871751</v>
      </c>
      <c r="AP15">
        <v>4.0101680130838847E-2</v>
      </c>
      <c r="AQ15">
        <v>0.29565823324765333</v>
      </c>
      <c r="AR15">
        <v>3.9543807526298443E-2</v>
      </c>
      <c r="AS15">
        <v>8.0733915042447499</v>
      </c>
      <c r="AT15">
        <v>0.45237202614223349</v>
      </c>
      <c r="AU15">
        <v>0.2804751758005567</v>
      </c>
      <c r="AV15">
        <v>4.0796873327778489E-2</v>
      </c>
      <c r="AW15">
        <v>0.71832132770687895</v>
      </c>
      <c r="AX15">
        <v>9.1515257062325453E-2</v>
      </c>
      <c r="AY15">
        <v>0.3023264800302326</v>
      </c>
      <c r="AZ15">
        <v>4.1877492472093096E-2</v>
      </c>
      <c r="BA15">
        <v>0.28604007812667709</v>
      </c>
      <c r="BB15">
        <v>4.0416358098046362E-2</v>
      </c>
      <c r="BC15">
        <v>0.22595510582680942</v>
      </c>
      <c r="BD15">
        <v>2.9101455715318206E-2</v>
      </c>
      <c r="BE15">
        <v>0.28861424480560505</v>
      </c>
      <c r="BF15">
        <v>4.0469190984700192E-2</v>
      </c>
      <c r="BG15">
        <v>0.31079764791045117</v>
      </c>
      <c r="BH15">
        <v>4.163546432404043E-2</v>
      </c>
      <c r="BI15">
        <v>0.29717788663026357</v>
      </c>
      <c r="BJ15">
        <v>4.1034105164395561E-2</v>
      </c>
      <c r="BK15">
        <v>2.0235676067394293</v>
      </c>
      <c r="BL15">
        <v>0.15519578174518561</v>
      </c>
      <c r="BM15">
        <v>0.28200776964623164</v>
      </c>
      <c r="BN15">
        <v>4.0297728979824997E-2</v>
      </c>
      <c r="BO15">
        <v>0.28569643392915767</v>
      </c>
      <c r="BP15">
        <v>4.0816734645938386E-2</v>
      </c>
      <c r="BQ15">
        <v>2.1606090273875664</v>
      </c>
      <c r="BR15">
        <v>0.150689376132352</v>
      </c>
      <c r="BS15">
        <v>0.62853837175546412</v>
      </c>
      <c r="BT15">
        <v>7.8328981744707357E-2</v>
      </c>
      <c r="BU15">
        <v>0.54119795914449187</v>
      </c>
      <c r="BV15">
        <v>7.1759238811977252E-2</v>
      </c>
      <c r="BW15">
        <v>0.28321035422648294</v>
      </c>
      <c r="BX15">
        <v>4.0937696136415541E-2</v>
      </c>
      <c r="BY15">
        <v>0.29048283840598915</v>
      </c>
      <c r="BZ15">
        <v>4.2304974673050215E-2</v>
      </c>
      <c r="CA15">
        <v>0.26948704556720815</v>
      </c>
      <c r="CB15">
        <v>3.8289042088955984E-2</v>
      </c>
      <c r="CC15">
        <v>0.27536621604436845</v>
      </c>
      <c r="CD15">
        <v>4.051919757463595E-2</v>
      </c>
      <c r="CE15">
        <v>1.5937685270117652</v>
      </c>
      <c r="CF15">
        <v>6.544467300278016E-2</v>
      </c>
      <c r="CG15">
        <v>0.29055531487588909</v>
      </c>
      <c r="CH15">
        <v>4.1834700156043653E-2</v>
      </c>
      <c r="CI15">
        <v>0.3952558239839159</v>
      </c>
      <c r="CJ15">
        <v>4.3869680435217606E-2</v>
      </c>
      <c r="CK15">
        <v>0.32898274505786901</v>
      </c>
      <c r="CL15">
        <v>4.4410664626575551E-2</v>
      </c>
      <c r="CM15">
        <v>0.31685297374503157</v>
      </c>
      <c r="CN15">
        <v>4.1426018344180922E-2</v>
      </c>
      <c r="CO15">
        <v>0.573611990402353</v>
      </c>
      <c r="CP15">
        <v>7.887170488001928E-2</v>
      </c>
      <c r="CQ15">
        <v>0.58330851622510782</v>
      </c>
      <c r="CR15">
        <v>7.4517746558527567E-2</v>
      </c>
      <c r="CS15">
        <v>0.29470065778803134</v>
      </c>
      <c r="CT15">
        <v>4.0809025155815588E-2</v>
      </c>
      <c r="CU15">
        <v>0.72672785411128316</v>
      </c>
      <c r="CV15">
        <v>8.939995176371629E-2</v>
      </c>
      <c r="CW15">
        <v>0.53800455920649981</v>
      </c>
      <c r="CX15">
        <v>7.0315364365606245E-2</v>
      </c>
      <c r="CY15">
        <v>0.74806781399422462</v>
      </c>
      <c r="CZ15">
        <v>9.4808033997006769E-2</v>
      </c>
      <c r="DA15">
        <v>1.2801008608376427</v>
      </c>
      <c r="DB15">
        <v>0.14135018748992495</v>
      </c>
      <c r="DC15">
        <v>0.76158449407560325</v>
      </c>
      <c r="DD15">
        <v>9.3987776082831223E-2</v>
      </c>
      <c r="DE15">
        <v>0.28247438928316332</v>
      </c>
      <c r="DF15">
        <v>4.1447134066465226E-2</v>
      </c>
      <c r="DG15">
        <v>0.80554284333968773</v>
      </c>
      <c r="DH15">
        <v>9.9788348132367796E-2</v>
      </c>
      <c r="DI15">
        <v>0.71726643395127598</v>
      </c>
      <c r="DJ15">
        <v>8.932504870079308E-2</v>
      </c>
      <c r="DK15">
        <v>1.2351198998216164</v>
      </c>
      <c r="DL15">
        <v>0.13903232204627267</v>
      </c>
      <c r="DM15">
        <v>1.1398498496173202</v>
      </c>
      <c r="DN15">
        <v>0.1181716219481497</v>
      </c>
      <c r="DO15">
        <v>0.29052998699478128</v>
      </c>
      <c r="DP15">
        <v>4.2024491763237574E-2</v>
      </c>
      <c r="DQ15">
        <v>0.30757238087016381</v>
      </c>
      <c r="DR15">
        <v>4.4661142486831173E-2</v>
      </c>
      <c r="DS15">
        <v>0.50953235995257262</v>
      </c>
      <c r="DT15">
        <v>6.8090632099432738E-2</v>
      </c>
      <c r="DU15">
        <v>0.2724192356765468</v>
      </c>
      <c r="DV15">
        <v>3.7350865297951438E-2</v>
      </c>
      <c r="DW15">
        <v>0.30355118849535889</v>
      </c>
      <c r="DX15">
        <v>4.2234935244272846E-2</v>
      </c>
      <c r="DY15">
        <v>0.80366218521787458</v>
      </c>
      <c r="DZ15">
        <v>9.4338861225839385E-2</v>
      </c>
      <c r="EA15">
        <v>0.29072090017823748</v>
      </c>
      <c r="EB15">
        <v>4.2484704912920633E-2</v>
      </c>
      <c r="EC15">
        <v>0.29286639517684715</v>
      </c>
      <c r="ED15">
        <v>4.1586209513693441E-2</v>
      </c>
      <c r="EE15">
        <v>0.28811000375858947</v>
      </c>
      <c r="EF15">
        <v>4.1101394131304834E-2</v>
      </c>
      <c r="EG15">
        <v>0.28643110043941794</v>
      </c>
      <c r="EH15">
        <v>4.1017178090092338E-2</v>
      </c>
      <c r="EI15">
        <v>0.28234321426377096</v>
      </c>
      <c r="EJ15">
        <v>4.0611231892032425E-2</v>
      </c>
      <c r="EK15">
        <v>0.29234397852526445</v>
      </c>
      <c r="EL15">
        <v>4.1422341235231988E-2</v>
      </c>
      <c r="EM15">
        <v>0.27840373203476149</v>
      </c>
      <c r="EN15">
        <v>4.0322612009327255E-2</v>
      </c>
      <c r="EO15">
        <v>5.0311133164468407</v>
      </c>
      <c r="EP15">
        <v>0.32633377198091285</v>
      </c>
      <c r="EQ15">
        <v>5.767884218489046</v>
      </c>
      <c r="ER15">
        <v>0.35944668550496983</v>
      </c>
      <c r="ES15">
        <v>0.30698835345137876</v>
      </c>
      <c r="ET15">
        <v>4.2928174318531027E-2</v>
      </c>
      <c r="EU15">
        <v>0.53443266885046592</v>
      </c>
      <c r="EV15">
        <v>7.0696727156761674E-2</v>
      </c>
      <c r="EW15">
        <v>0.28268021809076643</v>
      </c>
      <c r="EX15">
        <v>3.9498945370623872E-2</v>
      </c>
      <c r="EY15">
        <v>0.74587866994699303</v>
      </c>
      <c r="EZ15">
        <v>9.5399918466425218E-2</v>
      </c>
      <c r="FA15">
        <v>0.29372990799393089</v>
      </c>
      <c r="FB15">
        <v>4.0728723348159912E-2</v>
      </c>
      <c r="FC15">
        <v>0.26287540479279303</v>
      </c>
      <c r="FD15">
        <v>3.8124537863861004E-2</v>
      </c>
      <c r="FE15">
        <v>0.2865397513507642</v>
      </c>
      <c r="FF15">
        <v>4.0529550263300601E-2</v>
      </c>
      <c r="FG15">
        <v>4.3820116173201535</v>
      </c>
      <c r="FH15">
        <v>0.30013952750218109</v>
      </c>
      <c r="FI15">
        <v>0.52497056723483249</v>
      </c>
      <c r="FJ15">
        <v>6.8622485861387153E-2</v>
      </c>
      <c r="FK15">
        <v>0.70469644185848834</v>
      </c>
      <c r="FL15">
        <v>8.5745167486515159E-2</v>
      </c>
      <c r="FM15">
        <v>0.27800968910495816</v>
      </c>
      <c r="FN15">
        <v>3.9505715274926093E-2</v>
      </c>
      <c r="FO15">
        <v>0.76558878550431986</v>
      </c>
      <c r="FP15">
        <v>9.8903642615696924E-2</v>
      </c>
      <c r="FQ15">
        <v>0.56323719679214568</v>
      </c>
      <c r="FR15">
        <v>3.8252513436030935E-2</v>
      </c>
      <c r="FS15">
        <v>0.29799704598139226</v>
      </c>
      <c r="FT15">
        <v>4.2223622767777913E-2</v>
      </c>
      <c r="FU15">
        <v>0.27553452305632031</v>
      </c>
      <c r="FV15">
        <v>4.051250232565954E-2</v>
      </c>
      <c r="FW15">
        <v>0.28513013307758467</v>
      </c>
      <c r="FX15">
        <v>4.1749975180679313E-2</v>
      </c>
      <c r="FY15">
        <v>0.56102990878064407</v>
      </c>
      <c r="FZ15">
        <v>7.2622470374084966E-2</v>
      </c>
      <c r="GA15">
        <v>0.55408342670798139</v>
      </c>
      <c r="GB15">
        <v>7.3557303637420121E-2</v>
      </c>
      <c r="GC15">
        <v>0.28856555582607318</v>
      </c>
      <c r="GD15">
        <v>4.0931992981694358E-2</v>
      </c>
      <c r="GE15">
        <v>0.52285191375907758</v>
      </c>
      <c r="GF15">
        <v>6.3261497749962342E-2</v>
      </c>
      <c r="GG15">
        <v>0.2851321327067739</v>
      </c>
      <c r="GH15">
        <v>4.2268014717944793E-2</v>
      </c>
      <c r="GI15">
        <v>0.28269872722039741</v>
      </c>
      <c r="GJ15">
        <v>4.0608771828045329E-2</v>
      </c>
      <c r="GK15">
        <v>0.67888667789853063</v>
      </c>
      <c r="GL15">
        <v>8.6038727776258817E-2</v>
      </c>
      <c r="GM15">
        <v>0.29108599918304096</v>
      </c>
      <c r="GN15">
        <v>4.0988935643935076E-2</v>
      </c>
      <c r="GO15">
        <v>0.30000342246573486</v>
      </c>
      <c r="GP15">
        <v>4.2109411261168475E-2</v>
      </c>
      <c r="GQ15">
        <v>0.28424027402769142</v>
      </c>
      <c r="GR15">
        <v>4.0438746445058224E-2</v>
      </c>
      <c r="GS15">
        <v>0.28887492687379168</v>
      </c>
      <c r="GT15">
        <v>3.9921612669927387E-2</v>
      </c>
      <c r="GU15">
        <v>0.33935055980775425</v>
      </c>
      <c r="GV15">
        <v>4.6305235712254811E-2</v>
      </c>
      <c r="GW15">
        <v>0.56081330350610925</v>
      </c>
      <c r="GX15">
        <v>7.0632011301467429E-2</v>
      </c>
      <c r="GY15">
        <v>0.86923193355205908</v>
      </c>
      <c r="GZ15">
        <v>9.8123035264223779E-2</v>
      </c>
      <c r="HA15">
        <v>0.2741662448767801</v>
      </c>
      <c r="HB15">
        <v>3.8619209899763828E-2</v>
      </c>
      <c r="HC15">
        <v>0.27020672732636392</v>
      </c>
      <c r="HD15">
        <v>4.1060119821397449E-2</v>
      </c>
      <c r="HE15">
        <v>7.9999112623951332</v>
      </c>
      <c r="HF15">
        <v>0.46225639889844328</v>
      </c>
      <c r="HG15">
        <v>4.8932520866145142</v>
      </c>
      <c r="HH15">
        <v>0.32058256288683457</v>
      </c>
      <c r="HI15">
        <v>0.29855511247068084</v>
      </c>
      <c r="HJ15">
        <v>4.2931332435888189E-2</v>
      </c>
      <c r="HK15">
        <v>0.29391556703405863</v>
      </c>
      <c r="HL15">
        <v>4.1113614155817962E-2</v>
      </c>
      <c r="HM15">
        <v>0.20911556149689009</v>
      </c>
      <c r="HN15">
        <v>2.9443174048806826E-2</v>
      </c>
      <c r="HO15">
        <v>0.27302448048871575</v>
      </c>
      <c r="HP15">
        <v>3.9336667212115872E-2</v>
      </c>
      <c r="HQ15">
        <v>6.2072854981419257</v>
      </c>
      <c r="HR15">
        <v>0.36912262634769927</v>
      </c>
      <c r="HS15">
        <v>0.31258400212457849</v>
      </c>
      <c r="HT15">
        <v>3.9560514607635169E-2</v>
      </c>
      <c r="HU15">
        <v>0.49779981437700171</v>
      </c>
      <c r="HV15">
        <v>6.5274653868221177E-2</v>
      </c>
      <c r="HW15">
        <v>0.31785380799562357</v>
      </c>
      <c r="HX15">
        <v>4.4755224753584774E-2</v>
      </c>
      <c r="HY15">
        <v>0.28939590322537151</v>
      </c>
      <c r="HZ15">
        <v>4.0505611650534928E-2</v>
      </c>
      <c r="IA15">
        <v>0.29323599183331406</v>
      </c>
      <c r="IB15">
        <v>4.121660089503297E-2</v>
      </c>
      <c r="IC15">
        <v>0.28289525757708417</v>
      </c>
      <c r="ID15">
        <v>4.1237891779002313E-2</v>
      </c>
      <c r="IE15">
        <v>0.29792243768561683</v>
      </c>
      <c r="IF15">
        <v>4.171656212854355E-2</v>
      </c>
      <c r="IG15">
        <v>0.30733263404016314</v>
      </c>
      <c r="IH15">
        <v>4.2445980426901751E-2</v>
      </c>
    </row>
    <row r="16" spans="1:244" x14ac:dyDescent="0.3">
      <c r="A16" s="3" t="s">
        <v>379</v>
      </c>
      <c r="B16" s="5">
        <v>1</v>
      </c>
      <c r="C16">
        <v>0.28770000000000001</v>
      </c>
      <c r="D16">
        <v>4.0300000000000002E-2</v>
      </c>
      <c r="E16">
        <v>0.63504034168165258</v>
      </c>
      <c r="F16">
        <v>8.0691775544208352E-2</v>
      </c>
      <c r="G16">
        <v>1.6733553836852479</v>
      </c>
      <c r="H16">
        <v>0.16789471196450845</v>
      </c>
      <c r="I16">
        <v>3.3710388758101204</v>
      </c>
      <c r="J16">
        <v>0.26213420610825133</v>
      </c>
      <c r="K16">
        <v>6.1468125655967638</v>
      </c>
      <c r="L16">
        <v>0.36397804999283812</v>
      </c>
      <c r="M16">
        <v>10.685299955675186</v>
      </c>
      <c r="N16">
        <v>0.474039851743562</v>
      </c>
      <c r="O16">
        <v>18.105881805100218</v>
      </c>
      <c r="P16">
        <v>0.59298273257262868</v>
      </c>
      <c r="Q16">
        <v>3.6805455355117154</v>
      </c>
      <c r="R16">
        <v>0.27520282607720614</v>
      </c>
      <c r="S16">
        <v>3.6805455355117154</v>
      </c>
      <c r="T16">
        <v>0.27466636804216993</v>
      </c>
      <c r="W16">
        <v>0.2902736395525623</v>
      </c>
      <c r="X16">
        <v>4.1520424823684503E-2</v>
      </c>
      <c r="Y16">
        <v>0.31388498355736688</v>
      </c>
      <c r="Z16">
        <v>3.5160135412073766E-2</v>
      </c>
      <c r="AA16">
        <v>0.30109595715321119</v>
      </c>
      <c r="AB16">
        <v>4.2308864775177243E-2</v>
      </c>
      <c r="AC16">
        <v>0.26848501578046907</v>
      </c>
      <c r="AD16">
        <v>4.072507219462549E-2</v>
      </c>
      <c r="AE16">
        <v>0.77240955348740803</v>
      </c>
      <c r="AF16">
        <v>9.5550290982335515E-2</v>
      </c>
      <c r="AG16">
        <v>0.30102359183708222</v>
      </c>
      <c r="AH16">
        <v>4.2014086735491007E-2</v>
      </c>
      <c r="AI16">
        <v>2.297148874781668</v>
      </c>
      <c r="AJ16">
        <v>0.18832909248414517</v>
      </c>
      <c r="AK16">
        <v>0.29388714666940552</v>
      </c>
      <c r="AL16">
        <v>4.1518940636867563E-2</v>
      </c>
      <c r="AM16">
        <v>1.1150456934558077</v>
      </c>
      <c r="AN16">
        <v>0.11429408227980455</v>
      </c>
      <c r="AO16">
        <v>0.28733933155479247</v>
      </c>
      <c r="AP16">
        <v>4.0018165183391206E-2</v>
      </c>
      <c r="AQ16">
        <v>0.29528785030330235</v>
      </c>
      <c r="AR16">
        <v>3.9426824584200784E-2</v>
      </c>
      <c r="AS16">
        <v>7.9493898781295034</v>
      </c>
      <c r="AT16">
        <v>0.45110004566412415</v>
      </c>
      <c r="AU16">
        <v>0.28037841911529499</v>
      </c>
      <c r="AV16">
        <v>4.0715426136497375E-2</v>
      </c>
      <c r="AW16">
        <v>0.71728308607061197</v>
      </c>
      <c r="AX16">
        <v>9.1340822718216114E-2</v>
      </c>
      <c r="AY16">
        <v>0.30215586880422496</v>
      </c>
      <c r="AZ16">
        <v>4.1727760634143095E-2</v>
      </c>
      <c r="BA16">
        <v>0.28594283768458006</v>
      </c>
      <c r="BB16">
        <v>4.0316678780304788E-2</v>
      </c>
      <c r="BC16">
        <v>0.22587715743471587</v>
      </c>
      <c r="BD16">
        <v>2.9013470109249102E-2</v>
      </c>
      <c r="BE16">
        <v>0.28832884443965651</v>
      </c>
      <c r="BF16">
        <v>4.0330546249943582E-2</v>
      </c>
      <c r="BG16">
        <v>0.31057221621322995</v>
      </c>
      <c r="BH16">
        <v>4.1524417235021649E-2</v>
      </c>
      <c r="BI16">
        <v>0.29690141208253629</v>
      </c>
      <c r="BJ16">
        <v>4.0924680622331205E-2</v>
      </c>
      <c r="BK16">
        <v>2.0143712095287194</v>
      </c>
      <c r="BL16">
        <v>0.15463269098519791</v>
      </c>
      <c r="BM16">
        <v>0.2818625515804461</v>
      </c>
      <c r="BN16">
        <v>4.0217338905901082E-2</v>
      </c>
      <c r="BO16">
        <v>0.28555781395243113</v>
      </c>
      <c r="BP16">
        <v>4.0719753419644948E-2</v>
      </c>
      <c r="BQ16">
        <v>2.150424862005452</v>
      </c>
      <c r="BR16">
        <v>0.1498885774048743</v>
      </c>
      <c r="BS16">
        <v>0.62782855327439646</v>
      </c>
      <c r="BT16">
        <v>7.814302316859624E-2</v>
      </c>
      <c r="BU16">
        <v>0.54075303168394961</v>
      </c>
      <c r="BV16">
        <v>7.1546898016115176E-2</v>
      </c>
      <c r="BW16">
        <v>0.28303594949822763</v>
      </c>
      <c r="BX16">
        <v>4.0823685713643781E-2</v>
      </c>
      <c r="BY16">
        <v>0.29034898336564324</v>
      </c>
      <c r="BZ16">
        <v>4.2218085292453446E-2</v>
      </c>
      <c r="CA16">
        <v>0.26936951539475212</v>
      </c>
      <c r="CB16">
        <v>3.8117112899443931E-2</v>
      </c>
      <c r="CC16">
        <v>0.27521320288805301</v>
      </c>
      <c r="CD16">
        <v>4.0420567092027314E-2</v>
      </c>
      <c r="CE16">
        <v>1.4841603254156002</v>
      </c>
      <c r="CF16">
        <v>6.4032993423392942E-2</v>
      </c>
      <c r="CG16">
        <v>0.2904152996744962</v>
      </c>
      <c r="CH16">
        <v>4.1721810756644162E-2</v>
      </c>
      <c r="CI16">
        <v>0.39427466519275522</v>
      </c>
      <c r="CJ16">
        <v>4.3732242639452114E-2</v>
      </c>
      <c r="CK16">
        <v>0.32847938745906846</v>
      </c>
      <c r="CL16">
        <v>4.4239144876225246E-2</v>
      </c>
      <c r="CM16">
        <v>0.31663685013048015</v>
      </c>
      <c r="CN16">
        <v>4.1322795630278804E-2</v>
      </c>
      <c r="CO16">
        <v>0.57176249152204162</v>
      </c>
      <c r="CP16">
        <v>7.8489158882736151E-2</v>
      </c>
      <c r="CQ16">
        <v>0.58267078982084242</v>
      </c>
      <c r="CR16">
        <v>7.4340833199434228E-2</v>
      </c>
      <c r="CS16">
        <v>0.29458084712523303</v>
      </c>
      <c r="CT16">
        <v>4.0718016540225964E-2</v>
      </c>
      <c r="CU16">
        <v>0.72579017956240166</v>
      </c>
      <c r="CV16">
        <v>8.9156372736508421E-2</v>
      </c>
      <c r="CW16">
        <v>0.53744075767192778</v>
      </c>
      <c r="CX16">
        <v>7.0140202599557069E-2</v>
      </c>
      <c r="CY16">
        <v>0.74702156206507742</v>
      </c>
      <c r="CZ16">
        <v>9.4558030968201354E-2</v>
      </c>
      <c r="DA16">
        <v>1.2763083613539565</v>
      </c>
      <c r="DB16">
        <v>0.14098574726973487</v>
      </c>
      <c r="DC16">
        <v>0.76085413328222207</v>
      </c>
      <c r="DD16">
        <v>9.3753641344709218E-2</v>
      </c>
      <c r="DE16">
        <v>0.28219191579164921</v>
      </c>
      <c r="DF16">
        <v>4.1326920191882534E-2</v>
      </c>
      <c r="DG16">
        <v>0.80453174431362229</v>
      </c>
      <c r="DH16">
        <v>9.9554366811705694E-2</v>
      </c>
      <c r="DI16">
        <v>0.71675626819139748</v>
      </c>
      <c r="DJ16">
        <v>8.9141688936460919E-2</v>
      </c>
      <c r="DK16">
        <v>1.2326587453599709</v>
      </c>
      <c r="DL16">
        <v>0.13876325828294514</v>
      </c>
      <c r="DM16">
        <v>1.1382233149945769</v>
      </c>
      <c r="DN16">
        <v>0.11787037873661083</v>
      </c>
      <c r="DO16">
        <v>0.29033732799893397</v>
      </c>
      <c r="DP16">
        <v>4.1922223620829424E-2</v>
      </c>
      <c r="DQ16">
        <v>0.30730899186462557</v>
      </c>
      <c r="DR16">
        <v>4.4528980604704553E-2</v>
      </c>
      <c r="DS16">
        <v>0.50916174484081189</v>
      </c>
      <c r="DT16">
        <v>6.7934917221456045E-2</v>
      </c>
      <c r="DU16">
        <v>0.27222020929565771</v>
      </c>
      <c r="DV16">
        <v>3.7021037106608562E-2</v>
      </c>
      <c r="DW16">
        <v>0.3034045404074508</v>
      </c>
      <c r="DX16">
        <v>4.2122213317571378E-2</v>
      </c>
      <c r="DY16">
        <v>0.80260210976938717</v>
      </c>
      <c r="DZ16">
        <v>9.4145245943100184E-2</v>
      </c>
      <c r="EA16">
        <v>0.29043656767912185</v>
      </c>
      <c r="EB16">
        <v>4.2332947168301202E-2</v>
      </c>
      <c r="EC16">
        <v>0.29273058107267519</v>
      </c>
      <c r="ED16">
        <v>4.1515428559485472E-2</v>
      </c>
      <c r="EE16">
        <v>0.28794633547238352</v>
      </c>
      <c r="EF16">
        <v>4.1018205704651499E-2</v>
      </c>
      <c r="EG16">
        <v>0.28629470418984482</v>
      </c>
      <c r="EH16">
        <v>4.0919716697176499E-2</v>
      </c>
      <c r="EI16">
        <v>0.28218833383285996</v>
      </c>
      <c r="EJ16">
        <v>4.0519515386586526E-2</v>
      </c>
      <c r="EK16">
        <v>0.29217087674982722</v>
      </c>
      <c r="EL16">
        <v>4.1321527198456325E-2</v>
      </c>
      <c r="EM16">
        <v>0.27819687111599578</v>
      </c>
      <c r="EN16">
        <v>4.0222137153282343E-2</v>
      </c>
      <c r="EO16">
        <v>4.9966528891079234</v>
      </c>
      <c r="EP16">
        <v>0.325578209738145</v>
      </c>
      <c r="EQ16">
        <v>5.7326888733041805</v>
      </c>
      <c r="ER16">
        <v>0.35876159307734412</v>
      </c>
      <c r="ES16">
        <v>0.30681205291474323</v>
      </c>
      <c r="ET16">
        <v>4.2822436147387927E-2</v>
      </c>
      <c r="EU16">
        <v>0.53368484485039258</v>
      </c>
      <c r="EV16">
        <v>7.053716071888598E-2</v>
      </c>
      <c r="EW16">
        <v>0.28251459100489312</v>
      </c>
      <c r="EX16">
        <v>3.9417847457667722E-2</v>
      </c>
      <c r="EY16">
        <v>0.74466626076914522</v>
      </c>
      <c r="EZ16">
        <v>9.5156722008804359E-2</v>
      </c>
      <c r="FA16">
        <v>0.29355624619788839</v>
      </c>
      <c r="FB16">
        <v>4.0622447102711845E-2</v>
      </c>
      <c r="FC16">
        <v>0.26276816668908071</v>
      </c>
      <c r="FD16">
        <v>3.8018251088641486E-2</v>
      </c>
      <c r="FE16">
        <v>0.28627318072766006</v>
      </c>
      <c r="FF16">
        <v>4.0423838846202619E-2</v>
      </c>
      <c r="FG16">
        <v>4.3574923185156855</v>
      </c>
      <c r="FH16">
        <v>0.29954113463493515</v>
      </c>
      <c r="FI16">
        <v>0.52439245921940159</v>
      </c>
      <c r="FJ16">
        <v>6.844151770958827E-2</v>
      </c>
      <c r="FK16">
        <v>0.70206657973276732</v>
      </c>
      <c r="FL16">
        <v>8.5140520545381973E-2</v>
      </c>
      <c r="FM16">
        <v>0.27790944054674005</v>
      </c>
      <c r="FN16">
        <v>3.9416421285783008E-2</v>
      </c>
      <c r="FO16">
        <v>0.76376768848125243</v>
      </c>
      <c r="FP16">
        <v>9.8576478413451629E-2</v>
      </c>
      <c r="FQ16">
        <v>0.56079500282885886</v>
      </c>
      <c r="FR16">
        <v>3.8048120664920415E-2</v>
      </c>
      <c r="FS16">
        <v>0.29785256070424715</v>
      </c>
      <c r="FT16">
        <v>4.2120825600688826E-2</v>
      </c>
      <c r="FU16">
        <v>0.27541074039316332</v>
      </c>
      <c r="FV16">
        <v>4.0418598813991853E-2</v>
      </c>
      <c r="FW16">
        <v>0.28495772188173712</v>
      </c>
      <c r="FX16">
        <v>4.162514254244884E-2</v>
      </c>
      <c r="FY16">
        <v>0.560436907756791</v>
      </c>
      <c r="FZ16">
        <v>7.2441562647285199E-2</v>
      </c>
      <c r="GA16">
        <v>0.55330899497963748</v>
      </c>
      <c r="GB16">
        <v>7.3348297412927477E-2</v>
      </c>
      <c r="GC16">
        <v>0.28832553231782965</v>
      </c>
      <c r="GD16">
        <v>4.0824026555229834E-2</v>
      </c>
      <c r="GE16">
        <v>0.52188945381475726</v>
      </c>
      <c r="GF16">
        <v>6.2630923273808162E-2</v>
      </c>
      <c r="GG16">
        <v>0.2849040982421468</v>
      </c>
      <c r="GH16">
        <v>4.2129333805574036E-2</v>
      </c>
      <c r="GI16">
        <v>0.28252842436719783</v>
      </c>
      <c r="GJ16">
        <v>4.051944964556406E-2</v>
      </c>
      <c r="GK16">
        <v>0.67739767458958178</v>
      </c>
      <c r="GL16">
        <v>8.5764153525107453E-2</v>
      </c>
      <c r="GM16">
        <v>0.2909640653247717</v>
      </c>
      <c r="GN16">
        <v>4.0915558000694179E-2</v>
      </c>
      <c r="GO16">
        <v>0.29990309454395281</v>
      </c>
      <c r="GP16">
        <v>4.2016687683029817E-2</v>
      </c>
      <c r="GQ16">
        <v>0.28406781703379547</v>
      </c>
      <c r="GR16">
        <v>4.0323758909981897E-2</v>
      </c>
      <c r="GS16">
        <v>0.28874799100477128</v>
      </c>
      <c r="GT16">
        <v>3.9819723669987657E-2</v>
      </c>
      <c r="GU16">
        <v>0.33901423611407083</v>
      </c>
      <c r="GV16">
        <v>4.5854279802678727E-2</v>
      </c>
      <c r="GW16">
        <v>0.56003403404510299</v>
      </c>
      <c r="GX16">
        <v>7.0443695812610202E-2</v>
      </c>
      <c r="GY16">
        <v>0.86709809612354571</v>
      </c>
      <c r="GZ16">
        <v>9.7861447436924945E-2</v>
      </c>
      <c r="HA16">
        <v>0.2740385795117482</v>
      </c>
      <c r="HB16">
        <v>3.8519521985792213E-2</v>
      </c>
      <c r="HC16">
        <v>0.2699955409915803</v>
      </c>
      <c r="HD16">
        <v>4.0927792321402846E-2</v>
      </c>
      <c r="HE16">
        <v>7.8150678088542032</v>
      </c>
      <c r="HF16">
        <v>0.46091615329420649</v>
      </c>
      <c r="HG16">
        <v>4.8677192281942663</v>
      </c>
      <c r="HH16">
        <v>0.31986842499370066</v>
      </c>
      <c r="HI16">
        <v>0.29837060811608002</v>
      </c>
      <c r="HJ16">
        <v>4.2823079671431709E-2</v>
      </c>
      <c r="HK16">
        <v>0.29369666168779512</v>
      </c>
      <c r="HL16">
        <v>4.102079387267147E-2</v>
      </c>
      <c r="HM16">
        <v>0.2090475278667939</v>
      </c>
      <c r="HN16">
        <v>2.9292352468803014E-2</v>
      </c>
      <c r="HO16">
        <v>0.27287625119018716</v>
      </c>
      <c r="HP16">
        <v>3.9222482461533204E-2</v>
      </c>
      <c r="HQ16">
        <v>6.1731248590974177</v>
      </c>
      <c r="HR16">
        <v>0.36853791861454266</v>
      </c>
      <c r="HS16">
        <v>0.31224046201395422</v>
      </c>
      <c r="HT16">
        <v>3.9429621846802446E-2</v>
      </c>
      <c r="HU16">
        <v>0.49713198262114294</v>
      </c>
      <c r="HV16">
        <v>6.5051083652250027E-2</v>
      </c>
      <c r="HW16">
        <v>0.31768962928298061</v>
      </c>
      <c r="HX16">
        <v>4.4625303106993155E-2</v>
      </c>
      <c r="HY16">
        <v>0.2892755615076914</v>
      </c>
      <c r="HZ16">
        <v>4.0417657719314402E-2</v>
      </c>
      <c r="IA16">
        <v>0.29309354116743164</v>
      </c>
      <c r="IB16">
        <v>4.1119880434301898E-2</v>
      </c>
      <c r="IC16">
        <v>0.28273888948922049</v>
      </c>
      <c r="ID16">
        <v>4.112302041972242E-2</v>
      </c>
      <c r="IE16">
        <v>0.2977165078064905</v>
      </c>
      <c r="IF16">
        <v>4.162115437612323E-2</v>
      </c>
      <c r="IG16">
        <v>0.30706618030636013</v>
      </c>
      <c r="IH16">
        <v>4.2326582594377958E-2</v>
      </c>
    </row>
    <row r="17" spans="3:242" x14ac:dyDescent="0.3">
      <c r="C17">
        <v>0.2273</v>
      </c>
      <c r="D17">
        <v>2.9000000000000001E-2</v>
      </c>
      <c r="E17">
        <v>0.63496402330940771</v>
      </c>
      <c r="F17">
        <v>8.0671184710667143E-2</v>
      </c>
      <c r="G17">
        <v>1.6731056273260536</v>
      </c>
      <c r="H17">
        <v>0.16785020900540812</v>
      </c>
      <c r="I17">
        <v>3.3704258690354427</v>
      </c>
      <c r="J17">
        <v>0.26206206793941322</v>
      </c>
      <c r="K17">
        <v>6.1454751651281603</v>
      </c>
      <c r="L17">
        <v>0.36387410853199509</v>
      </c>
      <c r="M17">
        <v>10.682564504646178</v>
      </c>
      <c r="N17">
        <v>0.47389944634874553</v>
      </c>
      <c r="O17">
        <v>18.100510650530246</v>
      </c>
      <c r="P17">
        <v>0.5928006577033289</v>
      </c>
      <c r="Q17">
        <v>4.1877961958571328</v>
      </c>
      <c r="R17">
        <v>0.29603844466548934</v>
      </c>
      <c r="S17">
        <v>4.1877961958571328</v>
      </c>
      <c r="T17">
        <v>0.2954568731920359</v>
      </c>
      <c r="W17">
        <v>0.29020439781431639</v>
      </c>
      <c r="X17">
        <v>4.1428125886369176E-2</v>
      </c>
      <c r="Y17">
        <v>0.31355471113754008</v>
      </c>
      <c r="Z17">
        <v>3.4897815222946431E-2</v>
      </c>
      <c r="AA17">
        <v>0.30107142704341633</v>
      </c>
      <c r="AB17">
        <v>4.2267473587528505E-2</v>
      </c>
      <c r="AC17">
        <v>0.26842350211558785</v>
      </c>
      <c r="AD17">
        <v>4.0604397308275461E-2</v>
      </c>
      <c r="AE17">
        <v>0.77208078480860509</v>
      </c>
      <c r="AF17">
        <v>9.5332206721049639E-2</v>
      </c>
      <c r="AG17">
        <v>0.30099554069280288</v>
      </c>
      <c r="AH17">
        <v>4.1939385847971654E-2</v>
      </c>
      <c r="AI17">
        <v>2.2934287260762196</v>
      </c>
      <c r="AJ17">
        <v>0.18777650810609062</v>
      </c>
      <c r="AK17">
        <v>0.29384049289691522</v>
      </c>
      <c r="AL17">
        <v>4.1427885696007451E-2</v>
      </c>
      <c r="AM17">
        <v>1.1132063256722871</v>
      </c>
      <c r="AN17">
        <v>0.11389103498508224</v>
      </c>
      <c r="AO17">
        <v>0.2872872326625584</v>
      </c>
      <c r="AP17">
        <v>3.9933952158133001E-2</v>
      </c>
      <c r="AQ17">
        <v>0.29516388267582044</v>
      </c>
      <c r="AR17">
        <v>3.9308810788375691E-2</v>
      </c>
      <c r="AS17">
        <v>7.9075200384364956</v>
      </c>
      <c r="AT17">
        <v>0.44981653459941001</v>
      </c>
      <c r="AU17">
        <v>0.28034782181795886</v>
      </c>
      <c r="AV17">
        <v>4.0633386127441745E-2</v>
      </c>
      <c r="AW17">
        <v>0.71693338138873031</v>
      </c>
      <c r="AX17">
        <v>9.1164819579939355E-2</v>
      </c>
      <c r="AY17">
        <v>0.30210224183290257</v>
      </c>
      <c r="AZ17">
        <v>4.1576961970591311E-2</v>
      </c>
      <c r="BA17">
        <v>0.28591312400483671</v>
      </c>
      <c r="BB17">
        <v>4.0216358506389667E-2</v>
      </c>
      <c r="BC17">
        <v>0.22585388808446688</v>
      </c>
      <c r="BD17">
        <v>2.8924966854435682E-2</v>
      </c>
      <c r="BE17">
        <v>0.2882344827940358</v>
      </c>
      <c r="BF17">
        <v>4.0190727639932179E-2</v>
      </c>
      <c r="BG17">
        <v>0.31049772704420775</v>
      </c>
      <c r="BH17">
        <v>4.1412431805354324E-2</v>
      </c>
      <c r="BI17">
        <v>0.29680934457739805</v>
      </c>
      <c r="BJ17">
        <v>4.0814307617791708E-2</v>
      </c>
      <c r="BK17">
        <v>2.0112669848316882</v>
      </c>
      <c r="BL17">
        <v>0.15406450104553429</v>
      </c>
      <c r="BM17">
        <v>0.2818148462344065</v>
      </c>
      <c r="BN17">
        <v>4.0136282507547152E-2</v>
      </c>
      <c r="BO17">
        <v>0.28551304581591891</v>
      </c>
      <c r="BP17">
        <v>4.0622013080512408E-2</v>
      </c>
      <c r="BQ17">
        <v>2.1469879507127967</v>
      </c>
      <c r="BR17">
        <v>0.14908053175348271</v>
      </c>
      <c r="BS17">
        <v>0.62759031960908707</v>
      </c>
      <c r="BT17">
        <v>7.7955411236243638E-2</v>
      </c>
      <c r="BU17">
        <v>0.54060581587124346</v>
      </c>
      <c r="BV17">
        <v>7.1332754955794483E-2</v>
      </c>
      <c r="BW17">
        <v>0.2829792945124161</v>
      </c>
      <c r="BX17">
        <v>4.0708765062179797E-2</v>
      </c>
      <c r="BY17">
        <v>0.29030547657609035</v>
      </c>
      <c r="BZ17">
        <v>4.2130500904210041E-2</v>
      </c>
      <c r="CA17">
        <v>0.26933770149480563</v>
      </c>
      <c r="CB17">
        <v>3.7944526070803265E-2</v>
      </c>
      <c r="CC17">
        <v>0.27516344183797653</v>
      </c>
      <c r="CD17">
        <v>4.0321146227606235E-2</v>
      </c>
      <c r="CE17">
        <v>1.4471507020719785</v>
      </c>
      <c r="CF17">
        <v>6.2608517093489593E-2</v>
      </c>
      <c r="CG17">
        <v>0.29037077011317636</v>
      </c>
      <c r="CH17">
        <v>4.1608083182098451E-2</v>
      </c>
      <c r="CI17">
        <v>0.39394393752639983</v>
      </c>
      <c r="CJ17">
        <v>4.3593565777134358E-2</v>
      </c>
      <c r="CK17">
        <v>0.32831115810964001</v>
      </c>
      <c r="CL17">
        <v>4.406612081023431E-2</v>
      </c>
      <c r="CM17">
        <v>0.31656534225501559</v>
      </c>
      <c r="CN17">
        <v>4.1218696893089019E-2</v>
      </c>
      <c r="CO17">
        <v>0.57114033318177715</v>
      </c>
      <c r="CP17">
        <v>7.8103186559590351E-2</v>
      </c>
      <c r="CQ17">
        <v>0.58245690977850961</v>
      </c>
      <c r="CR17">
        <v>7.4162350643386166E-2</v>
      </c>
      <c r="CS17">
        <v>0.29454247431897734</v>
      </c>
      <c r="CT17">
        <v>4.0626315559099242E-2</v>
      </c>
      <c r="CU17">
        <v>0.72547543932236491</v>
      </c>
      <c r="CV17">
        <v>8.8910627336650713E-2</v>
      </c>
      <c r="CW17">
        <v>0.53725199834697734</v>
      </c>
      <c r="CX17">
        <v>6.9963495870152784E-2</v>
      </c>
      <c r="CY17">
        <v>0.74667005436726452</v>
      </c>
      <c r="CZ17">
        <v>9.4305797841832101E-2</v>
      </c>
      <c r="DA17">
        <v>1.2750288258713844</v>
      </c>
      <c r="DB17">
        <v>0.14061801183005651</v>
      </c>
      <c r="DC17">
        <v>0.76060974605492149</v>
      </c>
      <c r="DD17">
        <v>9.3517445199792465E-2</v>
      </c>
      <c r="DE17">
        <v>0.28209805722377673</v>
      </c>
      <c r="DF17">
        <v>4.1205671789422818E-2</v>
      </c>
      <c r="DG17">
        <v>0.80419194055727361</v>
      </c>
      <c r="DH17">
        <v>9.9318296204958995E-2</v>
      </c>
      <c r="DI17">
        <v>0.71658596208530156</v>
      </c>
      <c r="DJ17">
        <v>8.8956727089679999E-2</v>
      </c>
      <c r="DK17">
        <v>1.2318285845128119</v>
      </c>
      <c r="DL17">
        <v>0.13849176353927969</v>
      </c>
      <c r="DM17">
        <v>1.1376757516310056</v>
      </c>
      <c r="DN17">
        <v>0.11756643090969285</v>
      </c>
      <c r="DO17">
        <v>0.29027389460227943</v>
      </c>
      <c r="DP17">
        <v>4.1819101437135957E-2</v>
      </c>
      <c r="DQ17">
        <v>0.30722203272706267</v>
      </c>
      <c r="DR17">
        <v>4.4395705014191648E-2</v>
      </c>
      <c r="DS17">
        <v>0.50903854826420369</v>
      </c>
      <c r="DT17">
        <v>6.7777860494240602E-2</v>
      </c>
      <c r="DU17">
        <v>0.27217028109572472</v>
      </c>
      <c r="DV17">
        <v>3.6690400471056463E-2</v>
      </c>
      <c r="DW17">
        <v>0.30335763437613389</v>
      </c>
      <c r="DX17">
        <v>4.2008637745533005E-2</v>
      </c>
      <c r="DY17">
        <v>0.80224521198088705</v>
      </c>
      <c r="DZ17">
        <v>9.3949891884141865E-2</v>
      </c>
      <c r="EA17">
        <v>0.29034297710057255</v>
      </c>
      <c r="EB17">
        <v>4.2179923282480943E-2</v>
      </c>
      <c r="EC17">
        <v>0.29268582240909491</v>
      </c>
      <c r="ED17">
        <v>4.1444054694388915E-2</v>
      </c>
      <c r="EE17">
        <v>0.28789233191362035</v>
      </c>
      <c r="EF17">
        <v>4.0934317642978293E-2</v>
      </c>
      <c r="EG17">
        <v>0.28625074210935059</v>
      </c>
      <c r="EH17">
        <v>4.0821497602645418E-2</v>
      </c>
      <c r="EI17">
        <v>0.28213766121203221</v>
      </c>
      <c r="EJ17">
        <v>4.0427048915778453E-2</v>
      </c>
      <c r="EK17">
        <v>0.29211418248214233</v>
      </c>
      <c r="EL17">
        <v>4.121988588351657E-2</v>
      </c>
      <c r="EM17">
        <v>0.27812847641958433</v>
      </c>
      <c r="EN17">
        <v>4.0120811578851445E-2</v>
      </c>
      <c r="EO17">
        <v>4.9850175161512107</v>
      </c>
      <c r="EP17">
        <v>0.3248157989950814</v>
      </c>
      <c r="EQ17">
        <v>5.7208052535267964</v>
      </c>
      <c r="ER17">
        <v>0.35807029071837848</v>
      </c>
      <c r="ES17">
        <v>0.30675442045285339</v>
      </c>
      <c r="ET17">
        <v>4.271583576768305E-2</v>
      </c>
      <c r="EU17">
        <v>0.53343334301981626</v>
      </c>
      <c r="EV17">
        <v>7.0376166215423475E-2</v>
      </c>
      <c r="EW17">
        <v>0.28245984856854572</v>
      </c>
      <c r="EX17">
        <v>3.9336063676922363E-2</v>
      </c>
      <c r="EY17">
        <v>0.74425832345016307</v>
      </c>
      <c r="EZ17">
        <v>9.4911345756195226E-2</v>
      </c>
      <c r="FA17">
        <v>0.29349955415350432</v>
      </c>
      <c r="FB17">
        <v>4.0515308227695036E-2</v>
      </c>
      <c r="FC17">
        <v>0.26273516785612239</v>
      </c>
      <c r="FD17">
        <v>3.7911262934320802E-2</v>
      </c>
      <c r="FE17">
        <v>0.28618441617444185</v>
      </c>
      <c r="FF17">
        <v>4.0317211315614054E-2</v>
      </c>
      <c r="FG17">
        <v>4.3492135959095402</v>
      </c>
      <c r="FH17">
        <v>0.29893731804281781</v>
      </c>
      <c r="FI17">
        <v>0.52419893538387552</v>
      </c>
      <c r="FJ17">
        <v>6.8258954055493315E-2</v>
      </c>
      <c r="FK17">
        <v>0.70118269846856041</v>
      </c>
      <c r="FL17">
        <v>8.4530473478494586E-2</v>
      </c>
      <c r="FM17">
        <v>0.27787800218415343</v>
      </c>
      <c r="FN17">
        <v>3.932649623583645E-2</v>
      </c>
      <c r="FO17">
        <v>0.76315451756240715</v>
      </c>
      <c r="FP17">
        <v>9.8246375188666982E-2</v>
      </c>
      <c r="FQ17">
        <v>0.55997088029410447</v>
      </c>
      <c r="FR17">
        <v>3.7841878643643384E-2</v>
      </c>
      <c r="FS17">
        <v>0.29780597209061738</v>
      </c>
      <c r="FT17">
        <v>4.2017228117444398E-2</v>
      </c>
      <c r="FU17">
        <v>0.27537108974894614</v>
      </c>
      <c r="FV17">
        <v>4.0323980560332796E-2</v>
      </c>
      <c r="FW17">
        <v>0.28490222372784524</v>
      </c>
      <c r="FX17">
        <v>4.1499343690412166E-2</v>
      </c>
      <c r="FY17">
        <v>0.56023831161223603</v>
      </c>
      <c r="FZ17">
        <v>7.2259057691258857E-2</v>
      </c>
      <c r="GA17">
        <v>0.55304917206446391</v>
      </c>
      <c r="GB17">
        <v>7.3137435145941523E-2</v>
      </c>
      <c r="GC17">
        <v>0.28824593126154346</v>
      </c>
      <c r="GD17">
        <v>4.0715136801722084E-2</v>
      </c>
      <c r="GE17">
        <v>0.52157685667679221</v>
      </c>
      <c r="GF17">
        <v>6.1995317489664158E-2</v>
      </c>
      <c r="GG17">
        <v>0.28482962404114648</v>
      </c>
      <c r="GH17">
        <v>4.1989525611505651E-2</v>
      </c>
      <c r="GI17">
        <v>0.28247231749908808</v>
      </c>
      <c r="GJ17">
        <v>4.0429380024111256E-2</v>
      </c>
      <c r="GK17">
        <v>0.67689639723212514</v>
      </c>
      <c r="GL17">
        <v>8.5487113889963925E-2</v>
      </c>
      <c r="GM17">
        <v>0.29092421423822551</v>
      </c>
      <c r="GN17">
        <v>4.0841582472211625E-2</v>
      </c>
      <c r="GO17">
        <v>0.29987182069083612</v>
      </c>
      <c r="GP17">
        <v>4.1923322813609637E-2</v>
      </c>
      <c r="GQ17">
        <v>0.28401188513082293</v>
      </c>
      <c r="GR17">
        <v>4.0207858333319121E-2</v>
      </c>
      <c r="GS17">
        <v>0.28870759857849637</v>
      </c>
      <c r="GT17">
        <v>3.9717076700471469E-2</v>
      </c>
      <c r="GU17">
        <v>0.33891947080142665</v>
      </c>
      <c r="GV17">
        <v>4.5401237950726162E-2</v>
      </c>
      <c r="GW17">
        <v>0.55977225410394271</v>
      </c>
      <c r="GX17">
        <v>7.0253701118179246E-2</v>
      </c>
      <c r="GY17">
        <v>0.86637853522225905</v>
      </c>
      <c r="GZ17">
        <v>9.7597498219085213E-2</v>
      </c>
      <c r="HA17">
        <v>0.27399781926786065</v>
      </c>
      <c r="HB17">
        <v>3.8419083852854655E-2</v>
      </c>
      <c r="HC17">
        <v>0.26992671493900577</v>
      </c>
      <c r="HD17">
        <v>4.0794396778082852E-2</v>
      </c>
      <c r="HE17">
        <v>7.7526540997837294</v>
      </c>
      <c r="HF17">
        <v>0.45956375809617411</v>
      </c>
      <c r="HG17">
        <v>4.8590984270343736</v>
      </c>
      <c r="HH17">
        <v>0.31914781462251263</v>
      </c>
      <c r="HI17">
        <v>0.29831020748051446</v>
      </c>
      <c r="HJ17">
        <v>4.2713939968145334E-2</v>
      </c>
      <c r="HK17">
        <v>0.29362391649993297</v>
      </c>
      <c r="HL17">
        <v>4.0927174492659549E-2</v>
      </c>
      <c r="HM17">
        <v>0.20903531192622107</v>
      </c>
      <c r="HN17">
        <v>2.914182477913432E-2</v>
      </c>
      <c r="HO17">
        <v>0.27282885108700439</v>
      </c>
      <c r="HP17">
        <v>3.9107433722562132E-2</v>
      </c>
      <c r="HQ17">
        <v>6.1615905185288922</v>
      </c>
      <c r="HR17">
        <v>0.36794791074637478</v>
      </c>
      <c r="HS17">
        <v>0.31212594360598633</v>
      </c>
      <c r="HT17">
        <v>3.9297590735009227E-2</v>
      </c>
      <c r="HU17">
        <v>0.49690870328573472</v>
      </c>
      <c r="HV17">
        <v>6.4825550320170955E-2</v>
      </c>
      <c r="HW17">
        <v>0.31763729448483802</v>
      </c>
      <c r="HX17">
        <v>4.4494409076189935E-2</v>
      </c>
      <c r="HY17">
        <v>0.28923686076987193</v>
      </c>
      <c r="HZ17">
        <v>4.0329025211843186E-2</v>
      </c>
      <c r="IA17">
        <v>0.29304741230884651</v>
      </c>
      <c r="IB17">
        <v>4.1022395979629686E-2</v>
      </c>
      <c r="IC17">
        <v>0.28268862932983746</v>
      </c>
      <c r="ID17">
        <v>4.1007264398622595E-2</v>
      </c>
      <c r="IE17">
        <v>0.29764828952271516</v>
      </c>
      <c r="IF17">
        <v>4.1524933672892006E-2</v>
      </c>
      <c r="IG17">
        <v>0.30697780166470773</v>
      </c>
      <c r="IH17">
        <v>4.2206163207659908E-2</v>
      </c>
    </row>
    <row r="18" spans="3:242" x14ac:dyDescent="0.3">
      <c r="C18">
        <v>0.29330000000000001</v>
      </c>
      <c r="D18">
        <v>4.0300000000000002E-2</v>
      </c>
      <c r="E18">
        <v>0.63493825374873791</v>
      </c>
      <c r="F18">
        <v>8.0649770958644673E-2</v>
      </c>
      <c r="G18">
        <v>1.6730212949240169</v>
      </c>
      <c r="H18">
        <v>0.16780392747297124</v>
      </c>
      <c r="I18">
        <v>3.3702188819783756</v>
      </c>
      <c r="J18">
        <v>0.26198704674827189</v>
      </c>
      <c r="K18">
        <v>6.14502358025414</v>
      </c>
      <c r="L18">
        <v>0.36376601302129652</v>
      </c>
      <c r="M18">
        <v>10.681640855868327</v>
      </c>
      <c r="N18">
        <v>0.47375342961264799</v>
      </c>
      <c r="O18">
        <v>18.09869703357948</v>
      </c>
      <c r="P18">
        <v>0.59261130616042501</v>
      </c>
      <c r="Q18">
        <v>4.7500197713186809</v>
      </c>
      <c r="R18">
        <v>0.31721449772668819</v>
      </c>
      <c r="S18">
        <v>4.7500197713186809</v>
      </c>
      <c r="T18">
        <v>0.31658648180774235</v>
      </c>
      <c r="W18">
        <v>0.29027717599554875</v>
      </c>
      <c r="X18">
        <v>4.1338589030933216E-2</v>
      </c>
      <c r="Y18">
        <v>0.31389100844134754</v>
      </c>
      <c r="Z18">
        <v>3.4643264881414733E-2</v>
      </c>
      <c r="AA18">
        <v>0.30109795324727068</v>
      </c>
      <c r="AB18">
        <v>4.2227332371670027E-2</v>
      </c>
      <c r="AC18">
        <v>0.26849174537084275</v>
      </c>
      <c r="AD18">
        <v>4.0487396379753793E-2</v>
      </c>
      <c r="AE18">
        <v>0.77241374091296044</v>
      </c>
      <c r="AF18">
        <v>9.5120570661374276E-2</v>
      </c>
      <c r="AG18">
        <v>0.30102914801990799</v>
      </c>
      <c r="AH18">
        <v>4.186701432832194E-2</v>
      </c>
      <c r="AI18">
        <v>2.2971512558155598</v>
      </c>
      <c r="AJ18">
        <v>0.18724019828402202</v>
      </c>
      <c r="AK18">
        <v>0.2938921995470084</v>
      </c>
      <c r="AL18">
        <v>4.133960206740761E-2</v>
      </c>
      <c r="AM18">
        <v>1.1150482550714689</v>
      </c>
      <c r="AN18">
        <v>0.11349986104261364</v>
      </c>
      <c r="AO18">
        <v>0.28734322684168417</v>
      </c>
      <c r="AP18">
        <v>3.9852277314397687E-2</v>
      </c>
      <c r="AQ18">
        <v>0.29529109437161</v>
      </c>
      <c r="AR18">
        <v>3.9194301342813827E-2</v>
      </c>
      <c r="AS18">
        <v>7.9493910196242519</v>
      </c>
      <c r="AT18">
        <v>0.44857081755850686</v>
      </c>
      <c r="AU18">
        <v>0.28038455974552573</v>
      </c>
      <c r="AV18">
        <v>4.0553906052151041E-2</v>
      </c>
      <c r="AW18">
        <v>0.71728565261604205</v>
      </c>
      <c r="AX18">
        <v>9.0994011349395484E-2</v>
      </c>
      <c r="AY18">
        <v>0.30216765997069889</v>
      </c>
      <c r="AZ18">
        <v>4.1430891589509189E-2</v>
      </c>
      <c r="BA18">
        <v>0.28595207896749586</v>
      </c>
      <c r="BB18">
        <v>4.0119252528167303E-2</v>
      </c>
      <c r="BC18">
        <v>0.22588619200414292</v>
      </c>
      <c r="BD18">
        <v>2.8839347081327224E-2</v>
      </c>
      <c r="BE18">
        <v>0.28833478613386554</v>
      </c>
      <c r="BF18">
        <v>4.0055108305437542E-2</v>
      </c>
      <c r="BG18">
        <v>0.31057704298037614</v>
      </c>
      <c r="BH18">
        <v>4.1303811572298427E-2</v>
      </c>
      <c r="BI18">
        <v>0.2969052222174392</v>
      </c>
      <c r="BJ18">
        <v>4.0707227723443637E-2</v>
      </c>
      <c r="BK18">
        <v>2.0143742262630551</v>
      </c>
      <c r="BL18">
        <v>0.15351304696784143</v>
      </c>
      <c r="BM18">
        <v>0.2818664868978078</v>
      </c>
      <c r="BN18">
        <v>4.0057674736695005E-2</v>
      </c>
      <c r="BO18">
        <v>0.28556384993400097</v>
      </c>
      <c r="BP18">
        <v>4.0527269734960208E-2</v>
      </c>
      <c r="BQ18">
        <v>2.1504303720831341</v>
      </c>
      <c r="BR18">
        <v>0.14829629191940297</v>
      </c>
      <c r="BS18">
        <v>0.6278328259456909</v>
      </c>
      <c r="BT18">
        <v>7.7773355768995883E-2</v>
      </c>
      <c r="BU18">
        <v>0.54076196912749586</v>
      </c>
      <c r="BV18">
        <v>7.1125039028730519E-2</v>
      </c>
      <c r="BW18">
        <v>0.28304256648838061</v>
      </c>
      <c r="BX18">
        <v>4.0597350518211096E-2</v>
      </c>
      <c r="BY18">
        <v>0.29035398997885409</v>
      </c>
      <c r="BZ18">
        <v>4.2045587327242305E-2</v>
      </c>
      <c r="CA18">
        <v>0.26939282645770213</v>
      </c>
      <c r="CB18">
        <v>3.7777914018070853E-2</v>
      </c>
      <c r="CC18">
        <v>0.27521884518338707</v>
      </c>
      <c r="CD18">
        <v>4.0224755669436535E-2</v>
      </c>
      <c r="CE18">
        <v>1.4841619160507598</v>
      </c>
      <c r="CF18">
        <v>6.1225985839572783E-2</v>
      </c>
      <c r="CG18">
        <v>0.29042343743799875</v>
      </c>
      <c r="CH18">
        <v>4.1497887919317154E-2</v>
      </c>
      <c r="CI18">
        <v>0.39427635066359362</v>
      </c>
      <c r="CJ18">
        <v>4.3458979122312329E-2</v>
      </c>
      <c r="CK18">
        <v>0.32848452196913813</v>
      </c>
      <c r="CL18">
        <v>4.3898241646425758E-2</v>
      </c>
      <c r="CM18">
        <v>0.31664119812618996</v>
      </c>
      <c r="CN18">
        <v>4.1117722588702506E-2</v>
      </c>
      <c r="CO18">
        <v>0.57176942457766544</v>
      </c>
      <c r="CP18">
        <v>7.772862061050459E-2</v>
      </c>
      <c r="CQ18">
        <v>0.58267509538819118</v>
      </c>
      <c r="CR18">
        <v>7.398915787491811E-2</v>
      </c>
      <c r="CS18">
        <v>0.29458701401468901</v>
      </c>
      <c r="CT18">
        <v>4.0537446229713628E-2</v>
      </c>
      <c r="CU18">
        <v>0.72579572868208941</v>
      </c>
      <c r="CV18">
        <v>8.8672159422044108E-2</v>
      </c>
      <c r="CW18">
        <v>0.53744553514664906</v>
      </c>
      <c r="CX18">
        <v>6.9792034917906143E-2</v>
      </c>
      <c r="CY18">
        <v>0.74702679914448511</v>
      </c>
      <c r="CZ18">
        <v>9.4061027795491414E-2</v>
      </c>
      <c r="DA18">
        <v>1.2763114262209498</v>
      </c>
      <c r="DB18">
        <v>0.1402611130376083</v>
      </c>
      <c r="DC18">
        <v>0.76086072405779248</v>
      </c>
      <c r="DD18">
        <v>9.3288264533469764E-2</v>
      </c>
      <c r="DE18">
        <v>0.28219642051167265</v>
      </c>
      <c r="DF18">
        <v>4.108804836719572E-2</v>
      </c>
      <c r="DG18">
        <v>0.80453649053843423</v>
      </c>
      <c r="DH18">
        <v>9.908920837315506E-2</v>
      </c>
      <c r="DI18">
        <v>0.71676206040113677</v>
      </c>
      <c r="DJ18">
        <v>8.8777271140494302E-2</v>
      </c>
      <c r="DK18">
        <v>1.232661319895936</v>
      </c>
      <c r="DL18">
        <v>0.13822827120601935</v>
      </c>
      <c r="DM18">
        <v>1.1382282020795915</v>
      </c>
      <c r="DN18">
        <v>0.11727145901192833</v>
      </c>
      <c r="DO18">
        <v>0.29034212451467728</v>
      </c>
      <c r="DP18">
        <v>4.1719088139844908E-2</v>
      </c>
      <c r="DQ18">
        <v>0.30731484524836455</v>
      </c>
      <c r="DR18">
        <v>4.4266437421494054E-2</v>
      </c>
      <c r="DS18">
        <v>0.50916750459809768</v>
      </c>
      <c r="DT18">
        <v>6.7625497519734873E-2</v>
      </c>
      <c r="DU18">
        <v>0.27227136978947136</v>
      </c>
      <c r="DV18">
        <v>3.6371661571776244E-2</v>
      </c>
      <c r="DW18">
        <v>0.3034122729738864</v>
      </c>
      <c r="DX18">
        <v>4.1898573173697259E-2</v>
      </c>
      <c r="DY18">
        <v>0.8026052072342359</v>
      </c>
      <c r="DZ18">
        <v>9.3760306395894374E-2</v>
      </c>
      <c r="EA18">
        <v>0.29044372507603722</v>
      </c>
      <c r="EB18">
        <v>4.2031513877575144E-2</v>
      </c>
      <c r="EC18">
        <v>0.29273383923644669</v>
      </c>
      <c r="ED18">
        <v>4.1374830776012499E-2</v>
      </c>
      <c r="EE18">
        <v>0.28795006840877768</v>
      </c>
      <c r="EF18">
        <v>4.0852953717450333E-2</v>
      </c>
      <c r="EG18">
        <v>0.28630090363603433</v>
      </c>
      <c r="EH18">
        <v>4.0726295311220025E-2</v>
      </c>
      <c r="EI18">
        <v>0.28219314372168869</v>
      </c>
      <c r="EJ18">
        <v>4.0337385914225581E-2</v>
      </c>
      <c r="EK18">
        <v>0.29217607445112226</v>
      </c>
      <c r="EL18">
        <v>4.112132330914476E-2</v>
      </c>
      <c r="EM18">
        <v>0.27820117631535418</v>
      </c>
      <c r="EN18">
        <v>4.0022529171035916E-2</v>
      </c>
      <c r="EO18">
        <v>4.9966543384342383</v>
      </c>
      <c r="EP18">
        <v>0.32407583876901314</v>
      </c>
      <c r="EQ18">
        <v>5.7326900400005281</v>
      </c>
      <c r="ER18">
        <v>0.35739934479004121</v>
      </c>
      <c r="ES18">
        <v>0.30681767084889905</v>
      </c>
      <c r="ET18">
        <v>4.2612469772226262E-2</v>
      </c>
      <c r="EU18">
        <v>0.53368782843304208</v>
      </c>
      <c r="EV18">
        <v>7.0219930574855455E-2</v>
      </c>
      <c r="EW18">
        <v>0.2825180945028532</v>
      </c>
      <c r="EX18">
        <v>3.9256736933216976E-2</v>
      </c>
      <c r="EY18">
        <v>0.74467053479244094</v>
      </c>
      <c r="EZ18">
        <v>9.4673219380376983E-2</v>
      </c>
      <c r="FA18">
        <v>0.29356201050425096</v>
      </c>
      <c r="FB18">
        <v>4.0411424009992217E-2</v>
      </c>
      <c r="FC18">
        <v>0.26277767642056271</v>
      </c>
      <c r="FD18">
        <v>3.7807684895669852E-2</v>
      </c>
      <c r="FE18">
        <v>0.28627686886310993</v>
      </c>
      <c r="FF18">
        <v>4.0213765307738014E-2</v>
      </c>
      <c r="FG18">
        <v>4.3574935961687125</v>
      </c>
      <c r="FH18">
        <v>0.29835128205883998</v>
      </c>
      <c r="FI18">
        <v>0.52439743274072415</v>
      </c>
      <c r="FJ18">
        <v>6.8081810717946278E-2</v>
      </c>
      <c r="FK18">
        <v>0.70207876512716483</v>
      </c>
      <c r="FL18">
        <v>8.393847005251516E-2</v>
      </c>
      <c r="FM18">
        <v>0.27791658217584164</v>
      </c>
      <c r="FN18">
        <v>3.9239395894325312E-2</v>
      </c>
      <c r="FO18">
        <v>0.76377283656232497</v>
      </c>
      <c r="FP18">
        <v>9.7926018623147426E-2</v>
      </c>
      <c r="FQ18">
        <v>0.5607964997547199</v>
      </c>
      <c r="FR18">
        <v>3.7641713137415662E-2</v>
      </c>
      <c r="FS18">
        <v>0.29785907051479754</v>
      </c>
      <c r="FT18">
        <v>4.1916811511227572E-2</v>
      </c>
      <c r="FU18">
        <v>0.27541709487568972</v>
      </c>
      <c r="FV18">
        <v>4.0232283691107956E-2</v>
      </c>
      <c r="FW18">
        <v>0.28496577137883927</v>
      </c>
      <c r="FX18">
        <v>4.1377413003904233E-2</v>
      </c>
      <c r="FY18">
        <v>0.56044175228544046</v>
      </c>
      <c r="FZ18">
        <v>7.2081969069116084E-2</v>
      </c>
      <c r="GA18">
        <v>0.55331394281138047</v>
      </c>
      <c r="GB18">
        <v>7.2932820155129627E-2</v>
      </c>
      <c r="GC18">
        <v>0.28832981168116695</v>
      </c>
      <c r="GD18">
        <v>4.0609508293332312E-2</v>
      </c>
      <c r="GE18">
        <v>0.52192613527788811</v>
      </c>
      <c r="GF18">
        <v>6.1379106371363144E-2</v>
      </c>
      <c r="GG18">
        <v>0.28491157210555179</v>
      </c>
      <c r="GH18">
        <v>4.1853962886232353E-2</v>
      </c>
      <c r="GI18">
        <v>0.28253256277154443</v>
      </c>
      <c r="GJ18">
        <v>4.0342024288727713E-2</v>
      </c>
      <c r="GK18">
        <v>0.67740210963388825</v>
      </c>
      <c r="GL18">
        <v>8.5218255348641164E-2</v>
      </c>
      <c r="GM18">
        <v>0.29096797737830965</v>
      </c>
      <c r="GN18">
        <v>4.0769851896561057E-2</v>
      </c>
      <c r="GO18">
        <v>0.29991080274389326</v>
      </c>
      <c r="GP18">
        <v>4.1832904591693601E-2</v>
      </c>
      <c r="GQ18">
        <v>0.28407462775043807</v>
      </c>
      <c r="GR18">
        <v>4.0095498709233249E-2</v>
      </c>
      <c r="GS18">
        <v>0.28875530185325632</v>
      </c>
      <c r="GT18">
        <v>3.9617616426852235E-2</v>
      </c>
      <c r="GU18">
        <v>0.33906990564764161</v>
      </c>
      <c r="GV18">
        <v>4.4963520300698855E-2</v>
      </c>
      <c r="GW18">
        <v>0.56003802373895939</v>
      </c>
      <c r="GX18">
        <v>7.006932860773131E-2</v>
      </c>
      <c r="GY18">
        <v>0.86710090317010113</v>
      </c>
      <c r="GZ18">
        <v>9.7341331031121719E-2</v>
      </c>
      <c r="HA18">
        <v>0.27404553053843139</v>
      </c>
      <c r="HB18">
        <v>3.83217552820736E-2</v>
      </c>
      <c r="HC18">
        <v>0.27000289411524259</v>
      </c>
      <c r="HD18">
        <v>4.0665059507358159E-2</v>
      </c>
      <c r="HE18">
        <v>7.8150686590212803</v>
      </c>
      <c r="HF18">
        <v>0.45825118509337465</v>
      </c>
      <c r="HG18">
        <v>4.8677209756888082</v>
      </c>
      <c r="HH18">
        <v>0.31844842442571231</v>
      </c>
      <c r="HI18">
        <v>0.29837623172653577</v>
      </c>
      <c r="HJ18">
        <v>4.2608107503620117E-2</v>
      </c>
      <c r="HK18">
        <v>0.29370012702724574</v>
      </c>
      <c r="HL18">
        <v>4.0836353756053712E-2</v>
      </c>
      <c r="HM18">
        <v>0.20907938312691704</v>
      </c>
      <c r="HN18">
        <v>2.8997375674497807E-2</v>
      </c>
      <c r="HO18">
        <v>0.27288410173855049</v>
      </c>
      <c r="HP18">
        <v>3.899594225372123E-2</v>
      </c>
      <c r="HQ18">
        <v>6.1731257346758657</v>
      </c>
      <c r="HR18">
        <v>0.36737527641468914</v>
      </c>
      <c r="HS18">
        <v>0.31224484777887029</v>
      </c>
      <c r="HT18">
        <v>3.9169495153837823E-2</v>
      </c>
      <c r="HU18">
        <v>0.49713855687042036</v>
      </c>
      <c r="HV18">
        <v>6.4606720991455202E-2</v>
      </c>
      <c r="HW18">
        <v>0.31769881479813866</v>
      </c>
      <c r="HX18">
        <v>4.4367572845372662E-2</v>
      </c>
      <c r="HY18">
        <v>0.28928128825956378</v>
      </c>
      <c r="HZ18">
        <v>4.024312022567772E-2</v>
      </c>
      <c r="IA18">
        <v>0.29309937796372471</v>
      </c>
      <c r="IB18">
        <v>4.0927893803939464E-2</v>
      </c>
      <c r="IC18">
        <v>0.28274640856867389</v>
      </c>
      <c r="ID18">
        <v>4.0895072154676984E-2</v>
      </c>
      <c r="IE18">
        <v>0.29772040442467906</v>
      </c>
      <c r="IF18">
        <v>4.1431597726513864E-2</v>
      </c>
      <c r="IG18">
        <v>0.30707089445684121</v>
      </c>
      <c r="IH18">
        <v>4.2089349916247208E-2</v>
      </c>
    </row>
    <row r="19" spans="3:242" x14ac:dyDescent="0.3">
      <c r="C19">
        <v>0.3145</v>
      </c>
      <c r="D19">
        <v>4.1500000000000002E-2</v>
      </c>
      <c r="E19">
        <v>0.63496402330940771</v>
      </c>
      <c r="F19">
        <v>8.0628357206622203E-2</v>
      </c>
      <c r="G19">
        <v>1.6731056273260536</v>
      </c>
      <c r="H19">
        <v>0.16775764594053436</v>
      </c>
      <c r="I19">
        <v>3.3704258690354427</v>
      </c>
      <c r="J19">
        <v>0.26191202555713056</v>
      </c>
      <c r="K19">
        <v>6.1454751651281603</v>
      </c>
      <c r="L19">
        <v>0.36365791751059795</v>
      </c>
      <c r="M19">
        <v>10.682564504646178</v>
      </c>
      <c r="N19">
        <v>0.47360741287655045</v>
      </c>
      <c r="O19">
        <v>18.100510650530246</v>
      </c>
      <c r="P19">
        <v>0.59242195461752112</v>
      </c>
      <c r="Q19">
        <v>5.3731739109101753</v>
      </c>
      <c r="R19">
        <v>0.33873654764090988</v>
      </c>
      <c r="S19">
        <v>5.3731739109101753</v>
      </c>
      <c r="T19">
        <v>0.33806072481828847</v>
      </c>
      <c r="W19">
        <v>0.29048917727156909</v>
      </c>
      <c r="X19">
        <v>4.1255255108518171E-2</v>
      </c>
      <c r="Y19">
        <v>0.31488095175200165</v>
      </c>
      <c r="Z19">
        <v>3.4406266614350263E-2</v>
      </c>
      <c r="AA19">
        <v>0.3011745163776362</v>
      </c>
      <c r="AB19">
        <v>4.2189983732015796E-2</v>
      </c>
      <c r="AC19">
        <v>0.26868712299620556</v>
      </c>
      <c r="AD19">
        <v>4.0378565689128704E-2</v>
      </c>
      <c r="AE19">
        <v>0.77339562648410753</v>
      </c>
      <c r="AF19">
        <v>9.4923515858395868E-2</v>
      </c>
      <c r="AG19">
        <v>0.30112312230766408</v>
      </c>
      <c r="AH19">
        <v>4.1799753373455588E-2</v>
      </c>
      <c r="AI19">
        <v>2.3081734092694255</v>
      </c>
      <c r="AJ19">
        <v>0.18674077310363543</v>
      </c>
      <c r="AK19">
        <v>0.29404027956211931</v>
      </c>
      <c r="AL19">
        <v>4.1257482441405091E-2</v>
      </c>
      <c r="AM19">
        <v>1.1205006973395086</v>
      </c>
      <c r="AN19">
        <v>0.11313559304763496</v>
      </c>
      <c r="AO19">
        <v>0.2875051622672678</v>
      </c>
      <c r="AP19">
        <v>3.9776279370626229E-2</v>
      </c>
      <c r="AQ19">
        <v>0.29566459671654283</v>
      </c>
      <c r="AR19">
        <v>3.9087696781290489E-2</v>
      </c>
      <c r="AS19">
        <v>8.0733937433672427</v>
      </c>
      <c r="AT19">
        <v>0.44741076674869029</v>
      </c>
      <c r="AU19">
        <v>0.28048722108004204</v>
      </c>
      <c r="AV19">
        <v>4.0480040285345735E-2</v>
      </c>
      <c r="AW19">
        <v>0.71832636216683743</v>
      </c>
      <c r="AX19">
        <v>9.0834962091093943E-2</v>
      </c>
      <c r="AY19">
        <v>0.30234960923526538</v>
      </c>
      <c r="AZ19">
        <v>4.1295162893724487E-2</v>
      </c>
      <c r="BA19">
        <v>0.28605820555518868</v>
      </c>
      <c r="BB19">
        <v>4.002909257392312E-2</v>
      </c>
      <c r="BC19">
        <v>0.22597282777222708</v>
      </c>
      <c r="BD19">
        <v>2.8759901109788166E-2</v>
      </c>
      <c r="BE19">
        <v>0.28862589985804682</v>
      </c>
      <c r="BF19">
        <v>3.9928900021428092E-2</v>
      </c>
      <c r="BG19">
        <v>0.31080711595478905</v>
      </c>
      <c r="BH19">
        <v>4.120273075049536E-2</v>
      </c>
      <c r="BI19">
        <v>0.29718536047872185</v>
      </c>
      <c r="BJ19">
        <v>4.0607555959575693E-2</v>
      </c>
      <c r="BK19">
        <v>2.0235735242766921</v>
      </c>
      <c r="BL19">
        <v>0.15299952100215611</v>
      </c>
      <c r="BM19">
        <v>0.28201548904891577</v>
      </c>
      <c r="BN19">
        <v>3.9984536445894739E-2</v>
      </c>
      <c r="BO19">
        <v>0.28570827393291065</v>
      </c>
      <c r="BP19">
        <v>4.0439164316625233E-2</v>
      </c>
      <c r="BQ19">
        <v>2.1606198357937356</v>
      </c>
      <c r="BR19">
        <v>0.14756599579965202</v>
      </c>
      <c r="BS19">
        <v>0.62854675290169137</v>
      </c>
      <c r="BT19">
        <v>7.760385305636143E-2</v>
      </c>
      <c r="BU19">
        <v>0.54121549057064078</v>
      </c>
      <c r="BV19">
        <v>7.093173264151191E-2</v>
      </c>
      <c r="BW19">
        <v>0.28322333391956822</v>
      </c>
      <c r="BX19">
        <v>4.04937236801804E-2</v>
      </c>
      <c r="BY19">
        <v>0.29049265923107287</v>
      </c>
      <c r="BZ19">
        <v>4.1966607742693014E-2</v>
      </c>
      <c r="CA19">
        <v>0.26953277186203189</v>
      </c>
      <c r="CB19">
        <v>3.7623679548996071E-2</v>
      </c>
      <c r="CC19">
        <v>0.27537728380479115</v>
      </c>
      <c r="CD19">
        <v>4.0135099652612242E-2</v>
      </c>
      <c r="CE19">
        <v>1.5937716471548671</v>
      </c>
      <c r="CF19">
        <v>5.9938529562398063E-2</v>
      </c>
      <c r="CG19">
        <v>0.29057127767320651</v>
      </c>
      <c r="CH19">
        <v>4.1395459710450735E-2</v>
      </c>
      <c r="CI19">
        <v>0.39525913015389358</v>
      </c>
      <c r="CJ19">
        <v>4.333365476465377E-2</v>
      </c>
      <c r="CK19">
        <v>0.32899281676166592</v>
      </c>
      <c r="CL19">
        <v>4.3741958886917023E-2</v>
      </c>
      <c r="CM19">
        <v>0.31686150264541446</v>
      </c>
      <c r="CN19">
        <v>4.1023753103009812E-2</v>
      </c>
      <c r="CO19">
        <v>0.57362559008016112</v>
      </c>
      <c r="CP19">
        <v>7.7379855394843239E-2</v>
      </c>
      <c r="CQ19">
        <v>0.58331696189926674</v>
      </c>
      <c r="CR19">
        <v>7.3827910594994689E-2</v>
      </c>
      <c r="CS19">
        <v>0.29471275457683999</v>
      </c>
      <c r="CT19">
        <v>4.0454823750558914E-2</v>
      </c>
      <c r="CU19">
        <v>0.72673873910110121</v>
      </c>
      <c r="CV19">
        <v>8.8450133180912591E-2</v>
      </c>
      <c r="CW19">
        <v>0.53801393056026814</v>
      </c>
      <c r="CX19">
        <v>6.9632408891055556E-2</v>
      </c>
      <c r="CY19">
        <v>0.7480780868950152</v>
      </c>
      <c r="CZ19">
        <v>9.3833127204791547E-2</v>
      </c>
      <c r="DA19">
        <v>1.2801068727905096</v>
      </c>
      <c r="DB19">
        <v>0.13992876631283285</v>
      </c>
      <c r="DC19">
        <v>0.76159742234693495</v>
      </c>
      <c r="DD19">
        <v>9.3074906630221915E-2</v>
      </c>
      <c r="DE19">
        <v>0.28248322560934591</v>
      </c>
      <c r="DF19">
        <v>4.0978570127353439E-2</v>
      </c>
      <c r="DG19">
        <v>0.80555215339455377</v>
      </c>
      <c r="DH19">
        <v>9.8875907033196181E-2</v>
      </c>
      <c r="DI19">
        <v>0.71727779577938278</v>
      </c>
      <c r="DJ19">
        <v>8.8610217480390968E-2</v>
      </c>
      <c r="DK19">
        <v>1.2351249499555732</v>
      </c>
      <c r="DL19">
        <v>0.13798290714576314</v>
      </c>
      <c r="DM19">
        <v>1.1398594359794132</v>
      </c>
      <c r="DN19">
        <v>0.11699679864792618</v>
      </c>
      <c r="DO19">
        <v>0.29053939569885778</v>
      </c>
      <c r="DP19">
        <v>4.1626027183883085E-2</v>
      </c>
      <c r="DQ19">
        <v>0.30758386269538734</v>
      </c>
      <c r="DR19">
        <v>4.4146145507705042E-2</v>
      </c>
      <c r="DS19">
        <v>0.5095436581229017</v>
      </c>
      <c r="DT19">
        <v>6.7483683521602972E-2</v>
      </c>
      <c r="DU19">
        <v>0.27251959059508801</v>
      </c>
      <c r="DV19">
        <v>3.6077069365916418E-2</v>
      </c>
      <c r="DW19">
        <v>0.30356635647003843</v>
      </c>
      <c r="DX19">
        <v>4.1796249321834865E-2</v>
      </c>
      <c r="DY19">
        <v>0.80366826111373502</v>
      </c>
      <c r="DZ19">
        <v>9.3583775142350292E-2</v>
      </c>
      <c r="EA19">
        <v>0.29073493991731869</v>
      </c>
      <c r="EB19">
        <v>4.1893422243785373E-2</v>
      </c>
      <c r="EC19">
        <v>0.29287278629498359</v>
      </c>
      <c r="ED19">
        <v>4.1310417040718216E-2</v>
      </c>
      <c r="EE19">
        <v>0.2881173261767257</v>
      </c>
      <c r="EF19">
        <v>4.0777240698096261E-2</v>
      </c>
      <c r="EG19">
        <v>0.28644326109055651</v>
      </c>
      <c r="EH19">
        <v>4.063776839356973E-2</v>
      </c>
      <c r="EI19">
        <v>0.28235264920009812</v>
      </c>
      <c r="EJ19">
        <v>4.0253972080793989E-2</v>
      </c>
      <c r="EK19">
        <v>0.29235417418310861</v>
      </c>
      <c r="EL19">
        <v>4.1029627179799473E-2</v>
      </c>
      <c r="EM19">
        <v>0.27841217698708132</v>
      </c>
      <c r="EN19">
        <v>3.9931066867650682E-2</v>
      </c>
      <c r="EO19">
        <v>5.0311161594026732</v>
      </c>
      <c r="EP19">
        <v>0.32338676531645355</v>
      </c>
      <c r="EQ19">
        <v>5.7678865070462537</v>
      </c>
      <c r="ER19">
        <v>0.35677453936808745</v>
      </c>
      <c r="ES19">
        <v>0.30699937342563144</v>
      </c>
      <c r="ET19">
        <v>4.2516310458254665E-2</v>
      </c>
      <c r="EU19">
        <v>0.53443852135835679</v>
      </c>
      <c r="EV19">
        <v>7.0074457845231003E-2</v>
      </c>
      <c r="EW19">
        <v>0.28268709044922485</v>
      </c>
      <c r="EX19">
        <v>3.9182915708825213E-2</v>
      </c>
      <c r="EY19">
        <v>0.74588705374526609</v>
      </c>
      <c r="EZ19">
        <v>9.4451493944429532E-2</v>
      </c>
      <c r="FA19">
        <v>0.2937412150875951</v>
      </c>
      <c r="FB19">
        <v>4.0314786661830762E-2</v>
      </c>
      <c r="FC19">
        <v>0.26289405880210936</v>
      </c>
      <c r="FD19">
        <v>3.7711497418626762E-2</v>
      </c>
      <c r="FE19">
        <v>0.28654698588868688</v>
      </c>
      <c r="FF19">
        <v>4.0117476194643981E-2</v>
      </c>
      <c r="FG19">
        <v>4.3820141235267194</v>
      </c>
      <c r="FH19">
        <v>0.29780554771721313</v>
      </c>
      <c r="FI19">
        <v>0.52498032314784249</v>
      </c>
      <c r="FJ19">
        <v>6.7916895216065948E-2</v>
      </c>
      <c r="FK19">
        <v>0.70472034436941033</v>
      </c>
      <c r="FL19">
        <v>8.3387260627104706E-2</v>
      </c>
      <c r="FM19">
        <v>0.27802369791436005</v>
      </c>
      <c r="FN19">
        <v>3.9158467478527435E-2</v>
      </c>
      <c r="FO19">
        <v>0.76559888382859631</v>
      </c>
      <c r="FP19">
        <v>9.7627719840047852E-2</v>
      </c>
      <c r="FQ19">
        <v>0.5632401331178466</v>
      </c>
      <c r="FR19">
        <v>3.745531639438747E-2</v>
      </c>
      <c r="FS19">
        <v>0.29800981543412441</v>
      </c>
      <c r="FT19">
        <v>4.1823434735900993E-2</v>
      </c>
      <c r="FU19">
        <v>0.27554698782217318</v>
      </c>
      <c r="FV19">
        <v>4.0147032065577452E-2</v>
      </c>
      <c r="FW19">
        <v>0.28514592273412953</v>
      </c>
      <c r="FX19">
        <v>4.126403621082804E-2</v>
      </c>
      <c r="FY19">
        <v>0.5610394116654237</v>
      </c>
      <c r="FZ19">
        <v>7.1917102197293373E-2</v>
      </c>
      <c r="GA19">
        <v>0.55409313222906842</v>
      </c>
      <c r="GB19">
        <v>7.2742315679839256E-2</v>
      </c>
      <c r="GC19">
        <v>0.2885739500992146</v>
      </c>
      <c r="GD19">
        <v>4.0511200274400812E-2</v>
      </c>
      <c r="GE19">
        <v>0.52292386703728233</v>
      </c>
      <c r="GF19">
        <v>6.0805970566606256E-2</v>
      </c>
      <c r="GG19">
        <v>0.2851467932172046</v>
      </c>
      <c r="GH19">
        <v>4.1727855229261951E-2</v>
      </c>
      <c r="GI19">
        <v>0.28270684499253235</v>
      </c>
      <c r="GJ19">
        <v>4.0260739471334565E-2</v>
      </c>
      <c r="GK19">
        <v>0.67889537755087803</v>
      </c>
      <c r="GL19">
        <v>8.4967909984104625E-2</v>
      </c>
      <c r="GM19">
        <v>0.29109367295209326</v>
      </c>
      <c r="GN19">
        <v>4.0703122839537753E-2</v>
      </c>
      <c r="GO19">
        <v>0.30001854264381478</v>
      </c>
      <c r="GP19">
        <v>4.1748907759629347E-2</v>
      </c>
      <c r="GQ19">
        <v>0.28425363372895562</v>
      </c>
      <c r="GR19">
        <v>3.9990997955065902E-2</v>
      </c>
      <c r="GS19">
        <v>0.28888926761895434</v>
      </c>
      <c r="GT19">
        <v>3.9525165051667185E-2</v>
      </c>
      <c r="GU19">
        <v>0.3394597595259406</v>
      </c>
      <c r="GV19">
        <v>4.4557948096412475E-2</v>
      </c>
      <c r="GW19">
        <v>0.5608211295721246</v>
      </c>
      <c r="GX19">
        <v>6.9897663613445613E-2</v>
      </c>
      <c r="GY19">
        <v>0.86923743977194501</v>
      </c>
      <c r="GZ19">
        <v>9.710279023440771E-2</v>
      </c>
      <c r="HA19">
        <v>0.27417987980608916</v>
      </c>
      <c r="HB19">
        <v>3.8231276555841666E-2</v>
      </c>
      <c r="HC19">
        <v>0.27022115099726979</v>
      </c>
      <c r="HD19">
        <v>4.0544750868009551E-2</v>
      </c>
      <c r="HE19">
        <v>7.9999129300578424</v>
      </c>
      <c r="HF19">
        <v>0.45702887573020623</v>
      </c>
      <c r="HG19">
        <v>4.893255514448362</v>
      </c>
      <c r="HH19">
        <v>0.31779713157634021</v>
      </c>
      <c r="HI19">
        <v>0.29856614357939626</v>
      </c>
      <c r="HJ19">
        <v>4.2509649360116218E-2</v>
      </c>
      <c r="HK19">
        <v>0.29392236454190812</v>
      </c>
      <c r="HL19">
        <v>4.075182185282885E-2</v>
      </c>
      <c r="HM19">
        <v>0.20917804783735447</v>
      </c>
      <c r="HN19">
        <v>2.886455625297667E-2</v>
      </c>
      <c r="HO19">
        <v>0.27303987989327144</v>
      </c>
      <c r="HP19">
        <v>3.8892292609632916E-2</v>
      </c>
      <c r="HQ19">
        <v>6.2072872156508341</v>
      </c>
      <c r="HR19">
        <v>0.36684202163571544</v>
      </c>
      <c r="HS19">
        <v>0.31259260511192444</v>
      </c>
      <c r="HT19">
        <v>3.9050257744635823E-2</v>
      </c>
      <c r="HU19">
        <v>0.49781271023084372</v>
      </c>
      <c r="HV19">
        <v>6.4403005154484425E-2</v>
      </c>
      <c r="HW19">
        <v>0.31787182603174347</v>
      </c>
      <c r="HX19">
        <v>4.4249668659761064E-2</v>
      </c>
      <c r="HY19">
        <v>0.28940713665325335</v>
      </c>
      <c r="HZ19">
        <v>4.0163244041260267E-2</v>
      </c>
      <c r="IA19">
        <v>0.29324744112109197</v>
      </c>
      <c r="IB19">
        <v>4.0840005572845582E-2</v>
      </c>
      <c r="IC19">
        <v>0.28291000678198436</v>
      </c>
      <c r="ID19">
        <v>4.0790755172902274E-2</v>
      </c>
      <c r="IE19">
        <v>0.2979300811771422</v>
      </c>
      <c r="IF19">
        <v>4.1344733385064704E-2</v>
      </c>
      <c r="IG19">
        <v>0.30734188117896599</v>
      </c>
      <c r="IH19">
        <v>4.1980631789419208E-2</v>
      </c>
    </row>
    <row r="20" spans="3:242" x14ac:dyDescent="0.3">
      <c r="C20">
        <v>0.30170000000000002</v>
      </c>
      <c r="D20">
        <v>4.0899999999999999E-2</v>
      </c>
      <c r="E20">
        <v>0.63504034168165258</v>
      </c>
      <c r="F20">
        <v>8.0607766373080994E-2</v>
      </c>
      <c r="G20">
        <v>1.6733553836852479</v>
      </c>
      <c r="H20">
        <v>0.16771314298143403</v>
      </c>
      <c r="I20">
        <v>3.3710388758101204</v>
      </c>
      <c r="J20">
        <v>0.26183988738829245</v>
      </c>
      <c r="K20">
        <v>6.1468125655967638</v>
      </c>
      <c r="L20">
        <v>0.36355397604975492</v>
      </c>
      <c r="M20">
        <v>10.685299955675186</v>
      </c>
      <c r="N20">
        <v>0.47346700748173398</v>
      </c>
      <c r="O20">
        <v>18.105881805100218</v>
      </c>
      <c r="P20">
        <v>0.59223987974822134</v>
      </c>
      <c r="Q20">
        <v>6.0638619194506047</v>
      </c>
      <c r="R20">
        <v>0.36061024767233696</v>
      </c>
      <c r="S20">
        <v>6.0638619194506047</v>
      </c>
      <c r="T20">
        <v>0.35988522336431772</v>
      </c>
      <c r="W20">
        <v>0.29083225455223155</v>
      </c>
      <c r="X20">
        <v>4.1181326595028267E-2</v>
      </c>
      <c r="Y20">
        <v>0.31648649810324059</v>
      </c>
      <c r="Z20">
        <v>3.4195928132246152E-2</v>
      </c>
      <c r="AA20">
        <v>0.30129817415635002</v>
      </c>
      <c r="AB20">
        <v>4.2156862955842367E-2</v>
      </c>
      <c r="AC20">
        <v>0.26900212673910268</v>
      </c>
      <c r="AD20">
        <v>4.0282087538807965E-2</v>
      </c>
      <c r="AE20">
        <v>0.77498870821019483</v>
      </c>
      <c r="AF20">
        <v>9.474861501768328E-2</v>
      </c>
      <c r="AG20">
        <v>0.30127385217689412</v>
      </c>
      <c r="AH20">
        <v>4.1740187784147738E-2</v>
      </c>
      <c r="AI20">
        <v>2.3260716112618787</v>
      </c>
      <c r="AJ20">
        <v>0.1862974251945323</v>
      </c>
      <c r="AK20">
        <v>0.29427904231031154</v>
      </c>
      <c r="AL20">
        <v>4.1184682629173963E-2</v>
      </c>
      <c r="AM20">
        <v>1.1293541181778102</v>
      </c>
      <c r="AN20">
        <v>0.11281222961490937</v>
      </c>
      <c r="AO20">
        <v>0.28776681585171854</v>
      </c>
      <c r="AP20">
        <v>3.9708878885177636E-2</v>
      </c>
      <c r="AQ20">
        <v>0.29627003622496584</v>
      </c>
      <c r="AR20">
        <v>3.8993093857320492E-2</v>
      </c>
      <c r="AS20">
        <v>8.2747628545335559</v>
      </c>
      <c r="AT20">
        <v>0.44638096227201773</v>
      </c>
      <c r="AU20">
        <v>0.28065186060399555</v>
      </c>
      <c r="AV20">
        <v>4.041462744701977E-2</v>
      </c>
      <c r="AW20">
        <v>0.72001551615671622</v>
      </c>
      <c r="AX20">
        <v>9.0693783978835388E-2</v>
      </c>
      <c r="AY20">
        <v>0.30264109741840312</v>
      </c>
      <c r="AZ20">
        <v>4.1174991860898687E-2</v>
      </c>
      <c r="BA20">
        <v>0.28622742538266671</v>
      </c>
      <c r="BB20">
        <v>3.9949343440136433E-2</v>
      </c>
      <c r="BC20">
        <v>0.22611046602473781</v>
      </c>
      <c r="BD20">
        <v>2.8689682003950941E-2</v>
      </c>
      <c r="BE20">
        <v>0.28909663662941776</v>
      </c>
      <c r="BF20">
        <v>3.9816952901479893E-2</v>
      </c>
      <c r="BG20">
        <v>0.3111791043920662</v>
      </c>
      <c r="BH20">
        <v>4.1113073819240245E-2</v>
      </c>
      <c r="BI20">
        <v>0.29763899380496817</v>
      </c>
      <c r="BJ20">
        <v>4.0519122656176743E-2</v>
      </c>
      <c r="BK20">
        <v>2.0385113550091232</v>
      </c>
      <c r="BL20">
        <v>0.15254365760287961</v>
      </c>
      <c r="BM20">
        <v>0.28225612661862476</v>
      </c>
      <c r="BN20">
        <v>3.9919678298645386E-2</v>
      </c>
      <c r="BO20">
        <v>0.28594076767936383</v>
      </c>
      <c r="BP20">
        <v>4.0361082667324015E-2</v>
      </c>
      <c r="BQ20">
        <v>2.1771647664685192</v>
      </c>
      <c r="BR20">
        <v>0.14691770826455711</v>
      </c>
      <c r="BS20">
        <v>0.62970466466454422</v>
      </c>
      <c r="BT20">
        <v>7.7453416992528584E-2</v>
      </c>
      <c r="BU20">
        <v>0.54194895162595613</v>
      </c>
      <c r="BV20">
        <v>7.0760264450191984E-2</v>
      </c>
      <c r="BW20">
        <v>0.28351465001497389</v>
      </c>
      <c r="BX20">
        <v>4.0401866869358642E-2</v>
      </c>
      <c r="BY20">
        <v>0.29071615535115058</v>
      </c>
      <c r="BZ20">
        <v>4.1896597291704155E-2</v>
      </c>
      <c r="CA20">
        <v>0.26975215968438893</v>
      </c>
      <c r="CB20">
        <v>3.7487749807729787E-2</v>
      </c>
      <c r="CC20">
        <v>0.27563266899482158</v>
      </c>
      <c r="CD20">
        <v>4.0055623607580235E-2</v>
      </c>
      <c r="CE20">
        <v>1.7717676548878161</v>
      </c>
      <c r="CF20">
        <v>5.8795624484683458E-2</v>
      </c>
      <c r="CG20">
        <v>0.29080860940147046</v>
      </c>
      <c r="CH20">
        <v>4.1304734814123528E-2</v>
      </c>
      <c r="CI20">
        <v>0.39685450833263658</v>
      </c>
      <c r="CJ20">
        <v>4.322240884894079E-2</v>
      </c>
      <c r="CK20">
        <v>0.32981650900340148</v>
      </c>
      <c r="CL20">
        <v>4.3603278390511653E-2</v>
      </c>
      <c r="CM20">
        <v>0.31721778963356351</v>
      </c>
      <c r="CN20">
        <v>4.0940399630647405E-2</v>
      </c>
      <c r="CO20">
        <v>0.57663749828995281</v>
      </c>
      <c r="CP20">
        <v>7.707029376425438E-2</v>
      </c>
      <c r="CQ20">
        <v>0.58435784274167857</v>
      </c>
      <c r="CR20">
        <v>7.3684805446154827E-2</v>
      </c>
      <c r="CS20">
        <v>0.29491486386614296</v>
      </c>
      <c r="CT20">
        <v>4.0381623257173795E-2</v>
      </c>
      <c r="CU20">
        <v>0.7282682312178439</v>
      </c>
      <c r="CV20">
        <v>8.8253080957189103E-2</v>
      </c>
      <c r="CW20">
        <v>0.53893534147084898</v>
      </c>
      <c r="CX20">
        <v>6.9490752128293587E-2</v>
      </c>
      <c r="CY20">
        <v>0.74978351722017111</v>
      </c>
      <c r="CZ20">
        <v>9.3630854161624963E-2</v>
      </c>
      <c r="DA20">
        <v>1.2862693086969064</v>
      </c>
      <c r="DB20">
        <v>0.13963374355398112</v>
      </c>
      <c r="DC20">
        <v>0.76279153002024225</v>
      </c>
      <c r="DD20">
        <v>9.288557071461824E-2</v>
      </c>
      <c r="DE20">
        <v>0.28294745075773514</v>
      </c>
      <c r="DF20">
        <v>4.0881444257257017E-2</v>
      </c>
      <c r="DG20">
        <v>0.80719989777166212</v>
      </c>
      <c r="DH20">
        <v>9.8686589235956204E-2</v>
      </c>
      <c r="DI20">
        <v>0.71811334879868116</v>
      </c>
      <c r="DJ20">
        <v>8.8461985887843014E-2</v>
      </c>
      <c r="DK20">
        <v>1.2391247987701515</v>
      </c>
      <c r="DL20">
        <v>0.13776510056174496</v>
      </c>
      <c r="DM20">
        <v>1.1425067659265067</v>
      </c>
      <c r="DN20">
        <v>0.11675300486144374</v>
      </c>
      <c r="DO20">
        <v>0.2908581271338439</v>
      </c>
      <c r="DP20">
        <v>4.1543494849598905E-2</v>
      </c>
      <c r="DQ20">
        <v>0.30801874687850872</v>
      </c>
      <c r="DR20">
        <v>4.4039452023611043E-2</v>
      </c>
      <c r="DS20">
        <v>0.51015255346960697</v>
      </c>
      <c r="DT20">
        <v>6.7357868332262885E-2</v>
      </c>
      <c r="DU20">
        <v>0.2729054045262187</v>
      </c>
      <c r="DV20">
        <v>3.5817944866738956E-2</v>
      </c>
      <c r="DW20">
        <v>0.30381396352224388</v>
      </c>
      <c r="DX20">
        <v>4.1705598438189016E-2</v>
      </c>
      <c r="DY20">
        <v>0.80539352105496287</v>
      </c>
      <c r="DZ20">
        <v>9.3427082120583455E-2</v>
      </c>
      <c r="EA20">
        <v>0.29120543040138186</v>
      </c>
      <c r="EB20">
        <v>4.1770955165155506E-2</v>
      </c>
      <c r="EC20">
        <v>0.29309732392716842</v>
      </c>
      <c r="ED20">
        <v>4.1253288872229781E-2</v>
      </c>
      <c r="EE20">
        <v>0.28838767759524125</v>
      </c>
      <c r="EF20">
        <v>4.0710088193789483E-2</v>
      </c>
      <c r="EG20">
        <v>0.28667234375577488</v>
      </c>
      <c r="EH20">
        <v>4.0559318889493372E-2</v>
      </c>
      <c r="EI20">
        <v>0.28261004794117706</v>
      </c>
      <c r="EJ20">
        <v>4.0180012962323437E-2</v>
      </c>
      <c r="EK20">
        <v>0.29264163740528054</v>
      </c>
      <c r="EL20">
        <v>4.0948321326307671E-2</v>
      </c>
      <c r="EM20">
        <v>0.27875336979728194</v>
      </c>
      <c r="EN20">
        <v>3.9849939513722198E-2</v>
      </c>
      <c r="EO20">
        <v>5.0870786306031111</v>
      </c>
      <c r="EP20">
        <v>0.32277505934374762</v>
      </c>
      <c r="EQ20">
        <v>5.8250420741738145</v>
      </c>
      <c r="ER20">
        <v>0.35621988537448795</v>
      </c>
      <c r="ES20">
        <v>0.30729254545492668</v>
      </c>
      <c r="ET20">
        <v>4.2431053174277401E-2</v>
      </c>
      <c r="EU20">
        <v>0.53565657308763404</v>
      </c>
      <c r="EV20">
        <v>6.9945338461967529E-2</v>
      </c>
      <c r="EW20">
        <v>0.28296034198821551</v>
      </c>
      <c r="EX20">
        <v>3.9117436912001015E-2</v>
      </c>
      <c r="EY20">
        <v>0.74786113016751299</v>
      </c>
      <c r="EZ20">
        <v>9.4254690232511262E-2</v>
      </c>
      <c r="FA20">
        <v>0.29403028117189794</v>
      </c>
      <c r="FB20">
        <v>4.0229109902305674E-2</v>
      </c>
      <c r="FC20">
        <v>0.26307984249110744</v>
      </c>
      <c r="FD20">
        <v>3.7626396933991724E-2</v>
      </c>
      <c r="FE20">
        <v>0.2869843868053632</v>
      </c>
      <c r="FF20">
        <v>4.00320443129486E-2</v>
      </c>
      <c r="FG20">
        <v>4.4218328678684635</v>
      </c>
      <c r="FH20">
        <v>0.29732108728263462</v>
      </c>
      <c r="FI20">
        <v>0.5259252064537735</v>
      </c>
      <c r="FJ20">
        <v>6.7770545160103932E-2</v>
      </c>
      <c r="FK20">
        <v>0.70900592178643207</v>
      </c>
      <c r="FL20">
        <v>8.2898027871359969E-2</v>
      </c>
      <c r="FM20">
        <v>0.27819523300194848</v>
      </c>
      <c r="FN20">
        <v>3.9086821022076744E-2</v>
      </c>
      <c r="FO20">
        <v>0.76856248538883742</v>
      </c>
      <c r="FP20">
        <v>9.73629422943149E-2</v>
      </c>
      <c r="FQ20">
        <v>0.56720787292374475</v>
      </c>
      <c r="FR20">
        <v>3.7289851536860874E-2</v>
      </c>
      <c r="FS20">
        <v>0.29825241380588691</v>
      </c>
      <c r="FT20">
        <v>4.1740686208574143E-2</v>
      </c>
      <c r="FU20">
        <v>0.27575577687530806</v>
      </c>
      <c r="FV20">
        <v>4.0071501855900749E-2</v>
      </c>
      <c r="FW20">
        <v>0.28543575467816223</v>
      </c>
      <c r="FX20">
        <v>4.1163570317759059E-2</v>
      </c>
      <c r="FY20">
        <v>0.56200832203738438</v>
      </c>
      <c r="FZ20">
        <v>7.1770792817216475E-2</v>
      </c>
      <c r="GA20">
        <v>0.55535679650518033</v>
      </c>
      <c r="GB20">
        <v>7.2573242700219712E-2</v>
      </c>
      <c r="GC20">
        <v>0.28896896441319531</v>
      </c>
      <c r="GD20">
        <v>4.0423990666963332E-2</v>
      </c>
      <c r="GE20">
        <v>0.52453170968299578</v>
      </c>
      <c r="GF20">
        <v>6.0297935362952033E-2</v>
      </c>
      <c r="GG20">
        <v>0.28552624796069759</v>
      </c>
      <c r="GH20">
        <v>4.161604888712981E-2</v>
      </c>
      <c r="GI20">
        <v>0.28298846659403787</v>
      </c>
      <c r="GJ20">
        <v>4.0188649301879181E-2</v>
      </c>
      <c r="GK20">
        <v>0.68131881553447893</v>
      </c>
      <c r="GL20">
        <v>8.4745698428318125E-2</v>
      </c>
      <c r="GM20">
        <v>0.29129647054916674</v>
      </c>
      <c r="GN20">
        <v>4.0643959661381027E-2</v>
      </c>
      <c r="GO20">
        <v>0.30019090000696241</v>
      </c>
      <c r="GP20">
        <v>4.1674560261548386E-2</v>
      </c>
      <c r="GQ20">
        <v>0.28454202396700878</v>
      </c>
      <c r="GR20">
        <v>3.9898371976195023E-2</v>
      </c>
      <c r="GS20">
        <v>0.28910434764634363</v>
      </c>
      <c r="GT20">
        <v>3.9443275429417349E-2</v>
      </c>
      <c r="GU20">
        <v>0.34007405057041307</v>
      </c>
      <c r="GV20">
        <v>4.4200107250230228E-2</v>
      </c>
      <c r="GW20">
        <v>0.56209147728544062</v>
      </c>
      <c r="GX20">
        <v>6.9745303124781707E-2</v>
      </c>
      <c r="GY20">
        <v>0.87270603912436517</v>
      </c>
      <c r="GZ20">
        <v>9.6891042817985662E-2</v>
      </c>
      <c r="HA20">
        <v>0.2743957041038218</v>
      </c>
      <c r="HB20">
        <v>3.8151124720866895E-2</v>
      </c>
      <c r="HC20">
        <v>0.27057309809551089</v>
      </c>
      <c r="HD20">
        <v>4.043809425357732E-2</v>
      </c>
      <c r="HE20">
        <v>8.3000834512193453</v>
      </c>
      <c r="HF20">
        <v>0.45594380267001644</v>
      </c>
      <c r="HG20">
        <v>4.9347207653084393</v>
      </c>
      <c r="HH20">
        <v>0.3172189648933485</v>
      </c>
      <c r="HI20">
        <v>0.29887264483309423</v>
      </c>
      <c r="HJ20">
        <v>4.2422349228872544E-2</v>
      </c>
      <c r="HK20">
        <v>0.29428208858086391</v>
      </c>
      <c r="HL20">
        <v>4.0676827296619873E-2</v>
      </c>
      <c r="HM20">
        <v>0.20932751442804304</v>
      </c>
      <c r="HN20">
        <v>2.874847069045397E-2</v>
      </c>
      <c r="HO20">
        <v>0.27329019908404273</v>
      </c>
      <c r="HP20">
        <v>3.8800467987992117E-2</v>
      </c>
      <c r="HQ20">
        <v>6.2627621548979082</v>
      </c>
      <c r="HR20">
        <v>0.36636863909155681</v>
      </c>
      <c r="HS20">
        <v>0.313155851485864</v>
      </c>
      <c r="HT20">
        <v>3.894446073416976E-2</v>
      </c>
      <c r="HU20">
        <v>0.49890525603143332</v>
      </c>
      <c r="HV20">
        <v>6.4222231494628232E-2</v>
      </c>
      <c r="HW20">
        <v>0.31814967946097072</v>
      </c>
      <c r="HX20">
        <v>4.4145227511086772E-2</v>
      </c>
      <c r="HY20">
        <v>0.28960956966774776</v>
      </c>
      <c r="HZ20">
        <v>4.0092466255562904E-2</v>
      </c>
      <c r="IA20">
        <v>0.29348591179684547</v>
      </c>
      <c r="IB20">
        <v>4.0762108781780687E-2</v>
      </c>
      <c r="IC20">
        <v>0.28317313698217822</v>
      </c>
      <c r="ID20">
        <v>4.0698322296406429E-2</v>
      </c>
      <c r="IE20">
        <v>0.29826926202009552</v>
      </c>
      <c r="IF20">
        <v>4.1267678796472348E-2</v>
      </c>
      <c r="IG20">
        <v>0.30778034796332199</v>
      </c>
      <c r="IH20">
        <v>4.1884186803820063E-2</v>
      </c>
    </row>
    <row r="21" spans="3:242" x14ac:dyDescent="0.3">
      <c r="C21">
        <v>2.1728999999999998</v>
      </c>
      <c r="D21">
        <v>0.1545</v>
      </c>
      <c r="E21">
        <v>0.63516427599322678</v>
      </c>
      <c r="F21">
        <v>8.0588789752206541E-2</v>
      </c>
      <c r="G21">
        <v>1.6737609660047805</v>
      </c>
      <c r="H21">
        <v>0.16767212881943094</v>
      </c>
      <c r="I21">
        <v>3.3720343447958361</v>
      </c>
      <c r="J21">
        <v>0.2617734044711304</v>
      </c>
      <c r="K21">
        <v>6.148984386109964</v>
      </c>
      <c r="L21">
        <v>0.36345818305081651</v>
      </c>
      <c r="M21">
        <v>10.689742087106366</v>
      </c>
      <c r="N21">
        <v>0.4733376091287812</v>
      </c>
      <c r="O21">
        <v>18.114604086831445</v>
      </c>
      <c r="P21">
        <v>0.59207207858764432</v>
      </c>
      <c r="Q21">
        <v>6.8294027300344373</v>
      </c>
      <c r="R21">
        <v>0.38284134345418863</v>
      </c>
      <c r="S21">
        <v>6.8294027300344373</v>
      </c>
      <c r="T21">
        <v>0.38206569026950188</v>
      </c>
      <c r="W21">
        <v>0.29129322357004034</v>
      </c>
      <c r="X21">
        <v>4.1119644521777313E-2</v>
      </c>
      <c r="Y21">
        <v>0.31864594724918699</v>
      </c>
      <c r="Z21">
        <v>3.4020332625010467E-2</v>
      </c>
      <c r="AA21">
        <v>0.30146417448432428</v>
      </c>
      <c r="AB21">
        <v>4.212924285600373E-2</v>
      </c>
      <c r="AC21">
        <v>0.26942465118235065</v>
      </c>
      <c r="AD21">
        <v>4.0201669530002822E-2</v>
      </c>
      <c r="AE21">
        <v>0.77713176485389956</v>
      </c>
      <c r="AF21">
        <v>9.4602589480459576E-2</v>
      </c>
      <c r="AG21">
        <v>0.30147554516325387</v>
      </c>
      <c r="AH21">
        <v>4.1690606632590721E-2</v>
      </c>
      <c r="AI21">
        <v>2.3501580439277774</v>
      </c>
      <c r="AJ21">
        <v>0.18592719216822701</v>
      </c>
      <c r="AK21">
        <v>0.29459931227307173</v>
      </c>
      <c r="AL21">
        <v>4.1124000286671666E-2</v>
      </c>
      <c r="AM21">
        <v>1.1412682855886136</v>
      </c>
      <c r="AN21">
        <v>0.11254219741981221</v>
      </c>
      <c r="AO21">
        <v>0.288118132394523</v>
      </c>
      <c r="AP21">
        <v>3.9652666020909062E-2</v>
      </c>
      <c r="AQ21">
        <v>0.29708414619610457</v>
      </c>
      <c r="AR21">
        <v>3.8914128108218073E-2</v>
      </c>
      <c r="AS21">
        <v>8.5457598511101676</v>
      </c>
      <c r="AT21">
        <v>0.44552097893700654</v>
      </c>
      <c r="AU21">
        <v>0.28087215131281151</v>
      </c>
      <c r="AV21">
        <v>4.0360181315866064E-2</v>
      </c>
      <c r="AW21">
        <v>0.72228820134513572</v>
      </c>
      <c r="AX21">
        <v>9.0575902408300324E-2</v>
      </c>
      <c r="AY21">
        <v>0.30303092279270244</v>
      </c>
      <c r="AZ21">
        <v>4.1074996596430602E-2</v>
      </c>
      <c r="BA21">
        <v>0.28645323542685952</v>
      </c>
      <c r="BB21">
        <v>3.988306984129484E-2</v>
      </c>
      <c r="BC21">
        <v>0.22629381740081952</v>
      </c>
      <c r="BD21">
        <v>2.8631388244673543E-2</v>
      </c>
      <c r="BE21">
        <v>0.28972890629784687</v>
      </c>
      <c r="BF21">
        <v>3.9723569010631891E-2</v>
      </c>
      <c r="BG21">
        <v>0.31167871298517652</v>
      </c>
      <c r="BH21">
        <v>4.1038286244121022E-2</v>
      </c>
      <c r="BI21">
        <v>0.29824868932185106</v>
      </c>
      <c r="BJ21">
        <v>4.0445326255502449E-2</v>
      </c>
      <c r="BK21">
        <v>2.0586136660025334</v>
      </c>
      <c r="BL21">
        <v>0.15216297534479498</v>
      </c>
      <c r="BM21">
        <v>0.28257915204008199</v>
      </c>
      <c r="BN21">
        <v>3.9865592757172871E-2</v>
      </c>
      <c r="BO21">
        <v>0.28625239656906826</v>
      </c>
      <c r="BP21">
        <v>4.0296025421050506E-2</v>
      </c>
      <c r="BQ21">
        <v>2.1994293517001569</v>
      </c>
      <c r="BR21">
        <v>0.14637634264052807</v>
      </c>
      <c r="BS21">
        <v>0.63126206333456747</v>
      </c>
      <c r="BT21">
        <v>7.7327828751064948E-2</v>
      </c>
      <c r="BU21">
        <v>0.54293416579641574</v>
      </c>
      <c r="BV21">
        <v>7.0617223881202715E-2</v>
      </c>
      <c r="BW21">
        <v>0.28390531966042315</v>
      </c>
      <c r="BX21">
        <v>4.0325310091471792E-2</v>
      </c>
      <c r="BY21">
        <v>0.29101588950853069</v>
      </c>
      <c r="BZ21">
        <v>4.1838246436644896E-2</v>
      </c>
      <c r="CA21">
        <v>0.27004255897379414</v>
      </c>
      <c r="CB21">
        <v>3.7375348497998583E-2</v>
      </c>
      <c r="CC21">
        <v>0.27597518644384711</v>
      </c>
      <c r="CD21">
        <v>3.998938175418041E-2</v>
      </c>
      <c r="CE21">
        <v>2.0113096524937388</v>
      </c>
      <c r="CF21">
        <v>5.7841191807616994E-2</v>
      </c>
      <c r="CG21">
        <v>0.29112631209757056</v>
      </c>
      <c r="CH21">
        <v>4.1229199737222291E-2</v>
      </c>
      <c r="CI21">
        <v>0.39900117571111199</v>
      </c>
      <c r="CJ21">
        <v>4.3129516493326817E-2</v>
      </c>
      <c r="CK21">
        <v>0.33092394466342684</v>
      </c>
      <c r="CL21">
        <v>4.3487529570913584E-2</v>
      </c>
      <c r="CM21">
        <v>0.31769636718149064</v>
      </c>
      <c r="CN21">
        <v>4.0870865398813003E-2</v>
      </c>
      <c r="CO21">
        <v>0.58068940326363572</v>
      </c>
      <c r="CP21">
        <v>7.6811831998597382E-2</v>
      </c>
      <c r="CQ21">
        <v>0.58575773744838566</v>
      </c>
      <c r="CR21">
        <v>7.3565341879014146E-2</v>
      </c>
      <c r="CS21">
        <v>0.29518557493595421</v>
      </c>
      <c r="CT21">
        <v>4.0320657803467753E-2</v>
      </c>
      <c r="CU21">
        <v>0.73032542750802021</v>
      </c>
      <c r="CV21">
        <v>8.8088575357323159E-2</v>
      </c>
      <c r="CW21">
        <v>0.54017435857383111</v>
      </c>
      <c r="CX21">
        <v>6.9372508419571155E-2</v>
      </c>
      <c r="CY21">
        <v>0.75207755138897325</v>
      </c>
      <c r="CZ21">
        <v>9.3461981905604521E-2</v>
      </c>
      <c r="DA21">
        <v>1.2945619149841912</v>
      </c>
      <c r="DB21">
        <v>0.1393873823202251</v>
      </c>
      <c r="DC21">
        <v>0.76439715818949239</v>
      </c>
      <c r="DD21">
        <v>9.2727532859714579E-2</v>
      </c>
      <c r="DE21">
        <v>0.28357125604472816</v>
      </c>
      <c r="DF21">
        <v>4.0800403249625437E-2</v>
      </c>
      <c r="DG21">
        <v>0.80941640177741236</v>
      </c>
      <c r="DH21">
        <v>9.8528530358212421E-2</v>
      </c>
      <c r="DI21">
        <v>0.71923660962508384</v>
      </c>
      <c r="DJ21">
        <v>8.8338272819822816E-2</v>
      </c>
      <c r="DK21">
        <v>1.2445071543928676</v>
      </c>
      <c r="DL21">
        <v>0.13758322163884126</v>
      </c>
      <c r="DM21">
        <v>1.1460684565156452</v>
      </c>
      <c r="DN21">
        <v>0.11654944651097437</v>
      </c>
      <c r="DO21">
        <v>0.29128607014933566</v>
      </c>
      <c r="DP21">
        <v>4.1474662808314251E-2</v>
      </c>
      <c r="DQ21">
        <v>0.30860278544245717</v>
      </c>
      <c r="DR21">
        <v>4.3950457139971387E-2</v>
      </c>
      <c r="DS21">
        <v>0.51097079113151211</v>
      </c>
      <c r="DT21">
        <v>6.7252886958882999E-2</v>
      </c>
      <c r="DU21">
        <v>0.27341398496985703</v>
      </c>
      <c r="DV21">
        <v>3.5604246083428569E-2</v>
      </c>
      <c r="DW21">
        <v>0.30414557873034609</v>
      </c>
      <c r="DX21">
        <v>4.1630104185380615E-2</v>
      </c>
      <c r="DY21">
        <v>0.80771468628591481</v>
      </c>
      <c r="DZ21">
        <v>9.3296248955545891E-2</v>
      </c>
      <c r="EA21">
        <v>0.29183711584277816</v>
      </c>
      <c r="EB21">
        <v>4.166881898283694E-2</v>
      </c>
      <c r="EC21">
        <v>0.29339882327771849</v>
      </c>
      <c r="ED21">
        <v>4.1205641674024365E-2</v>
      </c>
      <c r="EE21">
        <v>0.28875073321092576</v>
      </c>
      <c r="EF21">
        <v>4.0654076837610971E-2</v>
      </c>
      <c r="EG21">
        <v>0.28697934811333609</v>
      </c>
      <c r="EH21">
        <v>4.0493961569437617E-2</v>
      </c>
      <c r="EI21">
        <v>0.28295544825565661</v>
      </c>
      <c r="EJ21">
        <v>4.0118350766260004E-2</v>
      </c>
      <c r="EK21">
        <v>0.2930274170672213</v>
      </c>
      <c r="EL21">
        <v>4.0880530287022189E-2</v>
      </c>
      <c r="EM21">
        <v>0.27921164289760309</v>
      </c>
      <c r="EN21">
        <v>3.9782264787965184E-2</v>
      </c>
      <c r="EO21">
        <v>5.1623911456514344</v>
      </c>
      <c r="EP21">
        <v>0.32226422836837781</v>
      </c>
      <c r="EQ21">
        <v>5.9019602849917074</v>
      </c>
      <c r="ER21">
        <v>0.35575669785116326</v>
      </c>
      <c r="ES21">
        <v>0.30768592050011173</v>
      </c>
      <c r="ET21">
        <v>4.2359974309904902E-2</v>
      </c>
      <c r="EU21">
        <v>0.53729517457600906</v>
      </c>
      <c r="EV21">
        <v>6.9837534410552862E-2</v>
      </c>
      <c r="EW21">
        <v>0.28332734821642314</v>
      </c>
      <c r="EX21">
        <v>3.9062816856185421E-2</v>
      </c>
      <c r="EY21">
        <v>0.75051690140934957</v>
      </c>
      <c r="EZ21">
        <v>9.4090371300902406E-2</v>
      </c>
      <c r="FA21">
        <v>0.29441810010964981</v>
      </c>
      <c r="FB21">
        <v>4.015768624123741E-2</v>
      </c>
      <c r="FC21">
        <v>0.26332788792457745</v>
      </c>
      <c r="FD21">
        <v>3.7555653805664377E-2</v>
      </c>
      <c r="FE21">
        <v>0.28757226254120816</v>
      </c>
      <c r="FF21">
        <v>3.9960752761954682E-2</v>
      </c>
      <c r="FG21">
        <v>4.4754196171794991</v>
      </c>
      <c r="FH21">
        <v>0.29691651829791682</v>
      </c>
      <c r="FI21">
        <v>0.52719577132296713</v>
      </c>
      <c r="FJ21">
        <v>6.7648384700636763E-2</v>
      </c>
      <c r="FK21">
        <v>0.7147708050414735</v>
      </c>
      <c r="FL21">
        <v>8.2489572725719329E-2</v>
      </c>
      <c r="FM21">
        <v>0.27842459544138903</v>
      </c>
      <c r="FN21">
        <v>3.902720985811485E-2</v>
      </c>
      <c r="FO21">
        <v>0.77254975169709528</v>
      </c>
      <c r="FP21">
        <v>9.7141861238542099E-2</v>
      </c>
      <c r="FQ21">
        <v>0.572547241156808</v>
      </c>
      <c r="FR21">
        <v>3.7151677286516874E-2</v>
      </c>
      <c r="FS21">
        <v>0.29857754271070897</v>
      </c>
      <c r="FT21">
        <v>4.1671745908746297E-2</v>
      </c>
      <c r="FU21">
        <v>0.27603543838887262</v>
      </c>
      <c r="FV21">
        <v>4.0008595645677901E-2</v>
      </c>
      <c r="FW21">
        <v>0.28582412913186778</v>
      </c>
      <c r="FX21">
        <v>4.1079876172626019E-2</v>
      </c>
      <c r="FY21">
        <v>0.56331124871909932</v>
      </c>
      <c r="FZ21">
        <v>7.1648663516310496E-2</v>
      </c>
      <c r="GA21">
        <v>0.55705637373025629</v>
      </c>
      <c r="GB21">
        <v>7.2432098596060521E-2</v>
      </c>
      <c r="GC21">
        <v>0.28949967444454933</v>
      </c>
      <c r="GD21">
        <v>4.0351230887325985E-2</v>
      </c>
      <c r="GE21">
        <v>0.52668787472384238</v>
      </c>
      <c r="GF21">
        <v>5.9874524268367493E-2</v>
      </c>
      <c r="GG21">
        <v>0.2860353541030391</v>
      </c>
      <c r="GH21">
        <v>4.1522840514862366E-2</v>
      </c>
      <c r="GI21">
        <v>0.28336660501585037</v>
      </c>
      <c r="GJ21">
        <v>4.0128524165145098E-2</v>
      </c>
      <c r="GK21">
        <v>0.68457929222206082</v>
      </c>
      <c r="GL21">
        <v>8.4560160146752883E-2</v>
      </c>
      <c r="GM21">
        <v>0.2915685767716048</v>
      </c>
      <c r="GN21">
        <v>4.0594635969848351E-2</v>
      </c>
      <c r="GO21">
        <v>0.30042125123652941</v>
      </c>
      <c r="GP21">
        <v>4.1612719230107412E-2</v>
      </c>
      <c r="GQ21">
        <v>0.28492871578948031</v>
      </c>
      <c r="GR21">
        <v>3.9821180337043384E-2</v>
      </c>
      <c r="GS21">
        <v>0.28939227653058985</v>
      </c>
      <c r="GT21">
        <v>3.9375094532361564E-2</v>
      </c>
      <c r="GU21">
        <v>0.34088917192071838</v>
      </c>
      <c r="GV21">
        <v>4.3903749385191447E-2</v>
      </c>
      <c r="GW21">
        <v>0.56380024812870388</v>
      </c>
      <c r="GX21">
        <v>6.9618102269874207E-2</v>
      </c>
      <c r="GY21">
        <v>0.87737340489946125</v>
      </c>
      <c r="GZ21">
        <v>9.6714226116319357E-2</v>
      </c>
      <c r="HA21">
        <v>0.27468470942490314</v>
      </c>
      <c r="HB21">
        <v>3.8084379967217696E-2</v>
      </c>
      <c r="HC21">
        <v>0.27104521028035472</v>
      </c>
      <c r="HD21">
        <v>4.0349188417940392E-2</v>
      </c>
      <c r="HE21">
        <v>8.7040448377151183</v>
      </c>
      <c r="HF21">
        <v>0.4550376646619923</v>
      </c>
      <c r="HG21">
        <v>4.9905232419324683</v>
      </c>
      <c r="HH21">
        <v>0.3167361429981248</v>
      </c>
      <c r="HI21">
        <v>0.29928395681633801</v>
      </c>
      <c r="HJ21">
        <v>4.2349562004974306E-2</v>
      </c>
      <c r="HK21">
        <v>0.29476547515103158</v>
      </c>
      <c r="HL21">
        <v>4.0614252086164461E-2</v>
      </c>
      <c r="HM21">
        <v>0.20952203898172442</v>
      </c>
      <c r="HN21">
        <v>2.8653580089995922E-2</v>
      </c>
      <c r="HO21">
        <v>0.27362543968474362</v>
      </c>
      <c r="HP21">
        <v>3.8723997157512645E-2</v>
      </c>
      <c r="HQ21">
        <v>6.3374186816125269</v>
      </c>
      <c r="HR21">
        <v>0.36597332060790938</v>
      </c>
      <c r="HS21">
        <v>0.31391294165841077</v>
      </c>
      <c r="HT21">
        <v>3.8856169842220178E-2</v>
      </c>
      <c r="HU21">
        <v>0.5003742083497793</v>
      </c>
      <c r="HV21">
        <v>6.407134704225588E-2</v>
      </c>
      <c r="HW21">
        <v>0.31852169733435731</v>
      </c>
      <c r="HX21">
        <v>4.4058263014122072E-2</v>
      </c>
      <c r="HY21">
        <v>0.28988080791582577</v>
      </c>
      <c r="HZ21">
        <v>4.0033506819197352E-2</v>
      </c>
      <c r="IA21">
        <v>0.29380562569665186</v>
      </c>
      <c r="IB21">
        <v>4.0697196960740388E-2</v>
      </c>
      <c r="IC21">
        <v>0.28352568722322713</v>
      </c>
      <c r="ID21">
        <v>4.0621325668796233E-2</v>
      </c>
      <c r="IE21">
        <v>0.2987249124239591</v>
      </c>
      <c r="IF21">
        <v>4.1203395125363675E-2</v>
      </c>
      <c r="IG21">
        <v>0.30836944477728123</v>
      </c>
      <c r="IH21">
        <v>4.180372128615939E-2</v>
      </c>
    </row>
    <row r="22" spans="3:242" x14ac:dyDescent="0.3">
      <c r="C22">
        <v>0.28439999999999999</v>
      </c>
      <c r="D22">
        <v>4.02E-2</v>
      </c>
      <c r="E22">
        <v>0.63533106351803981</v>
      </c>
      <c r="F22">
        <v>8.0572156604896861E-2</v>
      </c>
      <c r="G22">
        <v>1.6743067879835654</v>
      </c>
      <c r="H22">
        <v>0.16763617960576987</v>
      </c>
      <c r="I22">
        <v>3.3733740206777343</v>
      </c>
      <c r="J22">
        <v>0.26171513170686694</v>
      </c>
      <c r="K22">
        <v>6.1519071648234105</v>
      </c>
      <c r="L22">
        <v>0.36337421978501061</v>
      </c>
      <c r="M22">
        <v>10.695720190319991</v>
      </c>
      <c r="N22">
        <v>0.47322419052382858</v>
      </c>
      <c r="O22">
        <v>18.12634230332851</v>
      </c>
      <c r="P22">
        <v>0.59192499964028689</v>
      </c>
      <c r="Q22">
        <v>7.6779084597166527</v>
      </c>
      <c r="R22">
        <v>0.40543567449794371</v>
      </c>
      <c r="S22">
        <v>7.6779084597166527</v>
      </c>
      <c r="T22">
        <v>0.40460793153592223</v>
      </c>
      <c r="W22">
        <v>0.29185436954415539</v>
      </c>
      <c r="X22">
        <v>4.1072579296248649E-2</v>
      </c>
      <c r="Y22">
        <v>0.32127631277019519</v>
      </c>
      <c r="Z22">
        <v>3.3886228129511198E-2</v>
      </c>
      <c r="AA22">
        <v>0.30166613806204895</v>
      </c>
      <c r="AB22">
        <v>4.2108184857447162E-2</v>
      </c>
      <c r="AC22">
        <v>0.26993845894854995</v>
      </c>
      <c r="AD22">
        <v>4.0140402081692728E-2</v>
      </c>
      <c r="AE22">
        <v>0.77974243995024395</v>
      </c>
      <c r="AF22">
        <v>9.4491050926228184E-2</v>
      </c>
      <c r="AG22">
        <v>0.30172045031838818</v>
      </c>
      <c r="AH22">
        <v>4.1652915294633448E-2</v>
      </c>
      <c r="AI22">
        <v>2.3795070791675976</v>
      </c>
      <c r="AJ22">
        <v>0.18564430187229145</v>
      </c>
      <c r="AK22">
        <v>0.29498878165534043</v>
      </c>
      <c r="AL22">
        <v>4.1077767402289501E-2</v>
      </c>
      <c r="AM22">
        <v>1.1557853447998634</v>
      </c>
      <c r="AN22">
        <v>0.11233587364816527</v>
      </c>
      <c r="AO22">
        <v>0.28854561099796178</v>
      </c>
      <c r="AP22">
        <v>3.9609801006669811E-2</v>
      </c>
      <c r="AQ22">
        <v>0.29807564084032639</v>
      </c>
      <c r="AR22">
        <v>3.8853834143436738E-2</v>
      </c>
      <c r="AS22">
        <v>8.8759704704955045</v>
      </c>
      <c r="AT22">
        <v>0.44486386542093714</v>
      </c>
      <c r="AU22">
        <v>0.28113962755809069</v>
      </c>
      <c r="AV22">
        <v>4.0318794226171108E-2</v>
      </c>
      <c r="AW22">
        <v>0.72505707971484157</v>
      </c>
      <c r="AX22">
        <v>9.0485847502135675E-2</v>
      </c>
      <c r="AY22">
        <v>0.30350410458764576</v>
      </c>
      <c r="AZ22">
        <v>4.0999019862255737E-2</v>
      </c>
      <c r="BA22">
        <v>0.28672695793440445</v>
      </c>
      <c r="BB22">
        <v>3.9832818634635163E-2</v>
      </c>
      <c r="BC22">
        <v>0.22651583580991402</v>
      </c>
      <c r="BD22">
        <v>2.8587260028433488E-2</v>
      </c>
      <c r="BE22">
        <v>0.29049841109455726</v>
      </c>
      <c r="BF22">
        <v>3.965233703943908E-2</v>
      </c>
      <c r="BG22">
        <v>0.31228674205607049</v>
      </c>
      <c r="BH22">
        <v>4.0981242069708171E-2</v>
      </c>
      <c r="BI22">
        <v>0.29899101677257789</v>
      </c>
      <c r="BJ22">
        <v>4.0389002711845215E-2</v>
      </c>
      <c r="BK22">
        <v>2.0831079367189518</v>
      </c>
      <c r="BL22">
        <v>0.15187210363359135</v>
      </c>
      <c r="BM22">
        <v>0.28297215162749556</v>
      </c>
      <c r="BN22">
        <v>3.9824358298504461E-2</v>
      </c>
      <c r="BO22">
        <v>0.28663118487855604</v>
      </c>
      <c r="BP22">
        <v>4.0246492691294475E-2</v>
      </c>
      <c r="BQ22">
        <v>2.2265579759643201</v>
      </c>
      <c r="BR22">
        <v>0.14596270330489503</v>
      </c>
      <c r="BS22">
        <v>0.63315909895427125</v>
      </c>
      <c r="BT22">
        <v>7.7231914617659256E-2</v>
      </c>
      <c r="BU22">
        <v>0.54413327185396332</v>
      </c>
      <c r="BV22">
        <v>7.0508107903392264E-2</v>
      </c>
      <c r="BW22">
        <v>0.28438032964053145</v>
      </c>
      <c r="BX22">
        <v>4.0266995380560514E-2</v>
      </c>
      <c r="BY22">
        <v>0.29138034308763788</v>
      </c>
      <c r="BZ22">
        <v>4.1793797568151644E-2</v>
      </c>
      <c r="CA22">
        <v>0.27039280984841341</v>
      </c>
      <c r="CB22">
        <v>3.7290795139100053E-2</v>
      </c>
      <c r="CC22">
        <v>0.27639167339838772</v>
      </c>
      <c r="CD22">
        <v>3.9938919729690069E-2</v>
      </c>
      <c r="CE22">
        <v>2.3031921753413411</v>
      </c>
      <c r="CF22">
        <v>5.711190984372632E-2</v>
      </c>
      <c r="CG22">
        <v>0.29151217662506534</v>
      </c>
      <c r="CH22">
        <v>4.1171757250391766E-2</v>
      </c>
      <c r="CI22">
        <v>0.40161663706582984</v>
      </c>
      <c r="CJ22">
        <v>4.3058547498943452E-2</v>
      </c>
      <c r="CK22">
        <v>0.33227256561038437</v>
      </c>
      <c r="CL22">
        <v>4.3399160590347291E-2</v>
      </c>
      <c r="CM22">
        <v>0.31827884382241828</v>
      </c>
      <c r="CN22">
        <v>4.0817822569040769E-2</v>
      </c>
      <c r="CO22">
        <v>0.58562559256540581</v>
      </c>
      <c r="CP22">
        <v>7.661440263857941E-2</v>
      </c>
      <c r="CQ22">
        <v>0.58746284885087907</v>
      </c>
      <c r="CR22">
        <v>7.3474110811461948E-2</v>
      </c>
      <c r="CS22">
        <v>0.29551448451167733</v>
      </c>
      <c r="CT22">
        <v>4.0274270257636892E-2</v>
      </c>
      <c r="CU22">
        <v>0.73283127107188761</v>
      </c>
      <c r="CV22">
        <v>8.7962938239261809E-2</v>
      </c>
      <c r="CW22">
        <v>0.54168336713679599</v>
      </c>
      <c r="CX22">
        <v>6.9282221804302629E-2</v>
      </c>
      <c r="CY22">
        <v>0.75487203095482391</v>
      </c>
      <c r="CZ22">
        <v>9.3333000102824457E-2</v>
      </c>
      <c r="DA22">
        <v>1.3046660114432909</v>
      </c>
      <c r="DB22">
        <v>0.13919915013561707</v>
      </c>
      <c r="DC22">
        <v>0.766352603464588</v>
      </c>
      <c r="DD22">
        <v>9.2606866371646224E-2</v>
      </c>
      <c r="DE22">
        <v>0.28433066898297987</v>
      </c>
      <c r="DF22">
        <v>4.0738561464933674E-2</v>
      </c>
      <c r="DG22">
        <v>0.81211648640589362</v>
      </c>
      <c r="DH22">
        <v>9.8407804513996083E-2</v>
      </c>
      <c r="DI22">
        <v>0.72060441197496417</v>
      </c>
      <c r="DJ22">
        <v>8.8243832500155314E-2</v>
      </c>
      <c r="DK22">
        <v>1.2510651759156004</v>
      </c>
      <c r="DL22">
        <v>0.13744425988206035</v>
      </c>
      <c r="DM22">
        <v>1.150407633974907</v>
      </c>
      <c r="DN22">
        <v>0.11639394622976978</v>
      </c>
      <c r="DO22">
        <v>0.29180677913524106</v>
      </c>
      <c r="DP22">
        <v>4.142217623677423E-2</v>
      </c>
      <c r="DQ22">
        <v>0.30931353411275281</v>
      </c>
      <c r="DR22">
        <v>4.3882580880255442E-2</v>
      </c>
      <c r="DS22">
        <v>0.5119669266941429</v>
      </c>
      <c r="DT22">
        <v>6.7172773776768058E-2</v>
      </c>
      <c r="DU22">
        <v>0.27402578746476919</v>
      </c>
      <c r="DV22">
        <v>3.5444185340384196E-2</v>
      </c>
      <c r="DW22">
        <v>0.3045484583078697</v>
      </c>
      <c r="DX22">
        <v>4.1572667765207426E-2</v>
      </c>
      <c r="DY22">
        <v>0.81054255572848999</v>
      </c>
      <c r="DZ22">
        <v>9.3196303492397936E-2</v>
      </c>
      <c r="EA22">
        <v>0.29260572092424803</v>
      </c>
      <c r="EB22">
        <v>4.1590938733037569E-2</v>
      </c>
      <c r="EC22">
        <v>0.29376569789567497</v>
      </c>
      <c r="ED22">
        <v>4.1169306501208133E-2</v>
      </c>
      <c r="EE22">
        <v>0.2891925410000723</v>
      </c>
      <c r="EF22">
        <v>4.0611359114567119E-2</v>
      </c>
      <c r="EG22">
        <v>0.28735247615794907</v>
      </c>
      <c r="EH22">
        <v>4.0444208078559404E-2</v>
      </c>
      <c r="EI22">
        <v>0.2833755766031541</v>
      </c>
      <c r="EJ22">
        <v>4.0071355136217832E-2</v>
      </c>
      <c r="EK22">
        <v>0.2934966878728702</v>
      </c>
      <c r="EL22">
        <v>4.0828859233565121E-2</v>
      </c>
      <c r="EM22">
        <v>0.27976938510980198</v>
      </c>
      <c r="EN22">
        <v>3.9730643392138068E-2</v>
      </c>
      <c r="EO22">
        <v>5.2541594868300807</v>
      </c>
      <c r="EP22">
        <v>0.32187390333825022</v>
      </c>
      <c r="EQ22">
        <v>5.9956852157944311</v>
      </c>
      <c r="ER22">
        <v>0.35540277683487609</v>
      </c>
      <c r="ES22">
        <v>0.30816438137880742</v>
      </c>
      <c r="ET22">
        <v>4.2305805386033506E-2</v>
      </c>
      <c r="EU22">
        <v>0.53929135528722183</v>
      </c>
      <c r="EV22">
        <v>6.9755188540225679E-2</v>
      </c>
      <c r="EW22">
        <v>0.2837740052903171</v>
      </c>
      <c r="EX22">
        <v>3.9021154559492129E-2</v>
      </c>
      <c r="EY22">
        <v>0.75375230767132562</v>
      </c>
      <c r="EZ22">
        <v>9.3964851833993571E-2</v>
      </c>
      <c r="FA22">
        <v>0.29488976823656426</v>
      </c>
      <c r="FB22">
        <v>4.0103260449865979E-2</v>
      </c>
      <c r="FC22">
        <v>0.26362866285561665</v>
      </c>
      <c r="FD22">
        <v>3.7501986652393134E-2</v>
      </c>
      <c r="FE22">
        <v>0.28828802136137788</v>
      </c>
      <c r="FF22">
        <v>3.9906341235986159E-2</v>
      </c>
      <c r="FG22">
        <v>4.5407150627356003</v>
      </c>
      <c r="FH22">
        <v>0.29660738812225745</v>
      </c>
      <c r="FI22">
        <v>0.52874319066004105</v>
      </c>
      <c r="FJ22">
        <v>6.755510839561342E-2</v>
      </c>
      <c r="FK22">
        <v>0.72179345290402708</v>
      </c>
      <c r="FL22">
        <v>8.217759189236544E-2</v>
      </c>
      <c r="FM22">
        <v>0.27870297096276192</v>
      </c>
      <c r="FN22">
        <v>3.8981924810242485E-2</v>
      </c>
      <c r="FO22">
        <v>0.77740745434522829</v>
      </c>
      <c r="FP22">
        <v>9.6972972693719156E-2</v>
      </c>
      <c r="FQ22">
        <v>0.57905304889019182</v>
      </c>
      <c r="FR22">
        <v>3.7046103602307173E-2</v>
      </c>
      <c r="FS22">
        <v>0.29897270762711264</v>
      </c>
      <c r="FT22">
        <v>4.1619263173477666E-2</v>
      </c>
      <c r="FU22">
        <v>0.27637522512773655</v>
      </c>
      <c r="FV22">
        <v>3.9960730885289564E-2</v>
      </c>
      <c r="FW22">
        <v>0.28629612108279318</v>
      </c>
      <c r="FX22">
        <v>4.1016170094490149E-2</v>
      </c>
      <c r="FY22">
        <v>0.5648981209688797</v>
      </c>
      <c r="FZ22">
        <v>7.155540765511835E-2</v>
      </c>
      <c r="GA22">
        <v>0.55912655010467061</v>
      </c>
      <c r="GB22">
        <v>7.2324307456130013E-2</v>
      </c>
      <c r="GC22">
        <v>0.29014568530439738</v>
      </c>
      <c r="GD22">
        <v>4.0295717053016086E-2</v>
      </c>
      <c r="GE22">
        <v>0.52930950194649362</v>
      </c>
      <c r="GF22">
        <v>5.9552008733765836E-2</v>
      </c>
      <c r="GG22">
        <v>0.28665454698068882</v>
      </c>
      <c r="GH22">
        <v>4.1451812057933989E-2</v>
      </c>
      <c r="GI22">
        <v>0.28382672861048208</v>
      </c>
      <c r="GJ22">
        <v>4.0082674636418444E-2</v>
      </c>
      <c r="GK22">
        <v>0.68855150932301634</v>
      </c>
      <c r="GL22">
        <v>8.4418425271518355E-2</v>
      </c>
      <c r="GM22">
        <v>0.29189953472987801</v>
      </c>
      <c r="GN22">
        <v>4.0557047246744284E-2</v>
      </c>
      <c r="GO22">
        <v>0.30070074406394603</v>
      </c>
      <c r="GP22">
        <v>4.1565761181463851E-2</v>
      </c>
      <c r="GQ22">
        <v>0.28539884884649191</v>
      </c>
      <c r="GR22">
        <v>3.9762389469014003E-2</v>
      </c>
      <c r="GS22">
        <v>0.28974198932614381</v>
      </c>
      <c r="GT22">
        <v>3.9323242514137387E-2</v>
      </c>
      <c r="GU22">
        <v>0.34187379892048958</v>
      </c>
      <c r="GV22">
        <v>4.3680263367850164E-2</v>
      </c>
      <c r="GW22">
        <v>0.56588177499669745</v>
      </c>
      <c r="GX22">
        <v>6.9520949306242127E-2</v>
      </c>
      <c r="GY22">
        <v>0.88306017284798521</v>
      </c>
      <c r="GZ22">
        <v>9.6579135096093907E-2</v>
      </c>
      <c r="HA22">
        <v>0.27503578945692003</v>
      </c>
      <c r="HB22">
        <v>3.8033607258345918E-2</v>
      </c>
      <c r="HC22">
        <v>0.27161934454530129</v>
      </c>
      <c r="HD22">
        <v>4.0281449962503317E-2</v>
      </c>
      <c r="HE22">
        <v>9.196273080006284</v>
      </c>
      <c r="HF22">
        <v>0.45434528408161423</v>
      </c>
      <c r="HG22">
        <v>5.0585184864381771</v>
      </c>
      <c r="HH22">
        <v>0.31636722046533305</v>
      </c>
      <c r="HI22">
        <v>0.29978427304027794</v>
      </c>
      <c r="HJ22">
        <v>4.2294084860616366E-2</v>
      </c>
      <c r="HK22">
        <v>0.29535394797760589</v>
      </c>
      <c r="HL22">
        <v>4.0566500951707815E-2</v>
      </c>
      <c r="HM22">
        <v>0.20975414602889128</v>
      </c>
      <c r="HN22">
        <v>2.858353104416287E-2</v>
      </c>
      <c r="HO22">
        <v>0.27403271858709427</v>
      </c>
      <c r="HP22">
        <v>3.8665818849324497E-2</v>
      </c>
      <c r="HQ22">
        <v>6.4283877873409105</v>
      </c>
      <c r="HR22">
        <v>0.36567125805240247</v>
      </c>
      <c r="HS22">
        <v>0.3148347810788148</v>
      </c>
      <c r="HT22">
        <v>3.8788778038250614E-2</v>
      </c>
      <c r="HU22">
        <v>0.50216311617208542</v>
      </c>
      <c r="HV22">
        <v>6.3956150202255063E-2</v>
      </c>
      <c r="HW22">
        <v>0.31897358321365904</v>
      </c>
      <c r="HX22">
        <v>4.399211716571505E-2</v>
      </c>
      <c r="HY22">
        <v>0.29021042786372581</v>
      </c>
      <c r="HZ22">
        <v>3.9988631510238307E-2</v>
      </c>
      <c r="IA22">
        <v>0.29419429639463923</v>
      </c>
      <c r="IB22">
        <v>4.0647764634604282E-2</v>
      </c>
      <c r="IC22">
        <v>0.28395410919708008</v>
      </c>
      <c r="ID22">
        <v>4.0562724227290542E-2</v>
      </c>
      <c r="IE22">
        <v>0.29927952199924424</v>
      </c>
      <c r="IF22">
        <v>4.1154352757168701E-2</v>
      </c>
      <c r="IG22">
        <v>0.30908653296065275</v>
      </c>
      <c r="IH22">
        <v>4.1742327481155306E-2</v>
      </c>
    </row>
    <row r="23" spans="3:242" x14ac:dyDescent="0.3">
      <c r="C23">
        <v>0.28799999999999998</v>
      </c>
      <c r="D23">
        <v>4.07E-2</v>
      </c>
      <c r="E23">
        <v>0.63553429470504863</v>
      </c>
      <c r="F23">
        <v>8.0558506133675073E-2</v>
      </c>
      <c r="G23">
        <v>1.6749718739890582</v>
      </c>
      <c r="H23">
        <v>0.16760667684857128</v>
      </c>
      <c r="I23">
        <v>3.3750064204629719</v>
      </c>
      <c r="J23">
        <v>0.26166730848515296</v>
      </c>
      <c r="K23">
        <v>6.1554685809902594</v>
      </c>
      <c r="L23">
        <v>0.36330531291355495</v>
      </c>
      <c r="M23">
        <v>10.703004530162122</v>
      </c>
      <c r="N23">
        <v>0.47313111028025856</v>
      </c>
      <c r="O23">
        <v>18.140645361514299</v>
      </c>
      <c r="P23">
        <v>0.59180429506761334</v>
      </c>
      <c r="Q23">
        <v>8.6183703702377539</v>
      </c>
      <c r="R23">
        <v>0.42839917572722408</v>
      </c>
      <c r="S23">
        <v>8.6183703702377539</v>
      </c>
      <c r="T23">
        <v>0.42751784786384234</v>
      </c>
      <c r="W23">
        <v>0.29249412794948576</v>
      </c>
      <c r="X23">
        <v>4.1041939608664861E-2</v>
      </c>
      <c r="Y23">
        <v>0.3242765111944188</v>
      </c>
      <c r="Z23">
        <v>3.3798768206303703E-2</v>
      </c>
      <c r="AA23">
        <v>0.30189630354249458</v>
      </c>
      <c r="AB23">
        <v>4.2094498207247727E-2</v>
      </c>
      <c r="AC23">
        <v>0.27052380469339221</v>
      </c>
      <c r="AD23">
        <v>4.0100639667557052E-2</v>
      </c>
      <c r="AE23">
        <v>0.78272040671935916</v>
      </c>
      <c r="AF23">
        <v>9.4418285719076692E-2</v>
      </c>
      <c r="AG23">
        <v>0.30199915607452971</v>
      </c>
      <c r="AH23">
        <v>4.1628562227256062E-2</v>
      </c>
      <c r="AI23">
        <v>2.4129908500162021</v>
      </c>
      <c r="AJ23">
        <v>0.18545962562215171</v>
      </c>
      <c r="AK23">
        <v>0.29543248336717404</v>
      </c>
      <c r="AL23">
        <v>4.1047760679846584E-2</v>
      </c>
      <c r="AM23">
        <v>1.1723474133673322</v>
      </c>
      <c r="AN23">
        <v>0.11220118720680525</v>
      </c>
      <c r="AO23">
        <v>0.28903282389903751</v>
      </c>
      <c r="AP23">
        <v>3.9581931120918123E-2</v>
      </c>
      <c r="AQ23">
        <v>0.29920641757449046</v>
      </c>
      <c r="AR23">
        <v>3.881452902622979E-2</v>
      </c>
      <c r="AS23">
        <v>9.2527049037708373</v>
      </c>
      <c r="AT23">
        <v>0.44443487422771849</v>
      </c>
      <c r="AU23">
        <v>0.28144401037772937</v>
      </c>
      <c r="AV23">
        <v>4.0292056660581735E-2</v>
      </c>
      <c r="AW23">
        <v>0.72821574482289086</v>
      </c>
      <c r="AX23">
        <v>9.0427080019881978E-2</v>
      </c>
      <c r="AY23">
        <v>0.30404245869221674</v>
      </c>
      <c r="AZ23">
        <v>4.0949981401660195E-2</v>
      </c>
      <c r="BA23">
        <v>0.28703807390284197</v>
      </c>
      <c r="BB23">
        <v>3.9800520945848128E-2</v>
      </c>
      <c r="BC23">
        <v>0.22676798920906921</v>
      </c>
      <c r="BD23">
        <v>2.8558993177833492E-2</v>
      </c>
      <c r="BE23">
        <v>0.29137557938175473</v>
      </c>
      <c r="BF23">
        <v>3.9605994392607057E-2</v>
      </c>
      <c r="BG23">
        <v>0.31297982538854036</v>
      </c>
      <c r="BH23">
        <v>4.0944133471633636E-2</v>
      </c>
      <c r="BI23">
        <v>0.2998374489295193</v>
      </c>
      <c r="BJ23">
        <v>4.0352316507401197E-2</v>
      </c>
      <c r="BK23">
        <v>2.1110528660712919</v>
      </c>
      <c r="BL23">
        <v>0.15168222050600755</v>
      </c>
      <c r="BM23">
        <v>0.28342002262711785</v>
      </c>
      <c r="BN23">
        <v>3.9797559539762231E-2</v>
      </c>
      <c r="BO23">
        <v>0.28706257598552065</v>
      </c>
      <c r="BP23">
        <v>4.0214387993082169E-2</v>
      </c>
      <c r="BQ23">
        <v>2.2575081014444454</v>
      </c>
      <c r="BR23">
        <v>0.14569268618535472</v>
      </c>
      <c r="BS23">
        <v>0.63532286950866024</v>
      </c>
      <c r="BT23">
        <v>7.7169360518669017E-2</v>
      </c>
      <c r="BU23">
        <v>0.54550018882527374</v>
      </c>
      <c r="BV23">
        <v>7.0437109782594959E-2</v>
      </c>
      <c r="BW23">
        <v>0.28492142558815187</v>
      </c>
      <c r="BX23">
        <v>4.0229163738261867E-2</v>
      </c>
      <c r="BY23">
        <v>0.29179551034181506</v>
      </c>
      <c r="BZ23">
        <v>4.1764958831313377E-2</v>
      </c>
      <c r="CA23">
        <v>0.27078945236355811</v>
      </c>
      <c r="CB23">
        <v>3.7237339069198586E-2</v>
      </c>
      <c r="CC23">
        <v>0.27686612449834896</v>
      </c>
      <c r="CD23">
        <v>3.9906176761410943E-2</v>
      </c>
      <c r="CE23">
        <v>2.6361983417671944</v>
      </c>
      <c r="CF23">
        <v>5.6635804489897724E-2</v>
      </c>
      <c r="CG23">
        <v>0.29195137442655855</v>
      </c>
      <c r="CH23">
        <v>4.1134614836186745E-2</v>
      </c>
      <c r="CI23">
        <v>0.40460038168369605</v>
      </c>
      <c r="CJ23">
        <v>4.3012229164444991E-2</v>
      </c>
      <c r="CK23">
        <v>0.33381054509759778</v>
      </c>
      <c r="CL23">
        <v>4.3341567419178037E-2</v>
      </c>
      <c r="CM23">
        <v>0.31894283530569228</v>
      </c>
      <c r="CN23">
        <v>4.0783309547532072E-2</v>
      </c>
      <c r="CO23">
        <v>0.59125637120864294</v>
      </c>
      <c r="CP23">
        <v>7.6485592783786291E-2</v>
      </c>
      <c r="CQ23">
        <v>0.58940765047419852</v>
      </c>
      <c r="CR23">
        <v>7.3414618202261264E-2</v>
      </c>
      <c r="CS23">
        <v>0.29588895278277194</v>
      </c>
      <c r="CT23">
        <v>4.0244243267053052E-2</v>
      </c>
      <c r="CU23">
        <v>0.73568946374657995</v>
      </c>
      <c r="CV23">
        <v>8.788099776699404E-2</v>
      </c>
      <c r="CW23">
        <v>0.54340437680693032</v>
      </c>
      <c r="CX23">
        <v>6.9223361946479448E-2</v>
      </c>
      <c r="CY23">
        <v>0.75805956563516952</v>
      </c>
      <c r="CZ23">
        <v>9.3248865451631774E-2</v>
      </c>
      <c r="DA23">
        <v>1.3161933033137247</v>
      </c>
      <c r="DB23">
        <v>0.13907628065744967</v>
      </c>
      <c r="DC23">
        <v>0.76858271918023324</v>
      </c>
      <c r="DD23">
        <v>9.2528208395879108E-2</v>
      </c>
      <c r="DE23">
        <v>0.28519650575915689</v>
      </c>
      <c r="DF23">
        <v>4.0698295448286154E-2</v>
      </c>
      <c r="DG23">
        <v>0.81519638891905799</v>
      </c>
      <c r="DH23">
        <v>9.8329051129796591E-2</v>
      </c>
      <c r="DI23">
        <v>0.7221641919710885</v>
      </c>
      <c r="DJ23">
        <v>8.8182294217362567E-2</v>
      </c>
      <c r="DK23">
        <v>1.258546842249012</v>
      </c>
      <c r="DL23">
        <v>0.13735355551378473</v>
      </c>
      <c r="DM23">
        <v>1.1553575461479717</v>
      </c>
      <c r="DN23">
        <v>0.11629247980643111</v>
      </c>
      <c r="DO23">
        <v>0.29240024353724864</v>
      </c>
      <c r="DP23">
        <v>4.1388052164488327E-2</v>
      </c>
      <c r="DQ23">
        <v>0.31012367921658851</v>
      </c>
      <c r="DR23">
        <v>4.3838431691058652E-2</v>
      </c>
      <c r="DS23">
        <v>0.51310267922646691</v>
      </c>
      <c r="DT23">
        <v>6.7120607490578771E-2</v>
      </c>
      <c r="DU23">
        <v>0.27471730078417844</v>
      </c>
      <c r="DV23">
        <v>3.5343913682197955E-2</v>
      </c>
      <c r="DW23">
        <v>0.30500711981858791</v>
      </c>
      <c r="DX23">
        <v>4.1535496427085997E-2</v>
      </c>
      <c r="DY23">
        <v>0.81376845594589764</v>
      </c>
      <c r="DZ23">
        <v>9.3131086579238284E-2</v>
      </c>
      <c r="EA23">
        <v>0.29348170858354927</v>
      </c>
      <c r="EB23">
        <v>4.1540307310081417E-2</v>
      </c>
      <c r="EC23">
        <v>0.29418384899521538</v>
      </c>
      <c r="ED23">
        <v>4.1145679694095431E-2</v>
      </c>
      <c r="EE23">
        <v>0.28969612253711269</v>
      </c>
      <c r="EF23">
        <v>4.0583576642798137E-2</v>
      </c>
      <c r="EG23">
        <v>0.28777738878811204</v>
      </c>
      <c r="EH23">
        <v>4.0411970415611093E-2</v>
      </c>
      <c r="EI23">
        <v>0.28385428768688586</v>
      </c>
      <c r="EJ23">
        <v>4.0040832087904002E-2</v>
      </c>
      <c r="EK23">
        <v>0.29403141600833627</v>
      </c>
      <c r="EL23">
        <v>4.0795293855543362E-2</v>
      </c>
      <c r="EM23">
        <v>0.28040516271344923</v>
      </c>
      <c r="EN23">
        <v>3.9697059107532864E-2</v>
      </c>
      <c r="EO23">
        <v>5.3588570482518341</v>
      </c>
      <c r="EP23">
        <v>0.32161908422537588</v>
      </c>
      <c r="EQ23">
        <v>6.1026150700527841</v>
      </c>
      <c r="ER23">
        <v>0.35517172331180125</v>
      </c>
      <c r="ES23">
        <v>0.30870954110776938</v>
      </c>
      <c r="ET23">
        <v>4.2270628084029309E-2</v>
      </c>
      <c r="EU23">
        <v>0.54156840311601151</v>
      </c>
      <c r="EV23">
        <v>6.9701465356602543E-2</v>
      </c>
      <c r="EW23">
        <v>0.28428314842903579</v>
      </c>
      <c r="EX23">
        <v>3.8994051080618583E-2</v>
      </c>
      <c r="EY23">
        <v>0.75744301410523029</v>
      </c>
      <c r="EZ23">
        <v>9.3882955474505939E-2</v>
      </c>
      <c r="FA23">
        <v>0.29542715961103855</v>
      </c>
      <c r="FB23">
        <v>4.006792408083145E-2</v>
      </c>
      <c r="FC23">
        <v>0.26397060867230171</v>
      </c>
      <c r="FD23">
        <v>3.7467457872781315E-2</v>
      </c>
      <c r="FE23">
        <v>0.28910415705581533</v>
      </c>
      <c r="FF23">
        <v>3.9870900739471658E-2</v>
      </c>
      <c r="FG23">
        <v>4.6152099371821524</v>
      </c>
      <c r="FH23">
        <v>0.29640557645494497</v>
      </c>
      <c r="FI23">
        <v>0.53050799800767445</v>
      </c>
      <c r="FJ23">
        <v>6.7494300801125978E-2</v>
      </c>
      <c r="FK23">
        <v>0.72980398895508125</v>
      </c>
      <c r="FL23">
        <v>8.1974074619763249E-2</v>
      </c>
      <c r="FM23">
        <v>0.27901966175089549</v>
      </c>
      <c r="FN23">
        <v>3.8952706157453235E-2</v>
      </c>
      <c r="FO23">
        <v>0.7829489145446995</v>
      </c>
      <c r="FP23">
        <v>9.686276695190979E-2</v>
      </c>
      <c r="FQ23">
        <v>0.58647528158120132</v>
      </c>
      <c r="FR23">
        <v>3.697718762170954E-2</v>
      </c>
      <c r="FS23">
        <v>0.29942272258897162</v>
      </c>
      <c r="FT23">
        <v>4.1585254884851972E-2</v>
      </c>
      <c r="FU23">
        <v>0.27676207927807989</v>
      </c>
      <c r="FV23">
        <v>3.9929746990634583E-2</v>
      </c>
      <c r="FW23">
        <v>0.28683359214496057</v>
      </c>
      <c r="FX23">
        <v>4.0974900272207446E-2</v>
      </c>
      <c r="FY23">
        <v>0.56670795617609482</v>
      </c>
      <c r="FZ23">
        <v>7.1494609004087162E-2</v>
      </c>
      <c r="GA23">
        <v>0.56148776991132288</v>
      </c>
      <c r="GB23">
        <v>7.2254011633485743E-2</v>
      </c>
      <c r="GC23">
        <v>0.29088217115768256</v>
      </c>
      <c r="GD23">
        <v>4.0259582529553639E-2</v>
      </c>
      <c r="GE23">
        <v>0.53229584368700844</v>
      </c>
      <c r="GF23">
        <v>5.9342782850273008E-2</v>
      </c>
      <c r="GG23">
        <v>0.28736003135860616</v>
      </c>
      <c r="GH23">
        <v>4.1405693100111225E-2</v>
      </c>
      <c r="GI23">
        <v>0.28435115508623154</v>
      </c>
      <c r="GJ23">
        <v>4.0052862687375464E-2</v>
      </c>
      <c r="GK23">
        <v>0.69308281676180072</v>
      </c>
      <c r="GL23">
        <v>8.4325940594384002E-2</v>
      </c>
      <c r="GM23">
        <v>0.29227662589525338</v>
      </c>
      <c r="GN23">
        <v>4.053263800561771E-2</v>
      </c>
      <c r="GO23">
        <v>0.30101863773659604</v>
      </c>
      <c r="GP23">
        <v>4.1535490687092703E-2</v>
      </c>
      <c r="GQ23">
        <v>0.28593435618831631</v>
      </c>
      <c r="GR23">
        <v>3.9724258672194958E-2</v>
      </c>
      <c r="GS23">
        <v>0.29014004676639354</v>
      </c>
      <c r="GT23">
        <v>3.928971201872624E-2</v>
      </c>
      <c r="GU23">
        <v>0.34299009290631072</v>
      </c>
      <c r="GV23">
        <v>4.3538237640520394E-2</v>
      </c>
      <c r="GW23">
        <v>0.56825606597921829</v>
      </c>
      <c r="GX23">
        <v>6.9457577767793863E-2</v>
      </c>
      <c r="GY23">
        <v>0.88954780366685127</v>
      </c>
      <c r="GZ23">
        <v>9.6490961229456634E-2</v>
      </c>
      <c r="HA23">
        <v>0.2754354523911301</v>
      </c>
      <c r="HB23">
        <v>3.8000757760979852E-2</v>
      </c>
      <c r="HC23">
        <v>0.27227343723252689</v>
      </c>
      <c r="HD23">
        <v>4.0237482038120387E-2</v>
      </c>
      <c r="HE23">
        <v>9.7578521227863728</v>
      </c>
      <c r="HF23">
        <v>0.45389326872629465</v>
      </c>
      <c r="HG23">
        <v>5.1360934797113824</v>
      </c>
      <c r="HH23">
        <v>0.31612637478101424</v>
      </c>
      <c r="HI23">
        <v>0.30035436663300863</v>
      </c>
      <c r="HJ23">
        <v>4.2258049751344465E-2</v>
      </c>
      <c r="HK23">
        <v>0.29602489237988094</v>
      </c>
      <c r="HL23">
        <v>4.0535408942567977E-2</v>
      </c>
      <c r="HM23">
        <v>0.21001491582588813</v>
      </c>
      <c r="HN23">
        <v>2.8541015498502222E-2</v>
      </c>
      <c r="HO23">
        <v>0.27449638429128204</v>
      </c>
      <c r="HP23">
        <v>3.8628168823184567E-2</v>
      </c>
      <c r="HQ23">
        <v>6.5321735803659786</v>
      </c>
      <c r="HR23">
        <v>0.36547405951964562</v>
      </c>
      <c r="HS23">
        <v>0.31588594397512348</v>
      </c>
      <c r="HT23">
        <v>3.8744875151493857E-2</v>
      </c>
      <c r="HU23">
        <v>0.50420323277397161</v>
      </c>
      <c r="HV23">
        <v>6.3881067924583868E-2</v>
      </c>
      <c r="HW23">
        <v>0.31948797137795476</v>
      </c>
      <c r="HX23">
        <v>4.3949331913724979E-2</v>
      </c>
      <c r="HY23">
        <v>0.29058576240170314</v>
      </c>
      <c r="HZ23">
        <v>3.9959564861642691E-2</v>
      </c>
      <c r="IA23">
        <v>0.29463698749385298</v>
      </c>
      <c r="IB23">
        <v>4.0615711459943825E-2</v>
      </c>
      <c r="IC23">
        <v>0.28444193888754371</v>
      </c>
      <c r="ID23">
        <v>4.0524769992422355E-2</v>
      </c>
      <c r="IE23">
        <v>0.29991177741100128</v>
      </c>
      <c r="IF23">
        <v>4.1122436362593884E-2</v>
      </c>
      <c r="IG23">
        <v>0.30990405521669717</v>
      </c>
      <c r="IH23">
        <v>4.1702364718304068E-2</v>
      </c>
    </row>
    <row r="24" spans="3:242" x14ac:dyDescent="0.3">
      <c r="C24">
        <v>2.3260000000000001</v>
      </c>
      <c r="D24">
        <v>0.1497</v>
      </c>
      <c r="E24">
        <v>0.63576615949370974</v>
      </c>
      <c r="F24">
        <v>8.0548362918494959E-2</v>
      </c>
      <c r="G24">
        <v>1.6757306651390524</v>
      </c>
      <c r="H24">
        <v>0.16758475432224892</v>
      </c>
      <c r="I24">
        <v>3.3768688119432637</v>
      </c>
      <c r="J24">
        <v>0.26163177262557941</v>
      </c>
      <c r="K24">
        <v>6.1595317713844819</v>
      </c>
      <c r="L24">
        <v>0.36325411048887624</v>
      </c>
      <c r="M24">
        <v>10.711315173537733</v>
      </c>
      <c r="N24">
        <v>0.47306194541963159</v>
      </c>
      <c r="O24">
        <v>18.156963602883977</v>
      </c>
      <c r="P24">
        <v>0.59171460347865945</v>
      </c>
      <c r="Q24">
        <v>9.6607541446788066</v>
      </c>
      <c r="R24">
        <v>0.45173787903673857</v>
      </c>
      <c r="S24">
        <v>9.6607541446788066</v>
      </c>
      <c r="T24">
        <v>0.45080143619626678</v>
      </c>
      <c r="W24">
        <v>0.29318791322929527</v>
      </c>
      <c r="X24">
        <v>4.1028902925036859E-2</v>
      </c>
      <c r="Y24">
        <v>0.32753124657894561</v>
      </c>
      <c r="Z24">
        <v>3.3761313891188763E-2</v>
      </c>
      <c r="AA24">
        <v>0.3021458257953259</v>
      </c>
      <c r="AB24">
        <v>4.2088708875697031E-2</v>
      </c>
      <c r="AC24">
        <v>0.27115819390816887</v>
      </c>
      <c r="AD24">
        <v>4.0083910334872012E-2</v>
      </c>
      <c r="AE24">
        <v>0.78595122356837088</v>
      </c>
      <c r="AF24">
        <v>9.4387090185108727E-2</v>
      </c>
      <c r="AG24">
        <v>0.30230095192576989</v>
      </c>
      <c r="AH24">
        <v>4.1618483305180518E-2</v>
      </c>
      <c r="AI24">
        <v>2.4493225939377936</v>
      </c>
      <c r="AJ24">
        <v>0.18538026042253303</v>
      </c>
      <c r="AK24">
        <v>0.29591336620061759</v>
      </c>
      <c r="AL24">
        <v>4.1035133260858433E-2</v>
      </c>
      <c r="AM24">
        <v>1.1903180202840868</v>
      </c>
      <c r="AN24">
        <v>0.11214331402014056</v>
      </c>
      <c r="AO24">
        <v>0.289561047779194</v>
      </c>
      <c r="AP24">
        <v>3.9570127387733828E-2</v>
      </c>
      <c r="AQ24">
        <v>0.30043302128284971</v>
      </c>
      <c r="AR24">
        <v>3.8797723230208928E-2</v>
      </c>
      <c r="AS24">
        <v>9.661485457940497</v>
      </c>
      <c r="AT24">
        <v>0.44425049124832489</v>
      </c>
      <c r="AU24">
        <v>0.28177360251066869</v>
      </c>
      <c r="AV24">
        <v>4.0280996128748948E-2</v>
      </c>
      <c r="AW24">
        <v>0.73164281094058092</v>
      </c>
      <c r="AX24">
        <v>9.0401858362925039E-2</v>
      </c>
      <c r="AY24">
        <v>0.30462529646008918</v>
      </c>
      <c r="AZ24">
        <v>4.0929765735183574E-2</v>
      </c>
      <c r="BA24">
        <v>0.28737462731998087</v>
      </c>
      <c r="BB24">
        <v>3.9787417957001067E-2</v>
      </c>
      <c r="BC24">
        <v>0.22704058748456477</v>
      </c>
      <c r="BD24">
        <v>2.8547673972089876E-2</v>
      </c>
      <c r="BE24">
        <v>0.29232670207408379</v>
      </c>
      <c r="BF24">
        <v>3.9586321992064313E-2</v>
      </c>
      <c r="BG24">
        <v>0.31373132817880484</v>
      </c>
      <c r="BH24">
        <v>4.0928386512510684E-2</v>
      </c>
      <c r="BI24">
        <v>0.30075545787956853</v>
      </c>
      <c r="BJ24">
        <v>4.0336677472433309E-2</v>
      </c>
      <c r="BK24">
        <v>2.1413745460962392</v>
      </c>
      <c r="BL24">
        <v>0.15160062306414893</v>
      </c>
      <c r="BM24">
        <v>0.28390555360760239</v>
      </c>
      <c r="BN24">
        <v>3.9786226342215729E-2</v>
      </c>
      <c r="BO24">
        <v>0.28752999177164817</v>
      </c>
      <c r="BP24">
        <v>4.0200945091961357E-2</v>
      </c>
      <c r="BQ24">
        <v>2.2910903321753611</v>
      </c>
      <c r="BR24">
        <v>0.14557666788838378</v>
      </c>
      <c r="BS24">
        <v>0.63767022250878569</v>
      </c>
      <c r="BT24">
        <v>7.7142570373037705E-2</v>
      </c>
      <c r="BU24">
        <v>0.54698238685771539</v>
      </c>
      <c r="BV24">
        <v>7.0406957936776815E-2</v>
      </c>
      <c r="BW24">
        <v>0.28550781348946741</v>
      </c>
      <c r="BX24">
        <v>4.0213269013373146E-2</v>
      </c>
      <c r="BY24">
        <v>0.29224543662631264</v>
      </c>
      <c r="BZ24">
        <v>4.1752838482613838E-2</v>
      </c>
      <c r="CA24">
        <v>0.27121724376981093</v>
      </c>
      <c r="CB24">
        <v>3.7217034575081999E-2</v>
      </c>
      <c r="CC24">
        <v>0.27738030685403464</v>
      </c>
      <c r="CD24">
        <v>3.9892411143251531E-2</v>
      </c>
      <c r="CE24">
        <v>2.9975309115475599</v>
      </c>
      <c r="CF24">
        <v>5.6431172207875871E-2</v>
      </c>
      <c r="CG24">
        <v>0.29242702737684378</v>
      </c>
      <c r="CH24">
        <v>4.1119199856755412E-2</v>
      </c>
      <c r="CI24">
        <v>0.40783774593234917</v>
      </c>
      <c r="CJ24">
        <v>4.2992341477450575E-2</v>
      </c>
      <c r="CK24">
        <v>0.33547877943588228</v>
      </c>
      <c r="CL24">
        <v>4.331696333067523E-2</v>
      </c>
      <c r="CM24">
        <v>0.31966282481098118</v>
      </c>
      <c r="CN24">
        <v>4.0768652650348375E-2</v>
      </c>
      <c r="CO24">
        <v>0.59736535152786452</v>
      </c>
      <c r="CP24">
        <v>7.6430352524700318E-2</v>
      </c>
      <c r="CQ24">
        <v>0.59151740468261726</v>
      </c>
      <c r="CR24">
        <v>7.3389150319019852E-2</v>
      </c>
      <c r="CS24">
        <v>0.29629458914358414</v>
      </c>
      <c r="CT24">
        <v>4.023173075212505E-2</v>
      </c>
      <c r="CU24">
        <v>0.73879016679050169</v>
      </c>
      <c r="CV24">
        <v>8.7845902866916362E-2</v>
      </c>
      <c r="CW24">
        <v>0.54527125014776434</v>
      </c>
      <c r="CX24">
        <v>6.9198190797428782E-2</v>
      </c>
      <c r="CY24">
        <v>0.76151766025983458</v>
      </c>
      <c r="CZ24">
        <v>9.3212811199488529E-2</v>
      </c>
      <c r="DA24">
        <v>1.3287008032334919</v>
      </c>
      <c r="DB24">
        <v>0.13902349569086289</v>
      </c>
      <c r="DC24">
        <v>0.77100180324013923</v>
      </c>
      <c r="DD24">
        <v>9.2494581714310062E-2</v>
      </c>
      <c r="DE24">
        <v>0.28613549275151773</v>
      </c>
      <c r="DF24">
        <v>4.0681152600121194E-2</v>
      </c>
      <c r="DG24">
        <v>0.81853775039055399</v>
      </c>
      <c r="DH24">
        <v>9.8295296654003314E-2</v>
      </c>
      <c r="DI24">
        <v>0.7238560081429406</v>
      </c>
      <c r="DJ24">
        <v>8.8156022853141239E-2</v>
      </c>
      <c r="DK24">
        <v>1.2666646371516761</v>
      </c>
      <c r="DL24">
        <v>0.13731459425201958</v>
      </c>
      <c r="DM24">
        <v>1.160727970685971</v>
      </c>
      <c r="DN24">
        <v>0.11624894653870421</v>
      </c>
      <c r="DO24">
        <v>0.29304365685120792</v>
      </c>
      <c r="DP24">
        <v>4.1373601960417485E-2</v>
      </c>
      <c r="DQ24">
        <v>0.31100208733195861</v>
      </c>
      <c r="DR24">
        <v>4.3819706200962698E-2</v>
      </c>
      <c r="DS24">
        <v>0.51433440239560402</v>
      </c>
      <c r="DT24">
        <v>6.7098392821438174E-2</v>
      </c>
      <c r="DU24">
        <v>0.27546195045902511</v>
      </c>
      <c r="DV24">
        <v>3.5307284492460934E-2</v>
      </c>
      <c r="DW24">
        <v>0.30550393715786417</v>
      </c>
      <c r="DX24">
        <v>4.1520018644694401E-2</v>
      </c>
      <c r="DY24">
        <v>0.81726841740188849</v>
      </c>
      <c r="DZ24">
        <v>9.3103104465465589E-2</v>
      </c>
      <c r="EA24">
        <v>0.29443141510619453</v>
      </c>
      <c r="EB24">
        <v>4.151887045115827E-2</v>
      </c>
      <c r="EC24">
        <v>0.29463720726408632</v>
      </c>
      <c r="ED24">
        <v>4.1135669217633522E-2</v>
      </c>
      <c r="EE24">
        <v>0.29024212546599026</v>
      </c>
      <c r="EF24">
        <v>4.0571797087113511E-2</v>
      </c>
      <c r="EG24">
        <v>0.28823775684974151</v>
      </c>
      <c r="EH24">
        <v>4.0398487455900703E-2</v>
      </c>
      <c r="EI24">
        <v>0.28437318490836844</v>
      </c>
      <c r="EJ24">
        <v>4.0027954604947694E-2</v>
      </c>
      <c r="EK24">
        <v>0.2946110521712525</v>
      </c>
      <c r="EL24">
        <v>4.07811240516106E-2</v>
      </c>
      <c r="EM24">
        <v>0.28109454313178489</v>
      </c>
      <c r="EN24">
        <v>3.9682802559372669E-2</v>
      </c>
      <c r="EO24">
        <v>5.4724603613463234</v>
      </c>
      <c r="EP24">
        <v>0.32150956358535837</v>
      </c>
      <c r="EQ24">
        <v>6.2186405934345705</v>
      </c>
      <c r="ER24">
        <v>0.3550724165392542</v>
      </c>
      <c r="ES24">
        <v>0.30930044950434277</v>
      </c>
      <c r="ET24">
        <v>4.2255794247880674E-2</v>
      </c>
      <c r="EU24">
        <v>0.54403881239130081</v>
      </c>
      <c r="EV24">
        <v>6.9678429411501777E-2</v>
      </c>
      <c r="EW24">
        <v>0.28483521154728908</v>
      </c>
      <c r="EX24">
        <v>3.8982547991058096E-2</v>
      </c>
      <c r="EY24">
        <v>0.76144718893258057</v>
      </c>
      <c r="EZ24">
        <v>9.3847829453606618E-2</v>
      </c>
      <c r="FA24">
        <v>0.29600962258392416</v>
      </c>
      <c r="FB24">
        <v>4.0053035090978954E-2</v>
      </c>
      <c r="FC24">
        <v>0.26434058458866283</v>
      </c>
      <c r="FD24">
        <v>3.7453394388465441E-2</v>
      </c>
      <c r="FE24">
        <v>0.28998930598747746</v>
      </c>
      <c r="FF24">
        <v>3.9855793230816977E-2</v>
      </c>
      <c r="FG24">
        <v>4.6960414442713816</v>
      </c>
      <c r="FH24">
        <v>0.29631883880517684</v>
      </c>
      <c r="FI24">
        <v>0.53242237280921301</v>
      </c>
      <c r="FJ24">
        <v>6.7468298718929315E-2</v>
      </c>
      <c r="FK24">
        <v>0.73849457278655428</v>
      </c>
      <c r="FL24">
        <v>8.1886841962565057E-2</v>
      </c>
      <c r="FM24">
        <v>0.27936249755640408</v>
      </c>
      <c r="FN24">
        <v>3.894067675618778E-2</v>
      </c>
      <c r="FO24">
        <v>0.78896117708773006</v>
      </c>
      <c r="FP24">
        <v>9.6815479157967663E-2</v>
      </c>
      <c r="FQ24">
        <v>0.59452870698995708</v>
      </c>
      <c r="FR24">
        <v>3.6947577747209817E-2</v>
      </c>
      <c r="FS24">
        <v>0.2999102937736729</v>
      </c>
      <c r="FT24">
        <v>4.1571027962329032E-2</v>
      </c>
      <c r="FU24">
        <v>0.27718113425185525</v>
      </c>
      <c r="FV24">
        <v>3.9916834655408594E-2</v>
      </c>
      <c r="FW24">
        <v>0.28741588760686809</v>
      </c>
      <c r="FX24">
        <v>4.0957652681903843E-2</v>
      </c>
      <c r="FY24">
        <v>0.5686712033886987</v>
      </c>
      <c r="FZ24">
        <v>7.1468604021279789E-2</v>
      </c>
      <c r="GA24">
        <v>0.56404929279723059</v>
      </c>
      <c r="GB24">
        <v>7.2223912557169589E-2</v>
      </c>
      <c r="GC24">
        <v>0.29168082926608913</v>
      </c>
      <c r="GD24">
        <v>4.0244215946410845E-2</v>
      </c>
      <c r="GE24">
        <v>0.53553213650705866</v>
      </c>
      <c r="GF24">
        <v>5.9254887051256415E-2</v>
      </c>
      <c r="GG24">
        <v>0.28812469586778788</v>
      </c>
      <c r="GH24">
        <v>4.1386255967079393E-2</v>
      </c>
      <c r="GI24">
        <v>0.28491973102773743</v>
      </c>
      <c r="GJ24">
        <v>4.004023397449915E-2</v>
      </c>
      <c r="GK24">
        <v>0.69799907893472801</v>
      </c>
      <c r="GL24">
        <v>8.4286260249626085E-2</v>
      </c>
      <c r="GM24">
        <v>0.29268535886572061</v>
      </c>
      <c r="GN24">
        <v>4.0522346279916271E-2</v>
      </c>
      <c r="GO24">
        <v>0.30136271577891627</v>
      </c>
      <c r="GP24">
        <v>4.1523071025116758E-2</v>
      </c>
      <c r="GQ24">
        <v>0.28651465856812308</v>
      </c>
      <c r="GR24">
        <v>3.9708253291723998E-2</v>
      </c>
      <c r="GS24">
        <v>0.29057115172714337</v>
      </c>
      <c r="GT24">
        <v>3.9275791604262637E-2</v>
      </c>
      <c r="GU24">
        <v>0.34419515532633144</v>
      </c>
      <c r="GV24">
        <v>4.3483130172254483E-2</v>
      </c>
      <c r="GW24">
        <v>0.57083187840532557</v>
      </c>
      <c r="GX24">
        <v>6.9430422987212803E-2</v>
      </c>
      <c r="GY24">
        <v>0.89658698134199588</v>
      </c>
      <c r="GZ24">
        <v>9.6453092988653941E-2</v>
      </c>
      <c r="HA24">
        <v>0.27586833940510513</v>
      </c>
      <c r="HB24">
        <v>3.7987093862881051E-2</v>
      </c>
      <c r="HC24">
        <v>0.27298235192688086</v>
      </c>
      <c r="HD24">
        <v>4.0218974307468132E-2</v>
      </c>
      <c r="HE24">
        <v>10.367200798378498</v>
      </c>
      <c r="HF24">
        <v>0.45369898929264535</v>
      </c>
      <c r="HG24">
        <v>5.2202670582651542</v>
      </c>
      <c r="HH24">
        <v>0.31602286150974895</v>
      </c>
      <c r="HI24">
        <v>0.30097232921747347</v>
      </c>
      <c r="HJ24">
        <v>4.2242841486199188E-2</v>
      </c>
      <c r="HK24">
        <v>0.29675252434074734</v>
      </c>
      <c r="HL24">
        <v>4.0522170907219587E-2</v>
      </c>
      <c r="HM24">
        <v>0.21029432713565777</v>
      </c>
      <c r="HN24">
        <v>2.8527667301590717E-2</v>
      </c>
      <c r="HO24">
        <v>0.2749986183843216</v>
      </c>
      <c r="HP24">
        <v>3.8612493948483033E-2</v>
      </c>
      <c r="HQ24">
        <v>6.6447876308655225</v>
      </c>
      <c r="HR24">
        <v>0.36538930323866248</v>
      </c>
      <c r="HS24">
        <v>0.31702603474673058</v>
      </c>
      <c r="HT24">
        <v>3.8726148345266942E-2</v>
      </c>
      <c r="HU24">
        <v>0.50641615761853809</v>
      </c>
      <c r="HV24">
        <v>6.3848985579066569E-2</v>
      </c>
      <c r="HW24">
        <v>0.32004509417856286</v>
      </c>
      <c r="HX24">
        <v>4.3931551471391599E-2</v>
      </c>
      <c r="HY24">
        <v>0.2909923876339533</v>
      </c>
      <c r="HZ24">
        <v>3.9947423888415275E-2</v>
      </c>
      <c r="IA24">
        <v>0.29511668662361429</v>
      </c>
      <c r="IB24">
        <v>4.0602269222285582E-2</v>
      </c>
      <c r="IC24">
        <v>0.28497042927319155</v>
      </c>
      <c r="ID24">
        <v>4.0508921524152669E-2</v>
      </c>
      <c r="IE24">
        <v>0.30059738143832931</v>
      </c>
      <c r="IF24">
        <v>4.1108872470783805E-2</v>
      </c>
      <c r="IG24">
        <v>0.31079059462358644</v>
      </c>
      <c r="IH24">
        <v>4.1685368744170677E-2</v>
      </c>
    </row>
    <row r="25" spans="3:242" x14ac:dyDescent="0.3">
      <c r="C25">
        <v>0.6401</v>
      </c>
      <c r="D25">
        <v>7.8100000000000003E-2</v>
      </c>
      <c r="E25">
        <v>0.63601774745022621</v>
      </c>
      <c r="F25">
        <v>8.054211675742752E-2</v>
      </c>
      <c r="G25">
        <v>1.6765540015151885</v>
      </c>
      <c r="H25">
        <v>0.16757125449719515</v>
      </c>
      <c r="I25">
        <v>3.3788896244584623</v>
      </c>
      <c r="J25">
        <v>0.26160988975130084</v>
      </c>
      <c r="K25">
        <v>6.1639405898778934</v>
      </c>
      <c r="L25">
        <v>0.36322258019144021</v>
      </c>
      <c r="M25">
        <v>10.720332747082557</v>
      </c>
      <c r="N25">
        <v>0.47301935390875349</v>
      </c>
      <c r="O25">
        <v>18.174669926573085</v>
      </c>
      <c r="P25">
        <v>0.59165937167088911</v>
      </c>
      <c r="Q25">
        <v>10.816105489653445</v>
      </c>
      <c r="R25">
        <v>0.47545791487670108</v>
      </c>
      <c r="S25">
        <v>10.816105489653445</v>
      </c>
      <c r="T25">
        <v>0.4744647912886949</v>
      </c>
      <c r="W25">
        <v>0.29390906360436009</v>
      </c>
      <c r="X25">
        <v>4.1033970237805396E-2</v>
      </c>
      <c r="Y25">
        <v>0.33091544126822486</v>
      </c>
      <c r="Z25">
        <v>3.3775304532491619E-2</v>
      </c>
      <c r="AA25">
        <v>0.30240511582030027</v>
      </c>
      <c r="AB25">
        <v>4.2091039343559872E-2</v>
      </c>
      <c r="AC25">
        <v>0.27181724737112556</v>
      </c>
      <c r="AD25">
        <v>4.0090856982510775E-2</v>
      </c>
      <c r="AE25">
        <v>0.78931073201763469</v>
      </c>
      <c r="AF25">
        <v>9.4398663151200005E-2</v>
      </c>
      <c r="AG25">
        <v>0.30261424002679466</v>
      </c>
      <c r="AH25">
        <v>4.162306585572987E-2</v>
      </c>
      <c r="AI25">
        <v>2.4871061023885428</v>
      </c>
      <c r="AJ25">
        <v>0.18540925623354823</v>
      </c>
      <c r="AK25">
        <v>0.29641295009806401</v>
      </c>
      <c r="AL25">
        <v>4.1040370409955215E-2</v>
      </c>
      <c r="AM25">
        <v>1.2090065652043491</v>
      </c>
      <c r="AN25">
        <v>0.11216447812227909</v>
      </c>
      <c r="AO25">
        <v>0.29010998329094817</v>
      </c>
      <c r="AP25">
        <v>3.9574843417963579E-2</v>
      </c>
      <c r="AQ25">
        <v>0.30170831427277922</v>
      </c>
      <c r="AR25">
        <v>3.8804062592690432E-2</v>
      </c>
      <c r="AS25">
        <v>10.086602925554525</v>
      </c>
      <c r="AT25">
        <v>0.44431780221725142</v>
      </c>
      <c r="AU25">
        <v>0.28211573791607719</v>
      </c>
      <c r="AV25">
        <v>4.0286037680708257E-2</v>
      </c>
      <c r="AW25">
        <v>0.73520657783892995</v>
      </c>
      <c r="AX25">
        <v>9.041115178539727E-2</v>
      </c>
      <c r="AY25">
        <v>0.30523021976270293</v>
      </c>
      <c r="AZ25">
        <v>4.0939149739551497E-2</v>
      </c>
      <c r="BA25">
        <v>0.28772368462674175</v>
      </c>
      <c r="BB25">
        <v>3.9794013208607135E-2</v>
      </c>
      <c r="BC25">
        <v>0.22732315483754828</v>
      </c>
      <c r="BD25">
        <v>2.8553737401931491E-2</v>
      </c>
      <c r="BE25">
        <v>0.29331522805987409</v>
      </c>
      <c r="BF25">
        <v>3.9594075837131294E-2</v>
      </c>
      <c r="BG25">
        <v>0.31451237059608173</v>
      </c>
      <c r="BH25">
        <v>4.0934606339147403E-2</v>
      </c>
      <c r="BI25">
        <v>0.3017097650536007</v>
      </c>
      <c r="BJ25">
        <v>4.0342686606284893E-2</v>
      </c>
      <c r="BK25">
        <v>2.1729077316350307</v>
      </c>
      <c r="BL25">
        <v>0.15163044705194575</v>
      </c>
      <c r="BM25">
        <v>0.28441008588565803</v>
      </c>
      <c r="BN25">
        <v>3.9790794234290938E-2</v>
      </c>
      <c r="BO25">
        <v>0.28801546971040765</v>
      </c>
      <c r="BP25">
        <v>4.020668059108326E-2</v>
      </c>
      <c r="BQ25">
        <v>2.3260141218632104</v>
      </c>
      <c r="BR25">
        <v>0.14561910693207095</v>
      </c>
      <c r="BS25">
        <v>0.64011095049526368</v>
      </c>
      <c r="BT25">
        <v>7.7152573711037828E-2</v>
      </c>
      <c r="BU25">
        <v>0.54852290591212771</v>
      </c>
      <c r="BV25">
        <v>7.0418811084463295E-2</v>
      </c>
      <c r="BW25">
        <v>0.28611695878628074</v>
      </c>
      <c r="BX25">
        <v>4.0219922031257974E-2</v>
      </c>
      <c r="BY25">
        <v>0.29271283152633892</v>
      </c>
      <c r="BZ25">
        <v>4.1757902300256375E-2</v>
      </c>
      <c r="CA25">
        <v>0.27165974428333778</v>
      </c>
      <c r="CB25">
        <v>3.7230661947072301E-2</v>
      </c>
      <c r="CC25">
        <v>0.27791446072587245</v>
      </c>
      <c r="CD25">
        <v>3.9898151880197852E-2</v>
      </c>
      <c r="CE25">
        <v>3.3733040766634228</v>
      </c>
      <c r="CF25">
        <v>5.650587690149976E-2</v>
      </c>
      <c r="CG25">
        <v>0.29292085639979076</v>
      </c>
      <c r="CH25">
        <v>4.1126104701112498E-2</v>
      </c>
      <c r="CI25">
        <v>0.41120431971924837</v>
      </c>
      <c r="CJ25">
        <v>4.299964871061826E-2</v>
      </c>
      <c r="CK25">
        <v>0.3372131593151742</v>
      </c>
      <c r="CL25">
        <v>4.3326293846161906E-2</v>
      </c>
      <c r="CM25">
        <v>0.32041114354537142</v>
      </c>
      <c r="CN25">
        <v>4.0774415133828769E-2</v>
      </c>
      <c r="CO25">
        <v>0.60371776883535844</v>
      </c>
      <c r="CP25">
        <v>7.6450804713499104E-2</v>
      </c>
      <c r="CQ25">
        <v>0.59371103480506937</v>
      </c>
      <c r="CR25">
        <v>7.3398685878208123E-2</v>
      </c>
      <c r="CS25">
        <v>0.29671580521625135</v>
      </c>
      <c r="CT25">
        <v>4.0237213561784453E-2</v>
      </c>
      <c r="CU25">
        <v>0.74201422192456934</v>
      </c>
      <c r="CV25">
        <v>8.7859002216357326E-2</v>
      </c>
      <c r="CW25">
        <v>0.54721224426376436</v>
      </c>
      <c r="CX25">
        <v>6.9207675670292498E-2</v>
      </c>
      <c r="CY25">
        <v>0.76511342219171485</v>
      </c>
      <c r="CZ25">
        <v>9.3226222891085148E-2</v>
      </c>
      <c r="DA25">
        <v>1.3417078549949624</v>
      </c>
      <c r="DB25">
        <v>0.1390428237325205</v>
      </c>
      <c r="DC25">
        <v>0.77351689160052184</v>
      </c>
      <c r="DD25">
        <v>9.2507278581453717E-2</v>
      </c>
      <c r="DE25">
        <v>0.28711154521653576</v>
      </c>
      <c r="DF25">
        <v>4.0687791710479954E-2</v>
      </c>
      <c r="DG25">
        <v>0.82201216417288903</v>
      </c>
      <c r="DH25">
        <v>9.8307838252191276E-2</v>
      </c>
      <c r="DI25">
        <v>0.72561484494381756</v>
      </c>
      <c r="DJ25">
        <v>8.8166028001285215E-2</v>
      </c>
      <c r="DK25">
        <v>1.2751065983179954</v>
      </c>
      <c r="DL25">
        <v>0.13732887335620481</v>
      </c>
      <c r="DM25">
        <v>1.1663125251856785</v>
      </c>
      <c r="DN25">
        <v>0.11626501938565412</v>
      </c>
      <c r="DO25">
        <v>0.29371229306429386</v>
      </c>
      <c r="DP25">
        <v>4.1379380937800372E-2</v>
      </c>
      <c r="DQ25">
        <v>0.31191500172760628</v>
      </c>
      <c r="DR25">
        <v>4.3827124020050588E-2</v>
      </c>
      <c r="DS25">
        <v>0.51561476177092291</v>
      </c>
      <c r="DT25">
        <v>6.7106983466623235E-2</v>
      </c>
      <c r="DU25">
        <v>0.27623112001990907</v>
      </c>
      <c r="DV25">
        <v>3.5335705410392854E-2</v>
      </c>
      <c r="DW25">
        <v>0.30601981791396843</v>
      </c>
      <c r="DX25">
        <v>4.1526829220529901E-2</v>
      </c>
      <c r="DY25">
        <v>0.8209079385405097</v>
      </c>
      <c r="DZ25">
        <v>9.3113432488019607E-2</v>
      </c>
      <c r="EA25">
        <v>0.29541834380312004</v>
      </c>
      <c r="EB25">
        <v>4.1527451962734614E-2</v>
      </c>
      <c r="EC25">
        <v>0.29510835039826122</v>
      </c>
      <c r="ED25">
        <v>4.1139659768818899E-2</v>
      </c>
      <c r="EE25">
        <v>0.29080956720035012</v>
      </c>
      <c r="EF25">
        <v>4.0576473129232148E-2</v>
      </c>
      <c r="EG25">
        <v>0.28871588865640646</v>
      </c>
      <c r="EH25">
        <v>4.0404277342008577E-2</v>
      </c>
      <c r="EI25">
        <v>0.28491232733838107</v>
      </c>
      <c r="EJ25">
        <v>4.0033217561797139E-2</v>
      </c>
      <c r="EK25">
        <v>0.29521332126894173</v>
      </c>
      <c r="EL25">
        <v>4.0786894359385463E-2</v>
      </c>
      <c r="EM25">
        <v>0.28181103386194123</v>
      </c>
      <c r="EN25">
        <v>3.9688421618808117E-2</v>
      </c>
      <c r="EO25">
        <v>5.5906037145008023</v>
      </c>
      <c r="EP25">
        <v>0.32154955023497367</v>
      </c>
      <c r="EQ25">
        <v>6.339302990144092</v>
      </c>
      <c r="ER25">
        <v>0.35510867282081199</v>
      </c>
      <c r="ES25">
        <v>0.30991439829023243</v>
      </c>
      <c r="ET25">
        <v>4.2261873933591883E-2</v>
      </c>
      <c r="EU25">
        <v>0.54660764667006179</v>
      </c>
      <c r="EV25">
        <v>6.9686965963374897E-2</v>
      </c>
      <c r="EW25">
        <v>0.28540897916904306</v>
      </c>
      <c r="EX25">
        <v>3.8987087348091455E-2</v>
      </c>
      <c r="EY25">
        <v>0.76561095396032852</v>
      </c>
      <c r="EZ25">
        <v>9.3860823644579858E-2</v>
      </c>
      <c r="FA25">
        <v>0.29661477342982207</v>
      </c>
      <c r="FB25">
        <v>4.0059165655838683E-2</v>
      </c>
      <c r="FC25">
        <v>0.26472437263771914</v>
      </c>
      <c r="FD25">
        <v>3.7460336651260889E-2</v>
      </c>
      <c r="FE25">
        <v>0.29090945237931776</v>
      </c>
      <c r="FF25">
        <v>3.9861599283107334E-2</v>
      </c>
      <c r="FG25">
        <v>4.7801032745166809</v>
      </c>
      <c r="FH25">
        <v>0.29635050845219069</v>
      </c>
      <c r="FI25">
        <v>0.53441274671462746</v>
      </c>
      <c r="FJ25">
        <v>6.7478101394460088E-2</v>
      </c>
      <c r="FK25">
        <v>0.74753123013553835</v>
      </c>
      <c r="FL25">
        <v>8.1919246222866351E-2</v>
      </c>
      <c r="FM25">
        <v>0.27971830339154646</v>
      </c>
      <c r="FN25">
        <v>3.8946298889590579E-2</v>
      </c>
      <c r="FO25">
        <v>0.79521319409650693</v>
      </c>
      <c r="FP25">
        <v>9.6832926555294671E-2</v>
      </c>
      <c r="FQ25">
        <v>0.60290383649441359</v>
      </c>
      <c r="FR25">
        <v>3.695841186967963E-2</v>
      </c>
      <c r="FS25">
        <v>0.30041668409402156</v>
      </c>
      <c r="FT25">
        <v>4.1577129138562846E-2</v>
      </c>
      <c r="FU25">
        <v>0.27761628600142924</v>
      </c>
      <c r="FV25">
        <v>3.9922490093413011E-2</v>
      </c>
      <c r="FW25">
        <v>0.28802063018046964</v>
      </c>
      <c r="FX25">
        <v>4.0965090138802146E-2</v>
      </c>
      <c r="FY25">
        <v>0.5707124161173126</v>
      </c>
      <c r="FZ25">
        <v>7.1478392063601737E-2</v>
      </c>
      <c r="GA25">
        <v>0.56671268087440707</v>
      </c>
      <c r="GB25">
        <v>7.2235166917804614E-2</v>
      </c>
      <c r="GC25">
        <v>0.29251096764640361</v>
      </c>
      <c r="GD25">
        <v>4.025020783276019E-2</v>
      </c>
      <c r="GE25">
        <v>0.53889401148850369</v>
      </c>
      <c r="GF25">
        <v>5.9291699122979727E-2</v>
      </c>
      <c r="GG25">
        <v>0.28891915487997494</v>
      </c>
      <c r="GH25">
        <v>4.1394247616960429E-2</v>
      </c>
      <c r="GI25">
        <v>0.2855106063804288</v>
      </c>
      <c r="GJ25">
        <v>4.0045273812143081E-2</v>
      </c>
      <c r="GK25">
        <v>0.70311136664356433</v>
      </c>
      <c r="GL25">
        <v>8.4300909130640644E-2</v>
      </c>
      <c r="GM25">
        <v>0.29311002626244481</v>
      </c>
      <c r="GN25">
        <v>4.0526567574887006E-2</v>
      </c>
      <c r="GO25">
        <v>0.30171975546470164</v>
      </c>
      <c r="GP25">
        <v>4.1528979476180727E-2</v>
      </c>
      <c r="GQ25">
        <v>0.28711745529089366</v>
      </c>
      <c r="GR25">
        <v>3.9714988405396716E-2</v>
      </c>
      <c r="GS25">
        <v>0.29101873708651826</v>
      </c>
      <c r="GT25">
        <v>3.9282016224467774E-2</v>
      </c>
      <c r="GU25">
        <v>0.34544267630755726</v>
      </c>
      <c r="GV25">
        <v>4.3517058712153264E-2</v>
      </c>
      <c r="GW25">
        <v>0.57351022524801643</v>
      </c>
      <c r="GX25">
        <v>6.9440528507488108E-2</v>
      </c>
      <c r="GY25">
        <v>0.90390719422297938</v>
      </c>
      <c r="GZ25">
        <v>9.6466985628943125E-2</v>
      </c>
      <c r="HA25">
        <v>0.27631781489366392</v>
      </c>
      <c r="HB25">
        <v>3.7993140659990661E-2</v>
      </c>
      <c r="HC25">
        <v>0.2737188454342232</v>
      </c>
      <c r="HD25">
        <v>4.0226638012256268E-2</v>
      </c>
      <c r="HE25">
        <v>11.000902178906335</v>
      </c>
      <c r="HF25">
        <v>0.45376991183034826</v>
      </c>
      <c r="HG25">
        <v>5.3078044786807563</v>
      </c>
      <c r="HH25">
        <v>0.31606065860850102</v>
      </c>
      <c r="HI25">
        <v>0.30161441283810903</v>
      </c>
      <c r="HJ25">
        <v>4.2249044510281185E-2</v>
      </c>
      <c r="HK25">
        <v>0.29750888137200959</v>
      </c>
      <c r="HL25">
        <v>4.0527295575937101E-2</v>
      </c>
      <c r="HM25">
        <v>0.2105816423382614</v>
      </c>
      <c r="HN25">
        <v>2.8543999417149919E-2</v>
      </c>
      <c r="HO25">
        <v>0.27552012029167366</v>
      </c>
      <c r="HP25">
        <v>3.8619396601864107E-2</v>
      </c>
      <c r="HQ25">
        <v>6.7619022440335312</v>
      </c>
      <c r="HR25">
        <v>0.36542024634579934</v>
      </c>
      <c r="HS25">
        <v>0.31821124034465348</v>
      </c>
      <c r="HT25">
        <v>3.873331728023105E-2</v>
      </c>
      <c r="HU25">
        <v>0.50871684924503047</v>
      </c>
      <c r="HV25">
        <v>6.3861136072249428E-2</v>
      </c>
      <c r="HW25">
        <v>0.320623541698694</v>
      </c>
      <c r="HX25">
        <v>4.3939459131142375E-2</v>
      </c>
      <c r="HY25">
        <v>0.29141467718083902</v>
      </c>
      <c r="HZ25">
        <v>3.9952675161348455E-2</v>
      </c>
      <c r="IA25">
        <v>0.29561495921538483</v>
      </c>
      <c r="IB25">
        <v>4.0607954499284268E-2</v>
      </c>
      <c r="IC25">
        <v>0.28551927076488393</v>
      </c>
      <c r="ID25">
        <v>4.0515787870229164E-2</v>
      </c>
      <c r="IE25">
        <v>0.3013099867029494</v>
      </c>
      <c r="IF25">
        <v>4.1114182334494022E-2</v>
      </c>
      <c r="IG25">
        <v>0.31171208196909089</v>
      </c>
      <c r="IH25">
        <v>4.1691992704509628E-2</v>
      </c>
    </row>
    <row r="26" spans="3:242" x14ac:dyDescent="0.3">
      <c r="C26">
        <v>0.54849999999999999</v>
      </c>
      <c r="D26">
        <v>7.1499999999999994E-2</v>
      </c>
      <c r="E26">
        <v>0.63627939019052127</v>
      </c>
      <c r="F26">
        <v>8.0540007686939682E-2</v>
      </c>
      <c r="G26">
        <v>1.6774102427622641</v>
      </c>
      <c r="H26">
        <v>0.1675666961641159</v>
      </c>
      <c r="I26">
        <v>3.3809911993168935</v>
      </c>
      <c r="J26">
        <v>0.26160250080890379</v>
      </c>
      <c r="K26">
        <v>6.1685256080482853</v>
      </c>
      <c r="L26">
        <v>0.3632119337128949</v>
      </c>
      <c r="M26">
        <v>10.729710710502383</v>
      </c>
      <c r="N26">
        <v>0.47300497251550161</v>
      </c>
      <c r="O26">
        <v>18.193083888492072</v>
      </c>
      <c r="P26">
        <v>0.59164072217170061</v>
      </c>
      <c r="Q26">
        <v>12.096667182059365</v>
      </c>
      <c r="R26">
        <v>0.49956551386313341</v>
      </c>
      <c r="S26">
        <v>12.096667182059365</v>
      </c>
      <c r="T26">
        <v>0.4985141073044741</v>
      </c>
      <c r="W26">
        <v>0.29462986567019228</v>
      </c>
      <c r="X26">
        <v>4.1056946812982581E-2</v>
      </c>
      <c r="Y26">
        <v>0.33429904255822573</v>
      </c>
      <c r="Z26">
        <v>3.3840202477713043E-2</v>
      </c>
      <c r="AA26">
        <v>0.30266420924716952</v>
      </c>
      <c r="AB26">
        <v>4.2101400052263219E-2</v>
      </c>
      <c r="AC26">
        <v>0.27247563802728236</v>
      </c>
      <c r="AD26">
        <v>4.0121212654700311E-2</v>
      </c>
      <c r="AE26">
        <v>0.79266982804147934</v>
      </c>
      <c r="AF26">
        <v>9.4452559874753858E-2</v>
      </c>
      <c r="AG26">
        <v>0.3029269808915756</v>
      </c>
      <c r="AH26">
        <v>4.1642133774056414E-2</v>
      </c>
      <c r="AI26">
        <v>2.5248893763279221</v>
      </c>
      <c r="AJ26">
        <v>0.18554549876244103</v>
      </c>
      <c r="AK26">
        <v>0.29691203633050434</v>
      </c>
      <c r="AL26">
        <v>4.106327086643418E-2</v>
      </c>
      <c r="AM26">
        <v>1.2276948578274902</v>
      </c>
      <c r="AN26">
        <v>0.1122638661886446</v>
      </c>
      <c r="AO26">
        <v>0.29065853515042983</v>
      </c>
      <c r="AP26">
        <v>3.9595897977210436E-2</v>
      </c>
      <c r="AQ26">
        <v>0.30298328774986849</v>
      </c>
      <c r="AR26">
        <v>3.8833303495529291E-2</v>
      </c>
      <c r="AS26">
        <v>10.511720280741132</v>
      </c>
      <c r="AT26">
        <v>0.44463422041171052</v>
      </c>
      <c r="AU26">
        <v>0.28245726852219677</v>
      </c>
      <c r="AV26">
        <v>4.0306987572445212E-2</v>
      </c>
      <c r="AW26">
        <v>0.73877009195461774</v>
      </c>
      <c r="AX26">
        <v>9.0454603146284854E-2</v>
      </c>
      <c r="AY26">
        <v>0.30583398173678344</v>
      </c>
      <c r="AZ26">
        <v>4.0977772792738718E-2</v>
      </c>
      <c r="BA26">
        <v>0.28807183174657947</v>
      </c>
      <c r="BB26">
        <v>3.9820053248845771E-2</v>
      </c>
      <c r="BC26">
        <v>0.22760483236311019</v>
      </c>
      <c r="BD26">
        <v>2.8576950453149931E-2</v>
      </c>
      <c r="BE26">
        <v>0.2943031688398634</v>
      </c>
      <c r="BF26">
        <v>3.9628957951890496E-2</v>
      </c>
      <c r="BG26">
        <v>0.31529293761828875</v>
      </c>
      <c r="BH26">
        <v>4.0962553927094275E-2</v>
      </c>
      <c r="BI26">
        <v>0.30266369696209922</v>
      </c>
      <c r="BJ26">
        <v>4.0370112981311997E-2</v>
      </c>
      <c r="BK26">
        <v>2.204440620051423</v>
      </c>
      <c r="BL26">
        <v>0.15177054635027248</v>
      </c>
      <c r="BM26">
        <v>0.28491423056878407</v>
      </c>
      <c r="BN26">
        <v>3.9811087674457103E-2</v>
      </c>
      <c r="BO26">
        <v>0.28850035315687167</v>
      </c>
      <c r="BP26">
        <v>4.0231374078433121E-2</v>
      </c>
      <c r="BQ26">
        <v>2.360937368855776</v>
      </c>
      <c r="BR26">
        <v>0.14581837240776743</v>
      </c>
      <c r="BS26">
        <v>0.64255125766034982</v>
      </c>
      <c r="BT26">
        <v>7.7198986109999992E-2</v>
      </c>
      <c r="BU26">
        <v>0.55006254470518279</v>
      </c>
      <c r="BV26">
        <v>7.0472213715836118E-2</v>
      </c>
      <c r="BW26">
        <v>0.28672545236644792</v>
      </c>
      <c r="BX26">
        <v>4.0248867120170076E-2</v>
      </c>
      <c r="BY26">
        <v>0.29317973331800401</v>
      </c>
      <c r="BZ26">
        <v>4.1779955684568819E-2</v>
      </c>
      <c r="CA26">
        <v>0.27209994885756089</v>
      </c>
      <c r="CB26">
        <v>3.7277697492906207E-2</v>
      </c>
      <c r="CC26">
        <v>0.27844805888012469</v>
      </c>
      <c r="CD26">
        <v>3.99231783589485E-2</v>
      </c>
      <c r="CE26">
        <v>3.7490770851153954</v>
      </c>
      <c r="CF26">
        <v>5.6857047711288307E-2</v>
      </c>
      <c r="CG26">
        <v>0.29341388392299023</v>
      </c>
      <c r="CH26">
        <v>4.1155064019961635E-2</v>
      </c>
      <c r="CI26">
        <v>0.41457072750175938</v>
      </c>
      <c r="CJ26">
        <v>4.3033870051075361E-2</v>
      </c>
      <c r="CK26">
        <v>0.33894703348936384</v>
      </c>
      <c r="CL26">
        <v>4.3369200399160521E-2</v>
      </c>
      <c r="CM26">
        <v>0.32115903403956247</v>
      </c>
      <c r="CN26">
        <v>4.0800375548964728E-2</v>
      </c>
      <c r="CO26">
        <v>0.61006950329647436</v>
      </c>
      <c r="CP26">
        <v>7.6546163384036789E-2</v>
      </c>
      <c r="CQ26">
        <v>0.59590424086615112</v>
      </c>
      <c r="CR26">
        <v>7.3442858433634073E-2</v>
      </c>
      <c r="CS26">
        <v>0.29713641390332168</v>
      </c>
      <c r="CT26">
        <v>4.0260480994730861E-2</v>
      </c>
      <c r="CU26">
        <v>0.74523773051805153</v>
      </c>
      <c r="CV26">
        <v>8.7919792414664091E-2</v>
      </c>
      <c r="CW26">
        <v>0.54915276783957467</v>
      </c>
      <c r="CX26">
        <v>6.925145206672563E-2</v>
      </c>
      <c r="CY26">
        <v>0.7687086683162947</v>
      </c>
      <c r="CZ26">
        <v>9.3288585122634937E-2</v>
      </c>
      <c r="DA26">
        <v>1.3547146048933818</v>
      </c>
      <c r="DB26">
        <v>0.13913352201662091</v>
      </c>
      <c r="DC26">
        <v>0.77603133082616926</v>
      </c>
      <c r="DD26">
        <v>9.256581106382622E-2</v>
      </c>
      <c r="DE26">
        <v>0.288087154005357</v>
      </c>
      <c r="DF26">
        <v>4.0717957642074608E-2</v>
      </c>
      <c r="DG26">
        <v>0.82548611049288168</v>
      </c>
      <c r="DH26">
        <v>9.8366193957775516E-2</v>
      </c>
      <c r="DI26">
        <v>0.7273731112618288</v>
      </c>
      <c r="DJ26">
        <v>8.8211925169562277E-2</v>
      </c>
      <c r="DK26">
        <v>1.2835483059146546</v>
      </c>
      <c r="DL26">
        <v>0.13739584408837441</v>
      </c>
      <c r="DM26">
        <v>1.1718965983495244</v>
      </c>
      <c r="DN26">
        <v>0.11634008067678628</v>
      </c>
      <c r="DO26">
        <v>0.29438045686181297</v>
      </c>
      <c r="DP26">
        <v>4.1405167013777062E-2</v>
      </c>
      <c r="DQ26">
        <v>0.31282733961527509</v>
      </c>
      <c r="DR26">
        <v>4.3860400085694737E-2</v>
      </c>
      <c r="DS26">
        <v>0.51689455385966365</v>
      </c>
      <c r="DT26">
        <v>6.7146049292457155E-2</v>
      </c>
      <c r="DU26">
        <v>0.27699525071196096</v>
      </c>
      <c r="DV26">
        <v>3.5428084236056208E-2</v>
      </c>
      <c r="DW26">
        <v>0.30653493707875296</v>
      </c>
      <c r="DX26">
        <v>4.1555666427982571E-2</v>
      </c>
      <c r="DY26">
        <v>0.82454715460547112</v>
      </c>
      <c r="DZ26">
        <v>9.3161673746785592E-2</v>
      </c>
      <c r="EA26">
        <v>0.29640456755797895</v>
      </c>
      <c r="EB26">
        <v>4.1565722062133138E-2</v>
      </c>
      <c r="EC26">
        <v>0.29557917263131389</v>
      </c>
      <c r="ED26">
        <v>4.1157497993007441E-2</v>
      </c>
      <c r="EE26">
        <v>0.29137664127256591</v>
      </c>
      <c r="EF26">
        <v>4.0597425071477795E-2</v>
      </c>
      <c r="EG26">
        <v>0.28919340987091618</v>
      </c>
      <c r="EH26">
        <v>4.0429117571858589E-2</v>
      </c>
      <c r="EI26">
        <v>0.28545099603569296</v>
      </c>
      <c r="EJ26">
        <v>4.0056418705972111E-2</v>
      </c>
      <c r="EK26">
        <v>0.29581507843773625</v>
      </c>
      <c r="EL26">
        <v>4.0812383029176183E-2</v>
      </c>
      <c r="EM26">
        <v>0.28252710056697106</v>
      </c>
      <c r="EN26">
        <v>3.9713700348536309E-2</v>
      </c>
      <c r="EO26">
        <v>5.7087469249090983</v>
      </c>
      <c r="EP26">
        <v>0.32173750750970181</v>
      </c>
      <c r="EQ26">
        <v>6.4599652719440526</v>
      </c>
      <c r="ER26">
        <v>0.35527909884790715</v>
      </c>
      <c r="ES26">
        <v>0.31052779375790313</v>
      </c>
      <c r="ET26">
        <v>4.228863350225058E-2</v>
      </c>
      <c r="EU26">
        <v>0.54917618709158067</v>
      </c>
      <c r="EV26">
        <v>6.9726746957320798E-2</v>
      </c>
      <c r="EW26">
        <v>0.2859824017263663</v>
      </c>
      <c r="EX26">
        <v>3.9007494706773581E-2</v>
      </c>
      <c r="EY26">
        <v>0.76977429803352404</v>
      </c>
      <c r="EZ26">
        <v>9.3921438687953787E-2</v>
      </c>
      <c r="FA26">
        <v>0.29721935654109699</v>
      </c>
      <c r="FB26">
        <v>4.0086080181241136E-2</v>
      </c>
      <c r="FC26">
        <v>0.26510722405997628</v>
      </c>
      <c r="FD26">
        <v>3.7488017873901686E-2</v>
      </c>
      <c r="FE26">
        <v>0.29182923552152185</v>
      </c>
      <c r="FF26">
        <v>3.9888095773009273E-2</v>
      </c>
      <c r="FG26">
        <v>4.8641649789241406</v>
      </c>
      <c r="FH26">
        <v>0.29649936834921231</v>
      </c>
      <c r="FI26">
        <v>0.53640263077094719</v>
      </c>
      <c r="FJ26">
        <v>6.7523332116395066E-2</v>
      </c>
      <c r="FK26">
        <v>0.75656668732792764</v>
      </c>
      <c r="FL26">
        <v>8.2070042123116277E-2</v>
      </c>
      <c r="FM26">
        <v>0.28007340583761642</v>
      </c>
      <c r="FN26">
        <v>3.8969356502227909E-2</v>
      </c>
      <c r="FO26">
        <v>0.80146470406355441</v>
      </c>
      <c r="FP26">
        <v>9.6914438650196139E-2</v>
      </c>
      <c r="FQ26">
        <v>0.61127881856454125</v>
      </c>
      <c r="FR26">
        <v>3.7009273639868299E-2</v>
      </c>
      <c r="FS26">
        <v>0.30092243325399348</v>
      </c>
      <c r="FT26">
        <v>4.1603323948772336E-2</v>
      </c>
      <c r="FU26">
        <v>0.27805081188910158</v>
      </c>
      <c r="FV26">
        <v>3.9946495969336915E-2</v>
      </c>
      <c r="FW26">
        <v>0.28862457994780527</v>
      </c>
      <c r="FX26">
        <v>4.0996926825604733E-2</v>
      </c>
      <c r="FY26">
        <v>0.57275315170150121</v>
      </c>
      <c r="FZ26">
        <v>7.1523596982075791E-2</v>
      </c>
      <c r="GA26">
        <v>0.56937558163269164</v>
      </c>
      <c r="GB26">
        <v>7.2287342216623141E-2</v>
      </c>
      <c r="GC26">
        <v>0.29334068454621753</v>
      </c>
      <c r="GD26">
        <v>4.0277327923769556E-2</v>
      </c>
      <c r="GE26">
        <v>0.54225227366116768</v>
      </c>
      <c r="GF26">
        <v>5.9451804398171069E-2</v>
      </c>
      <c r="GG26">
        <v>0.28971287778086674</v>
      </c>
      <c r="GH26">
        <v>4.1429360935131186E-2</v>
      </c>
      <c r="GI26">
        <v>0.28610107413586844</v>
      </c>
      <c r="GJ26">
        <v>4.0067788522172965E-2</v>
      </c>
      <c r="GK26">
        <v>0.70822321753866291</v>
      </c>
      <c r="GL26">
        <v>8.4369324289145481E-2</v>
      </c>
      <c r="GM26">
        <v>0.29353430835552602</v>
      </c>
      <c r="GN26">
        <v>4.0545139668531509E-2</v>
      </c>
      <c r="GO26">
        <v>0.30207603595905747</v>
      </c>
      <c r="GP26">
        <v>4.1552988981823712E-2</v>
      </c>
      <c r="GQ26">
        <v>0.28771958121662422</v>
      </c>
      <c r="GR26">
        <v>3.9744205186571749E-2</v>
      </c>
      <c r="GS26">
        <v>0.29146560239016611</v>
      </c>
      <c r="GT26">
        <v>3.9308146670677967E-2</v>
      </c>
      <c r="GU26">
        <v>0.34668471431829739</v>
      </c>
      <c r="GV26">
        <v>4.3638719405455773E-2</v>
      </c>
      <c r="GW26">
        <v>0.57618817914016041</v>
      </c>
      <c r="GX26">
        <v>6.9487505979142827E-2</v>
      </c>
      <c r="GY26">
        <v>0.9112271306340084</v>
      </c>
      <c r="GZ26">
        <v>9.6532105263948953E-2</v>
      </c>
      <c r="HA26">
        <v>0.27676660576584988</v>
      </c>
      <c r="HB26">
        <v>3.8018665777286832E-2</v>
      </c>
      <c r="HC26">
        <v>0.27445461472209692</v>
      </c>
      <c r="HD26">
        <v>4.0260178640607644E-2</v>
      </c>
      <c r="HE26">
        <v>11.63460347570002</v>
      </c>
      <c r="HF26">
        <v>0.45410331082605332</v>
      </c>
      <c r="HG26">
        <v>5.3953417269831689</v>
      </c>
      <c r="HH26">
        <v>0.31623831355596216</v>
      </c>
      <c r="HI26">
        <v>0.30225594258145888</v>
      </c>
      <c r="HJ26">
        <v>4.2276420444853677E-2</v>
      </c>
      <c r="HK26">
        <v>0.29826489709712628</v>
      </c>
      <c r="HL26">
        <v>4.0550586010575658E-2</v>
      </c>
      <c r="HM26">
        <v>0.21086582007159119</v>
      </c>
      <c r="HN26">
        <v>2.8589384211138033E-2</v>
      </c>
      <c r="HO26">
        <v>0.27604084898750031</v>
      </c>
      <c r="HP26">
        <v>3.864861151822941E-2</v>
      </c>
      <c r="HQ26">
        <v>6.8790167709645891</v>
      </c>
      <c r="HR26">
        <v>0.36556569971480202</v>
      </c>
      <c r="HS26">
        <v>0.31939601398243506</v>
      </c>
      <c r="HT26">
        <v>3.8766106458235909E-2</v>
      </c>
      <c r="HU26">
        <v>0.51101689336448552</v>
      </c>
      <c r="HV26">
        <v>6.391705246749349E-2</v>
      </c>
      <c r="HW26">
        <v>0.32120108452454665</v>
      </c>
      <c r="HX26">
        <v>4.3972751006047771E-2</v>
      </c>
      <c r="HY26">
        <v>0.29183640269189615</v>
      </c>
      <c r="HZ26">
        <v>3.9975116876968357E-2</v>
      </c>
      <c r="IA26">
        <v>0.29611265693289734</v>
      </c>
      <c r="IB26">
        <v>4.0632548808933161E-2</v>
      </c>
      <c r="IC26">
        <v>0.28606737169188895</v>
      </c>
      <c r="ID26">
        <v>4.0545105160822818E-2</v>
      </c>
      <c r="IE26">
        <v>0.30202220818417569</v>
      </c>
      <c r="IF26">
        <v>4.113816189863994E-2</v>
      </c>
      <c r="IG26">
        <v>0.31263310501129882</v>
      </c>
      <c r="IH26">
        <v>4.1721982044239853E-2</v>
      </c>
    </row>
    <row r="27" spans="3:242" x14ac:dyDescent="0.3">
      <c r="C27">
        <v>0.28610000000000002</v>
      </c>
      <c r="D27">
        <v>4.0800000000000003E-2</v>
      </c>
      <c r="E27">
        <v>0.63654103293081632</v>
      </c>
      <c r="F27">
        <v>8.054211675742752E-2</v>
      </c>
      <c r="G27">
        <v>1.6782664840093398</v>
      </c>
      <c r="H27">
        <v>0.16757125449719515</v>
      </c>
      <c r="I27">
        <v>3.3830927741753247</v>
      </c>
      <c r="J27">
        <v>0.26160988975130084</v>
      </c>
      <c r="K27">
        <v>6.1731106262186772</v>
      </c>
      <c r="L27">
        <v>0.36322258019144021</v>
      </c>
      <c r="M27">
        <v>10.739088673922209</v>
      </c>
      <c r="N27">
        <v>0.47301935390875349</v>
      </c>
      <c r="O27">
        <v>18.21149785041106</v>
      </c>
      <c r="P27">
        <v>0.59165937167088911</v>
      </c>
      <c r="Q27">
        <v>13.516008800684917</v>
      </c>
      <c r="R27">
        <v>0.52406700841448206</v>
      </c>
      <c r="S27">
        <v>13.516008800684917</v>
      </c>
      <c r="T27">
        <v>0.52295567943617727</v>
      </c>
      <c r="W27">
        <v>0.29532261940763238</v>
      </c>
      <c r="X27">
        <v>4.1096949673669746E-2</v>
      </c>
      <c r="Y27">
        <v>0.33755202054891909</v>
      </c>
      <c r="Z27">
        <v>3.3953513735213367E-2</v>
      </c>
      <c r="AA27">
        <v>0.30291314926084029</v>
      </c>
      <c r="AB27">
        <v>4.2119392845581957E-2</v>
      </c>
      <c r="AC27">
        <v>0.27310806429295281</v>
      </c>
      <c r="AD27">
        <v>4.0173810799982029E-2</v>
      </c>
      <c r="AE27">
        <v>0.79589942346351128</v>
      </c>
      <c r="AF27">
        <v>9.4546709134909729E-2</v>
      </c>
      <c r="AG27">
        <v>0.30322715606406631</v>
      </c>
      <c r="AH27">
        <v>4.1674954290752277E-2</v>
      </c>
      <c r="AI27">
        <v>2.5612204257275457</v>
      </c>
      <c r="AJ27">
        <v>0.18578375228523178</v>
      </c>
      <c r="AK27">
        <v>0.29739144529391665</v>
      </c>
      <c r="AL27">
        <v>4.1102954578595564E-2</v>
      </c>
      <c r="AM27">
        <v>1.2456647175485178</v>
      </c>
      <c r="AN27">
        <v>0.11243765879158417</v>
      </c>
      <c r="AO27">
        <v>0.2911856228173107</v>
      </c>
      <c r="AP27">
        <v>3.9632481950570064E-2</v>
      </c>
      <c r="AQ27">
        <v>0.30420894519840641</v>
      </c>
      <c r="AR27">
        <v>3.8884322227227902E-2</v>
      </c>
      <c r="AS27">
        <v>10.920500501949057</v>
      </c>
      <c r="AT27">
        <v>0.44518758605793862</v>
      </c>
      <c r="AU27">
        <v>0.28278506949936683</v>
      </c>
      <c r="AV27">
        <v>4.0343040711369182E-2</v>
      </c>
      <c r="AW27">
        <v>0.7421964094386202</v>
      </c>
      <c r="AX27">
        <v>9.0530542634156691E-2</v>
      </c>
      <c r="AY27">
        <v>0.30641338014826042</v>
      </c>
      <c r="AZ27">
        <v>4.1044150632471299E-2</v>
      </c>
      <c r="BA27">
        <v>0.28840568958092178</v>
      </c>
      <c r="BB27">
        <v>3.9864537373574017E-2</v>
      </c>
      <c r="BC27">
        <v>0.22787479535190974</v>
      </c>
      <c r="BD27">
        <v>2.8616421061204898E-2</v>
      </c>
      <c r="BE27">
        <v>0.29525255840392034</v>
      </c>
      <c r="BF27">
        <v>3.968962783623383E-2</v>
      </c>
      <c r="BG27">
        <v>0.31604303249250942</v>
      </c>
      <c r="BH27">
        <v>4.1011155266219679E-2</v>
      </c>
      <c r="BI27">
        <v>0.30358059453679181</v>
      </c>
      <c r="BJ27">
        <v>4.0417902617303214E-2</v>
      </c>
      <c r="BK27">
        <v>2.2347614201274233</v>
      </c>
      <c r="BL27">
        <v>0.15201553702166298</v>
      </c>
      <c r="BM27">
        <v>0.28539861365953556</v>
      </c>
      <c r="BN27">
        <v>3.9846326797189337E-2</v>
      </c>
      <c r="BO27">
        <v>0.28896600831211838</v>
      </c>
      <c r="BP27">
        <v>4.027407659714035E-2</v>
      </c>
      <c r="BQ27">
        <v>2.3945179923563167</v>
      </c>
      <c r="BR27">
        <v>0.14616680665499157</v>
      </c>
      <c r="BS27">
        <v>0.64489736436822986</v>
      </c>
      <c r="BT27">
        <v>7.7280023967460434E-2</v>
      </c>
      <c r="BU27">
        <v>0.55154213578150291</v>
      </c>
      <c r="BV27">
        <v>7.0565113597720178E-2</v>
      </c>
      <c r="BW27">
        <v>0.28730991016293023</v>
      </c>
      <c r="BX27">
        <v>4.0298991936575171E-2</v>
      </c>
      <c r="BY27">
        <v>0.29362819922729577</v>
      </c>
      <c r="BZ27">
        <v>4.181815113635972E-2</v>
      </c>
      <c r="CA27">
        <v>0.2725209406775625</v>
      </c>
      <c r="CB27">
        <v>3.7356333662935177E-2</v>
      </c>
      <c r="CC27">
        <v>0.27896059543896867</v>
      </c>
      <c r="CD27">
        <v>3.9966528825960107E-2</v>
      </c>
      <c r="CE27">
        <v>4.1104091909246003</v>
      </c>
      <c r="CF27">
        <v>5.7471189339960184E-2</v>
      </c>
      <c r="CG27">
        <v>0.29388716317521862</v>
      </c>
      <c r="CH27">
        <v>4.1204964922920029E-2</v>
      </c>
      <c r="CI27">
        <v>0.41780760011670354</v>
      </c>
      <c r="CJ27">
        <v>4.3093690391899662E-2</v>
      </c>
      <c r="CK27">
        <v>0.3406137701463049</v>
      </c>
      <c r="CL27">
        <v>4.3444034114901615E-2</v>
      </c>
      <c r="CM27">
        <v>0.32187775528128432</v>
      </c>
      <c r="CN27">
        <v>4.0845536251561357E-2</v>
      </c>
      <c r="CO27">
        <v>0.61617646131796544</v>
      </c>
      <c r="CP27">
        <v>7.6712763956082397E-2</v>
      </c>
      <c r="CQ27">
        <v>0.59801273918689912</v>
      </c>
      <c r="CR27">
        <v>7.3519970458764933E-2</v>
      </c>
      <c r="CS27">
        <v>0.29754025144883112</v>
      </c>
      <c r="CT27">
        <v>4.0300638896564663E-2</v>
      </c>
      <c r="CU27">
        <v>0.74833681494346516</v>
      </c>
      <c r="CV27">
        <v>8.8025937328607293E-2</v>
      </c>
      <c r="CW27">
        <v>0.5510182476424349</v>
      </c>
      <c r="CX27">
        <v>6.9327837684363333E-2</v>
      </c>
      <c r="CY27">
        <v>0.77216523534124393</v>
      </c>
      <c r="CZ27">
        <v>9.339750134855257E-2</v>
      </c>
      <c r="DA27">
        <v>1.3672212108244228</v>
      </c>
      <c r="DB27">
        <v>0.1392921050589703</v>
      </c>
      <c r="DC27">
        <v>0.77844849242775382</v>
      </c>
      <c r="DD27">
        <v>9.2667929790955408E-2</v>
      </c>
      <c r="DE27">
        <v>0.28902482701935472</v>
      </c>
      <c r="DF27">
        <v>4.0770491135071217E-2</v>
      </c>
      <c r="DG27">
        <v>0.82882608754166609</v>
      </c>
      <c r="DH27">
        <v>9.8468121193716701E-2</v>
      </c>
      <c r="DI27">
        <v>0.7290632379084202</v>
      </c>
      <c r="DJ27">
        <v>8.8291950555534959E-2</v>
      </c>
      <c r="DK27">
        <v>1.2916653498528781</v>
      </c>
      <c r="DL27">
        <v>0.13751293280084873</v>
      </c>
      <c r="DM27">
        <v>1.1772655973774067</v>
      </c>
      <c r="DN27">
        <v>0.11647124584877737</v>
      </c>
      <c r="DO27">
        <v>0.29502247108373719</v>
      </c>
      <c r="DP27">
        <v>4.1449969243908757E-2</v>
      </c>
      <c r="DQ27">
        <v>0.31370404036158694</v>
      </c>
      <c r="DR27">
        <v>4.3918255617353873E-2</v>
      </c>
      <c r="DS27">
        <v>0.51812459696957169</v>
      </c>
      <c r="DT27">
        <v>6.7214089021161522E-2</v>
      </c>
      <c r="DU27">
        <v>0.27772497742121455</v>
      </c>
      <c r="DV27">
        <v>3.5580870902987415E-2</v>
      </c>
      <c r="DW27">
        <v>0.30702949891159714</v>
      </c>
      <c r="DX27">
        <v>4.1605422069342077E-2</v>
      </c>
      <c r="DY27">
        <v>0.82804621256429223</v>
      </c>
      <c r="DZ27">
        <v>9.3245974357243175E-2</v>
      </c>
      <c r="EA27">
        <v>0.29735218634495275</v>
      </c>
      <c r="EB27">
        <v>4.1632210050896068E-2</v>
      </c>
      <c r="EC27">
        <v>0.2960315805288683</v>
      </c>
      <c r="ED27">
        <v>4.1188498377247362E-2</v>
      </c>
      <c r="EE27">
        <v>0.29192155534406111</v>
      </c>
      <c r="EF27">
        <v>4.0633847742459928E-2</v>
      </c>
      <c r="EG27">
        <v>0.28965196962079404</v>
      </c>
      <c r="EH27">
        <v>4.0472053549348172E-2</v>
      </c>
      <c r="EI27">
        <v>0.28596849026435534</v>
      </c>
      <c r="EJ27">
        <v>4.0096666430513316E-2</v>
      </c>
      <c r="EK27">
        <v>0.29639319848710849</v>
      </c>
      <c r="EL27">
        <v>4.085661054569692E-2</v>
      </c>
      <c r="EM27">
        <v>0.28321522520497489</v>
      </c>
      <c r="EN27">
        <v>3.9757667301150261E-2</v>
      </c>
      <c r="EO27">
        <v>5.8223498152506963</v>
      </c>
      <c r="EP27">
        <v>0.32206621231688271</v>
      </c>
      <c r="EQ27">
        <v>6.5759904550130672</v>
      </c>
      <c r="ER27">
        <v>0.35557714524389439</v>
      </c>
      <c r="ES27">
        <v>0.31111706346352841</v>
      </c>
      <c r="ET27">
        <v>4.2335044598640154E-2</v>
      </c>
      <c r="EU27">
        <v>0.5516457260879124</v>
      </c>
      <c r="EV27">
        <v>6.9796243632051544E-2</v>
      </c>
      <c r="EW27">
        <v>0.28653344291195987</v>
      </c>
      <c r="EX27">
        <v>3.9042985823754893E-2</v>
      </c>
      <c r="EY27">
        <v>0.77377722617426459</v>
      </c>
      <c r="EZ27">
        <v>9.4027345181604854E-2</v>
      </c>
      <c r="FA27">
        <v>0.29780013812783668</v>
      </c>
      <c r="FB27">
        <v>4.0132744357068942E-2</v>
      </c>
      <c r="FC27">
        <v>0.2654744260899824</v>
      </c>
      <c r="FD27">
        <v>3.7535374282525555E-2</v>
      </c>
      <c r="FE27">
        <v>0.29271330866375511</v>
      </c>
      <c r="FF27">
        <v>3.9934264455275266E-2</v>
      </c>
      <c r="FG27">
        <v>4.944996113335729</v>
      </c>
      <c r="FH27">
        <v>0.29675969789388074</v>
      </c>
      <c r="FI27">
        <v>0.53831555484982763</v>
      </c>
      <c r="FJ27">
        <v>6.7602252693455975E-2</v>
      </c>
      <c r="FK27">
        <v>0.76525371681096155</v>
      </c>
      <c r="FL27">
        <v>8.2333434661435514E-2</v>
      </c>
      <c r="FM27">
        <v>0.28041415850675522</v>
      </c>
      <c r="FN27">
        <v>3.9008963502976952E-2</v>
      </c>
      <c r="FO27">
        <v>0.80747546496672595</v>
      </c>
      <c r="FP27">
        <v>9.7056882978577536E-2</v>
      </c>
      <c r="FQ27">
        <v>0.61933180733612925</v>
      </c>
      <c r="FR27">
        <v>3.7098208468471082E-2</v>
      </c>
      <c r="FS27">
        <v>0.30140810559699838</v>
      </c>
      <c r="FT27">
        <v>4.1648605741091367E-2</v>
      </c>
      <c r="FU27">
        <v>0.27846801332869398</v>
      </c>
      <c r="FV27">
        <v>3.9987929750831215E-2</v>
      </c>
      <c r="FW27">
        <v>0.28920452745801517</v>
      </c>
      <c r="FX27">
        <v>4.1051939276291999E-2</v>
      </c>
      <c r="FY27">
        <v>0.5747149858172218</v>
      </c>
      <c r="FZ27">
        <v>7.1602481577036206E-2</v>
      </c>
      <c r="GA27">
        <v>0.57193566128931528</v>
      </c>
      <c r="GB27">
        <v>7.2378433386151811E-2</v>
      </c>
      <c r="GC27">
        <v>0.29413809441038169</v>
      </c>
      <c r="GD27">
        <v>4.0324534009550592E-2</v>
      </c>
      <c r="GE27">
        <v>0.54547786689309041</v>
      </c>
      <c r="GF27">
        <v>5.9729050120892913E-2</v>
      </c>
      <c r="GG27">
        <v>0.29047536224450693</v>
      </c>
      <c r="GH27">
        <v>4.1490246536466123E-2</v>
      </c>
      <c r="GI27">
        <v>0.2866684429493529</v>
      </c>
      <c r="GJ27">
        <v>4.0106912876908755E-2</v>
      </c>
      <c r="GK27">
        <v>0.71313818605688417</v>
      </c>
      <c r="GL27">
        <v>8.448887656896692E-2</v>
      </c>
      <c r="GM27">
        <v>0.29394190022206729</v>
      </c>
      <c r="GN27">
        <v>4.0577348845706386E-2</v>
      </c>
      <c r="GO27">
        <v>0.30241786560239009</v>
      </c>
      <c r="GP27">
        <v>4.1594176870208548E-2</v>
      </c>
      <c r="GQ27">
        <v>0.28829789698366504</v>
      </c>
      <c r="GR27">
        <v>3.9794780850733513E-2</v>
      </c>
      <c r="GS27">
        <v>0.29189457485507275</v>
      </c>
      <c r="GT27">
        <v>3.9353178764499473E-2</v>
      </c>
      <c r="GU27">
        <v>0.34787353853434216</v>
      </c>
      <c r="GV27">
        <v>4.3843436899946492E-2</v>
      </c>
      <c r="GW27">
        <v>0.57876282781549615</v>
      </c>
      <c r="GX27">
        <v>6.9569550084286544E-2</v>
      </c>
      <c r="GY27">
        <v>0.91826548952387477</v>
      </c>
      <c r="GZ27">
        <v>9.6645949382617669E-2</v>
      </c>
      <c r="HA27">
        <v>0.27719746524012978</v>
      </c>
      <c r="HB27">
        <v>3.806268829882653E-2</v>
      </c>
      <c r="HC27">
        <v>0.27516138458939327</v>
      </c>
      <c r="HD27">
        <v>4.0318307244984516E-2</v>
      </c>
      <c r="HE27">
        <v>12.243951903307559</v>
      </c>
      <c r="HF27">
        <v>0.45468637394332789</v>
      </c>
      <c r="HG27">
        <v>5.4795147958115846</v>
      </c>
      <c r="HH27">
        <v>0.31654899917213158</v>
      </c>
      <c r="HI27">
        <v>0.30287226481926005</v>
      </c>
      <c r="HJ27">
        <v>4.2323917248103644E-2</v>
      </c>
      <c r="HK27">
        <v>0.29899151825575965</v>
      </c>
      <c r="HL27">
        <v>4.0591147172793524E-2</v>
      </c>
      <c r="HM27">
        <v>0.21113593954472398</v>
      </c>
      <c r="HN27">
        <v>2.8662077571374189E-2</v>
      </c>
      <c r="HO27">
        <v>0.27654079316004893</v>
      </c>
      <c r="HP27">
        <v>3.8699015984726928E-2</v>
      </c>
      <c r="HQ27">
        <v>6.9916305660673208</v>
      </c>
      <c r="HR27">
        <v>0.36582007365427099</v>
      </c>
      <c r="HS27">
        <v>0.32053482547360401</v>
      </c>
      <c r="HT27">
        <v>3.8823255809559164E-2</v>
      </c>
      <c r="HU27">
        <v>0.51322790057127221</v>
      </c>
      <c r="HV27">
        <v>6.4014585929087806E-2</v>
      </c>
      <c r="HW27">
        <v>0.32175552800921309</v>
      </c>
      <c r="HX27">
        <v>4.4030147708025456E-2</v>
      </c>
      <c r="HY27">
        <v>0.29224135749224112</v>
      </c>
      <c r="HZ27">
        <v>4.0013886612729158E-2</v>
      </c>
      <c r="IA27">
        <v>0.29659065353197994</v>
      </c>
      <c r="IB27">
        <v>4.0675107005705105E-2</v>
      </c>
      <c r="IC27">
        <v>0.28659366884296039</v>
      </c>
      <c r="ID27">
        <v>4.0595746748897439E-2</v>
      </c>
      <c r="IE27">
        <v>0.30270667560990311</v>
      </c>
      <c r="IF27">
        <v>4.1179889642019338E-2</v>
      </c>
      <c r="IG27">
        <v>0.31351826935121385</v>
      </c>
      <c r="IH27">
        <v>4.1774184289853737E-2</v>
      </c>
    </row>
    <row r="28" spans="3:242" x14ac:dyDescent="0.3">
      <c r="C28">
        <v>0.29270000000000002</v>
      </c>
      <c r="D28">
        <v>4.2200000000000001E-2</v>
      </c>
      <c r="E28">
        <v>0.63679262088733279</v>
      </c>
      <c r="F28">
        <v>8.0548362918494959E-2</v>
      </c>
      <c r="G28">
        <v>1.6790898203854758</v>
      </c>
      <c r="H28">
        <v>0.16758475432224892</v>
      </c>
      <c r="I28">
        <v>3.3851135866905233</v>
      </c>
      <c r="J28">
        <v>0.26163177262557941</v>
      </c>
      <c r="K28">
        <v>6.1775194447120887</v>
      </c>
      <c r="L28">
        <v>0.36325411048887624</v>
      </c>
      <c r="M28">
        <v>10.748106247467033</v>
      </c>
      <c r="N28">
        <v>0.47306194541963159</v>
      </c>
      <c r="O28">
        <v>18.229204174100168</v>
      </c>
      <c r="P28">
        <v>0.59171460347865945</v>
      </c>
      <c r="Q28">
        <v>15.089170517382616</v>
      </c>
      <c r="R28">
        <v>0.54896883441497368</v>
      </c>
      <c r="S28">
        <v>15.089170517382616</v>
      </c>
      <c r="T28">
        <v>0.54779590555342328</v>
      </c>
      <c r="W28">
        <v>0.29596070267905134</v>
      </c>
      <c r="X28">
        <v>4.115244153236456E-2</v>
      </c>
      <c r="Y28">
        <v>0.34054936512041356</v>
      </c>
      <c r="Z28">
        <v>3.4110883816912539E-2</v>
      </c>
      <c r="AA28">
        <v>0.30314236923619442</v>
      </c>
      <c r="AB28">
        <v>4.2144326270559321E-2</v>
      </c>
      <c r="AC28">
        <v>0.27369022238141605</v>
      </c>
      <c r="AD28">
        <v>4.0246630101130138E-2</v>
      </c>
      <c r="AE28">
        <v>0.79887540674283986</v>
      </c>
      <c r="AF28">
        <v>9.4677492828399337E-2</v>
      </c>
      <c r="AG28">
        <v>0.3035032299807281</v>
      </c>
      <c r="AH28">
        <v>4.1720266131766798E-2</v>
      </c>
      <c r="AI28">
        <v>2.5947030687336734</v>
      </c>
      <c r="AJ28">
        <v>0.18611486085265375</v>
      </c>
      <c r="AK28">
        <v>0.29783275357069267</v>
      </c>
      <c r="AL28">
        <v>4.1157896523635877E-2</v>
      </c>
      <c r="AM28">
        <v>1.2622255727359664</v>
      </c>
      <c r="AN28">
        <v>0.1126791771788308</v>
      </c>
      <c r="AO28">
        <v>0.2916709906081465</v>
      </c>
      <c r="AP28">
        <v>3.968318943646279E-2</v>
      </c>
      <c r="AQ28">
        <v>0.30533818529000223</v>
      </c>
      <c r="AR28">
        <v>3.8955158166538717E-2</v>
      </c>
      <c r="AS28">
        <v>11.297234394523867</v>
      </c>
      <c r="AT28">
        <v>0.44595663362448207</v>
      </c>
      <c r="AU28">
        <v>0.28308654363986763</v>
      </c>
      <c r="AV28">
        <v>4.0392811595570163E-2</v>
      </c>
      <c r="AW28">
        <v>0.74535385883152816</v>
      </c>
      <c r="AX28">
        <v>9.0636051937081241E-2</v>
      </c>
      <c r="AY28">
        <v>0.30694614904111123</v>
      </c>
      <c r="AZ28">
        <v>4.1135732395593455E-2</v>
      </c>
      <c r="BA28">
        <v>0.28871242816042453</v>
      </c>
      <c r="BB28">
        <v>3.9925756082825566E-2</v>
      </c>
      <c r="BC28">
        <v>0.22812266927768435</v>
      </c>
      <c r="BD28">
        <v>2.8670632392764215E-2</v>
      </c>
      <c r="BE28">
        <v>0.29612691224352194</v>
      </c>
      <c r="BF28">
        <v>3.9773753980530041E-2</v>
      </c>
      <c r="BG28">
        <v>0.31673382949338558</v>
      </c>
      <c r="BH28">
        <v>4.1078542634316983E-2</v>
      </c>
      <c r="BI28">
        <v>0.30442522191808502</v>
      </c>
      <c r="BJ28">
        <v>4.0484218985348146E-2</v>
      </c>
      <c r="BK28">
        <v>2.2627049205202105</v>
      </c>
      <c r="BL28">
        <v>0.15235600421200807</v>
      </c>
      <c r="BM28">
        <v>0.28584462058738008</v>
      </c>
      <c r="BN28">
        <v>3.989515738276337E-2</v>
      </c>
      <c r="BO28">
        <v>0.28939454030967404</v>
      </c>
      <c r="BP28">
        <v>4.0333147113358878E-2</v>
      </c>
      <c r="BQ28">
        <v>2.4254655078359364</v>
      </c>
      <c r="BR28">
        <v>0.14665101954102674</v>
      </c>
      <c r="BS28">
        <v>0.64705911105383163</v>
      </c>
      <c r="BT28">
        <v>7.7392573044003529E-2</v>
      </c>
      <c r="BU28">
        <v>0.55290481928578916</v>
      </c>
      <c r="BV28">
        <v>7.0693940639753511E-2</v>
      </c>
      <c r="BW28">
        <v>0.28784787179037652</v>
      </c>
      <c r="BX28">
        <v>4.0368370211889118E-2</v>
      </c>
      <c r="BY28">
        <v>0.29404099496082264</v>
      </c>
      <c r="BZ28">
        <v>4.1871020825837005E-2</v>
      </c>
      <c r="CA28">
        <v>0.27290654126379488</v>
      </c>
      <c r="CB28">
        <v>3.7463548513244654E-2</v>
      </c>
      <c r="CC28">
        <v>0.27943237390988185</v>
      </c>
      <c r="CD28">
        <v>4.0026537347096623E-2</v>
      </c>
      <c r="CE28">
        <v>4.4434146039021689</v>
      </c>
      <c r="CF28">
        <v>5.8324700669140125E-2</v>
      </c>
      <c r="CG28">
        <v>0.29432250630023082</v>
      </c>
      <c r="CH28">
        <v>4.1273889746271733E-2</v>
      </c>
      <c r="CI28">
        <v>0.42079054636474755</v>
      </c>
      <c r="CJ28">
        <v>4.3176810870940906E-2</v>
      </c>
      <c r="CK28">
        <v>0.34214931753098776</v>
      </c>
      <c r="CL28">
        <v>4.3547919175656494E-2</v>
      </c>
      <c r="CM28">
        <v>0.32253968721628107</v>
      </c>
      <c r="CN28">
        <v>4.0908161741144276E-2</v>
      </c>
      <c r="CO28">
        <v>0.62180395592788718</v>
      </c>
      <c r="CP28">
        <v>7.6944204063082888E-2</v>
      </c>
      <c r="CQ28">
        <v>0.59995550135930664</v>
      </c>
      <c r="CR28">
        <v>7.3627058581719848E-2</v>
      </c>
      <c r="CS28">
        <v>0.29791179860238043</v>
      </c>
      <c r="CT28">
        <v>4.0356144021639201E-2</v>
      </c>
      <c r="CU28">
        <v>0.75119237912432812</v>
      </c>
      <c r="CV28">
        <v>8.817335786867081E-2</v>
      </c>
      <c r="CW28">
        <v>0.55273699432969425</v>
      </c>
      <c r="CX28">
        <v>6.943389706675733E-2</v>
      </c>
      <c r="CY28">
        <v>0.77535028933425876</v>
      </c>
      <c r="CZ28">
        <v>9.3548785979356966E-2</v>
      </c>
      <c r="DA28">
        <v>1.3787470509359414</v>
      </c>
      <c r="DB28">
        <v>0.1395124786021856</v>
      </c>
      <c r="DC28">
        <v>0.78067548624048622</v>
      </c>
      <c r="DD28">
        <v>9.2809710397426526E-2</v>
      </c>
      <c r="DE28">
        <v>0.28988853001045406</v>
      </c>
      <c r="DF28">
        <v>4.0843373356795047E-2</v>
      </c>
      <c r="DG28">
        <v>0.83190374187433835</v>
      </c>
      <c r="DH28">
        <v>9.8609702953499037E-2</v>
      </c>
      <c r="DI28">
        <v>0.73062027426439724</v>
      </c>
      <c r="DJ28">
        <v>8.840302882849907E-2</v>
      </c>
      <c r="DK28">
        <v>1.2991457966862108</v>
      </c>
      <c r="DL28">
        <v>0.13767563984007147</v>
      </c>
      <c r="DM28">
        <v>1.1822131946476531</v>
      </c>
      <c r="DN28">
        <v>0.11665347429762603</v>
      </c>
      <c r="DO28">
        <v>0.29561366348356372</v>
      </c>
      <c r="DP28">
        <v>4.151206590361689E-2</v>
      </c>
      <c r="DQ28">
        <v>0.31451141284852052</v>
      </c>
      <c r="DR28">
        <v>4.3998467259392084E-2</v>
      </c>
      <c r="DS28">
        <v>0.5192576212337493</v>
      </c>
      <c r="DT28">
        <v>6.7308487924119351E-2</v>
      </c>
      <c r="DU28">
        <v>0.27839225715946864</v>
      </c>
      <c r="DV28">
        <v>3.5788193905260043E-2</v>
      </c>
      <c r="DW28">
        <v>0.3074844976786183</v>
      </c>
      <c r="DX28">
        <v>4.167418406321427E-2</v>
      </c>
      <c r="DY28">
        <v>0.83127064558190966</v>
      </c>
      <c r="DZ28">
        <v>9.3363094694208809E-2</v>
      </c>
      <c r="EA28">
        <v>0.29822478370548872</v>
      </c>
      <c r="EB28">
        <v>4.1724360832902145E-2</v>
      </c>
      <c r="EC28">
        <v>0.29644818830913466</v>
      </c>
      <c r="ED28">
        <v>4.1231469594157549E-2</v>
      </c>
      <c r="EE28">
        <v>0.29242336867265956</v>
      </c>
      <c r="EF28">
        <v>4.068434143935877E-2</v>
      </c>
      <c r="EG28">
        <v>0.2900739457120155</v>
      </c>
      <c r="EH28">
        <v>4.0531435268941166E-2</v>
      </c>
      <c r="EI28">
        <v>0.28644492301137475</v>
      </c>
      <c r="EJ28">
        <v>4.0152414037937824E-2</v>
      </c>
      <c r="EK28">
        <v>0.29692546458777452</v>
      </c>
      <c r="EL28">
        <v>4.0917877270290844E-2</v>
      </c>
      <c r="EM28">
        <v>0.28384896353201894</v>
      </c>
      <c r="EN28">
        <v>3.9818632851317974E-2</v>
      </c>
      <c r="EO28">
        <v>5.9270466901590035</v>
      </c>
      <c r="EP28">
        <v>0.32252303271511606</v>
      </c>
      <c r="EQ28">
        <v>6.6829197566334653</v>
      </c>
      <c r="ER28">
        <v>0.35599135825292227</v>
      </c>
      <c r="ES28">
        <v>0.31165956210278734</v>
      </c>
      <c r="ET28">
        <v>4.239932367035399E-2</v>
      </c>
      <c r="EU28">
        <v>0.55392136066036157</v>
      </c>
      <c r="EV28">
        <v>6.9892785269331431E-2</v>
      </c>
      <c r="EW28">
        <v>0.28704092652208896</v>
      </c>
      <c r="EX28">
        <v>3.9092196795313443E-2</v>
      </c>
      <c r="EY28">
        <v>0.77746590809896943</v>
      </c>
      <c r="EZ28">
        <v>9.4174473198375103E-2</v>
      </c>
      <c r="FA28">
        <v>0.29833479907936877</v>
      </c>
      <c r="FB28">
        <v>4.0197364905214597E-2</v>
      </c>
      <c r="FC28">
        <v>0.26581186735965362</v>
      </c>
      <c r="FD28">
        <v>3.7600585996906861E-2</v>
      </c>
      <c r="FE28">
        <v>0.29352769737095546</v>
      </c>
      <c r="FF28">
        <v>3.9998331093337523E-2</v>
      </c>
      <c r="FG28">
        <v>5.0194903825866302</v>
      </c>
      <c r="FH28">
        <v>0.29712149276778882</v>
      </c>
      <c r="FI28">
        <v>0.54007800635169767</v>
      </c>
      <c r="FJ28">
        <v>6.7711830252125516E-2</v>
      </c>
      <c r="FK28">
        <v>0.77325848091334926</v>
      </c>
      <c r="FL28">
        <v>8.2699301810288728E-2</v>
      </c>
      <c r="FM28">
        <v>0.28072746646498409</v>
      </c>
      <c r="FN28">
        <v>3.9063597817010805E-2</v>
      </c>
      <c r="FO28">
        <v>0.81301448663538634</v>
      </c>
      <c r="FP28">
        <v>9.7254785484782835E-2</v>
      </c>
      <c r="FQ28">
        <v>0.62675333096685348</v>
      </c>
      <c r="FR28">
        <v>3.7221798639900008E-2</v>
      </c>
      <c r="FS28">
        <v>0.30185503700726274</v>
      </c>
      <c r="FT28">
        <v>4.1711234361635444E-2</v>
      </c>
      <c r="FU28">
        <v>0.27885185750285213</v>
      </c>
      <c r="FV28">
        <v>4.0045199160909414E-2</v>
      </c>
      <c r="FW28">
        <v>0.28973818565352039</v>
      </c>
      <c r="FX28">
        <v>4.1128013393235366E-2</v>
      </c>
      <c r="FY28">
        <v>0.57652252627961664</v>
      </c>
      <c r="FZ28">
        <v>7.1712014357737636E-2</v>
      </c>
      <c r="GA28">
        <v>0.57429453741878322</v>
      </c>
      <c r="GB28">
        <v>7.2504939843830149E-2</v>
      </c>
      <c r="GC28">
        <v>0.29487255322500877</v>
      </c>
      <c r="GD28">
        <v>4.039001198670019E-2</v>
      </c>
      <c r="GE28">
        <v>0.54844683344530254</v>
      </c>
      <c r="GF28">
        <v>6.0112781893502241E-2</v>
      </c>
      <c r="GG28">
        <v>0.29117730642056411</v>
      </c>
      <c r="GH28">
        <v>4.1574564621450989E-2</v>
      </c>
      <c r="GI28">
        <v>0.28719090915556411</v>
      </c>
      <c r="GJ28">
        <v>4.0161143349339137E-2</v>
      </c>
      <c r="GK28">
        <v>0.71766739271441893</v>
      </c>
      <c r="GL28">
        <v>8.4654971643037119E-2</v>
      </c>
      <c r="GM28">
        <v>0.29431713833521761</v>
      </c>
      <c r="GN28">
        <v>4.0621957325795911E-2</v>
      </c>
      <c r="GO28">
        <v>0.30273210807320655</v>
      </c>
      <c r="GP28">
        <v>4.1650960313883038E-2</v>
      </c>
      <c r="GQ28">
        <v>0.28883017824141199</v>
      </c>
      <c r="GR28">
        <v>3.9864771803471422E-2</v>
      </c>
      <c r="GS28">
        <v>0.29228916930998228</v>
      </c>
      <c r="GT28">
        <v>3.9415381947821036E-2</v>
      </c>
      <c r="GU28">
        <v>0.34896346310776916</v>
      </c>
      <c r="GV28">
        <v>4.4123344017119044E-2</v>
      </c>
      <c r="GW28">
        <v>0.58113522896931036</v>
      </c>
      <c r="GX28">
        <v>6.9683507913969461E-2</v>
      </c>
      <c r="GY28">
        <v>0.92475179070759783</v>
      </c>
      <c r="GZ28">
        <v>9.6804143019313338E-2</v>
      </c>
      <c r="HA28">
        <v>0.27759383562853585</v>
      </c>
      <c r="HB28">
        <v>3.8123516463795096E-2</v>
      </c>
      <c r="HC28">
        <v>0.27581199426647318</v>
      </c>
      <c r="HD28">
        <v>4.0398789975719579E-2</v>
      </c>
      <c r="HE28">
        <v>12.805530543382524</v>
      </c>
      <c r="HF28">
        <v>0.45549669439356066</v>
      </c>
      <c r="HG28">
        <v>5.5570889613357277</v>
      </c>
      <c r="HH28">
        <v>0.31698077598301438</v>
      </c>
      <c r="HI28">
        <v>0.30343969463355142</v>
      </c>
      <c r="HJ28">
        <v>4.2389709644518707E-2</v>
      </c>
      <c r="HK28">
        <v>0.29966082120427723</v>
      </c>
      <c r="HL28">
        <v>4.0647420319873631E-2</v>
      </c>
      <c r="HM28">
        <v>0.21138162021779205</v>
      </c>
      <c r="HN28">
        <v>2.8759285932791416E-2</v>
      </c>
      <c r="HO28">
        <v>0.27700074023514037</v>
      </c>
      <c r="HP28">
        <v>3.8768672985976325E-2</v>
      </c>
      <c r="HQ28">
        <v>7.0954159443504699</v>
      </c>
      <c r="HR28">
        <v>0.3661735927163669</v>
      </c>
      <c r="HS28">
        <v>0.32158391093120758</v>
      </c>
      <c r="HT28">
        <v>3.8902569116679199E-2</v>
      </c>
      <c r="HU28">
        <v>0.51526490309838069</v>
      </c>
      <c r="HV28">
        <v>6.4149988300800695E-2</v>
      </c>
      <c r="HW28">
        <v>0.32226556520051303</v>
      </c>
      <c r="HX28">
        <v>4.4109443514006877E-2</v>
      </c>
      <c r="HY28">
        <v>0.29261397939599804</v>
      </c>
      <c r="HZ28">
        <v>4.0067494469427901E-2</v>
      </c>
      <c r="IA28">
        <v>0.29703057987139347</v>
      </c>
      <c r="IB28">
        <v>4.0733993601965071E-2</v>
      </c>
      <c r="IC28">
        <v>0.28707793691373346</v>
      </c>
      <c r="ID28">
        <v>4.0665766506623451E-2</v>
      </c>
      <c r="IE28">
        <v>0.30333708528081477</v>
      </c>
      <c r="IF28">
        <v>4.1237761990855326E-2</v>
      </c>
      <c r="IG28">
        <v>0.31433355861965895</v>
      </c>
      <c r="IH28">
        <v>4.1846593338327694E-2</v>
      </c>
    </row>
    <row r="29" spans="3:242" x14ac:dyDescent="0.3">
      <c r="C29">
        <v>0.27160000000000001</v>
      </c>
      <c r="D29">
        <v>3.8100000000000002E-2</v>
      </c>
      <c r="E29">
        <v>0.6370244856759939</v>
      </c>
      <c r="F29">
        <v>8.0558506133675073E-2</v>
      </c>
      <c r="G29">
        <v>1.67984861153547</v>
      </c>
      <c r="H29">
        <v>0.16760667684857128</v>
      </c>
      <c r="I29">
        <v>3.3869759781708151</v>
      </c>
      <c r="J29">
        <v>0.26166730848515296</v>
      </c>
      <c r="K29">
        <v>6.1815826351063112</v>
      </c>
      <c r="L29">
        <v>0.36330531291355495</v>
      </c>
      <c r="M29">
        <v>10.756416890842644</v>
      </c>
      <c r="N29">
        <v>0.47313111028025856</v>
      </c>
      <c r="O29">
        <v>18.245522415469846</v>
      </c>
      <c r="P29">
        <v>0.59180429506761334</v>
      </c>
      <c r="Q29">
        <v>16.832822471504699</v>
      </c>
      <c r="R29">
        <v>0.57427753290514927</v>
      </c>
      <c r="S29">
        <v>16.832822471504699</v>
      </c>
      <c r="T29">
        <v>0.57304128787757436</v>
      </c>
      <c r="W29">
        <v>0.29651959430216968</v>
      </c>
      <c r="X29">
        <v>4.1221289868057572E-2</v>
      </c>
      <c r="Y29">
        <v>0.34317589000175686</v>
      </c>
      <c r="Z29">
        <v>3.4306265078825011E-2</v>
      </c>
      <c r="AA29">
        <v>0.30334306037812703</v>
      </c>
      <c r="AB29">
        <v>4.2175242149656254E-2</v>
      </c>
      <c r="AC29">
        <v>0.27419974028381039</v>
      </c>
      <c r="AD29">
        <v>4.0336872153239042E-2</v>
      </c>
      <c r="AE29">
        <v>0.80148341251099098</v>
      </c>
      <c r="AF29">
        <v>9.4839885011226227E-2</v>
      </c>
      <c r="AG29">
        <v>0.30374459327576769</v>
      </c>
      <c r="AH29">
        <v>4.1776327988460961E-2</v>
      </c>
      <c r="AI29">
        <v>2.6240505861528622</v>
      </c>
      <c r="AJ29">
        <v>0.18652610014814872</v>
      </c>
      <c r="AK29">
        <v>0.29821900193124445</v>
      </c>
      <c r="AL29">
        <v>4.122598531341902E-2</v>
      </c>
      <c r="AM29">
        <v>1.2767409990124168</v>
      </c>
      <c r="AN29">
        <v>0.11297913993420772</v>
      </c>
      <c r="AO29">
        <v>0.29209598611093301</v>
      </c>
      <c r="AP29">
        <v>3.9746071774642844E-2</v>
      </c>
      <c r="AQ29">
        <v>0.30632761196122105</v>
      </c>
      <c r="AR29">
        <v>3.9043089128039277E-2</v>
      </c>
      <c r="AS29">
        <v>11.62744428624872</v>
      </c>
      <c r="AT29">
        <v>0.44691180904464556</v>
      </c>
      <c r="AU29">
        <v>0.28335010546154832</v>
      </c>
      <c r="AV29">
        <v>4.0454387557880139E-2</v>
      </c>
      <c r="AW29">
        <v>0.74812110112389008</v>
      </c>
      <c r="AX29">
        <v>9.0767076391717383E-2</v>
      </c>
      <c r="AY29">
        <v>0.30741181440556375</v>
      </c>
      <c r="AZ29">
        <v>4.124899864630803E-2</v>
      </c>
      <c r="BA29">
        <v>0.28898025969349839</v>
      </c>
      <c r="BB29">
        <v>4.0001356775935727E-2</v>
      </c>
      <c r="BC29">
        <v>0.22833892848447579</v>
      </c>
      <c r="BD29">
        <v>2.8737501136758121E-2</v>
      </c>
      <c r="BE29">
        <v>0.29689262943095568</v>
      </c>
      <c r="BF29">
        <v>3.9878103464232317E-2</v>
      </c>
      <c r="BG29">
        <v>0.31733878167957696</v>
      </c>
      <c r="BH29">
        <v>4.1162126372621469E-2</v>
      </c>
      <c r="BI29">
        <v>0.30516512054938832</v>
      </c>
      <c r="BJ29">
        <v>4.0566513584613467E-2</v>
      </c>
      <c r="BK29">
        <v>2.2871972681805857</v>
      </c>
      <c r="BL29">
        <v>0.15277886395811902</v>
      </c>
      <c r="BM29">
        <v>0.28623511155620412</v>
      </c>
      <c r="BN29">
        <v>3.9955702899160096E-2</v>
      </c>
      <c r="BO29">
        <v>0.28976948090519622</v>
      </c>
      <c r="BP29">
        <v>4.040631558027756E-2</v>
      </c>
      <c r="BQ29">
        <v>2.4525906196303211</v>
      </c>
      <c r="BR29">
        <v>0.14725240303621231</v>
      </c>
      <c r="BS29">
        <v>0.64895342300434922</v>
      </c>
      <c r="BT29">
        <v>7.7532308141735951E-2</v>
      </c>
      <c r="BU29">
        <v>0.55409822805517372</v>
      </c>
      <c r="BV29">
        <v>7.0853744090957821E-2</v>
      </c>
      <c r="BW29">
        <v>0.28831866368513648</v>
      </c>
      <c r="BX29">
        <v>4.0454335777899399E-2</v>
      </c>
      <c r="BY29">
        <v>0.2944022570100438</v>
      </c>
      <c r="BZ29">
        <v>4.1936533000483722E-2</v>
      </c>
      <c r="CA29">
        <v>0.2732419322019764</v>
      </c>
      <c r="CB29">
        <v>3.7595221837264041E-2</v>
      </c>
      <c r="CC29">
        <v>0.27984526411080346</v>
      </c>
      <c r="CD29">
        <v>4.0100897828543952E-2</v>
      </c>
      <c r="CE29">
        <v>4.7352961127789621</v>
      </c>
      <c r="CF29">
        <v>5.9384781737102418E-2</v>
      </c>
      <c r="CG29">
        <v>0.29470318330587586</v>
      </c>
      <c r="CH29">
        <v>4.1359189747708837E-2</v>
      </c>
      <c r="CI29">
        <v>0.42340493329443474</v>
      </c>
      <c r="CJ29">
        <v>4.328003721480405E-2</v>
      </c>
      <c r="CK29">
        <v>0.34349466541856405</v>
      </c>
      <c r="CL29">
        <v>4.3676863336799744E-2</v>
      </c>
      <c r="CM29">
        <v>0.32311939217150659</v>
      </c>
      <c r="CN29">
        <v>4.0985845355269591E-2</v>
      </c>
      <c r="CO29">
        <v>0.62673572566431568</v>
      </c>
      <c r="CP29">
        <v>7.7231589591519337E-2</v>
      </c>
      <c r="CQ29">
        <v>0.60165786812260158</v>
      </c>
      <c r="CR29">
        <v>7.3760007465989388E-2</v>
      </c>
      <c r="CS29">
        <v>0.29823677701522472</v>
      </c>
      <c r="CT29">
        <v>4.0424863339125483E-2</v>
      </c>
      <c r="CU29">
        <v>0.75369468533058881</v>
      </c>
      <c r="CV29">
        <v>8.8356388746174422E-2</v>
      </c>
      <c r="CW29">
        <v>0.5542429574300457</v>
      </c>
      <c r="CX29">
        <v>6.9565554411321021E-2</v>
      </c>
      <c r="CY29">
        <v>0.77814143045658657</v>
      </c>
      <c r="CZ29">
        <v>9.3736625231527704E-2</v>
      </c>
      <c r="DA29">
        <v>1.3888491936562171</v>
      </c>
      <c r="DB29">
        <v>0.13978617381458794</v>
      </c>
      <c r="DC29">
        <v>0.78262673014105577</v>
      </c>
      <c r="DD29">
        <v>9.2985704334044392E-2</v>
      </c>
      <c r="DE29">
        <v>0.29064507135707729</v>
      </c>
      <c r="DF29">
        <v>4.0933803484338074E-2</v>
      </c>
      <c r="DG29">
        <v>0.8346008009608622</v>
      </c>
      <c r="DH29">
        <v>9.878549832949407E-2</v>
      </c>
      <c r="DI29">
        <v>0.73198438429579571</v>
      </c>
      <c r="DJ29">
        <v>8.8540891312718029E-2</v>
      </c>
      <c r="DK29">
        <v>1.3057021770379302</v>
      </c>
      <c r="DL29">
        <v>0.13787771246577249</v>
      </c>
      <c r="DM29">
        <v>1.1865492567718126</v>
      </c>
      <c r="DN29">
        <v>0.11687976308623789</v>
      </c>
      <c r="DO29">
        <v>0.29613131486891181</v>
      </c>
      <c r="DP29">
        <v>4.1589070653093078E-2</v>
      </c>
      <c r="DQ29">
        <v>0.31521843020418261</v>
      </c>
      <c r="DR29">
        <v>4.4097952523389064E-2</v>
      </c>
      <c r="DS29">
        <v>0.5202500851651316</v>
      </c>
      <c r="DT29">
        <v>6.7425618304429474E-2</v>
      </c>
      <c r="DU29">
        <v>0.27897144674059704</v>
      </c>
      <c r="DV29">
        <v>3.6042085936164842E-2</v>
      </c>
      <c r="DW29">
        <v>0.30788244803236603</v>
      </c>
      <c r="DX29">
        <v>4.1759309924736816E-2</v>
      </c>
      <c r="DY29">
        <v>0.83409654050573934</v>
      </c>
      <c r="DZ29">
        <v>9.3508533888814749E-2</v>
      </c>
      <c r="EA29">
        <v>0.29898882621237971</v>
      </c>
      <c r="EB29">
        <v>4.1838633105277634E-2</v>
      </c>
      <c r="EC29">
        <v>0.29681298596875366</v>
      </c>
      <c r="ED29">
        <v>4.128476028397067E-2</v>
      </c>
      <c r="EE29">
        <v>0.29286279685356331</v>
      </c>
      <c r="EF29">
        <v>4.0746965717719699E-2</v>
      </c>
      <c r="EG29">
        <v>0.29044312184004184</v>
      </c>
      <c r="EH29">
        <v>4.0604980724455265E-2</v>
      </c>
      <c r="EI29">
        <v>0.2868619852334699</v>
      </c>
      <c r="EJ29">
        <v>4.0221519178955931E-2</v>
      </c>
      <c r="EK29">
        <v>0.29739142205198416</v>
      </c>
      <c r="EL29">
        <v>4.0993828757090602E-2</v>
      </c>
      <c r="EM29">
        <v>0.28440396133959955</v>
      </c>
      <c r="EN29">
        <v>3.9894254127136382E-2</v>
      </c>
      <c r="EO29">
        <v>6.0188141074459782</v>
      </c>
      <c r="EP29">
        <v>0.32309041335268568</v>
      </c>
      <c r="EQ29">
        <v>6.7766439437106198</v>
      </c>
      <c r="ER29">
        <v>0.35650581990134728</v>
      </c>
      <c r="ES29">
        <v>0.31213444175720995</v>
      </c>
      <c r="ET29">
        <v>4.2479000508714247E-2</v>
      </c>
      <c r="EU29">
        <v>0.55591563944849931</v>
      </c>
      <c r="EV29">
        <v>7.0012661828180972E-2</v>
      </c>
      <c r="EW29">
        <v>0.28748535024621641</v>
      </c>
      <c r="EX29">
        <v>3.9153236471410079E-2</v>
      </c>
      <c r="EY29">
        <v>0.7806985898299087</v>
      </c>
      <c r="EZ29">
        <v>9.4357168691090371E-2</v>
      </c>
      <c r="FA29">
        <v>0.29880279267516729</v>
      </c>
      <c r="FB29">
        <v>4.0277458494252495E-2</v>
      </c>
      <c r="FC29">
        <v>0.26610658019023575</v>
      </c>
      <c r="FD29">
        <v>3.7681146967433084E-2</v>
      </c>
      <c r="FE29">
        <v>0.29424110514181973</v>
      </c>
      <c r="FF29">
        <v>4.0077833642224309E-2</v>
      </c>
      <c r="FG29">
        <v>5.0847850136864015</v>
      </c>
      <c r="FH29">
        <v>0.29757084939682921</v>
      </c>
      <c r="FI29">
        <v>0.54162225525373464</v>
      </c>
      <c r="FJ29">
        <v>6.7847853788275847E-2</v>
      </c>
      <c r="FK29">
        <v>0.78027336103975953</v>
      </c>
      <c r="FL29">
        <v>8.3153583500326145E-2</v>
      </c>
      <c r="FM29">
        <v>0.28100128946317343</v>
      </c>
      <c r="FN29">
        <v>3.9131159878280412E-2</v>
      </c>
      <c r="FO29">
        <v>0.81786890757312802</v>
      </c>
      <c r="FP29">
        <v>9.7500540886483592E-2</v>
      </c>
      <c r="FQ29">
        <v>0.63325818446562365</v>
      </c>
      <c r="FR29">
        <v>3.7375294653177224E-2</v>
      </c>
      <c r="FS29">
        <v>0.30224605216133221</v>
      </c>
      <c r="FT29">
        <v>4.1788803027639577E-2</v>
      </c>
      <c r="FU29">
        <v>0.27918759349522543</v>
      </c>
      <c r="FV29">
        <v>4.0116103368259264E-2</v>
      </c>
      <c r="FW29">
        <v>0.29020504634914657</v>
      </c>
      <c r="FX29">
        <v>4.1222225690783557E-2</v>
      </c>
      <c r="FY29">
        <v>0.57810631032239612</v>
      </c>
      <c r="FZ29">
        <v>7.18479860408444E-2</v>
      </c>
      <c r="GA29">
        <v>0.57636155973431291</v>
      </c>
      <c r="GB29">
        <v>7.2662000017435224E-2</v>
      </c>
      <c r="GC29">
        <v>0.29551583614974192</v>
      </c>
      <c r="GD29">
        <v>4.0471245573276977E-2</v>
      </c>
      <c r="GE29">
        <v>0.5510450775982183</v>
      </c>
      <c r="GF29">
        <v>6.0588253119176941E-2</v>
      </c>
      <c r="GG29">
        <v>0.29179173498800709</v>
      </c>
      <c r="GH29">
        <v>4.167907489336594E-2</v>
      </c>
      <c r="GI29">
        <v>0.28764839467119974</v>
      </c>
      <c r="GJ29">
        <v>4.0228395892821428E-2</v>
      </c>
      <c r="GK29">
        <v>0.72163678263942643</v>
      </c>
      <c r="GL29">
        <v>8.4861226570806747E-2</v>
      </c>
      <c r="GM29">
        <v>0.29464560250472455</v>
      </c>
      <c r="GN29">
        <v>4.0677250829926972E-2</v>
      </c>
      <c r="GO29">
        <v>0.30300668720958257</v>
      </c>
      <c r="GP29">
        <v>4.1721157156951294E-2</v>
      </c>
      <c r="GQ29">
        <v>0.28929596971963661</v>
      </c>
      <c r="GR29">
        <v>3.9951488331723142E-2</v>
      </c>
      <c r="GS29">
        <v>0.29263422171128362</v>
      </c>
      <c r="GT29">
        <v>3.9492365787191543E-2</v>
      </c>
      <c r="GU29">
        <v>0.34991260284845838</v>
      </c>
      <c r="GV29">
        <v>4.4467684083434197E-2</v>
      </c>
      <c r="GW29">
        <v>0.58321421255571959</v>
      </c>
      <c r="GX29">
        <v>6.9825000132705137E-2</v>
      </c>
      <c r="GY29">
        <v>0.93043676926824692</v>
      </c>
      <c r="GZ29">
        <v>9.7000606881293763E-2</v>
      </c>
      <c r="HA29">
        <v>0.27794048463932858</v>
      </c>
      <c r="HB29">
        <v>3.8198812679925614E-2</v>
      </c>
      <c r="HC29">
        <v>0.27638144118831254</v>
      </c>
      <c r="HD29">
        <v>4.049853392660592E-2</v>
      </c>
      <c r="HE29">
        <v>13.29775824372377</v>
      </c>
      <c r="HF29">
        <v>0.45650313201628218</v>
      </c>
      <c r="HG29">
        <v>5.625083091878599</v>
      </c>
      <c r="HH29">
        <v>0.3175170510479115</v>
      </c>
      <c r="HI29">
        <v>0.30393642601478804</v>
      </c>
      <c r="HJ29">
        <v>4.2471269269201431E-2</v>
      </c>
      <c r="HK29">
        <v>0.3002470850057169</v>
      </c>
      <c r="HL29">
        <v>4.0717242906332031E-2</v>
      </c>
      <c r="HM29">
        <v>0.21159342072030868</v>
      </c>
      <c r="HN29">
        <v>2.8877273632575525E-2</v>
      </c>
      <c r="HO29">
        <v>0.2774030147046202</v>
      </c>
      <c r="HP29">
        <v>3.8854905642483673E-2</v>
      </c>
      <c r="HQ29">
        <v>7.1863844919301272</v>
      </c>
      <c r="HR29">
        <v>0.36661267136178927</v>
      </c>
      <c r="HS29">
        <v>0.32250295458944395</v>
      </c>
      <c r="HT29">
        <v>3.9000998413682791E-2</v>
      </c>
      <c r="HU29">
        <v>0.51704962008105859</v>
      </c>
      <c r="HV29">
        <v>6.431805614542177E-2</v>
      </c>
      <c r="HW29">
        <v>0.32271159565521701</v>
      </c>
      <c r="HX29">
        <v>4.4207591130637769E-2</v>
      </c>
      <c r="HY29">
        <v>0.29293994875237417</v>
      </c>
      <c r="HZ29">
        <v>4.0133880327195275E-2</v>
      </c>
      <c r="IA29">
        <v>0.29741552982862779</v>
      </c>
      <c r="IB29">
        <v>4.0806945618842759E-2</v>
      </c>
      <c r="IC29">
        <v>0.28750156575382896</v>
      </c>
      <c r="ID29">
        <v>4.0752473613978976E-2</v>
      </c>
      <c r="IE29">
        <v>0.30388921090679527</v>
      </c>
      <c r="IF29">
        <v>4.1309554943237327E-2</v>
      </c>
      <c r="IG29">
        <v>0.31504764170726723</v>
      </c>
      <c r="IH29">
        <v>4.1936426550536331E-2</v>
      </c>
    </row>
    <row r="30" spans="3:242" x14ac:dyDescent="0.3">
      <c r="C30">
        <v>0.27789999999999998</v>
      </c>
      <c r="D30">
        <v>4.0399999999999998E-2</v>
      </c>
      <c r="E30">
        <v>0.63722771686300272</v>
      </c>
      <c r="F30">
        <v>8.0572156604896861E-2</v>
      </c>
      <c r="G30">
        <v>1.6805136975409629</v>
      </c>
      <c r="H30">
        <v>0.16763617960576987</v>
      </c>
      <c r="I30">
        <v>3.3886083779560527</v>
      </c>
      <c r="J30">
        <v>0.26171513170686694</v>
      </c>
      <c r="K30">
        <v>6.1851440512731601</v>
      </c>
      <c r="L30">
        <v>0.36337421978501061</v>
      </c>
      <c r="M30">
        <v>10.763701230684775</v>
      </c>
      <c r="N30">
        <v>0.47322419052382858</v>
      </c>
      <c r="O30">
        <v>18.259825473655635</v>
      </c>
      <c r="P30">
        <v>0.59192499964028689</v>
      </c>
      <c r="Q30">
        <v>18.765441416425283</v>
      </c>
      <c r="R30">
        <v>0.59999975180001952</v>
      </c>
      <c r="S30">
        <v>18.765441416425283</v>
      </c>
      <c r="T30">
        <v>0.59869843468374895</v>
      </c>
      <c r="W30">
        <v>0.2969778163853411</v>
      </c>
      <c r="X30">
        <v>4.1300848877818687E-2</v>
      </c>
      <c r="Y30">
        <v>0.34533065931473106</v>
      </c>
      <c r="Z30">
        <v>3.4532149128626566E-2</v>
      </c>
      <c r="AA30">
        <v>0.30350751023860256</v>
      </c>
      <c r="AB30">
        <v>4.2210952402976891E-2</v>
      </c>
      <c r="AC30">
        <v>0.27461703751288774</v>
      </c>
      <c r="AD30">
        <v>4.044106900485453E-2</v>
      </c>
      <c r="AE30">
        <v>0.80362321656888125</v>
      </c>
      <c r="AF30">
        <v>9.5027645042874948E-2</v>
      </c>
      <c r="AG30">
        <v>0.30394197049311489</v>
      </c>
      <c r="AH30">
        <v>4.1840985435121859E-2</v>
      </c>
      <c r="AI30">
        <v>2.6481351693489703</v>
      </c>
      <c r="AJ30">
        <v>0.18700166647621649</v>
      </c>
      <c r="AK30">
        <v>0.29853534706768653</v>
      </c>
      <c r="AL30">
        <v>4.1304604333938268E-2</v>
      </c>
      <c r="AM30">
        <v>1.28865317668641</v>
      </c>
      <c r="AN30">
        <v>0.11332601965724681</v>
      </c>
      <c r="AO30">
        <v>0.29244427698683823</v>
      </c>
      <c r="AP30">
        <v>3.9818712432118784E-2</v>
      </c>
      <c r="AQ30">
        <v>0.30713920209996487</v>
      </c>
      <c r="AR30">
        <v>3.9144735974191359E-2</v>
      </c>
      <c r="AS30">
        <v>11.898440396168462</v>
      </c>
      <c r="AT30">
        <v>0.44801640546270072</v>
      </c>
      <c r="AU30">
        <v>0.28356562643140898</v>
      </c>
      <c r="AV30">
        <v>4.0525402268599735E-2</v>
      </c>
      <c r="AW30">
        <v>0.75039179274629786</v>
      </c>
      <c r="AX30">
        <v>9.091858080175283E-2</v>
      </c>
      <c r="AY30">
        <v>0.30779248098281026</v>
      </c>
      <c r="AZ30">
        <v>4.1379596626120514E-2</v>
      </c>
      <c r="BA30">
        <v>0.28919889156452905</v>
      </c>
      <c r="BB30">
        <v>4.0088434160665619E-2</v>
      </c>
      <c r="BC30">
        <v>0.22851526225224664</v>
      </c>
      <c r="BD30">
        <v>2.8814457564855352E-2</v>
      </c>
      <c r="BE30">
        <v>0.2975202838841276</v>
      </c>
      <c r="BF30">
        <v>3.9998666195201843E-2</v>
      </c>
      <c r="BG30">
        <v>0.31783464107782927</v>
      </c>
      <c r="BH30">
        <v>4.1258694404944396E-2</v>
      </c>
      <c r="BI30">
        <v>0.30577185654124062</v>
      </c>
      <c r="BJ30">
        <v>4.0661623879800761E-2</v>
      </c>
      <c r="BK30">
        <v>2.3072972359234276</v>
      </c>
      <c r="BL30">
        <v>0.15326786599709524</v>
      </c>
      <c r="BM30">
        <v>0.28655508021706572</v>
      </c>
      <c r="BN30">
        <v>4.0025636616138713E-2</v>
      </c>
      <c r="BO30">
        <v>0.29007642134186801</v>
      </c>
      <c r="BP30">
        <v>4.0490770174746053E-2</v>
      </c>
      <c r="BQ30">
        <v>2.4748509249051498</v>
      </c>
      <c r="BR30">
        <v>0.14794784631008803</v>
      </c>
      <c r="BS30">
        <v>0.65050750287386649</v>
      </c>
      <c r="BT30">
        <v>7.7693859319216199E-2</v>
      </c>
      <c r="BU30">
        <v>0.55507650005992049</v>
      </c>
      <c r="BV30">
        <v>7.1038382794322133E-2</v>
      </c>
      <c r="BW30">
        <v>0.28870419357871757</v>
      </c>
      <c r="BX30">
        <v>4.0553585026114267E-2</v>
      </c>
      <c r="BY30">
        <v>0.29469810227700566</v>
      </c>
      <c r="BZ30">
        <v>4.201217006416786E-2</v>
      </c>
      <c r="CA30">
        <v>0.27351422460644215</v>
      </c>
      <c r="CB30">
        <v>3.7746293502994514E-2</v>
      </c>
      <c r="CC30">
        <v>0.28018339890286359</v>
      </c>
      <c r="CD30">
        <v>4.018675263870191E-2</v>
      </c>
      <c r="CE30">
        <v>4.9748368748578793</v>
      </c>
      <c r="CF30">
        <v>6.061069422290559E-2</v>
      </c>
      <c r="CG30">
        <v>0.29501456498831297</v>
      </c>
      <c r="CH30">
        <v>4.14575868960129E-2</v>
      </c>
      <c r="CI30">
        <v>0.42555029148222223</v>
      </c>
      <c r="CJ30">
        <v>4.3399402492984435E-2</v>
      </c>
      <c r="CK30">
        <v>0.34459811284419395</v>
      </c>
      <c r="CL30">
        <v>4.3825911346531368E-2</v>
      </c>
      <c r="CM30">
        <v>0.32359459241063382</v>
      </c>
      <c r="CN30">
        <v>4.1075601756211944E-2</v>
      </c>
      <c r="CO30">
        <v>0.6307822453820483</v>
      </c>
      <c r="CP30">
        <v>7.7563876476701585E-2</v>
      </c>
      <c r="CQ30">
        <v>0.60305441847676888</v>
      </c>
      <c r="CR30">
        <v>7.3913707960509639E-2</v>
      </c>
      <c r="CS30">
        <v>0.29850269794920842</v>
      </c>
      <c r="CT30">
        <v>4.0504156004190765E-2</v>
      </c>
      <c r="CU30">
        <v>0.75574757133805004</v>
      </c>
      <c r="CV30">
        <v>8.8567996187140563E-2</v>
      </c>
      <c r="CW30">
        <v>0.55547826362609654</v>
      </c>
      <c r="CX30">
        <v>6.9717750200137096E-2</v>
      </c>
      <c r="CY30">
        <v>0.78043139672018613</v>
      </c>
      <c r="CZ30">
        <v>9.3953800547945318E-2</v>
      </c>
      <c r="DA30">
        <v>1.3971394193058568</v>
      </c>
      <c r="DB30">
        <v>0.14010267274265475</v>
      </c>
      <c r="DC30">
        <v>0.78422723892063373</v>
      </c>
      <c r="DD30">
        <v>9.3189148252523307E-2</v>
      </c>
      <c r="DE30">
        <v>0.29126537759954696</v>
      </c>
      <c r="DF30">
        <v>4.1038306338612621E-2</v>
      </c>
      <c r="DG30">
        <v>0.83681361833307077</v>
      </c>
      <c r="DH30">
        <v>9.8988751603989511E-2</v>
      </c>
      <c r="DI30">
        <v>0.73310314601911075</v>
      </c>
      <c r="DJ30">
        <v>8.8700240030237479E-2</v>
      </c>
      <c r="DK30">
        <v>1.3110825328879809</v>
      </c>
      <c r="DL30">
        <v>0.13811138514026969</v>
      </c>
      <c r="DM30">
        <v>1.1901071513141452</v>
      </c>
      <c r="DN30">
        <v>0.11714141606337083</v>
      </c>
      <c r="DO30">
        <v>0.29655553218734465</v>
      </c>
      <c r="DP30">
        <v>4.1678024242999712E-2</v>
      </c>
      <c r="DQ30">
        <v>0.3157979221480951</v>
      </c>
      <c r="DR30">
        <v>4.421288824644138E-2</v>
      </c>
      <c r="DS30">
        <v>0.52106384893141577</v>
      </c>
      <c r="DT30">
        <v>6.7560978907264063E-2</v>
      </c>
      <c r="DU30">
        <v>0.27944028823381017</v>
      </c>
      <c r="DV30">
        <v>3.633279006733843E-2</v>
      </c>
      <c r="DW30">
        <v>0.30820805696391895</v>
      </c>
      <c r="DX30">
        <v>4.1857528314790525E-2</v>
      </c>
      <c r="DY30">
        <v>0.83641529977863871</v>
      </c>
      <c r="DZ30">
        <v>9.367670279437551E-2</v>
      </c>
      <c r="EA30">
        <v>0.29961495214056588</v>
      </c>
      <c r="EB30">
        <v>4.1970635448679766E-2</v>
      </c>
      <c r="EC30">
        <v>0.29711195453824712</v>
      </c>
      <c r="ED30">
        <v>4.1346322515362979E-2</v>
      </c>
      <c r="EE30">
        <v>0.29322295290821443</v>
      </c>
      <c r="EF30">
        <v>4.0819313961645405E-2</v>
      </c>
      <c r="EG30">
        <v>0.29074531077330934</v>
      </c>
      <c r="EH30">
        <v>4.068986360527984E-2</v>
      </c>
      <c r="EI30">
        <v>0.28720364946333671</v>
      </c>
      <c r="EJ30">
        <v>4.0301326181752917E-2</v>
      </c>
      <c r="EK30">
        <v>0.29777316439569962</v>
      </c>
      <c r="EL30">
        <v>4.1081546233052553E-2</v>
      </c>
      <c r="EM30">
        <v>0.28485889037321765</v>
      </c>
      <c r="EN30">
        <v>3.9981625045384675E-2</v>
      </c>
      <c r="EO30">
        <v>6.0941254967290419</v>
      </c>
      <c r="EP30">
        <v>0.32374655010988052</v>
      </c>
      <c r="EQ30">
        <v>6.8535612482962849</v>
      </c>
      <c r="ER30">
        <v>0.35710075971653371</v>
      </c>
      <c r="ES30">
        <v>0.31252345306799234</v>
      </c>
      <c r="ET30">
        <v>4.2571013177506035E-2</v>
      </c>
      <c r="EU30">
        <v>0.55755192343690196</v>
      </c>
      <c r="EV30">
        <v>7.0151266519671115E-2</v>
      </c>
      <c r="EW30">
        <v>0.28784963512985962</v>
      </c>
      <c r="EX30">
        <v>3.9223759131523837E-2</v>
      </c>
      <c r="EY30">
        <v>0.78335104122107146</v>
      </c>
      <c r="EZ30">
        <v>9.4568410774422448E-2</v>
      </c>
      <c r="FA30">
        <v>0.29918613418379952</v>
      </c>
      <c r="FB30">
        <v>4.0369947172472914E-2</v>
      </c>
      <c r="FC30">
        <v>0.26634723893292644</v>
      </c>
      <c r="FD30">
        <v>3.7773961281186014E-2</v>
      </c>
      <c r="FE30">
        <v>0.29482611611579712</v>
      </c>
      <c r="FF30">
        <v>4.0169716863567434E-2</v>
      </c>
      <c r="FG30">
        <v>5.1383707705795283</v>
      </c>
      <c r="FH30">
        <v>0.29809049925774994</v>
      </c>
      <c r="FI30">
        <v>0.54288895693665806</v>
      </c>
      <c r="FJ30">
        <v>6.8005095993695572E-2</v>
      </c>
      <c r="FK30">
        <v>0.78602877928092441</v>
      </c>
      <c r="FL30">
        <v>8.367882194096371E-2</v>
      </c>
      <c r="FM30">
        <v>0.28122510463706457</v>
      </c>
      <c r="FN30">
        <v>3.920905331466043E-2</v>
      </c>
      <c r="FO30">
        <v>0.82185217510570419</v>
      </c>
      <c r="FP30">
        <v>9.7784704941413642E-2</v>
      </c>
      <c r="FQ30">
        <v>0.63859638996044588</v>
      </c>
      <c r="FR30">
        <v>3.7552797742594041E-2</v>
      </c>
      <c r="FS30">
        <v>0.30256612456611964</v>
      </c>
      <c r="FT30">
        <v>4.1878330818770258E-2</v>
      </c>
      <c r="FU30">
        <v>0.27946231915990993</v>
      </c>
      <c r="FV30">
        <v>4.019791756395584E-2</v>
      </c>
      <c r="FW30">
        <v>0.29058716835017923</v>
      </c>
      <c r="FX30">
        <v>4.1330955643176667E-2</v>
      </c>
      <c r="FY30">
        <v>0.57940547401299269</v>
      </c>
      <c r="FZ30">
        <v>7.2005171310828536E-2</v>
      </c>
      <c r="GA30">
        <v>0.57805729372751824</v>
      </c>
      <c r="GB30">
        <v>7.2843578172575751E-2</v>
      </c>
      <c r="GC30">
        <v>0.29604322218254092</v>
      </c>
      <c r="GD30">
        <v>4.0565113008105128E-2</v>
      </c>
      <c r="GE30">
        <v>0.55317275028615309</v>
      </c>
      <c r="GF30">
        <v>6.1137191705361672E-2</v>
      </c>
      <c r="GG30">
        <v>0.29229503580156468</v>
      </c>
      <c r="GH30">
        <v>4.1799761081071321E-2</v>
      </c>
      <c r="GI30">
        <v>0.28802331858445474</v>
      </c>
      <c r="GJ30">
        <v>4.0306086029825244E-2</v>
      </c>
      <c r="GK30">
        <v>0.72489381440314837</v>
      </c>
      <c r="GL30">
        <v>8.5099715091070713E-2</v>
      </c>
      <c r="GM30">
        <v>0.29491467003675881</v>
      </c>
      <c r="GN30">
        <v>4.0741104459744763E-2</v>
      </c>
      <c r="GO30">
        <v>0.30323105108929299</v>
      </c>
      <c r="GP30">
        <v>4.1802069774101037E-2</v>
      </c>
      <c r="GQ30">
        <v>0.28967737131304966</v>
      </c>
      <c r="GR30">
        <v>4.0051597967939147E-2</v>
      </c>
      <c r="GS30">
        <v>0.29291647188870246</v>
      </c>
      <c r="GT30">
        <v>3.9581171836837029E-2</v>
      </c>
      <c r="GU30">
        <v>0.35068448284845882</v>
      </c>
      <c r="GV30">
        <v>4.4863224303251605E-2</v>
      </c>
      <c r="GW30">
        <v>0.58491988440140574</v>
      </c>
      <c r="GX30">
        <v>6.99885892738773E-2</v>
      </c>
      <c r="GY30">
        <v>0.93510195466790891</v>
      </c>
      <c r="GZ30">
        <v>9.7227790972521252E-2</v>
      </c>
      <c r="HA30">
        <v>0.27822409074542637</v>
      </c>
      <c r="HB30">
        <v>3.8285683355858802E-2</v>
      </c>
      <c r="HC30">
        <v>0.27684784182905459</v>
      </c>
      <c r="HD30">
        <v>4.0613705993548022E-2</v>
      </c>
      <c r="HE30">
        <v>13.701718969851655</v>
      </c>
      <c r="HF30">
        <v>0.45766700997806792</v>
      </c>
      <c r="HG30">
        <v>5.680884211134984</v>
      </c>
      <c r="HH30">
        <v>0.31813721561682556</v>
      </c>
      <c r="HI30">
        <v>0.30434336985455918</v>
      </c>
      <c r="HJ30">
        <v>4.2565461831514426E-2</v>
      </c>
      <c r="HK30">
        <v>0.30072777987096994</v>
      </c>
      <c r="HL30">
        <v>4.0797931689328083E-2</v>
      </c>
      <c r="HM30">
        <v>0.21176320167774126</v>
      </c>
      <c r="HN30">
        <v>2.901150646959208E-2</v>
      </c>
      <c r="HO30">
        <v>0.27773215738622442</v>
      </c>
      <c r="HP30">
        <v>3.8954400081619225E-2</v>
      </c>
      <c r="HQ30">
        <v>7.2610403385385558</v>
      </c>
      <c r="HR30">
        <v>0.36712043604443267</v>
      </c>
      <c r="HS30">
        <v>0.32325663811593269</v>
      </c>
      <c r="HT30">
        <v>3.9114761117885886E-2</v>
      </c>
      <c r="HU30">
        <v>0.51851346584654223</v>
      </c>
      <c r="HV30">
        <v>6.4512330709935756E-2</v>
      </c>
      <c r="HW30">
        <v>0.32307647867308747</v>
      </c>
      <c r="HX30">
        <v>4.4320818800052827E-2</v>
      </c>
      <c r="HY30">
        <v>0.2932067387418098</v>
      </c>
      <c r="HZ30">
        <v>4.0210493014746905E-2</v>
      </c>
      <c r="IA30">
        <v>0.29773070999270879</v>
      </c>
      <c r="IB30">
        <v>4.0891159551241535E-2</v>
      </c>
      <c r="IC30">
        <v>0.28784827554449582</v>
      </c>
      <c r="ID30">
        <v>4.0852535965454247E-2</v>
      </c>
      <c r="IE30">
        <v>0.30434183460967384</v>
      </c>
      <c r="IF30">
        <v>4.1392509536267261E-2</v>
      </c>
      <c r="IG30">
        <v>0.31563307680144437</v>
      </c>
      <c r="IH30">
        <v>4.2040231686513524E-2</v>
      </c>
    </row>
    <row r="31" spans="3:242" x14ac:dyDescent="0.3">
      <c r="C31">
        <v>3.3733</v>
      </c>
      <c r="D31">
        <v>6.3700000000000007E-2</v>
      </c>
      <c r="E31">
        <v>0.63739450438781575</v>
      </c>
      <c r="F31">
        <v>8.0588789752206541E-2</v>
      </c>
      <c r="G31">
        <v>1.6810595195197477</v>
      </c>
      <c r="H31">
        <v>0.16767212881943094</v>
      </c>
      <c r="I31">
        <v>3.3899480538379509</v>
      </c>
      <c r="J31">
        <v>0.2617734044711304</v>
      </c>
      <c r="K31">
        <v>6.1880668299866066</v>
      </c>
      <c r="L31">
        <v>0.36345818305081651</v>
      </c>
      <c r="M31">
        <v>10.7696793338984</v>
      </c>
      <c r="N31">
        <v>0.4733376091287812</v>
      </c>
      <c r="O31">
        <v>18.2715636901527</v>
      </c>
      <c r="P31">
        <v>0.59207207858764432</v>
      </c>
      <c r="Q31">
        <v>18.76546175344734</v>
      </c>
      <c r="R31">
        <v>0.6</v>
      </c>
      <c r="S31">
        <v>18.872362626560022</v>
      </c>
      <c r="T31">
        <v>0.6</v>
      </c>
      <c r="W31">
        <v>0.29731775971088314</v>
      </c>
      <c r="X31">
        <v>4.1388061153519999E-2</v>
      </c>
      <c r="Y31">
        <v>0.34693086648304711</v>
      </c>
      <c r="Z31">
        <v>3.4779855368960569E-2</v>
      </c>
      <c r="AA31">
        <v>0.30362939910170755</v>
      </c>
      <c r="AB31">
        <v>4.2250084705512655E-2</v>
      </c>
      <c r="AC31">
        <v>0.27492607757015763</v>
      </c>
      <c r="AD31">
        <v>4.0555216429403289E-2</v>
      </c>
      <c r="AE31">
        <v>0.80521258744658175</v>
      </c>
      <c r="AF31">
        <v>9.5233557410626266E-2</v>
      </c>
      <c r="AG31">
        <v>0.30408777653699737</v>
      </c>
      <c r="AH31">
        <v>4.1911753722334626E-2</v>
      </c>
      <c r="AI31">
        <v>2.6660312612965607</v>
      </c>
      <c r="AJ31">
        <v>0.18752328408957009</v>
      </c>
      <c r="AK31">
        <v>0.29876963201383389</v>
      </c>
      <c r="AL31">
        <v>4.1390732300325118E-2</v>
      </c>
      <c r="AM31">
        <v>1.2975043274503606</v>
      </c>
      <c r="AN31">
        <v>0.11370648595472409</v>
      </c>
      <c r="AO31">
        <v>0.29270247861282495</v>
      </c>
      <c r="AP31">
        <v>3.9898319869161154E-2</v>
      </c>
      <c r="AQ31">
        <v>0.30774176675234671</v>
      </c>
      <c r="AR31">
        <v>3.9256192473701552E-2</v>
      </c>
      <c r="AS31">
        <v>12.099808495755251</v>
      </c>
      <c r="AT31">
        <v>0.44922797385776647</v>
      </c>
      <c r="AU31">
        <v>0.28372482419944334</v>
      </c>
      <c r="AV31">
        <v>4.0603126672221511E-2</v>
      </c>
      <c r="AW31">
        <v>0.75207867229312098</v>
      </c>
      <c r="AX31">
        <v>9.1084742937674559E-2</v>
      </c>
      <c r="AY31">
        <v>0.30807351996976745</v>
      </c>
      <c r="AZ31">
        <v>4.1522507527906906E-2</v>
      </c>
      <c r="BA31">
        <v>0.28935992187332293</v>
      </c>
      <c r="BB31">
        <v>4.0183641901953643E-2</v>
      </c>
      <c r="BC31">
        <v>0.22864489417319059</v>
      </c>
      <c r="BD31">
        <v>2.8898544284681797E-2</v>
      </c>
      <c r="BE31">
        <v>0.29798575519439496</v>
      </c>
      <c r="BF31">
        <v>4.013080901529982E-2</v>
      </c>
      <c r="BG31">
        <v>0.31820235208954889</v>
      </c>
      <c r="BH31">
        <v>4.1364535675959574E-2</v>
      </c>
      <c r="BI31">
        <v>0.30622211336973648</v>
      </c>
      <c r="BJ31">
        <v>4.0765894835604437E-2</v>
      </c>
      <c r="BK31">
        <v>2.3222323932605704</v>
      </c>
      <c r="BL31">
        <v>0.15380421825481438</v>
      </c>
      <c r="BM31">
        <v>0.28679223035376833</v>
      </c>
      <c r="BN31">
        <v>4.0102271020175002E-2</v>
      </c>
      <c r="BO31">
        <v>0.29030356607084229</v>
      </c>
      <c r="BP31">
        <v>4.0583265354061614E-2</v>
      </c>
      <c r="BQ31">
        <v>2.4913909726124337</v>
      </c>
      <c r="BR31">
        <v>0.148710623867648</v>
      </c>
      <c r="BS31">
        <v>0.65166162824453588</v>
      </c>
      <c r="BT31">
        <v>7.7871018255292648E-2</v>
      </c>
      <c r="BU31">
        <v>0.55580204085550811</v>
      </c>
      <c r="BV31">
        <v>7.1240761188022736E-2</v>
      </c>
      <c r="BW31">
        <v>0.2889896457735171</v>
      </c>
      <c r="BX31">
        <v>4.0662303863584465E-2</v>
      </c>
      <c r="BY31">
        <v>0.29491716159401088</v>
      </c>
      <c r="BZ31">
        <v>4.2095025326949788E-2</v>
      </c>
      <c r="CA31">
        <v>0.27371295443279187</v>
      </c>
      <c r="CB31">
        <v>3.791095791104402E-2</v>
      </c>
      <c r="CC31">
        <v>0.28043378395563151</v>
      </c>
      <c r="CD31">
        <v>4.0280802425364047E-2</v>
      </c>
      <c r="CE31">
        <v>5.1528314729882352</v>
      </c>
      <c r="CF31">
        <v>6.195532699721986E-2</v>
      </c>
      <c r="CG31">
        <v>0.29524468512411089</v>
      </c>
      <c r="CH31">
        <v>4.1565299843956349E-2</v>
      </c>
      <c r="CI31">
        <v>0.42714417601608412</v>
      </c>
      <c r="CJ31">
        <v>4.3530319564782399E-2</v>
      </c>
      <c r="CK31">
        <v>0.34541725494213099</v>
      </c>
      <c r="CL31">
        <v>4.3989335373424455E-2</v>
      </c>
      <c r="CM31">
        <v>0.32394702625496846</v>
      </c>
      <c r="CN31">
        <v>4.1173981655819085E-2</v>
      </c>
      <c r="CO31">
        <v>0.63378800959764703</v>
      </c>
      <c r="CP31">
        <v>7.7928295119980714E-2</v>
      </c>
      <c r="CQ31">
        <v>0.60409148377489219</v>
      </c>
      <c r="CR31">
        <v>7.4082253441472443E-2</v>
      </c>
      <c r="CS31">
        <v>0.2986993422119687</v>
      </c>
      <c r="CT31">
        <v>4.0590974844184412E-2</v>
      </c>
      <c r="CU31">
        <v>0.75727214588871683</v>
      </c>
      <c r="CV31">
        <v>8.8800048236283707E-2</v>
      </c>
      <c r="CW31">
        <v>0.55639544079350023</v>
      </c>
      <c r="CX31">
        <v>6.9884635634393746E-2</v>
      </c>
      <c r="CY31">
        <v>0.78213218600577539</v>
      </c>
      <c r="CZ31">
        <v>9.4191966002993233E-2</v>
      </c>
      <c r="DA31">
        <v>1.403299139162357</v>
      </c>
      <c r="DB31">
        <v>0.14044981251007504</v>
      </c>
      <c r="DC31">
        <v>0.78541550592439668</v>
      </c>
      <c r="DD31">
        <v>9.3412223917168788E-2</v>
      </c>
      <c r="DE31">
        <v>0.29172561071683673</v>
      </c>
      <c r="DF31">
        <v>4.1152865933534781E-2</v>
      </c>
      <c r="DG31">
        <v>0.83845715666031218</v>
      </c>
      <c r="DH31">
        <v>9.9211651867632214E-2</v>
      </c>
      <c r="DI31">
        <v>0.73393356604872406</v>
      </c>
      <c r="DJ31">
        <v>8.8874951299206917E-2</v>
      </c>
      <c r="DK31">
        <v>1.3150801001783834</v>
      </c>
      <c r="DL31">
        <v>0.13836767795372731</v>
      </c>
      <c r="DM31">
        <v>1.1927501503826796</v>
      </c>
      <c r="DN31">
        <v>0.1174283780518503</v>
      </c>
      <c r="DO31">
        <v>0.29687001300521876</v>
      </c>
      <c r="DP31">
        <v>4.1775508236762425E-2</v>
      </c>
      <c r="DQ31">
        <v>0.31622761912983621</v>
      </c>
      <c r="DR31">
        <v>4.4338857513168822E-2</v>
      </c>
      <c r="DS31">
        <v>0.52166764004742727</v>
      </c>
      <c r="DT31">
        <v>6.7709367900567266E-2</v>
      </c>
      <c r="DU31">
        <v>0.27978076432345322</v>
      </c>
      <c r="DV31">
        <v>3.6649134702048558E-2</v>
      </c>
      <c r="DW31">
        <v>0.3084488115046411</v>
      </c>
      <c r="DX31">
        <v>4.1965064755727151E-2</v>
      </c>
      <c r="DY31">
        <v>0.83813781478212535</v>
      </c>
      <c r="DZ31">
        <v>9.3861138774160621E-2</v>
      </c>
      <c r="EA31">
        <v>0.30007909982176251</v>
      </c>
      <c r="EB31">
        <v>4.2115295087079362E-2</v>
      </c>
      <c r="EC31">
        <v>0.2973336048231528</v>
      </c>
      <c r="ED31">
        <v>4.1413790486306563E-2</v>
      </c>
      <c r="EE31">
        <v>0.29348999624141053</v>
      </c>
      <c r="EF31">
        <v>4.0898605868695169E-2</v>
      </c>
      <c r="EG31">
        <v>0.29096889956058208</v>
      </c>
      <c r="EH31">
        <v>4.078282190990766E-2</v>
      </c>
      <c r="EI31">
        <v>0.28745678573622901</v>
      </c>
      <c r="EJ31">
        <v>4.0388768107967578E-2</v>
      </c>
      <c r="EK31">
        <v>0.29805602147473559</v>
      </c>
      <c r="EL31">
        <v>4.1177658764768019E-2</v>
      </c>
      <c r="EM31">
        <v>0.2851962679652385</v>
      </c>
      <c r="EN31">
        <v>4.0077387990672744E-2</v>
      </c>
      <c r="EO31">
        <v>6.1500866835531598</v>
      </c>
      <c r="EP31">
        <v>0.3244662280190872</v>
      </c>
      <c r="EQ31">
        <v>6.9107157815109543</v>
      </c>
      <c r="ER31">
        <v>0.35775331449503012</v>
      </c>
      <c r="ES31">
        <v>0.31281164654862126</v>
      </c>
      <c r="ET31">
        <v>4.2671825681468968E-2</v>
      </c>
      <c r="EU31">
        <v>0.55876733114953403</v>
      </c>
      <c r="EV31">
        <v>7.0303272843238326E-2</v>
      </c>
      <c r="EW31">
        <v>0.28811978190923354</v>
      </c>
      <c r="EX31">
        <v>3.9301054629376123E-2</v>
      </c>
      <c r="EY31">
        <v>0.78532133005300686</v>
      </c>
      <c r="EZ31">
        <v>9.480008153357479E-2</v>
      </c>
      <c r="FA31">
        <v>0.29947009200606906</v>
      </c>
      <c r="FB31">
        <v>4.0471276651840082E-2</v>
      </c>
      <c r="FC31">
        <v>0.26652459520720695</v>
      </c>
      <c r="FD31">
        <v>3.7875462136138995E-2</v>
      </c>
      <c r="FE31">
        <v>0.29526024864923578</v>
      </c>
      <c r="FF31">
        <v>4.0270449736699396E-2</v>
      </c>
      <c r="FG31">
        <v>5.1781883826798465</v>
      </c>
      <c r="FH31">
        <v>0.29866047249781891</v>
      </c>
      <c r="FI31">
        <v>0.54382943276516749</v>
      </c>
      <c r="FJ31">
        <v>6.8177514138612852E-2</v>
      </c>
      <c r="FK31">
        <v>0.79030355814151176</v>
      </c>
      <c r="FL31">
        <v>8.4254832513484854E-2</v>
      </c>
      <c r="FM31">
        <v>0.28139031089504185</v>
      </c>
      <c r="FN31">
        <v>3.9294284725073909E-2</v>
      </c>
      <c r="FO31">
        <v>0.82481121449568018</v>
      </c>
      <c r="FP31">
        <v>9.8096357384303098E-2</v>
      </c>
      <c r="FQ31">
        <v>0.64256280320785431</v>
      </c>
      <c r="FR31">
        <v>3.7747486563969063E-2</v>
      </c>
      <c r="FS31">
        <v>0.30280295401860774</v>
      </c>
      <c r="FT31">
        <v>4.1976377232222091E-2</v>
      </c>
      <c r="FU31">
        <v>0.27966547694367971</v>
      </c>
      <c r="FV31">
        <v>4.0287497674340457E-2</v>
      </c>
      <c r="FW31">
        <v>0.29086986692241529</v>
      </c>
      <c r="FX31">
        <v>4.1450024819320683E-2</v>
      </c>
      <c r="FY31">
        <v>0.5803700912193559</v>
      </c>
      <c r="FZ31">
        <v>7.2177529625915046E-2</v>
      </c>
      <c r="GA31">
        <v>0.57931657329201858</v>
      </c>
      <c r="GB31">
        <v>7.3042696362579887E-2</v>
      </c>
      <c r="GC31">
        <v>0.29643444417392678</v>
      </c>
      <c r="GD31">
        <v>4.0668007018305648E-2</v>
      </c>
      <c r="GE31">
        <v>0.55474808624092231</v>
      </c>
      <c r="GF31">
        <v>6.1738502250037658E-2</v>
      </c>
      <c r="GG31">
        <v>0.29266786729322608</v>
      </c>
      <c r="GH31">
        <v>4.1931985282055204E-2</v>
      </c>
      <c r="GI31">
        <v>0.28830127277960255</v>
      </c>
      <c r="GJ31">
        <v>4.0391228171954674E-2</v>
      </c>
      <c r="GK31">
        <v>0.72731332210146926</v>
      </c>
      <c r="GL31">
        <v>8.536127222374118E-2</v>
      </c>
      <c r="GM31">
        <v>0.2951140008169591</v>
      </c>
      <c r="GN31">
        <v>4.0811064356064922E-2</v>
      </c>
      <c r="GO31">
        <v>0.30339657753426519</v>
      </c>
      <c r="GP31">
        <v>4.189058873883153E-2</v>
      </c>
      <c r="GQ31">
        <v>0.28995972597230862</v>
      </c>
      <c r="GR31">
        <v>4.0161253554941788E-2</v>
      </c>
      <c r="GS31">
        <v>0.29312507312620828</v>
      </c>
      <c r="GT31">
        <v>3.9678387330072618E-2</v>
      </c>
      <c r="GU31">
        <v>0.35124944019224574</v>
      </c>
      <c r="GV31">
        <v>4.529476428774519E-2</v>
      </c>
      <c r="GW31">
        <v>0.58618669649389077</v>
      </c>
      <c r="GX31">
        <v>7.016798869853258E-2</v>
      </c>
      <c r="GY31">
        <v>0.938568066447941</v>
      </c>
      <c r="GZ31">
        <v>9.7476964735776217E-2</v>
      </c>
      <c r="HA31">
        <v>0.27843375512321988</v>
      </c>
      <c r="HB31">
        <v>3.8380790100236178E-2</v>
      </c>
      <c r="HC31">
        <v>0.27719327267363608</v>
      </c>
      <c r="HD31">
        <v>4.0739880178602549E-2</v>
      </c>
      <c r="HE31">
        <v>14.001888737604867</v>
      </c>
      <c r="HF31">
        <v>0.45894360110155674</v>
      </c>
      <c r="HG31">
        <v>5.7223479133854864</v>
      </c>
      <c r="HH31">
        <v>0.3188174371131654</v>
      </c>
      <c r="HI31">
        <v>0.30464488752931912</v>
      </c>
      <c r="HJ31">
        <v>4.2668667564111806E-2</v>
      </c>
      <c r="HK31">
        <v>0.30108443296594134</v>
      </c>
      <c r="HL31">
        <v>4.0886385844182041E-2</v>
      </c>
      <c r="HM31">
        <v>0.2118844385031099</v>
      </c>
      <c r="HN31">
        <v>2.9156825951193174E-2</v>
      </c>
      <c r="HO31">
        <v>0.2779755195112843</v>
      </c>
      <c r="HP31">
        <v>3.9063332787884125E-2</v>
      </c>
      <c r="HQ31">
        <v>7.3165145018580739</v>
      </c>
      <c r="HR31">
        <v>0.36767737365230074</v>
      </c>
      <c r="HS31">
        <v>0.32381599787542148</v>
      </c>
      <c r="HT31">
        <v>3.9239485392364826E-2</v>
      </c>
      <c r="HU31">
        <v>0.51960018562299837</v>
      </c>
      <c r="HV31">
        <v>6.4725346131778827E-2</v>
      </c>
      <c r="HW31">
        <v>0.32334619200437642</v>
      </c>
      <c r="HX31">
        <v>4.4444775246415227E-2</v>
      </c>
      <c r="HY31">
        <v>0.29340409677462848</v>
      </c>
      <c r="HZ31">
        <v>4.0294388349465068E-2</v>
      </c>
      <c r="IA31">
        <v>0.29796400816668589</v>
      </c>
      <c r="IB31">
        <v>4.0983399104967025E-2</v>
      </c>
      <c r="IC31">
        <v>0.28810474242291578</v>
      </c>
      <c r="ID31">
        <v>4.0962108220997683E-2</v>
      </c>
      <c r="IE31">
        <v>0.3046775623143832</v>
      </c>
      <c r="IF31">
        <v>4.1483437871456447E-2</v>
      </c>
      <c r="IG31">
        <v>0.31606736595983681</v>
      </c>
      <c r="IH31">
        <v>4.2154019573098243E-2</v>
      </c>
    </row>
    <row r="32" spans="3:242" x14ac:dyDescent="0.3">
      <c r="C32">
        <v>0.29289999999999999</v>
      </c>
      <c r="D32">
        <v>4.1700000000000001E-2</v>
      </c>
      <c r="E32">
        <v>0.63751843869938996</v>
      </c>
      <c r="F32">
        <v>8.0607766373080994E-2</v>
      </c>
      <c r="G32">
        <v>1.6814651018392803</v>
      </c>
      <c r="H32">
        <v>0.16771314298143403</v>
      </c>
      <c r="I32">
        <v>3.3909435228236666</v>
      </c>
      <c r="J32">
        <v>0.26183988738829245</v>
      </c>
      <c r="K32">
        <v>6.1902386504998068</v>
      </c>
      <c r="L32">
        <v>0.36355397604975492</v>
      </c>
      <c r="M32">
        <v>10.77412146532958</v>
      </c>
      <c r="N32">
        <v>0.47346700748173398</v>
      </c>
      <c r="O32">
        <v>18.280285971883927</v>
      </c>
      <c r="P32">
        <v>0.59223987974822134</v>
      </c>
      <c r="Q32" t="s">
        <v>363</v>
      </c>
      <c r="R32" t="s">
        <v>363</v>
      </c>
      <c r="S32">
        <v>18.667933289733263</v>
      </c>
      <c r="T32">
        <v>0.6</v>
      </c>
      <c r="W32">
        <v>0.29752636044743769</v>
      </c>
      <c r="X32">
        <v>4.1479575176315502E-2</v>
      </c>
      <c r="Y32">
        <v>0.34791501644263317</v>
      </c>
      <c r="Z32">
        <v>3.5039864587926232E-2</v>
      </c>
      <c r="AA32">
        <v>0.30370404284678881</v>
      </c>
      <c r="AB32">
        <v>4.2291135224822751E-2</v>
      </c>
      <c r="AC32">
        <v>0.2751149842195309</v>
      </c>
      <c r="AD32">
        <v>4.067492780537451E-2</v>
      </c>
      <c r="AE32">
        <v>0.80619044651259197</v>
      </c>
      <c r="AF32">
        <v>9.5449709017664489E-2</v>
      </c>
      <c r="AG32">
        <v>0.30417640816291774</v>
      </c>
      <c r="AH32">
        <v>4.1985913264508998E-2</v>
      </c>
      <c r="AI32">
        <v>2.6770511252183318</v>
      </c>
      <c r="AJ32">
        <v>0.18807090751585484</v>
      </c>
      <c r="AK32">
        <v>0.29891285333059447</v>
      </c>
      <c r="AL32">
        <v>4.1481059363132441E-2</v>
      </c>
      <c r="AM32">
        <v>1.3029543065441924</v>
      </c>
      <c r="AN32">
        <v>0.11410591772019545</v>
      </c>
      <c r="AO32">
        <v>0.29286066844520758</v>
      </c>
      <c r="AP32">
        <v>3.9981834816608795E-2</v>
      </c>
      <c r="AQ32">
        <v>0.3081121496966977</v>
      </c>
      <c r="AR32">
        <v>3.9373175415799211E-2</v>
      </c>
      <c r="AS32">
        <v>12.223810121870498</v>
      </c>
      <c r="AT32">
        <v>0.45049995433587581</v>
      </c>
      <c r="AU32">
        <v>0.28382158088470505</v>
      </c>
      <c r="AV32">
        <v>4.0684573863502625E-2</v>
      </c>
      <c r="AW32">
        <v>0.75311691392938795</v>
      </c>
      <c r="AX32">
        <v>9.1259177281783899E-2</v>
      </c>
      <c r="AY32">
        <v>0.3082441311957751</v>
      </c>
      <c r="AZ32">
        <v>4.1672239365856907E-2</v>
      </c>
      <c r="BA32">
        <v>0.28945716231541996</v>
      </c>
      <c r="BB32">
        <v>4.0283321219695217E-2</v>
      </c>
      <c r="BC32">
        <v>0.22872284256528413</v>
      </c>
      <c r="BD32">
        <v>2.8986529890750901E-2</v>
      </c>
      <c r="BE32">
        <v>0.2982711555603435</v>
      </c>
      <c r="BF32">
        <v>4.0269453750056423E-2</v>
      </c>
      <c r="BG32">
        <v>0.31842778378677006</v>
      </c>
      <c r="BH32">
        <v>4.1475582764978355E-2</v>
      </c>
      <c r="BI32">
        <v>0.30649858791746376</v>
      </c>
      <c r="BJ32">
        <v>4.0875319377668792E-2</v>
      </c>
      <c r="BK32">
        <v>2.3314287904712803</v>
      </c>
      <c r="BL32">
        <v>0.15436730901480208</v>
      </c>
      <c r="BM32">
        <v>0.28693744841955388</v>
      </c>
      <c r="BN32">
        <v>4.0182661094098918E-2</v>
      </c>
      <c r="BO32">
        <v>0.29044218604756883</v>
      </c>
      <c r="BP32">
        <v>4.0680246580355052E-2</v>
      </c>
      <c r="BQ32">
        <v>2.5015751379945481</v>
      </c>
      <c r="BR32">
        <v>0.1495114225951257</v>
      </c>
      <c r="BS32">
        <v>0.65237144672560354</v>
      </c>
      <c r="BT32">
        <v>7.8056976831403765E-2</v>
      </c>
      <c r="BU32">
        <v>0.55624696831605036</v>
      </c>
      <c r="BV32">
        <v>7.1453101983884812E-2</v>
      </c>
      <c r="BW32">
        <v>0.28916405050177241</v>
      </c>
      <c r="BX32">
        <v>4.0776314286356224E-2</v>
      </c>
      <c r="BY32">
        <v>0.29505101663435679</v>
      </c>
      <c r="BZ32">
        <v>4.2181914707546557E-2</v>
      </c>
      <c r="CA32">
        <v>0.27383048460524789</v>
      </c>
      <c r="CB32">
        <v>3.8082887100556073E-2</v>
      </c>
      <c r="CC32">
        <v>0.28058679711194695</v>
      </c>
      <c r="CD32">
        <v>4.0379432907972683E-2</v>
      </c>
      <c r="CE32">
        <v>5.2624396745843995</v>
      </c>
      <c r="CF32">
        <v>6.3367006576607071E-2</v>
      </c>
      <c r="CG32">
        <v>0.29538470032550379</v>
      </c>
      <c r="CH32">
        <v>4.167818924335584E-2</v>
      </c>
      <c r="CI32">
        <v>0.4281253348072448</v>
      </c>
      <c r="CJ32">
        <v>4.3667757360547892E-2</v>
      </c>
      <c r="CK32">
        <v>0.34592061254093154</v>
      </c>
      <c r="CL32">
        <v>4.4160855123774753E-2</v>
      </c>
      <c r="CM32">
        <v>0.32416314986951988</v>
      </c>
      <c r="CN32">
        <v>4.1277204369721203E-2</v>
      </c>
      <c r="CO32">
        <v>0.63563750847795841</v>
      </c>
      <c r="CP32">
        <v>7.8310841117263844E-2</v>
      </c>
      <c r="CQ32">
        <v>0.60472921017915759</v>
      </c>
      <c r="CR32">
        <v>7.4259166800565782E-2</v>
      </c>
      <c r="CS32">
        <v>0.29881915287476701</v>
      </c>
      <c r="CT32">
        <v>4.0681983459774036E-2</v>
      </c>
      <c r="CU32">
        <v>0.75820982043759833</v>
      </c>
      <c r="CV32">
        <v>8.9043627263491576E-2</v>
      </c>
      <c r="CW32">
        <v>0.55695924232807226</v>
      </c>
      <c r="CX32">
        <v>7.0059797400442922E-2</v>
      </c>
      <c r="CY32">
        <v>0.78317843793492259</v>
      </c>
      <c r="CZ32">
        <v>9.4441969031798648E-2</v>
      </c>
      <c r="DA32">
        <v>1.4070916386460433</v>
      </c>
      <c r="DB32">
        <v>0.14081425273026513</v>
      </c>
      <c r="DC32">
        <v>0.78614586671777786</v>
      </c>
      <c r="DD32">
        <v>9.3646358655290779E-2</v>
      </c>
      <c r="DE32">
        <v>0.29200808420835084</v>
      </c>
      <c r="DF32">
        <v>4.1273079808117473E-2</v>
      </c>
      <c r="DG32">
        <v>0.83946825568637762</v>
      </c>
      <c r="DH32">
        <v>9.9445633188294316E-2</v>
      </c>
      <c r="DI32">
        <v>0.73444373180860256</v>
      </c>
      <c r="DJ32">
        <v>8.9058311063539078E-2</v>
      </c>
      <c r="DK32">
        <v>1.3175412546400289</v>
      </c>
      <c r="DL32">
        <v>0.13863674171705484</v>
      </c>
      <c r="DM32">
        <v>1.1943766850054229</v>
      </c>
      <c r="DN32">
        <v>0.11772962126338918</v>
      </c>
      <c r="DO32">
        <v>0.29706267200106606</v>
      </c>
      <c r="DP32">
        <v>4.1877776379170575E-2</v>
      </c>
      <c r="DQ32">
        <v>0.31649100813537445</v>
      </c>
      <c r="DR32">
        <v>4.4471019395295443E-2</v>
      </c>
      <c r="DS32">
        <v>0.522038255159188</v>
      </c>
      <c r="DT32">
        <v>6.7865082778543945E-2</v>
      </c>
      <c r="DU32">
        <v>0.27997979070434231</v>
      </c>
      <c r="DV32">
        <v>3.6978962893391434E-2</v>
      </c>
      <c r="DW32">
        <v>0.30859545959254919</v>
      </c>
      <c r="DX32">
        <v>4.207778668242862E-2</v>
      </c>
      <c r="DY32">
        <v>0.83919789023061275</v>
      </c>
      <c r="DZ32">
        <v>9.4054754056899822E-2</v>
      </c>
      <c r="EA32">
        <v>0.30036343232087814</v>
      </c>
      <c r="EB32">
        <v>4.2267052831698793E-2</v>
      </c>
      <c r="EC32">
        <v>0.29746941892732476</v>
      </c>
      <c r="ED32">
        <v>4.1484571440514532E-2</v>
      </c>
      <c r="EE32">
        <v>0.29365366452761649</v>
      </c>
      <c r="EF32">
        <v>4.0981794295348498E-2</v>
      </c>
      <c r="EG32">
        <v>0.29110529581015521</v>
      </c>
      <c r="EH32">
        <v>4.0880283302823499E-2</v>
      </c>
      <c r="EI32">
        <v>0.28761166616714001</v>
      </c>
      <c r="EJ32">
        <v>4.0480484613413477E-2</v>
      </c>
      <c r="EK32">
        <v>0.29822912325017281</v>
      </c>
      <c r="EL32">
        <v>4.1278472801543682E-2</v>
      </c>
      <c r="EM32">
        <v>0.28540312888400421</v>
      </c>
      <c r="EN32">
        <v>4.0177862846717656E-2</v>
      </c>
      <c r="EO32">
        <v>6.1845471108920771</v>
      </c>
      <c r="EP32">
        <v>0.32522179026185505</v>
      </c>
      <c r="EQ32">
        <v>6.9459111266958189</v>
      </c>
      <c r="ER32">
        <v>0.35843840692265583</v>
      </c>
      <c r="ES32">
        <v>0.31298794708525679</v>
      </c>
      <c r="ET32">
        <v>4.2777563852612069E-2</v>
      </c>
      <c r="EU32">
        <v>0.55951515514960737</v>
      </c>
      <c r="EV32">
        <v>7.0462839281114006E-2</v>
      </c>
      <c r="EW32">
        <v>0.28828540899510685</v>
      </c>
      <c r="EX32">
        <v>3.9382152542332273E-2</v>
      </c>
      <c r="EY32">
        <v>0.78653373923085468</v>
      </c>
      <c r="EZ32">
        <v>9.5043277991195649E-2</v>
      </c>
      <c r="FA32">
        <v>0.29964375380211156</v>
      </c>
      <c r="FB32">
        <v>4.0577552897288149E-2</v>
      </c>
      <c r="FC32">
        <v>0.26663183331091928</v>
      </c>
      <c r="FD32">
        <v>3.7981748911358512E-2</v>
      </c>
      <c r="FE32">
        <v>0.29552681927233992</v>
      </c>
      <c r="FF32">
        <v>4.0376161153797378E-2</v>
      </c>
      <c r="FG32">
        <v>5.2027076814843145</v>
      </c>
      <c r="FH32">
        <v>0.29925886536506485</v>
      </c>
      <c r="FI32">
        <v>0.54440754078059839</v>
      </c>
      <c r="FJ32">
        <v>6.8358482290411735E-2</v>
      </c>
      <c r="FK32">
        <v>0.79293342026723279</v>
      </c>
      <c r="FL32">
        <v>8.4859479454618039E-2</v>
      </c>
      <c r="FM32">
        <v>0.28149055945325996</v>
      </c>
      <c r="FN32">
        <v>3.9383578714216987E-2</v>
      </c>
      <c r="FO32">
        <v>0.82663231151874761</v>
      </c>
      <c r="FP32">
        <v>9.8423521586548379E-2</v>
      </c>
      <c r="FQ32">
        <v>0.64500499717114113</v>
      </c>
      <c r="FR32">
        <v>3.7951879335079583E-2</v>
      </c>
      <c r="FS32">
        <v>0.30294743929575285</v>
      </c>
      <c r="FT32">
        <v>4.2079174399311171E-2</v>
      </c>
      <c r="FU32">
        <v>0.2797892596068367</v>
      </c>
      <c r="FV32">
        <v>4.0381401186008144E-2</v>
      </c>
      <c r="FW32">
        <v>0.29104227811826283</v>
      </c>
      <c r="FX32">
        <v>4.1574857457551156E-2</v>
      </c>
      <c r="FY32">
        <v>0.58096309224320897</v>
      </c>
      <c r="FZ32">
        <v>7.2358437352714813E-2</v>
      </c>
      <c r="GA32">
        <v>0.58009100502036248</v>
      </c>
      <c r="GB32">
        <v>7.3251702587072531E-2</v>
      </c>
      <c r="GC32">
        <v>0.29667446768217032</v>
      </c>
      <c r="GD32">
        <v>4.0775973444770165E-2</v>
      </c>
      <c r="GE32">
        <v>0.55571054618524263</v>
      </c>
      <c r="GF32">
        <v>6.2369076726191831E-2</v>
      </c>
      <c r="GG32">
        <v>0.29289590175785318</v>
      </c>
      <c r="GH32">
        <v>4.2070666194425961E-2</v>
      </c>
      <c r="GI32">
        <v>0.28847157563280212</v>
      </c>
      <c r="GJ32">
        <v>4.0480550354435943E-2</v>
      </c>
      <c r="GK32">
        <v>0.72880232541041812</v>
      </c>
      <c r="GL32">
        <v>8.5635846474892544E-2</v>
      </c>
      <c r="GM32">
        <v>0.29523593467522835</v>
      </c>
      <c r="GN32">
        <v>4.0884441999305819E-2</v>
      </c>
      <c r="GO32">
        <v>0.30349690545604724</v>
      </c>
      <c r="GP32">
        <v>4.1983312316970188E-2</v>
      </c>
      <c r="GQ32">
        <v>0.29013218296620458</v>
      </c>
      <c r="GR32">
        <v>4.0276241090018108E-2</v>
      </c>
      <c r="GS32">
        <v>0.29325200899522869</v>
      </c>
      <c r="GT32">
        <v>3.9780276330012347E-2</v>
      </c>
      <c r="GU32">
        <v>0.35158576388592916</v>
      </c>
      <c r="GV32">
        <v>4.5745720197321274E-2</v>
      </c>
      <c r="GW32">
        <v>0.58696596595489703</v>
      </c>
      <c r="GX32">
        <v>7.0356304187389807E-2</v>
      </c>
      <c r="GY32">
        <v>0.94070190387645436</v>
      </c>
      <c r="GZ32">
        <v>9.7738552563075051E-2</v>
      </c>
      <c r="HA32">
        <v>0.27856142048825178</v>
      </c>
      <c r="HB32">
        <v>3.8480478014207786E-2</v>
      </c>
      <c r="HC32">
        <v>0.2774044590084197</v>
      </c>
      <c r="HD32">
        <v>4.0872207678597151E-2</v>
      </c>
      <c r="HE32">
        <v>14.186732191145795</v>
      </c>
      <c r="HF32">
        <v>0.46028384670579353</v>
      </c>
      <c r="HG32">
        <v>5.7478807718057343</v>
      </c>
      <c r="HH32">
        <v>0.31953157500629931</v>
      </c>
      <c r="HI32">
        <v>0.30482939188391994</v>
      </c>
      <c r="HJ32">
        <v>4.2776920328568287E-2</v>
      </c>
      <c r="HK32">
        <v>0.30130333831220485</v>
      </c>
      <c r="HL32">
        <v>4.0979206127328534E-2</v>
      </c>
      <c r="HM32">
        <v>0.21195247213320609</v>
      </c>
      <c r="HN32">
        <v>2.9307647531196981E-2</v>
      </c>
      <c r="HO32">
        <v>0.27812374880981289</v>
      </c>
      <c r="HP32">
        <v>3.9177517538466787E-2</v>
      </c>
      <c r="HQ32">
        <v>7.3506751409025819</v>
      </c>
      <c r="HR32">
        <v>0.36826208138545735</v>
      </c>
      <c r="HS32">
        <v>0.32415953798604574</v>
      </c>
      <c r="HT32">
        <v>3.9370378153197549E-2</v>
      </c>
      <c r="HU32">
        <v>0.52026801737885719</v>
      </c>
      <c r="HV32">
        <v>6.4948916347749977E-2</v>
      </c>
      <c r="HW32">
        <v>0.32351037071701938</v>
      </c>
      <c r="HX32">
        <v>4.4574696893006846E-2</v>
      </c>
      <c r="HY32">
        <v>0.29352443849230858</v>
      </c>
      <c r="HZ32">
        <v>4.0382342280685594E-2</v>
      </c>
      <c r="IA32">
        <v>0.29810645883256831</v>
      </c>
      <c r="IB32">
        <v>4.1080119565698098E-2</v>
      </c>
      <c r="IC32">
        <v>0.28826111051077946</v>
      </c>
      <c r="ID32">
        <v>4.1076979580277576E-2</v>
      </c>
      <c r="IE32">
        <v>0.30488349219350952</v>
      </c>
      <c r="IF32">
        <v>4.1578845623876759E-2</v>
      </c>
      <c r="IG32">
        <v>0.31633381969363983</v>
      </c>
      <c r="IH32">
        <v>4.2273417405622037E-2</v>
      </c>
    </row>
    <row r="33" spans="3:242" x14ac:dyDescent="0.3">
      <c r="C33">
        <v>0.41120000000000001</v>
      </c>
      <c r="D33">
        <v>4.3700000000000003E-2</v>
      </c>
      <c r="E33">
        <v>0.63759475707163482</v>
      </c>
      <c r="F33">
        <v>8.0628357206622203E-2</v>
      </c>
      <c r="G33">
        <v>1.6817148581984747</v>
      </c>
      <c r="H33">
        <v>0.16775764594053436</v>
      </c>
      <c r="I33">
        <v>3.3915565295983443</v>
      </c>
      <c r="J33">
        <v>0.26191202555713056</v>
      </c>
      <c r="K33">
        <v>6.1915760509684103</v>
      </c>
      <c r="L33">
        <v>0.36365791751059795</v>
      </c>
      <c r="M33">
        <v>10.776856916358588</v>
      </c>
      <c r="N33">
        <v>0.47360741287655045</v>
      </c>
      <c r="O33">
        <v>18.285657126453899</v>
      </c>
      <c r="P33">
        <v>0.59242195461752112</v>
      </c>
      <c r="S33">
        <v>16.832822471504699</v>
      </c>
      <c r="T33">
        <v>0.57551377793272418</v>
      </c>
      <c r="W33">
        <v>0.29759560218568359</v>
      </c>
      <c r="X33">
        <v>4.1571874113630829E-2</v>
      </c>
      <c r="Y33">
        <v>0.34824528886245998</v>
      </c>
      <c r="Z33">
        <v>3.5302184777053568E-2</v>
      </c>
      <c r="AA33">
        <v>0.30372857295658368</v>
      </c>
      <c r="AB33">
        <v>4.233252641247149E-2</v>
      </c>
      <c r="AC33">
        <v>0.27517649788441212</v>
      </c>
      <c r="AD33">
        <v>4.0795602691724539E-2</v>
      </c>
      <c r="AE33">
        <v>0.80651921519139491</v>
      </c>
      <c r="AF33">
        <v>9.5667793278950364E-2</v>
      </c>
      <c r="AG33">
        <v>0.30420445930719708</v>
      </c>
      <c r="AH33">
        <v>4.2060614152028351E-2</v>
      </c>
      <c r="AI33">
        <v>2.6807712739237801</v>
      </c>
      <c r="AJ33">
        <v>0.1886234918939094</v>
      </c>
      <c r="AK33">
        <v>0.29895950710308478</v>
      </c>
      <c r="AL33">
        <v>4.1572114303992554E-2</v>
      </c>
      <c r="AM33">
        <v>1.3047936743277131</v>
      </c>
      <c r="AN33">
        <v>0.11450896501491775</v>
      </c>
      <c r="AO33">
        <v>0.29291276733744165</v>
      </c>
      <c r="AP33">
        <v>4.0066047841867E-2</v>
      </c>
      <c r="AQ33">
        <v>0.3082361173241796</v>
      </c>
      <c r="AR33">
        <v>3.9491189211624304E-2</v>
      </c>
      <c r="AS33">
        <v>12.265679961563507</v>
      </c>
      <c r="AT33">
        <v>0.45178346540058995</v>
      </c>
      <c r="AU33">
        <v>0.28385217818204117</v>
      </c>
      <c r="AV33">
        <v>4.0766613872558255E-2</v>
      </c>
      <c r="AW33">
        <v>0.75346661861126962</v>
      </c>
      <c r="AX33">
        <v>9.1435180420060658E-2</v>
      </c>
      <c r="AY33">
        <v>0.30829775816709748</v>
      </c>
      <c r="AZ33">
        <v>4.1823038029408691E-2</v>
      </c>
      <c r="BA33">
        <v>0.28948687599516332</v>
      </c>
      <c r="BB33">
        <v>4.0383641493610338E-2</v>
      </c>
      <c r="BC33">
        <v>0.22874611191553312</v>
      </c>
      <c r="BD33">
        <v>2.9075033145564321E-2</v>
      </c>
      <c r="BE33">
        <v>0.29836551720596421</v>
      </c>
      <c r="BF33">
        <v>4.0409272360067826E-2</v>
      </c>
      <c r="BG33">
        <v>0.31850227295579225</v>
      </c>
      <c r="BH33">
        <v>4.158756819464568E-2</v>
      </c>
      <c r="BI33">
        <v>0.306590655422602</v>
      </c>
      <c r="BJ33">
        <v>4.098569238220829E-2</v>
      </c>
      <c r="BK33">
        <v>2.3345330151683115</v>
      </c>
      <c r="BL33">
        <v>0.15493549895446571</v>
      </c>
      <c r="BM33">
        <v>0.28698515376559347</v>
      </c>
      <c r="BN33">
        <v>4.0263717492452847E-2</v>
      </c>
      <c r="BO33">
        <v>0.29048695418408105</v>
      </c>
      <c r="BP33">
        <v>4.0777986919487592E-2</v>
      </c>
      <c r="BQ33">
        <v>2.5050120492872034</v>
      </c>
      <c r="BR33">
        <v>0.15031946824651729</v>
      </c>
      <c r="BS33">
        <v>0.65260968039091294</v>
      </c>
      <c r="BT33">
        <v>7.8244588763756368E-2</v>
      </c>
      <c r="BU33">
        <v>0.55639418412875652</v>
      </c>
      <c r="BV33">
        <v>7.1667245044205505E-2</v>
      </c>
      <c r="BW33">
        <v>0.28922070548758394</v>
      </c>
      <c r="BX33">
        <v>4.0891234937820209E-2</v>
      </c>
      <c r="BY33">
        <v>0.29509452342390968</v>
      </c>
      <c r="BZ33">
        <v>4.2269499095789961E-2</v>
      </c>
      <c r="CA33">
        <v>0.27386229850519439</v>
      </c>
      <c r="CB33">
        <v>3.8255473929196739E-2</v>
      </c>
      <c r="CC33">
        <v>0.28063655816202343</v>
      </c>
      <c r="CD33">
        <v>4.0478853772393762E-2</v>
      </c>
      <c r="CE33">
        <v>5.2994492979280219</v>
      </c>
      <c r="CF33">
        <v>6.479148290651042E-2</v>
      </c>
      <c r="CG33">
        <v>0.29542922988682363</v>
      </c>
      <c r="CH33">
        <v>4.179191681790155E-2</v>
      </c>
      <c r="CI33">
        <v>0.42845606247360019</v>
      </c>
      <c r="CJ33">
        <v>4.3806434222865648E-2</v>
      </c>
      <c r="CK33">
        <v>0.34608884189035999</v>
      </c>
      <c r="CL33">
        <v>4.4333879189765696E-2</v>
      </c>
      <c r="CM33">
        <v>0.32423465774498444</v>
      </c>
      <c r="CN33">
        <v>4.1381303106910988E-2</v>
      </c>
      <c r="CO33">
        <v>0.63625966681822288</v>
      </c>
      <c r="CP33">
        <v>7.8696813440409644E-2</v>
      </c>
      <c r="CQ33">
        <v>0.6049430902214904</v>
      </c>
      <c r="CR33">
        <v>7.4437649356613844E-2</v>
      </c>
      <c r="CS33">
        <v>0.2988575256810227</v>
      </c>
      <c r="CT33">
        <v>4.0773684440900758E-2</v>
      </c>
      <c r="CU33">
        <v>0.75852456067763507</v>
      </c>
      <c r="CV33">
        <v>8.9289372663349284E-2</v>
      </c>
      <c r="CW33">
        <v>0.5571480016530227</v>
      </c>
      <c r="CX33">
        <v>7.0236504129847208E-2</v>
      </c>
      <c r="CY33">
        <v>0.78352994563273548</v>
      </c>
      <c r="CZ33">
        <v>9.4694202158167901E-2</v>
      </c>
      <c r="DA33">
        <v>1.4083711741286153</v>
      </c>
      <c r="DB33">
        <v>0.14118198816994348</v>
      </c>
      <c r="DC33">
        <v>0.78639025394507844</v>
      </c>
      <c r="DD33">
        <v>9.3882554800207546E-2</v>
      </c>
      <c r="DE33">
        <v>0.29210194277622331</v>
      </c>
      <c r="DF33">
        <v>4.1394328210577189E-2</v>
      </c>
      <c r="DG33">
        <v>0.8398080594427263</v>
      </c>
      <c r="DH33">
        <v>9.9681703795041016E-2</v>
      </c>
      <c r="DI33">
        <v>0.73461403791469848</v>
      </c>
      <c r="DJ33">
        <v>8.9243272910319998E-2</v>
      </c>
      <c r="DK33">
        <v>1.3183714154871879</v>
      </c>
      <c r="DL33">
        <v>0.13890823646072029</v>
      </c>
      <c r="DM33">
        <v>1.1949242483689941</v>
      </c>
      <c r="DN33">
        <v>0.11803356909030716</v>
      </c>
      <c r="DO33">
        <v>0.29712610539772061</v>
      </c>
      <c r="DP33">
        <v>4.1980898562864043E-2</v>
      </c>
      <c r="DQ33">
        <v>0.31657796727293736</v>
      </c>
      <c r="DR33">
        <v>4.4604294985808347E-2</v>
      </c>
      <c r="DS33">
        <v>0.5221614517357962</v>
      </c>
      <c r="DT33">
        <v>6.8022139505759402E-2</v>
      </c>
      <c r="DU33">
        <v>0.2800297189042753</v>
      </c>
      <c r="DV33">
        <v>3.7309599528943534E-2</v>
      </c>
      <c r="DW33">
        <v>0.3086423656238661</v>
      </c>
      <c r="DX33">
        <v>4.2191362254466992E-2</v>
      </c>
      <c r="DY33">
        <v>0.83955478801911287</v>
      </c>
      <c r="DZ33">
        <v>9.4250108115858142E-2</v>
      </c>
      <c r="EA33">
        <v>0.30045702289942744</v>
      </c>
      <c r="EB33">
        <v>4.2420076717519052E-2</v>
      </c>
      <c r="EC33">
        <v>0.29751417759090504</v>
      </c>
      <c r="ED33">
        <v>4.1555945305611089E-2</v>
      </c>
      <c r="EE33">
        <v>0.29370766808637966</v>
      </c>
      <c r="EF33">
        <v>4.106568235702171E-2</v>
      </c>
      <c r="EG33">
        <v>0.29114925789064944</v>
      </c>
      <c r="EH33">
        <v>4.097850239735458E-2</v>
      </c>
      <c r="EI33">
        <v>0.28766233878796776</v>
      </c>
      <c r="EJ33">
        <v>4.0572951084221549E-2</v>
      </c>
      <c r="EK33">
        <v>0.29828581751785771</v>
      </c>
      <c r="EL33">
        <v>4.1380114116483437E-2</v>
      </c>
      <c r="EM33">
        <v>0.28547152358041566</v>
      </c>
      <c r="EN33">
        <v>4.0279188421148554E-2</v>
      </c>
      <c r="EO33">
        <v>6.1961824838487898</v>
      </c>
      <c r="EP33">
        <v>0.32598420100491865</v>
      </c>
      <c r="EQ33">
        <v>6.9577947464732031</v>
      </c>
      <c r="ER33">
        <v>0.35912970928162147</v>
      </c>
      <c r="ES33">
        <v>0.31304557954714662</v>
      </c>
      <c r="ET33">
        <v>4.2884164232316946E-2</v>
      </c>
      <c r="EU33">
        <v>0.55976665698018369</v>
      </c>
      <c r="EV33">
        <v>7.0623833784576512E-2</v>
      </c>
      <c r="EW33">
        <v>0.28834015143145425</v>
      </c>
      <c r="EX33">
        <v>3.9463936323077632E-2</v>
      </c>
      <c r="EY33">
        <v>0.78694167654983682</v>
      </c>
      <c r="EZ33">
        <v>9.5288654243804782E-2</v>
      </c>
      <c r="FA33">
        <v>0.29970044584649563</v>
      </c>
      <c r="FB33">
        <v>4.0684691772304958E-2</v>
      </c>
      <c r="FC33">
        <v>0.26666483214387759</v>
      </c>
      <c r="FD33">
        <v>3.8088737065679196E-2</v>
      </c>
      <c r="FE33">
        <v>0.29561558382555814</v>
      </c>
      <c r="FF33">
        <v>4.0482788684385942E-2</v>
      </c>
      <c r="FG33">
        <v>5.2109864040904599</v>
      </c>
      <c r="FH33">
        <v>0.29986268195718219</v>
      </c>
      <c r="FI33">
        <v>0.54460106461612445</v>
      </c>
      <c r="FJ33">
        <v>6.854104594450669E-2</v>
      </c>
      <c r="FK33">
        <v>0.7938173015314397</v>
      </c>
      <c r="FL33">
        <v>8.5469526521505426E-2</v>
      </c>
      <c r="FM33">
        <v>0.28152199781584658</v>
      </c>
      <c r="FN33">
        <v>3.9473503764163545E-2</v>
      </c>
      <c r="FO33">
        <v>0.82724548243759288</v>
      </c>
      <c r="FP33">
        <v>9.8753624811333027E-2</v>
      </c>
      <c r="FQ33">
        <v>0.64582911970589552</v>
      </c>
      <c r="FR33">
        <v>3.8158121356356614E-2</v>
      </c>
      <c r="FS33">
        <v>0.30299402790938262</v>
      </c>
      <c r="FT33">
        <v>4.2182771882555599E-2</v>
      </c>
      <c r="FU33">
        <v>0.27982891025105389</v>
      </c>
      <c r="FV33">
        <v>4.04760194396672E-2</v>
      </c>
      <c r="FW33">
        <v>0.29109777627215472</v>
      </c>
      <c r="FX33">
        <v>4.170065630958783E-2</v>
      </c>
      <c r="FY33">
        <v>0.58116168838776394</v>
      </c>
      <c r="FZ33">
        <v>7.2540942308741155E-2</v>
      </c>
      <c r="GA33">
        <v>0.58035082793553605</v>
      </c>
      <c r="GB33">
        <v>7.3462564854058485E-2</v>
      </c>
      <c r="GC33">
        <v>0.2967540687384565</v>
      </c>
      <c r="GD33">
        <v>4.0884863198277922E-2</v>
      </c>
      <c r="GE33">
        <v>0.55602314332320768</v>
      </c>
      <c r="GF33">
        <v>6.3004682510335835E-2</v>
      </c>
      <c r="GG33">
        <v>0.2929703759588535</v>
      </c>
      <c r="GH33">
        <v>4.2210474388494346E-2</v>
      </c>
      <c r="GI33">
        <v>0.28852768250091188</v>
      </c>
      <c r="GJ33">
        <v>4.0570619975888747E-2</v>
      </c>
      <c r="GK33">
        <v>0.72930360276787476</v>
      </c>
      <c r="GL33">
        <v>8.5912886110036071E-2</v>
      </c>
      <c r="GM33">
        <v>0.29527578576177455</v>
      </c>
      <c r="GN33">
        <v>4.0958417527788372E-2</v>
      </c>
      <c r="GO33">
        <v>0.30352817930916393</v>
      </c>
      <c r="GP33">
        <v>4.2076677186390368E-2</v>
      </c>
      <c r="GQ33">
        <v>0.29018811486917712</v>
      </c>
      <c r="GR33">
        <v>4.0392141666680884E-2</v>
      </c>
      <c r="GS33">
        <v>0.29329240142150359</v>
      </c>
      <c r="GT33">
        <v>3.9882923299528535E-2</v>
      </c>
      <c r="GU33">
        <v>0.35168052919857334</v>
      </c>
      <c r="GV33">
        <v>4.6198762049273839E-2</v>
      </c>
      <c r="GW33">
        <v>0.58722774589605731</v>
      </c>
      <c r="GX33">
        <v>7.0546298881820763E-2</v>
      </c>
      <c r="GY33">
        <v>0.94142146477774102</v>
      </c>
      <c r="GZ33">
        <v>9.8002501780914783E-2</v>
      </c>
      <c r="HA33">
        <v>0.27860218073213933</v>
      </c>
      <c r="HB33">
        <v>3.8580916147145344E-2</v>
      </c>
      <c r="HC33">
        <v>0.27747328506099422</v>
      </c>
      <c r="HD33">
        <v>4.1005603221917146E-2</v>
      </c>
      <c r="HE33">
        <v>14.24914590021627</v>
      </c>
      <c r="HF33">
        <v>0.46163624190382591</v>
      </c>
      <c r="HG33">
        <v>5.756501572965627</v>
      </c>
      <c r="HH33">
        <v>0.32025218537748734</v>
      </c>
      <c r="HI33">
        <v>0.3048897925194855</v>
      </c>
      <c r="HJ33">
        <v>4.2886060031854661E-2</v>
      </c>
      <c r="HK33">
        <v>0.301376083500067</v>
      </c>
      <c r="HL33">
        <v>4.1072825507340455E-2</v>
      </c>
      <c r="HM33">
        <v>0.21196468807377891</v>
      </c>
      <c r="HN33">
        <v>2.945817522086568E-2</v>
      </c>
      <c r="HO33">
        <v>0.27817114891299566</v>
      </c>
      <c r="HP33">
        <v>3.9292566277437865E-2</v>
      </c>
      <c r="HQ33">
        <v>7.3622094814711074</v>
      </c>
      <c r="HR33">
        <v>0.36885208925362523</v>
      </c>
      <c r="HS33">
        <v>0.32427405639401363</v>
      </c>
      <c r="HT33">
        <v>3.9502409264990768E-2</v>
      </c>
      <c r="HU33">
        <v>0.52049129671426531</v>
      </c>
      <c r="HV33">
        <v>6.517444967982905E-2</v>
      </c>
      <c r="HW33">
        <v>0.32356270551516197</v>
      </c>
      <c r="HX33">
        <v>4.4705590923810067E-2</v>
      </c>
      <c r="HY33">
        <v>0.29356313923012806</v>
      </c>
      <c r="HZ33">
        <v>4.047097478815681E-2</v>
      </c>
      <c r="IA33">
        <v>0.29815258769115344</v>
      </c>
      <c r="IB33">
        <v>4.1177604020370309E-2</v>
      </c>
      <c r="IC33">
        <v>0.28831137067016249</v>
      </c>
      <c r="ID33">
        <v>4.11927356013774E-2</v>
      </c>
      <c r="IE33">
        <v>0.30495171047728487</v>
      </c>
      <c r="IF33">
        <v>4.167506632710799E-2</v>
      </c>
      <c r="IG33">
        <v>0.31642219833529223</v>
      </c>
      <c r="IH33">
        <v>4.2393836792340087E-2</v>
      </c>
    </row>
    <row r="34" spans="3:242" x14ac:dyDescent="0.3">
      <c r="C34">
        <v>0.3372</v>
      </c>
      <c r="D34">
        <v>4.4200000000000003E-2</v>
      </c>
      <c r="E34">
        <v>0.63762052663230462</v>
      </c>
      <c r="F34">
        <v>8.0649770958644673E-2</v>
      </c>
      <c r="G34">
        <v>1.6817991906005114</v>
      </c>
      <c r="H34">
        <v>0.16780392747297124</v>
      </c>
      <c r="I34">
        <v>3.3917635166554114</v>
      </c>
      <c r="J34">
        <v>0.26198704674827189</v>
      </c>
      <c r="K34">
        <v>6.1920276358424307</v>
      </c>
      <c r="L34">
        <v>0.36376601302129652</v>
      </c>
      <c r="M34">
        <v>10.777780565136439</v>
      </c>
      <c r="N34">
        <v>0.47375342961264799</v>
      </c>
      <c r="O34">
        <v>18.287470743404665</v>
      </c>
      <c r="P34">
        <v>0.59261130616042501</v>
      </c>
      <c r="S34">
        <v>15.089170517382616</v>
      </c>
      <c r="T34">
        <v>0.55014176327652409</v>
      </c>
      <c r="W34" t="s">
        <v>389</v>
      </c>
      <c r="X34" t="s">
        <v>389</v>
      </c>
      <c r="Y34" t="s">
        <v>389</v>
      </c>
      <c r="Z34" t="s">
        <v>389</v>
      </c>
      <c r="AA34" t="s">
        <v>389</v>
      </c>
      <c r="AB34" t="s">
        <v>389</v>
      </c>
      <c r="AC34" t="s">
        <v>389</v>
      </c>
      <c r="AD34" t="s">
        <v>389</v>
      </c>
      <c r="AE34" t="s">
        <v>389</v>
      </c>
      <c r="AF34" t="s">
        <v>389</v>
      </c>
      <c r="AG34" t="s">
        <v>389</v>
      </c>
      <c r="AH34" t="s">
        <v>389</v>
      </c>
      <c r="AI34" t="s">
        <v>389</v>
      </c>
      <c r="AJ34" t="s">
        <v>389</v>
      </c>
      <c r="AK34" t="s">
        <v>389</v>
      </c>
      <c r="AL34" t="s">
        <v>389</v>
      </c>
      <c r="AM34" t="s">
        <v>389</v>
      </c>
      <c r="AN34" t="s">
        <v>389</v>
      </c>
      <c r="AO34" t="s">
        <v>389</v>
      </c>
      <c r="AP34" t="s">
        <v>389</v>
      </c>
      <c r="AQ34" t="s">
        <v>389</v>
      </c>
      <c r="AR34" t="s">
        <v>389</v>
      </c>
      <c r="AS34" t="s">
        <v>389</v>
      </c>
      <c r="AT34" t="s">
        <v>389</v>
      </c>
      <c r="AU34" t="s">
        <v>389</v>
      </c>
      <c r="AV34" t="s">
        <v>389</v>
      </c>
      <c r="AW34" t="s">
        <v>389</v>
      </c>
      <c r="AX34" t="s">
        <v>389</v>
      </c>
      <c r="AY34" t="s">
        <v>389</v>
      </c>
      <c r="AZ34" t="s">
        <v>389</v>
      </c>
      <c r="BA34" t="s">
        <v>389</v>
      </c>
      <c r="BB34" t="s">
        <v>389</v>
      </c>
      <c r="BC34" t="s">
        <v>389</v>
      </c>
      <c r="BD34" t="s">
        <v>389</v>
      </c>
      <c r="BE34" t="s">
        <v>389</v>
      </c>
      <c r="BF34" t="s">
        <v>389</v>
      </c>
      <c r="BG34" t="s">
        <v>389</v>
      </c>
      <c r="BH34" t="s">
        <v>389</v>
      </c>
      <c r="BI34" t="s">
        <v>389</v>
      </c>
      <c r="BJ34" t="s">
        <v>389</v>
      </c>
      <c r="BK34" t="s">
        <v>389</v>
      </c>
      <c r="BL34" t="s">
        <v>389</v>
      </c>
      <c r="BM34" t="s">
        <v>389</v>
      </c>
      <c r="BN34" t="s">
        <v>389</v>
      </c>
      <c r="BO34" t="s">
        <v>389</v>
      </c>
      <c r="BP34" t="s">
        <v>389</v>
      </c>
      <c r="BQ34" t="s">
        <v>389</v>
      </c>
      <c r="BR34" t="s">
        <v>389</v>
      </c>
      <c r="BS34" t="s">
        <v>389</v>
      </c>
      <c r="BT34" t="s">
        <v>389</v>
      </c>
      <c r="BU34" t="s">
        <v>389</v>
      </c>
      <c r="BV34" t="s">
        <v>389</v>
      </c>
      <c r="BW34" t="s">
        <v>389</v>
      </c>
      <c r="BX34" t="s">
        <v>389</v>
      </c>
      <c r="BY34" t="s">
        <v>389</v>
      </c>
      <c r="BZ34" t="s">
        <v>389</v>
      </c>
      <c r="CA34" t="s">
        <v>389</v>
      </c>
      <c r="CB34" t="s">
        <v>389</v>
      </c>
      <c r="CC34" t="s">
        <v>389</v>
      </c>
      <c r="CD34" t="s">
        <v>389</v>
      </c>
      <c r="CE34" t="s">
        <v>389</v>
      </c>
      <c r="CF34" t="s">
        <v>389</v>
      </c>
      <c r="CG34" t="s">
        <v>389</v>
      </c>
      <c r="CH34" t="s">
        <v>389</v>
      </c>
      <c r="CI34" t="s">
        <v>389</v>
      </c>
      <c r="CJ34" t="s">
        <v>389</v>
      </c>
      <c r="CK34" t="s">
        <v>389</v>
      </c>
      <c r="CL34" t="s">
        <v>389</v>
      </c>
      <c r="CM34" t="s">
        <v>389</v>
      </c>
      <c r="CN34" t="s">
        <v>389</v>
      </c>
      <c r="CO34" t="s">
        <v>389</v>
      </c>
      <c r="CP34" t="s">
        <v>389</v>
      </c>
      <c r="CQ34" t="s">
        <v>389</v>
      </c>
      <c r="CR34" t="s">
        <v>389</v>
      </c>
      <c r="CS34" t="s">
        <v>389</v>
      </c>
      <c r="CT34" t="s">
        <v>389</v>
      </c>
      <c r="CU34" t="s">
        <v>389</v>
      </c>
      <c r="CV34" t="s">
        <v>389</v>
      </c>
      <c r="CW34" t="s">
        <v>389</v>
      </c>
      <c r="CX34" t="s">
        <v>389</v>
      </c>
      <c r="CY34" t="s">
        <v>389</v>
      </c>
      <c r="CZ34" t="s">
        <v>389</v>
      </c>
      <c r="DA34" t="s">
        <v>389</v>
      </c>
      <c r="DB34" t="s">
        <v>389</v>
      </c>
      <c r="DC34" t="s">
        <v>389</v>
      </c>
      <c r="DD34" t="s">
        <v>389</v>
      </c>
      <c r="DE34" t="s">
        <v>389</v>
      </c>
      <c r="DF34" t="s">
        <v>389</v>
      </c>
      <c r="DG34" t="s">
        <v>389</v>
      </c>
      <c r="DH34" t="s">
        <v>389</v>
      </c>
      <c r="DI34" t="s">
        <v>389</v>
      </c>
      <c r="DJ34" t="s">
        <v>389</v>
      </c>
      <c r="DK34" t="s">
        <v>389</v>
      </c>
      <c r="DL34" t="s">
        <v>389</v>
      </c>
      <c r="DM34" t="s">
        <v>389</v>
      </c>
      <c r="DN34" t="s">
        <v>389</v>
      </c>
      <c r="DO34" t="s">
        <v>389</v>
      </c>
      <c r="DP34" t="s">
        <v>389</v>
      </c>
      <c r="DQ34" t="s">
        <v>389</v>
      </c>
      <c r="DR34" t="s">
        <v>389</v>
      </c>
      <c r="DS34" t="s">
        <v>389</v>
      </c>
      <c r="DT34" t="s">
        <v>389</v>
      </c>
      <c r="DU34" t="s">
        <v>389</v>
      </c>
      <c r="DV34" t="s">
        <v>389</v>
      </c>
      <c r="DW34" t="s">
        <v>389</v>
      </c>
      <c r="DX34" t="s">
        <v>389</v>
      </c>
      <c r="DY34" t="s">
        <v>389</v>
      </c>
      <c r="DZ34" t="s">
        <v>389</v>
      </c>
      <c r="EA34" t="s">
        <v>389</v>
      </c>
      <c r="EB34" t="s">
        <v>389</v>
      </c>
      <c r="EC34" t="s">
        <v>389</v>
      </c>
      <c r="ED34" t="s">
        <v>389</v>
      </c>
      <c r="EE34" t="s">
        <v>389</v>
      </c>
      <c r="EF34" t="s">
        <v>389</v>
      </c>
      <c r="EG34" t="s">
        <v>389</v>
      </c>
      <c r="EH34" t="s">
        <v>389</v>
      </c>
      <c r="EI34" t="s">
        <v>389</v>
      </c>
      <c r="EJ34" t="s">
        <v>389</v>
      </c>
      <c r="EK34" t="s">
        <v>389</v>
      </c>
      <c r="EL34" t="s">
        <v>389</v>
      </c>
      <c r="EM34" t="s">
        <v>389</v>
      </c>
      <c r="EN34" t="s">
        <v>389</v>
      </c>
      <c r="EO34" t="s">
        <v>389</v>
      </c>
      <c r="EP34" t="s">
        <v>389</v>
      </c>
      <c r="EQ34" t="s">
        <v>389</v>
      </c>
      <c r="ER34" t="s">
        <v>389</v>
      </c>
      <c r="ES34" t="s">
        <v>389</v>
      </c>
      <c r="ET34" t="s">
        <v>389</v>
      </c>
      <c r="EU34" t="s">
        <v>389</v>
      </c>
      <c r="EV34" t="s">
        <v>389</v>
      </c>
      <c r="EW34" t="s">
        <v>389</v>
      </c>
      <c r="EX34" t="s">
        <v>389</v>
      </c>
      <c r="EY34" t="s">
        <v>389</v>
      </c>
      <c r="EZ34" t="s">
        <v>389</v>
      </c>
      <c r="FA34" t="s">
        <v>389</v>
      </c>
      <c r="FB34" t="s">
        <v>389</v>
      </c>
      <c r="FC34" t="s">
        <v>389</v>
      </c>
      <c r="FD34" t="s">
        <v>389</v>
      </c>
      <c r="FE34" t="s">
        <v>389</v>
      </c>
      <c r="FF34" t="s">
        <v>389</v>
      </c>
      <c r="FG34" t="s">
        <v>389</v>
      </c>
      <c r="FH34" t="s">
        <v>389</v>
      </c>
      <c r="FI34" t="s">
        <v>389</v>
      </c>
      <c r="FJ34" t="s">
        <v>389</v>
      </c>
      <c r="FK34" t="s">
        <v>389</v>
      </c>
      <c r="FL34" t="s">
        <v>389</v>
      </c>
      <c r="FM34" t="s">
        <v>389</v>
      </c>
      <c r="FN34" t="s">
        <v>389</v>
      </c>
      <c r="FO34" t="s">
        <v>389</v>
      </c>
      <c r="FP34" t="s">
        <v>389</v>
      </c>
      <c r="FQ34" t="s">
        <v>389</v>
      </c>
      <c r="FR34" t="s">
        <v>389</v>
      </c>
      <c r="FS34" t="s">
        <v>389</v>
      </c>
      <c r="FT34" t="s">
        <v>389</v>
      </c>
      <c r="FU34" t="s">
        <v>389</v>
      </c>
      <c r="FV34" t="s">
        <v>389</v>
      </c>
      <c r="FW34" t="s">
        <v>389</v>
      </c>
      <c r="FX34" t="s">
        <v>389</v>
      </c>
      <c r="FY34" t="s">
        <v>389</v>
      </c>
      <c r="FZ34" t="s">
        <v>389</v>
      </c>
      <c r="GA34" t="s">
        <v>389</v>
      </c>
      <c r="GB34" t="s">
        <v>389</v>
      </c>
      <c r="GC34" t="s">
        <v>389</v>
      </c>
      <c r="GD34" t="s">
        <v>389</v>
      </c>
      <c r="GE34" t="s">
        <v>389</v>
      </c>
      <c r="GF34" t="s">
        <v>389</v>
      </c>
      <c r="GG34" t="s">
        <v>389</v>
      </c>
      <c r="GH34" t="s">
        <v>389</v>
      </c>
      <c r="GI34" t="s">
        <v>389</v>
      </c>
      <c r="GJ34" t="s">
        <v>389</v>
      </c>
      <c r="GK34" t="s">
        <v>389</v>
      </c>
      <c r="GL34" t="s">
        <v>389</v>
      </c>
      <c r="GM34" t="s">
        <v>389</v>
      </c>
      <c r="GN34" t="s">
        <v>389</v>
      </c>
      <c r="GO34" t="s">
        <v>389</v>
      </c>
      <c r="GP34" t="s">
        <v>389</v>
      </c>
      <c r="GQ34" t="s">
        <v>389</v>
      </c>
      <c r="GR34" t="s">
        <v>389</v>
      </c>
      <c r="GS34" t="s">
        <v>389</v>
      </c>
      <c r="GT34" t="s">
        <v>389</v>
      </c>
      <c r="GU34" t="s">
        <v>389</v>
      </c>
      <c r="GV34" t="s">
        <v>389</v>
      </c>
      <c r="GW34" t="s">
        <v>389</v>
      </c>
      <c r="GX34" t="s">
        <v>389</v>
      </c>
      <c r="GY34" t="s">
        <v>389</v>
      </c>
      <c r="GZ34" t="s">
        <v>389</v>
      </c>
      <c r="HA34" t="s">
        <v>389</v>
      </c>
      <c r="HB34" t="s">
        <v>389</v>
      </c>
      <c r="HC34" t="s">
        <v>389</v>
      </c>
      <c r="HD34" t="s">
        <v>389</v>
      </c>
      <c r="HE34" t="s">
        <v>389</v>
      </c>
      <c r="HF34" t="s">
        <v>389</v>
      </c>
      <c r="HG34" t="s">
        <v>389</v>
      </c>
      <c r="HH34" t="s">
        <v>389</v>
      </c>
      <c r="HI34" t="s">
        <v>389</v>
      </c>
      <c r="HJ34" t="s">
        <v>389</v>
      </c>
      <c r="HK34" t="s">
        <v>389</v>
      </c>
      <c r="HL34" t="s">
        <v>389</v>
      </c>
      <c r="HM34" t="s">
        <v>389</v>
      </c>
      <c r="HN34" t="s">
        <v>389</v>
      </c>
      <c r="HO34" t="s">
        <v>389</v>
      </c>
      <c r="HP34" t="s">
        <v>389</v>
      </c>
      <c r="HQ34" t="s">
        <v>389</v>
      </c>
      <c r="HR34" t="s">
        <v>389</v>
      </c>
      <c r="HS34" t="s">
        <v>389</v>
      </c>
      <c r="HT34" t="s">
        <v>389</v>
      </c>
      <c r="HU34" t="s">
        <v>389</v>
      </c>
      <c r="HV34" t="s">
        <v>389</v>
      </c>
      <c r="HW34" t="s">
        <v>389</v>
      </c>
      <c r="HX34" t="s">
        <v>389</v>
      </c>
      <c r="HY34" t="s">
        <v>389</v>
      </c>
      <c r="HZ34" t="s">
        <v>389</v>
      </c>
      <c r="IA34" t="s">
        <v>389</v>
      </c>
      <c r="IB34" t="s">
        <v>389</v>
      </c>
      <c r="IC34" t="s">
        <v>389</v>
      </c>
      <c r="ID34" t="s">
        <v>389</v>
      </c>
      <c r="IE34" t="s">
        <v>389</v>
      </c>
      <c r="IF34" t="s">
        <v>389</v>
      </c>
      <c r="IG34" t="s">
        <v>389</v>
      </c>
      <c r="IH34" t="s">
        <v>389</v>
      </c>
    </row>
    <row r="35" spans="3:242" x14ac:dyDescent="0.3">
      <c r="C35">
        <v>0.32040000000000002</v>
      </c>
      <c r="D35">
        <v>4.1300000000000003E-2</v>
      </c>
      <c r="E35" t="s">
        <v>390</v>
      </c>
      <c r="F35" t="s">
        <v>390</v>
      </c>
      <c r="G35" t="s">
        <v>390</v>
      </c>
      <c r="H35" t="s">
        <v>390</v>
      </c>
      <c r="I35" t="s">
        <v>390</v>
      </c>
      <c r="J35" t="s">
        <v>390</v>
      </c>
      <c r="K35" t="s">
        <v>390</v>
      </c>
      <c r="L35" t="s">
        <v>390</v>
      </c>
      <c r="M35" t="s">
        <v>390</v>
      </c>
      <c r="N35" t="s">
        <v>390</v>
      </c>
      <c r="O35" t="s">
        <v>390</v>
      </c>
      <c r="P35" t="s">
        <v>390</v>
      </c>
      <c r="S35">
        <v>13.516008800684917</v>
      </c>
      <c r="T35">
        <v>0.52517833739278685</v>
      </c>
    </row>
    <row r="36" spans="3:242" x14ac:dyDescent="0.3">
      <c r="C36">
        <v>0.60370000000000001</v>
      </c>
      <c r="D36">
        <v>7.8399999999999997E-2</v>
      </c>
      <c r="S36">
        <v>12.096667182059365</v>
      </c>
      <c r="T36">
        <v>0.50061692042179273</v>
      </c>
    </row>
    <row r="37" spans="3:242" x14ac:dyDescent="0.3">
      <c r="C37">
        <v>0.59370000000000001</v>
      </c>
      <c r="D37">
        <v>7.4300000000000005E-2</v>
      </c>
      <c r="S37">
        <v>10.816105489653445</v>
      </c>
      <c r="T37">
        <v>0.47645103846470727</v>
      </c>
    </row>
    <row r="38" spans="3:242" x14ac:dyDescent="0.3">
      <c r="C38">
        <v>0.29670000000000002</v>
      </c>
      <c r="D38">
        <v>4.07E-2</v>
      </c>
      <c r="S38">
        <v>9.6607541446788066</v>
      </c>
      <c r="T38">
        <v>0.45267432187721035</v>
      </c>
    </row>
    <row r="39" spans="3:242" x14ac:dyDescent="0.3">
      <c r="C39">
        <v>0.74199999999999999</v>
      </c>
      <c r="D39">
        <v>8.9099999999999999E-2</v>
      </c>
      <c r="S39">
        <v>8.6183703702377539</v>
      </c>
      <c r="T39">
        <v>0.42928050359060582</v>
      </c>
    </row>
    <row r="40" spans="3:242" x14ac:dyDescent="0.3">
      <c r="C40">
        <v>0.54720000000000002</v>
      </c>
      <c r="D40">
        <v>7.0099999999999996E-2</v>
      </c>
      <c r="S40">
        <v>7.6779084597166527</v>
      </c>
      <c r="T40">
        <v>0.40626341745996519</v>
      </c>
    </row>
    <row r="41" spans="3:242" x14ac:dyDescent="0.3">
      <c r="C41">
        <v>0.7651</v>
      </c>
      <c r="D41">
        <v>9.4500000000000001E-2</v>
      </c>
      <c r="S41">
        <v>6.8294027300344373</v>
      </c>
      <c r="T41">
        <v>0.38361699663887538</v>
      </c>
    </row>
    <row r="42" spans="3:242" x14ac:dyDescent="0.3">
      <c r="C42">
        <v>1.3416999999999999</v>
      </c>
      <c r="D42">
        <v>0.1409</v>
      </c>
      <c r="S42">
        <v>6.0638619194506047</v>
      </c>
      <c r="T42">
        <v>0.3613352719803562</v>
      </c>
    </row>
    <row r="43" spans="3:242" x14ac:dyDescent="0.3">
      <c r="C43">
        <v>0.77349999999999997</v>
      </c>
      <c r="D43">
        <v>9.3700000000000006E-2</v>
      </c>
      <c r="S43">
        <v>5.3731739109101753</v>
      </c>
      <c r="T43">
        <v>0.33941237046353129</v>
      </c>
    </row>
    <row r="44" spans="3:242" x14ac:dyDescent="0.3">
      <c r="C44">
        <v>0.28710000000000002</v>
      </c>
      <c r="D44">
        <v>4.1300000000000003E-2</v>
      </c>
      <c r="S44">
        <v>4.7500197713186809</v>
      </c>
      <c r="T44">
        <v>0.31784251364563404</v>
      </c>
    </row>
    <row r="45" spans="3:242" x14ac:dyDescent="0.3">
      <c r="C45">
        <v>0.82199999999999995</v>
      </c>
      <c r="D45">
        <v>9.9500000000000005E-2</v>
      </c>
      <c r="S45">
        <v>4.1877961958571328</v>
      </c>
      <c r="T45">
        <v>0.29662001613894279</v>
      </c>
    </row>
    <row r="46" spans="3:242" x14ac:dyDescent="0.3">
      <c r="C46">
        <v>0.72560000000000002</v>
      </c>
      <c r="D46">
        <v>8.9099999999999999E-2</v>
      </c>
      <c r="S46">
        <v>3.6805455355117154</v>
      </c>
      <c r="T46">
        <v>0.27573928411224236</v>
      </c>
    </row>
    <row r="47" spans="3:242" x14ac:dyDescent="0.3">
      <c r="C47">
        <v>1.2750999999999999</v>
      </c>
      <c r="D47">
        <v>0.13869999999999999</v>
      </c>
      <c r="S47">
        <v>3.2228926663490611</v>
      </c>
      <c r="T47">
        <v>0.25519481381641879</v>
      </c>
    </row>
    <row r="48" spans="3:242" x14ac:dyDescent="0.3">
      <c r="C48">
        <v>1.1662999999999999</v>
      </c>
      <c r="D48">
        <v>0.1178</v>
      </c>
      <c r="S48">
        <v>2.8099880315671482</v>
      </c>
      <c r="T48">
        <v>0.23498119013379651</v>
      </c>
    </row>
    <row r="49" spans="3:20" x14ac:dyDescent="0.3">
      <c r="C49">
        <v>0.29370000000000002</v>
      </c>
      <c r="D49">
        <v>4.19E-2</v>
      </c>
      <c r="S49">
        <v>2.4374562527621273</v>
      </c>
      <c r="T49">
        <v>0.21509308515083661</v>
      </c>
    </row>
    <row r="50" spans="3:20" x14ac:dyDescent="0.3">
      <c r="C50">
        <v>0.31190000000000001</v>
      </c>
      <c r="D50">
        <v>4.4499999999999998E-2</v>
      </c>
      <c r="S50">
        <v>2.1013497658661078</v>
      </c>
      <c r="T50">
        <v>0.19552525675382051</v>
      </c>
    </row>
    <row r="51" spans="3:20" x14ac:dyDescent="0.3">
      <c r="C51">
        <v>0.51559999999999995</v>
      </c>
      <c r="D51">
        <v>6.7900000000000002E-2</v>
      </c>
      <c r="S51">
        <v>1.7981069904552336</v>
      </c>
      <c r="T51">
        <v>0.17627254724714789</v>
      </c>
    </row>
    <row r="52" spans="3:20" x14ac:dyDescent="0.3">
      <c r="C52">
        <v>0.27610000000000001</v>
      </c>
      <c r="D52">
        <v>3.6999999999999998E-2</v>
      </c>
      <c r="S52">
        <v>1.5245145891656438</v>
      </c>
      <c r="T52">
        <v>0.15732988199388637</v>
      </c>
    </row>
    <row r="53" spans="3:20" x14ac:dyDescent="0.3">
      <c r="C53">
        <v>0.30599999999999999</v>
      </c>
      <c r="D53">
        <v>4.2099999999999999E-2</v>
      </c>
      <c r="S53">
        <v>1.2776734172960653</v>
      </c>
      <c r="T53">
        <v>0.13869226807821111</v>
      </c>
    </row>
    <row r="54" spans="3:20" x14ac:dyDescent="0.3">
      <c r="C54">
        <v>0.82089999999999996</v>
      </c>
      <c r="D54">
        <v>9.4100000000000003E-2</v>
      </c>
      <c r="S54">
        <v>1.0549678017791573</v>
      </c>
      <c r="T54">
        <v>0.12035479298938674</v>
      </c>
    </row>
    <row r="55" spans="3:20" x14ac:dyDescent="0.3">
      <c r="C55">
        <v>0.2954</v>
      </c>
      <c r="D55">
        <v>4.2299999999999997E-2</v>
      </c>
      <c r="S55">
        <v>0.85403782398367678</v>
      </c>
      <c r="T55">
        <v>0.10231262332693997</v>
      </c>
    </row>
    <row r="56" spans="3:20" x14ac:dyDescent="0.3">
      <c r="C56">
        <v>0.29509999999999997</v>
      </c>
      <c r="D56">
        <v>4.1500000000000002E-2</v>
      </c>
      <c r="S56">
        <v>0.67275431263985475</v>
      </c>
      <c r="T56">
        <v>8.4561003526685802E-2</v>
      </c>
    </row>
    <row r="57" spans="3:20" x14ac:dyDescent="0.3">
      <c r="C57">
        <v>0.2908</v>
      </c>
      <c r="D57">
        <v>4.1000000000000002E-2</v>
      </c>
      <c r="S57">
        <v>0.50919628189843635</v>
      </c>
      <c r="T57">
        <v>6.7095254607266619E-2</v>
      </c>
    </row>
    <row r="58" spans="3:20" x14ac:dyDescent="0.3">
      <c r="C58">
        <v>0.28870000000000001</v>
      </c>
      <c r="D58">
        <v>4.0899999999999999E-2</v>
      </c>
      <c r="S58">
        <v>0.36163057544389643</v>
      </c>
      <c r="T58">
        <v>4.9910772936880177E-2</v>
      </c>
    </row>
    <row r="59" spans="3:20" x14ac:dyDescent="0.3">
      <c r="C59">
        <v>0.28489999999999999</v>
      </c>
      <c r="D59">
        <v>4.0500000000000001E-2</v>
      </c>
      <c r="S59">
        <v>0.22849350095897392</v>
      </c>
      <c r="T59">
        <v>3.3003029019865432E-2</v>
      </c>
    </row>
    <row r="60" spans="3:20" x14ac:dyDescent="0.3">
      <c r="C60">
        <v>0.29520000000000002</v>
      </c>
      <c r="D60">
        <v>4.1300000000000003E-2</v>
      </c>
      <c r="S60">
        <v>0.10837426032860131</v>
      </c>
      <c r="T60">
        <v>1.6367566302829317E-2</v>
      </c>
    </row>
    <row r="61" spans="3:20" x14ac:dyDescent="0.3">
      <c r="C61">
        <v>0.28179999999999999</v>
      </c>
      <c r="D61">
        <v>4.02E-2</v>
      </c>
      <c r="S61">
        <v>0</v>
      </c>
      <c r="T61">
        <v>0</v>
      </c>
    </row>
    <row r="62" spans="3:20" x14ac:dyDescent="0.3">
      <c r="C62">
        <v>5.5906000000000002</v>
      </c>
      <c r="D62">
        <v>0.32540000000000002</v>
      </c>
      <c r="S62">
        <v>0</v>
      </c>
      <c r="T62">
        <v>0</v>
      </c>
    </row>
    <row r="63" spans="3:20" x14ac:dyDescent="0.3">
      <c r="C63">
        <v>6.3392999999999997</v>
      </c>
      <c r="D63">
        <v>0.35859999999999997</v>
      </c>
      <c r="S63" t="s">
        <v>391</v>
      </c>
      <c r="T63" t="s">
        <v>391</v>
      </c>
    </row>
    <row r="64" spans="3:20" x14ac:dyDescent="0.3">
      <c r="C64">
        <v>0.30990000000000001</v>
      </c>
      <c r="D64">
        <v>4.2799999999999998E-2</v>
      </c>
    </row>
    <row r="65" spans="3:4" x14ac:dyDescent="0.3">
      <c r="C65">
        <v>0.54659999999999997</v>
      </c>
      <c r="D65">
        <v>7.0499999999999993E-2</v>
      </c>
    </row>
    <row r="66" spans="3:4" x14ac:dyDescent="0.3">
      <c r="C66">
        <v>0.28539999999999999</v>
      </c>
      <c r="D66">
        <v>3.9399999999999998E-2</v>
      </c>
    </row>
    <row r="67" spans="3:4" x14ac:dyDescent="0.3">
      <c r="C67">
        <v>0.76559999999999995</v>
      </c>
      <c r="D67">
        <v>9.5100000000000004E-2</v>
      </c>
    </row>
    <row r="68" spans="3:4" x14ac:dyDescent="0.3">
      <c r="C68">
        <v>0.29659999999999997</v>
      </c>
      <c r="D68">
        <v>4.0599999999999997E-2</v>
      </c>
    </row>
    <row r="69" spans="3:4" x14ac:dyDescent="0.3">
      <c r="C69">
        <v>0.26469999999999999</v>
      </c>
      <c r="D69">
        <v>3.7999999999999999E-2</v>
      </c>
    </row>
    <row r="70" spans="3:4" x14ac:dyDescent="0.3">
      <c r="C70">
        <v>0.29089999999999999</v>
      </c>
      <c r="D70">
        <v>4.0399999999999998E-2</v>
      </c>
    </row>
    <row r="71" spans="3:4" x14ac:dyDescent="0.3">
      <c r="C71">
        <v>4.7801</v>
      </c>
      <c r="D71">
        <v>0.2994</v>
      </c>
    </row>
    <row r="72" spans="3:4" x14ac:dyDescent="0.3">
      <c r="C72">
        <v>0.53439999999999999</v>
      </c>
      <c r="D72">
        <v>6.8400000000000002E-2</v>
      </c>
    </row>
    <row r="73" spans="3:4" x14ac:dyDescent="0.3">
      <c r="C73">
        <v>0.74750000000000005</v>
      </c>
      <c r="D73">
        <v>8.5000000000000006E-2</v>
      </c>
    </row>
    <row r="74" spans="3:4" x14ac:dyDescent="0.3">
      <c r="C74">
        <v>0.2797</v>
      </c>
      <c r="D74">
        <v>3.9399999999999998E-2</v>
      </c>
    </row>
    <row r="75" spans="3:4" x14ac:dyDescent="0.3">
      <c r="C75">
        <v>0.79520000000000002</v>
      </c>
      <c r="D75">
        <v>9.8500000000000004E-2</v>
      </c>
    </row>
    <row r="76" spans="3:4" x14ac:dyDescent="0.3">
      <c r="C76">
        <v>0.60289999999999999</v>
      </c>
      <c r="D76">
        <v>3.7999999999999999E-2</v>
      </c>
    </row>
    <row r="77" spans="3:4" x14ac:dyDescent="0.3">
      <c r="C77">
        <v>0.3004</v>
      </c>
      <c r="D77">
        <v>4.2099999999999999E-2</v>
      </c>
    </row>
    <row r="78" spans="3:4" x14ac:dyDescent="0.3">
      <c r="C78">
        <v>0.27760000000000001</v>
      </c>
      <c r="D78">
        <v>4.0399999999999998E-2</v>
      </c>
    </row>
    <row r="79" spans="3:4" x14ac:dyDescent="0.3">
      <c r="C79">
        <v>0.28799999999999998</v>
      </c>
      <c r="D79">
        <v>4.1599999999999998E-2</v>
      </c>
    </row>
    <row r="80" spans="3:4" x14ac:dyDescent="0.3">
      <c r="C80">
        <v>0.57069999999999999</v>
      </c>
      <c r="D80">
        <v>7.2400000000000006E-2</v>
      </c>
    </row>
    <row r="81" spans="3:4" x14ac:dyDescent="0.3">
      <c r="C81">
        <v>0.56669999999999998</v>
      </c>
      <c r="D81">
        <v>7.3300000000000004E-2</v>
      </c>
    </row>
    <row r="82" spans="3:4" x14ac:dyDescent="0.3">
      <c r="C82">
        <v>0.29249999999999998</v>
      </c>
      <c r="D82">
        <v>4.0800000000000003E-2</v>
      </c>
    </row>
    <row r="83" spans="3:4" x14ac:dyDescent="0.3">
      <c r="C83">
        <v>0.53879999999999995</v>
      </c>
      <c r="D83">
        <v>6.25E-2</v>
      </c>
    </row>
    <row r="84" spans="3:4" x14ac:dyDescent="0.3">
      <c r="C84">
        <v>0.28889999999999999</v>
      </c>
      <c r="D84">
        <v>4.2099999999999999E-2</v>
      </c>
    </row>
    <row r="85" spans="3:4" x14ac:dyDescent="0.3">
      <c r="C85">
        <v>0.28549999999999998</v>
      </c>
      <c r="D85">
        <v>4.0500000000000001E-2</v>
      </c>
    </row>
    <row r="86" spans="3:4" x14ac:dyDescent="0.3">
      <c r="C86">
        <v>0.70309999999999995</v>
      </c>
      <c r="D86">
        <v>8.5699999999999998E-2</v>
      </c>
    </row>
    <row r="87" spans="3:4" x14ac:dyDescent="0.3">
      <c r="C87">
        <v>0.29310000000000003</v>
      </c>
      <c r="D87">
        <v>4.0899999999999999E-2</v>
      </c>
    </row>
    <row r="88" spans="3:4" x14ac:dyDescent="0.3">
      <c r="C88">
        <v>0.30170000000000002</v>
      </c>
      <c r="D88">
        <v>4.2000000000000003E-2</v>
      </c>
    </row>
    <row r="89" spans="3:4" x14ac:dyDescent="0.3">
      <c r="C89">
        <v>0.28710000000000002</v>
      </c>
      <c r="D89">
        <v>4.0300000000000002E-2</v>
      </c>
    </row>
    <row r="90" spans="3:4" x14ac:dyDescent="0.3">
      <c r="C90">
        <v>0.29099999999999998</v>
      </c>
      <c r="D90">
        <v>3.9800000000000002E-2</v>
      </c>
    </row>
    <row r="91" spans="3:4" x14ac:dyDescent="0.3">
      <c r="C91">
        <v>0.3453</v>
      </c>
      <c r="D91">
        <v>4.58E-2</v>
      </c>
    </row>
    <row r="92" spans="3:4" x14ac:dyDescent="0.3">
      <c r="C92">
        <v>0.57350000000000001</v>
      </c>
      <c r="D92">
        <v>7.0400000000000004E-2</v>
      </c>
    </row>
    <row r="93" spans="3:4" x14ac:dyDescent="0.3">
      <c r="C93">
        <v>0.90390000000000004</v>
      </c>
      <c r="D93">
        <v>9.7799999999999998E-2</v>
      </c>
    </row>
    <row r="94" spans="3:4" x14ac:dyDescent="0.3">
      <c r="C94">
        <v>0.27629999999999999</v>
      </c>
      <c r="D94">
        <v>3.85E-2</v>
      </c>
    </row>
    <row r="95" spans="3:4" x14ac:dyDescent="0.3">
      <c r="C95">
        <v>0.2737</v>
      </c>
      <c r="D95">
        <v>4.0899999999999999E-2</v>
      </c>
    </row>
    <row r="96" spans="3:4" x14ac:dyDescent="0.3">
      <c r="C96">
        <v>11.0009</v>
      </c>
      <c r="D96">
        <v>0.46060000000000001</v>
      </c>
    </row>
    <row r="97" spans="3:4" x14ac:dyDescent="0.3">
      <c r="C97">
        <v>5.3078000000000003</v>
      </c>
      <c r="D97">
        <v>0.31969999999999998</v>
      </c>
    </row>
    <row r="98" spans="3:4" x14ac:dyDescent="0.3">
      <c r="C98">
        <v>0.30159999999999998</v>
      </c>
      <c r="D98">
        <v>4.2799999999999998E-2</v>
      </c>
    </row>
    <row r="99" spans="3:4" x14ac:dyDescent="0.3">
      <c r="C99">
        <v>0.29749999999999999</v>
      </c>
      <c r="D99">
        <v>4.1000000000000002E-2</v>
      </c>
    </row>
    <row r="100" spans="3:4" x14ac:dyDescent="0.3">
      <c r="C100">
        <v>0.21049999999999999</v>
      </c>
      <c r="D100">
        <v>2.93E-2</v>
      </c>
    </row>
    <row r="101" spans="3:4" x14ac:dyDescent="0.3">
      <c r="C101">
        <v>0.27550000000000002</v>
      </c>
      <c r="D101">
        <v>3.9199999999999999E-2</v>
      </c>
    </row>
    <row r="102" spans="3:4" x14ac:dyDescent="0.3">
      <c r="C102">
        <v>6.7618999999999998</v>
      </c>
      <c r="D102">
        <v>0.36840000000000001</v>
      </c>
    </row>
    <row r="103" spans="3:4" x14ac:dyDescent="0.3">
      <c r="C103">
        <v>0.31819999999999998</v>
      </c>
      <c r="D103">
        <v>3.9399999999999998E-2</v>
      </c>
    </row>
    <row r="104" spans="3:4" x14ac:dyDescent="0.3">
      <c r="C104">
        <v>0.50870000000000004</v>
      </c>
      <c r="D104">
        <v>6.5000000000000002E-2</v>
      </c>
    </row>
    <row r="105" spans="3:4" x14ac:dyDescent="0.3">
      <c r="C105">
        <v>0.3206</v>
      </c>
      <c r="D105">
        <v>4.4600000000000001E-2</v>
      </c>
    </row>
    <row r="106" spans="3:4" x14ac:dyDescent="0.3">
      <c r="C106">
        <v>0.29139999999999999</v>
      </c>
      <c r="D106">
        <v>4.0399999999999998E-2</v>
      </c>
    </row>
    <row r="107" spans="3:4" x14ac:dyDescent="0.3">
      <c r="C107">
        <v>0.29559999999999997</v>
      </c>
      <c r="D107">
        <v>4.1099999999999998E-2</v>
      </c>
    </row>
    <row r="108" spans="3:4" x14ac:dyDescent="0.3">
      <c r="C108">
        <v>0.28549999999999998</v>
      </c>
      <c r="D108">
        <v>4.1099999999999998E-2</v>
      </c>
    </row>
    <row r="109" spans="3:4" x14ac:dyDescent="0.3">
      <c r="C109">
        <v>0.30130000000000001</v>
      </c>
      <c r="D109">
        <v>4.1599999999999998E-2</v>
      </c>
    </row>
    <row r="110" spans="3:4" x14ac:dyDescent="0.3">
      <c r="C110">
        <v>0.31169999999999998</v>
      </c>
      <c r="D110">
        <v>4.2299999999999997E-2</v>
      </c>
    </row>
    <row r="111" spans="3:4" x14ac:dyDescent="0.3">
      <c r="C111" t="s">
        <v>363</v>
      </c>
      <c r="D111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B4E-C83C-4154-A962-5EF447806E1B}">
  <dimension ref="A1:AD15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35" sqref="M35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581</v>
      </c>
      <c r="D6" t="s">
        <v>538</v>
      </c>
      <c r="E6">
        <v>3.9899999999999998E-2</v>
      </c>
      <c r="F6" s="1">
        <v>5.4999999999999997E-3</v>
      </c>
      <c r="G6">
        <v>0.2873</v>
      </c>
      <c r="H6" s="1">
        <v>1.3299999999999999E-2</v>
      </c>
      <c r="I6">
        <v>5.2260000000000001E-2</v>
      </c>
      <c r="J6" s="1">
        <v>1.41E-2</v>
      </c>
      <c r="K6">
        <v>252</v>
      </c>
      <c r="L6">
        <v>2.7</v>
      </c>
      <c r="M6">
        <v>256.39999999999998</v>
      </c>
      <c r="N6">
        <v>6</v>
      </c>
      <c r="O6">
        <v>296</v>
      </c>
      <c r="P6">
        <v>64</v>
      </c>
      <c r="Q6">
        <v>11</v>
      </c>
      <c r="R6" t="s">
        <v>538</v>
      </c>
      <c r="S6">
        <v>0.2873</v>
      </c>
      <c r="T6">
        <v>0.43</v>
      </c>
      <c r="U6">
        <v>3.9899999999999998E-2</v>
      </c>
      <c r="V6">
        <v>0.55000000000000004</v>
      </c>
      <c r="W6">
        <v>0.15</v>
      </c>
      <c r="X6">
        <v>25.081399999999999</v>
      </c>
      <c r="Y6">
        <v>0.55000000000000004</v>
      </c>
      <c r="Z6">
        <v>5.2299999999999999E-2</v>
      </c>
      <c r="AA6">
        <v>1.41</v>
      </c>
      <c r="AB6">
        <v>11</v>
      </c>
      <c r="AC6" s="22">
        <f t="shared" ref="AC6:AC11" si="0">ABS(1-(K6/M6))*100</f>
        <v>1.716068642745705</v>
      </c>
    </row>
    <row r="7" spans="1:30" x14ac:dyDescent="0.3">
      <c r="C7" s="8" t="s">
        <v>581</v>
      </c>
      <c r="D7" t="s">
        <v>539</v>
      </c>
      <c r="E7">
        <v>3.4299999999999997E-2</v>
      </c>
      <c r="F7" s="1">
        <v>4.1999999999999997E-3</v>
      </c>
      <c r="G7">
        <v>0.23760000000000001</v>
      </c>
      <c r="H7" s="1">
        <v>1.1900000000000001E-2</v>
      </c>
      <c r="I7">
        <v>5.0259999999999999E-2</v>
      </c>
      <c r="J7" s="1">
        <v>1.21E-2</v>
      </c>
      <c r="K7">
        <v>217.3</v>
      </c>
      <c r="L7">
        <v>1.8</v>
      </c>
      <c r="M7">
        <v>216.4</v>
      </c>
      <c r="N7">
        <v>4.5999999999999996</v>
      </c>
      <c r="O7">
        <v>206</v>
      </c>
      <c r="P7">
        <v>56</v>
      </c>
      <c r="Q7">
        <v>11</v>
      </c>
      <c r="R7" t="s">
        <v>539</v>
      </c>
      <c r="S7">
        <v>0.23760000000000001</v>
      </c>
      <c r="T7">
        <v>0.31</v>
      </c>
      <c r="U7">
        <v>3.4299999999999997E-2</v>
      </c>
      <c r="V7">
        <v>0.42</v>
      </c>
      <c r="W7">
        <v>0.15</v>
      </c>
      <c r="X7">
        <v>29.164200000000001</v>
      </c>
      <c r="Y7">
        <v>0.42</v>
      </c>
      <c r="Z7">
        <v>5.0299999999999997E-2</v>
      </c>
      <c r="AA7">
        <v>1.21</v>
      </c>
      <c r="AB7">
        <v>11</v>
      </c>
      <c r="AC7" s="22">
        <f t="shared" si="0"/>
        <v>0.41589648798521228</v>
      </c>
    </row>
    <row r="8" spans="1:30" x14ac:dyDescent="0.3">
      <c r="C8" s="8" t="s">
        <v>581</v>
      </c>
      <c r="D8" t="s">
        <v>540</v>
      </c>
      <c r="E8">
        <v>4.19E-2</v>
      </c>
      <c r="F8" s="1">
        <v>9.9000000000000008E-3</v>
      </c>
      <c r="G8">
        <v>0.34429999999999999</v>
      </c>
      <c r="H8" s="1">
        <v>1.7000000000000001E-2</v>
      </c>
      <c r="I8">
        <v>5.9540000000000003E-2</v>
      </c>
      <c r="J8" s="1">
        <v>1.8100000000000002E-2</v>
      </c>
      <c r="K8">
        <v>264.89999999999998</v>
      </c>
      <c r="L8">
        <v>5.0999999999999996</v>
      </c>
      <c r="M8">
        <v>300.5</v>
      </c>
      <c r="N8">
        <v>8.9</v>
      </c>
      <c r="O8">
        <v>586</v>
      </c>
      <c r="P8">
        <v>78</v>
      </c>
      <c r="Q8">
        <v>11</v>
      </c>
      <c r="R8" t="s">
        <v>540</v>
      </c>
      <c r="S8">
        <v>0.34429999999999999</v>
      </c>
      <c r="T8">
        <v>0.71</v>
      </c>
      <c r="U8">
        <v>4.19E-2</v>
      </c>
      <c r="V8">
        <v>0.99</v>
      </c>
      <c r="W8">
        <v>0.15</v>
      </c>
      <c r="X8">
        <v>23.838100000000001</v>
      </c>
      <c r="Y8">
        <v>0.99</v>
      </c>
      <c r="Z8">
        <v>5.9499999999999997E-2</v>
      </c>
      <c r="AA8">
        <v>1.81</v>
      </c>
      <c r="AB8">
        <v>11</v>
      </c>
      <c r="AC8" s="22">
        <f t="shared" si="0"/>
        <v>11.846921797004995</v>
      </c>
    </row>
    <row r="9" spans="1:30" x14ac:dyDescent="0.3">
      <c r="C9" s="8" t="s">
        <v>581</v>
      </c>
      <c r="D9" t="s">
        <v>542</v>
      </c>
      <c r="E9">
        <v>6.8699999999999997E-2</v>
      </c>
      <c r="F9" s="1">
        <v>7.4000000000000003E-3</v>
      </c>
      <c r="G9">
        <v>0.54369999999999996</v>
      </c>
      <c r="H9" s="1">
        <v>3.2399999999999998E-2</v>
      </c>
      <c r="I9">
        <v>5.738E-2</v>
      </c>
      <c r="J9" s="1">
        <v>2.6200000000000001E-2</v>
      </c>
      <c r="K9">
        <v>428.5</v>
      </c>
      <c r="L9">
        <v>6.1</v>
      </c>
      <c r="M9">
        <v>440.8</v>
      </c>
      <c r="N9">
        <v>23.1</v>
      </c>
      <c r="O9">
        <v>506</v>
      </c>
      <c r="P9">
        <v>116</v>
      </c>
      <c r="Q9">
        <v>11</v>
      </c>
      <c r="R9" t="s">
        <v>542</v>
      </c>
      <c r="S9">
        <v>0.54369999999999996</v>
      </c>
      <c r="T9">
        <v>1.48</v>
      </c>
      <c r="U9">
        <v>6.8699999999999997E-2</v>
      </c>
      <c r="V9">
        <v>0.74</v>
      </c>
      <c r="W9">
        <v>0.15</v>
      </c>
      <c r="X9">
        <v>14.5501</v>
      </c>
      <c r="Y9">
        <v>0.74</v>
      </c>
      <c r="Z9">
        <v>5.74E-2</v>
      </c>
      <c r="AA9">
        <v>2.62</v>
      </c>
      <c r="AB9">
        <v>11</v>
      </c>
      <c r="AC9" s="22">
        <f t="shared" si="0"/>
        <v>2.7903811252268595</v>
      </c>
    </row>
    <row r="10" spans="1:30" x14ac:dyDescent="0.3">
      <c r="C10" s="8" t="s">
        <v>581</v>
      </c>
      <c r="D10" t="s">
        <v>544</v>
      </c>
      <c r="E10">
        <v>4.2000000000000003E-2</v>
      </c>
      <c r="F10" s="1">
        <v>4.5999999999999999E-3</v>
      </c>
      <c r="G10">
        <v>0.31419999999999998</v>
      </c>
      <c r="H10" s="1">
        <v>1.4E-2</v>
      </c>
      <c r="I10">
        <v>5.4280000000000002E-2</v>
      </c>
      <c r="J10" s="1">
        <v>1.0500000000000001E-2</v>
      </c>
      <c r="K10">
        <v>265.2</v>
      </c>
      <c r="L10">
        <v>2.4</v>
      </c>
      <c r="M10">
        <v>277.5</v>
      </c>
      <c r="N10">
        <v>6.8</v>
      </c>
      <c r="O10">
        <v>382</v>
      </c>
      <c r="P10">
        <v>48</v>
      </c>
      <c r="Q10">
        <v>11</v>
      </c>
      <c r="R10" t="s">
        <v>544</v>
      </c>
      <c r="S10">
        <v>0.31419999999999998</v>
      </c>
      <c r="T10">
        <v>0.36</v>
      </c>
      <c r="U10">
        <v>4.2000000000000003E-2</v>
      </c>
      <c r="V10">
        <v>0.46</v>
      </c>
      <c r="W10">
        <v>0.15</v>
      </c>
      <c r="X10">
        <v>23.814</v>
      </c>
      <c r="Y10">
        <v>0.46</v>
      </c>
      <c r="Z10">
        <v>5.4300000000000001E-2</v>
      </c>
      <c r="AA10">
        <v>1.05</v>
      </c>
      <c r="AB10">
        <v>11</v>
      </c>
      <c r="AC10" s="22">
        <f t="shared" si="0"/>
        <v>4.4324324324324316</v>
      </c>
    </row>
    <row r="11" spans="1:30" x14ac:dyDescent="0.3">
      <c r="C11" s="8" t="s">
        <v>581</v>
      </c>
      <c r="D11" t="s">
        <v>545</v>
      </c>
      <c r="E11">
        <v>0.1096</v>
      </c>
      <c r="F11" s="1">
        <v>1.37E-2</v>
      </c>
      <c r="G11">
        <v>0.97350000000000003</v>
      </c>
      <c r="H11" s="1">
        <v>2.3400000000000001E-2</v>
      </c>
      <c r="I11">
        <v>6.4439999999999997E-2</v>
      </c>
      <c r="J11" s="1">
        <v>2.4899999999999999E-2</v>
      </c>
      <c r="K11">
        <v>670.3</v>
      </c>
      <c r="L11">
        <v>17.399999999999999</v>
      </c>
      <c r="M11">
        <v>690.2</v>
      </c>
      <c r="N11">
        <v>23.4</v>
      </c>
      <c r="O11">
        <v>754</v>
      </c>
      <c r="P11">
        <v>104</v>
      </c>
      <c r="Q11">
        <v>11</v>
      </c>
      <c r="R11" t="s">
        <v>545</v>
      </c>
      <c r="S11">
        <v>0.97350000000000003</v>
      </c>
      <c r="T11">
        <v>2.76</v>
      </c>
      <c r="U11">
        <v>0.1096</v>
      </c>
      <c r="V11">
        <v>1.37</v>
      </c>
      <c r="W11">
        <v>0.15</v>
      </c>
      <c r="X11">
        <v>9.1257999999999999</v>
      </c>
      <c r="Y11">
        <v>1.37</v>
      </c>
      <c r="Z11">
        <v>6.4399999999999999E-2</v>
      </c>
      <c r="AA11">
        <v>2.4900000000000002</v>
      </c>
      <c r="AB11">
        <v>11</v>
      </c>
      <c r="AC11" s="22">
        <f t="shared" si="0"/>
        <v>2.8832222544190267</v>
      </c>
    </row>
    <row r="12" spans="1:30" x14ac:dyDescent="0.3">
      <c r="C12" s="30" t="s">
        <v>581</v>
      </c>
      <c r="D12" t="s">
        <v>721</v>
      </c>
      <c r="E12">
        <v>0.14580000000000001</v>
      </c>
      <c r="F12" s="1">
        <v>4.7000000000000002E-3</v>
      </c>
      <c r="G12">
        <v>1.4316</v>
      </c>
      <c r="H12" s="1">
        <v>1.52E-2</v>
      </c>
      <c r="I12">
        <v>7.1220000000000006E-2</v>
      </c>
      <c r="J12" s="1">
        <v>9.4999999999999998E-3</v>
      </c>
      <c r="K12">
        <v>877.3</v>
      </c>
      <c r="L12">
        <v>7.6</v>
      </c>
      <c r="M12">
        <v>902.2</v>
      </c>
      <c r="N12">
        <v>18.100000000000001</v>
      </c>
      <c r="O12">
        <v>962</v>
      </c>
      <c r="P12">
        <v>38</v>
      </c>
      <c r="Q12">
        <v>11</v>
      </c>
      <c r="R12" t="s">
        <v>721</v>
      </c>
      <c r="S12">
        <v>1.4316</v>
      </c>
      <c r="T12">
        <v>1.51</v>
      </c>
      <c r="U12">
        <v>0.14580000000000001</v>
      </c>
      <c r="V12">
        <v>0.47</v>
      </c>
      <c r="W12">
        <v>0.15</v>
      </c>
      <c r="X12">
        <v>6.859</v>
      </c>
      <c r="Y12">
        <v>0.47</v>
      </c>
      <c r="Z12">
        <v>7.1199999999999999E-2</v>
      </c>
      <c r="AA12">
        <v>0.95</v>
      </c>
      <c r="AB12">
        <v>11</v>
      </c>
      <c r="AC12" s="22">
        <f t="shared" ref="AC12" si="1">ABS(1-(K12/M12))*100</f>
        <v>2.7599201950787022</v>
      </c>
    </row>
    <row r="15" spans="1:30" x14ac:dyDescent="0.3">
      <c r="T15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6CCA-479E-403A-BB69-D3350311C2D1}">
  <dimension ref="A1:AD22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30" sqref="M30"/>
    </sheetView>
  </sheetViews>
  <sheetFormatPr defaultRowHeight="14.4" x14ac:dyDescent="0.3"/>
  <cols>
    <col min="4" max="4" width="10.44140625" customWidth="1"/>
  </cols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582</v>
      </c>
      <c r="D6" t="s">
        <v>520</v>
      </c>
      <c r="E6">
        <v>3.2199999999999999E-2</v>
      </c>
      <c r="F6" s="1">
        <v>3.3E-3</v>
      </c>
      <c r="G6">
        <v>0.22550000000000001</v>
      </c>
      <c r="H6" s="1">
        <v>1.21E-2</v>
      </c>
      <c r="I6">
        <v>5.0720000000000001E-2</v>
      </c>
      <c r="J6" s="1">
        <v>1.04E-2</v>
      </c>
      <c r="K6">
        <v>204.6</v>
      </c>
      <c r="L6">
        <v>1.3</v>
      </c>
      <c r="M6">
        <v>206.5</v>
      </c>
      <c r="N6">
        <v>4.5</v>
      </c>
      <c r="O6">
        <v>228</v>
      </c>
      <c r="P6">
        <v>48</v>
      </c>
      <c r="Q6">
        <v>11</v>
      </c>
      <c r="R6" t="s">
        <v>520</v>
      </c>
      <c r="S6">
        <v>0.22550000000000001</v>
      </c>
      <c r="T6">
        <v>0.25</v>
      </c>
      <c r="U6">
        <v>3.2199999999999999E-2</v>
      </c>
      <c r="V6">
        <v>0.33</v>
      </c>
      <c r="W6">
        <v>0.15</v>
      </c>
      <c r="X6">
        <v>31.008900000000001</v>
      </c>
      <c r="Y6">
        <v>0.33</v>
      </c>
      <c r="Z6">
        <v>5.0700000000000002E-2</v>
      </c>
      <c r="AA6">
        <v>1.04</v>
      </c>
      <c r="AB6">
        <v>11</v>
      </c>
      <c r="AC6" s="22">
        <f t="shared" ref="AC6" si="0">ABS(1-(K6/M6))*100</f>
        <v>0.92009685230024507</v>
      </c>
    </row>
    <row r="7" spans="1:30" x14ac:dyDescent="0.3">
      <c r="C7" s="30" t="s">
        <v>582</v>
      </c>
      <c r="D7" t="s">
        <v>704</v>
      </c>
      <c r="E7">
        <v>3.2300000000000002E-2</v>
      </c>
      <c r="F7" s="1">
        <v>4.3E-3</v>
      </c>
      <c r="G7">
        <v>0.22639999999999999</v>
      </c>
      <c r="H7" s="1">
        <v>1.2699999999999999E-2</v>
      </c>
      <c r="I7">
        <v>5.076E-2</v>
      </c>
      <c r="J7" s="1">
        <v>0.01</v>
      </c>
      <c r="K7">
        <v>205.2</v>
      </c>
      <c r="L7">
        <v>1.8</v>
      </c>
      <c r="M7">
        <v>207.2</v>
      </c>
      <c r="N7">
        <v>4.8</v>
      </c>
      <c r="O7">
        <v>228</v>
      </c>
      <c r="P7">
        <v>46</v>
      </c>
      <c r="Q7">
        <v>11</v>
      </c>
      <c r="R7" t="s">
        <v>704</v>
      </c>
      <c r="S7">
        <v>0.22639999999999999</v>
      </c>
      <c r="T7">
        <v>0.25</v>
      </c>
      <c r="U7">
        <v>3.2300000000000002E-2</v>
      </c>
      <c r="V7">
        <v>0.43</v>
      </c>
      <c r="W7">
        <v>0.15</v>
      </c>
      <c r="X7">
        <v>30.911999999999999</v>
      </c>
      <c r="Y7">
        <v>0.43</v>
      </c>
      <c r="Z7">
        <v>5.0799999999999998E-2</v>
      </c>
      <c r="AA7">
        <v>1</v>
      </c>
      <c r="AB7">
        <v>11</v>
      </c>
      <c r="AC7" s="22">
        <f t="shared" ref="AC7" si="1">ABS(1-(K7/M7))*100</f>
        <v>0.96525096525096332</v>
      </c>
    </row>
    <row r="22" spans="18:18" x14ac:dyDescent="0.3">
      <c r="R22" s="22"/>
    </row>
  </sheetData>
  <conditionalFormatting sqref="AC6">
    <cfRule type="expression" dxfId="19" priority="1">
      <formula>$AC6&gt;=10</formula>
    </cfRule>
  </conditionalFormatting>
  <conditionalFormatting sqref="AC6">
    <cfRule type="expression" dxfId="18" priority="2">
      <formula>$AC6&gt;=8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A78E-2E0C-4D65-9100-89E7E80D1EAA}">
  <dimension ref="A1:AD83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T93" sqref="T93"/>
    </sheetView>
  </sheetViews>
  <sheetFormatPr defaultRowHeight="14.4" x14ac:dyDescent="0.3"/>
  <sheetData>
    <row r="1" spans="1:30" s="8" customFormat="1" x14ac:dyDescent="0.3">
      <c r="D1" s="9"/>
      <c r="R1" s="10"/>
      <c r="AC1" s="20"/>
    </row>
    <row r="2" spans="1:30" s="8" customFormat="1" x14ac:dyDescent="0.3">
      <c r="D2" s="9"/>
      <c r="R2" s="10"/>
      <c r="S2" s="8" t="s">
        <v>31</v>
      </c>
      <c r="X2" s="8" t="s">
        <v>32</v>
      </c>
      <c r="AC2" s="20"/>
    </row>
    <row r="3" spans="1:30" s="8" customFormat="1" x14ac:dyDescent="0.3">
      <c r="D3" s="9"/>
      <c r="R3" s="10"/>
      <c r="Z3" s="11"/>
      <c r="AA3" s="12"/>
      <c r="AC3" s="20"/>
    </row>
    <row r="4" spans="1:30" s="8" customFormat="1" x14ac:dyDescent="0.3">
      <c r="D4" s="9"/>
      <c r="E4" s="8" t="s">
        <v>1</v>
      </c>
      <c r="G4" s="8" t="s">
        <v>2</v>
      </c>
      <c r="I4" s="8" t="s">
        <v>3</v>
      </c>
      <c r="K4" s="8" t="s">
        <v>1</v>
      </c>
      <c r="M4" s="8" t="s">
        <v>2</v>
      </c>
      <c r="O4" s="8" t="s">
        <v>3</v>
      </c>
      <c r="Q4" s="8" t="s">
        <v>5</v>
      </c>
      <c r="R4" s="10"/>
      <c r="S4" s="8" t="s">
        <v>2</v>
      </c>
      <c r="U4" s="8" t="s">
        <v>1</v>
      </c>
      <c r="X4" s="8" t="s">
        <v>33</v>
      </c>
      <c r="Z4" s="8" t="s">
        <v>3</v>
      </c>
      <c r="AB4" s="8" t="s">
        <v>5</v>
      </c>
      <c r="AC4" s="20" t="s">
        <v>380</v>
      </c>
      <c r="AD4" s="8" t="s">
        <v>387</v>
      </c>
    </row>
    <row r="5" spans="1:30" s="8" customFormat="1" ht="15" thickBot="1" x14ac:dyDescent="0.35">
      <c r="A5" s="13"/>
      <c r="B5" s="14" t="s">
        <v>383</v>
      </c>
      <c r="C5" s="15" t="s">
        <v>382</v>
      </c>
      <c r="D5" s="16" t="s">
        <v>381</v>
      </c>
      <c r="E5" s="13" t="s">
        <v>6</v>
      </c>
      <c r="F5" s="13" t="s">
        <v>7</v>
      </c>
      <c r="G5" s="13" t="s">
        <v>6</v>
      </c>
      <c r="H5" s="13" t="s">
        <v>7</v>
      </c>
      <c r="I5" s="13" t="s">
        <v>6</v>
      </c>
      <c r="J5" s="13" t="s">
        <v>7</v>
      </c>
      <c r="K5" s="13" t="s">
        <v>8</v>
      </c>
      <c r="L5" s="13" t="s">
        <v>9</v>
      </c>
      <c r="M5" s="13" t="s">
        <v>8</v>
      </c>
      <c r="N5" s="13" t="s">
        <v>9</v>
      </c>
      <c r="O5" s="13" t="s">
        <v>8</v>
      </c>
      <c r="P5" s="13" t="s">
        <v>9</v>
      </c>
      <c r="Q5" s="13" t="s">
        <v>10</v>
      </c>
      <c r="R5" s="17" t="s">
        <v>381</v>
      </c>
      <c r="S5" s="13" t="s">
        <v>6</v>
      </c>
      <c r="T5" s="18" t="s">
        <v>34</v>
      </c>
      <c r="U5" s="13" t="s">
        <v>6</v>
      </c>
      <c r="V5" s="13" t="s">
        <v>34</v>
      </c>
      <c r="W5" s="18" t="s">
        <v>35</v>
      </c>
      <c r="X5" s="13" t="s">
        <v>6</v>
      </c>
      <c r="Y5" s="13" t="s">
        <v>34</v>
      </c>
      <c r="Z5" s="13" t="s">
        <v>6</v>
      </c>
      <c r="AA5" s="13" t="s">
        <v>34</v>
      </c>
      <c r="AB5" s="13" t="s">
        <v>10</v>
      </c>
      <c r="AC5" s="21"/>
    </row>
    <row r="6" spans="1:30" x14ac:dyDescent="0.3">
      <c r="C6" s="8" t="s">
        <v>832</v>
      </c>
      <c r="D6" t="s">
        <v>605</v>
      </c>
      <c r="E6">
        <v>0.1031</v>
      </c>
      <c r="F6" s="1">
        <v>5.3E-3</v>
      </c>
      <c r="G6">
        <v>0.86270000000000002</v>
      </c>
      <c r="H6" s="1">
        <v>1.9900000000000001E-2</v>
      </c>
      <c r="I6">
        <v>6.0679999999999998E-2</v>
      </c>
      <c r="J6" s="1">
        <v>1.3299999999999999E-2</v>
      </c>
      <c r="K6">
        <v>632.70000000000005</v>
      </c>
      <c r="L6">
        <v>6.4</v>
      </c>
      <c r="M6">
        <v>631.6</v>
      </c>
      <c r="N6">
        <v>18.8</v>
      </c>
      <c r="O6">
        <v>626</v>
      </c>
      <c r="P6">
        <v>58</v>
      </c>
      <c r="Q6">
        <v>11</v>
      </c>
      <c r="R6" t="s">
        <v>605</v>
      </c>
      <c r="S6">
        <v>0.86270000000000002</v>
      </c>
      <c r="T6">
        <v>1.23</v>
      </c>
      <c r="U6">
        <v>0.1031</v>
      </c>
      <c r="V6">
        <v>0.53</v>
      </c>
      <c r="W6">
        <v>0.15</v>
      </c>
      <c r="X6">
        <v>9.6966999999999999</v>
      </c>
      <c r="Y6">
        <v>0.53</v>
      </c>
      <c r="Z6">
        <v>6.0699999999999997E-2</v>
      </c>
      <c r="AA6">
        <v>1.33</v>
      </c>
      <c r="AB6">
        <v>11</v>
      </c>
      <c r="AC6" s="22">
        <v>0.1741608613046175</v>
      </c>
    </row>
    <row r="7" spans="1:30" x14ac:dyDescent="0.3">
      <c r="C7" s="8" t="s">
        <v>832</v>
      </c>
      <c r="D7" t="s">
        <v>606</v>
      </c>
      <c r="E7">
        <v>7.2300000000000003E-2</v>
      </c>
      <c r="F7" s="1">
        <v>4.5999999999999999E-3</v>
      </c>
      <c r="G7">
        <v>0.54910000000000003</v>
      </c>
      <c r="H7" s="1">
        <v>1.49E-2</v>
      </c>
      <c r="I7">
        <v>5.5109999999999999E-2</v>
      </c>
      <c r="J7" s="1">
        <v>1.12E-2</v>
      </c>
      <c r="K7">
        <v>449.9</v>
      </c>
      <c r="L7">
        <v>4</v>
      </c>
      <c r="M7">
        <v>444.4</v>
      </c>
      <c r="N7">
        <v>10.7</v>
      </c>
      <c r="O7">
        <v>416</v>
      </c>
      <c r="P7">
        <v>50</v>
      </c>
      <c r="Q7">
        <v>11</v>
      </c>
      <c r="R7" t="s">
        <v>606</v>
      </c>
      <c r="S7">
        <v>0.54910000000000003</v>
      </c>
      <c r="T7">
        <v>0.66</v>
      </c>
      <c r="U7">
        <v>7.2300000000000003E-2</v>
      </c>
      <c r="V7">
        <v>0.46</v>
      </c>
      <c r="W7">
        <v>0.15</v>
      </c>
      <c r="X7">
        <v>13.834899999999999</v>
      </c>
      <c r="Y7">
        <v>0.46</v>
      </c>
      <c r="Z7">
        <v>5.5100000000000003E-2</v>
      </c>
      <c r="AA7">
        <v>1.1200000000000001</v>
      </c>
      <c r="AB7">
        <v>11</v>
      </c>
      <c r="AC7" s="22">
        <v>1.2376237623762387</v>
      </c>
    </row>
    <row r="8" spans="1:30" x14ac:dyDescent="0.3">
      <c r="C8" s="8" t="s">
        <v>832</v>
      </c>
      <c r="D8" t="s">
        <v>607</v>
      </c>
      <c r="E8">
        <v>5.21E-2</v>
      </c>
      <c r="F8" s="1">
        <v>5.4999999999999997E-3</v>
      </c>
      <c r="G8">
        <v>0.37580000000000002</v>
      </c>
      <c r="H8" s="1">
        <v>1.77E-2</v>
      </c>
      <c r="I8">
        <v>5.2290000000000003E-2</v>
      </c>
      <c r="J8" s="1">
        <v>1.67E-2</v>
      </c>
      <c r="K8">
        <v>327.60000000000002</v>
      </c>
      <c r="L8">
        <v>3.5</v>
      </c>
      <c r="M8">
        <v>323.89999999999998</v>
      </c>
      <c r="N8">
        <v>9.8000000000000007</v>
      </c>
      <c r="O8">
        <v>296</v>
      </c>
      <c r="P8">
        <v>76</v>
      </c>
      <c r="Q8">
        <v>11</v>
      </c>
      <c r="R8" t="s">
        <v>607</v>
      </c>
      <c r="S8">
        <v>0.37580000000000002</v>
      </c>
      <c r="T8">
        <v>0.66</v>
      </c>
      <c r="U8">
        <v>5.21E-2</v>
      </c>
      <c r="V8">
        <v>0.55000000000000004</v>
      </c>
      <c r="W8">
        <v>0.15</v>
      </c>
      <c r="X8">
        <v>19.182300000000001</v>
      </c>
      <c r="Y8">
        <v>0.55000000000000004</v>
      </c>
      <c r="Z8">
        <v>5.2299999999999999E-2</v>
      </c>
      <c r="AA8">
        <v>1.67</v>
      </c>
      <c r="AB8">
        <v>11</v>
      </c>
      <c r="AC8" s="22">
        <v>1.1423278789750135</v>
      </c>
    </row>
    <row r="9" spans="1:30" x14ac:dyDescent="0.3">
      <c r="C9" s="8" t="s">
        <v>832</v>
      </c>
      <c r="D9" t="s">
        <v>608</v>
      </c>
      <c r="E9">
        <v>4.58E-2</v>
      </c>
      <c r="F9" s="1">
        <v>6.1999999999999998E-3</v>
      </c>
      <c r="G9">
        <v>0.31580000000000003</v>
      </c>
      <c r="H9" s="1">
        <v>2.1299999999999999E-2</v>
      </c>
      <c r="I9">
        <v>5.0029999999999998E-2</v>
      </c>
      <c r="J9" s="1">
        <v>1.72E-2</v>
      </c>
      <c r="K9">
        <v>288.60000000000002</v>
      </c>
      <c r="L9">
        <v>3.5</v>
      </c>
      <c r="M9">
        <v>278.7</v>
      </c>
      <c r="N9">
        <v>10.4</v>
      </c>
      <c r="O9">
        <v>196</v>
      </c>
      <c r="P9">
        <v>80</v>
      </c>
      <c r="Q9">
        <v>11</v>
      </c>
      <c r="R9" t="s">
        <v>608</v>
      </c>
      <c r="S9">
        <v>0.31580000000000003</v>
      </c>
      <c r="T9">
        <v>0.57999999999999996</v>
      </c>
      <c r="U9">
        <v>4.58E-2</v>
      </c>
      <c r="V9">
        <v>0.62</v>
      </c>
      <c r="W9">
        <v>0.15</v>
      </c>
      <c r="X9">
        <v>21.84</v>
      </c>
      <c r="Y9">
        <v>0.62</v>
      </c>
      <c r="Z9">
        <v>0.05</v>
      </c>
      <c r="AA9">
        <v>1.72</v>
      </c>
      <c r="AB9">
        <v>11</v>
      </c>
      <c r="AC9" s="22">
        <v>3.5522066738428615</v>
      </c>
    </row>
    <row r="10" spans="1:30" x14ac:dyDescent="0.3">
      <c r="C10" s="8" t="s">
        <v>832</v>
      </c>
      <c r="D10" t="s">
        <v>610</v>
      </c>
      <c r="E10">
        <v>9.9099999999999994E-2</v>
      </c>
      <c r="F10" s="1">
        <v>1.0800000000000001E-2</v>
      </c>
      <c r="G10">
        <v>0.81879999999999997</v>
      </c>
      <c r="H10" s="1">
        <v>5.9499999999999997E-2</v>
      </c>
      <c r="I10">
        <v>5.9959999999999999E-2</v>
      </c>
      <c r="J10" s="1">
        <v>3.4700000000000002E-2</v>
      </c>
      <c r="K10">
        <v>608.9</v>
      </c>
      <c r="L10">
        <v>12.6</v>
      </c>
      <c r="M10">
        <v>607.4</v>
      </c>
      <c r="N10">
        <v>54.5</v>
      </c>
      <c r="O10">
        <v>602</v>
      </c>
      <c r="P10">
        <v>150</v>
      </c>
      <c r="Q10">
        <v>11</v>
      </c>
      <c r="R10" t="s">
        <v>610</v>
      </c>
      <c r="S10">
        <v>0.81879999999999997</v>
      </c>
      <c r="T10">
        <v>2.98</v>
      </c>
      <c r="U10">
        <v>9.9099999999999994E-2</v>
      </c>
      <c r="V10">
        <v>1.08</v>
      </c>
      <c r="W10">
        <v>0.15</v>
      </c>
      <c r="X10">
        <v>10.095599999999999</v>
      </c>
      <c r="Y10">
        <v>1.08</v>
      </c>
      <c r="Z10">
        <v>0.06</v>
      </c>
      <c r="AA10">
        <v>3.47</v>
      </c>
      <c r="AB10">
        <v>11</v>
      </c>
      <c r="AC10" s="22">
        <v>0.2469542311491546</v>
      </c>
    </row>
    <row r="11" spans="1:30" x14ac:dyDescent="0.3">
      <c r="C11" s="8" t="s">
        <v>832</v>
      </c>
      <c r="D11" t="s">
        <v>611</v>
      </c>
      <c r="E11">
        <v>9.8900000000000002E-2</v>
      </c>
      <c r="F11" s="1">
        <v>7.1999999999999998E-3</v>
      </c>
      <c r="G11">
        <v>0.82530000000000003</v>
      </c>
      <c r="H11" s="1">
        <v>3.7600000000000001E-2</v>
      </c>
      <c r="I11">
        <v>6.0519999999999997E-2</v>
      </c>
      <c r="J11" s="1">
        <v>2.23E-2</v>
      </c>
      <c r="K11">
        <v>608</v>
      </c>
      <c r="L11">
        <v>8.3000000000000007</v>
      </c>
      <c r="M11">
        <v>611</v>
      </c>
      <c r="N11">
        <v>34.5</v>
      </c>
      <c r="O11">
        <v>622</v>
      </c>
      <c r="P11">
        <v>96</v>
      </c>
      <c r="Q11">
        <v>11</v>
      </c>
      <c r="R11" t="s">
        <v>611</v>
      </c>
      <c r="S11">
        <v>0.82530000000000003</v>
      </c>
      <c r="T11">
        <v>1.94</v>
      </c>
      <c r="U11">
        <v>9.8900000000000002E-2</v>
      </c>
      <c r="V11">
        <v>0.72</v>
      </c>
      <c r="W11">
        <v>0.15</v>
      </c>
      <c r="X11">
        <v>10.1098</v>
      </c>
      <c r="Y11">
        <v>0.72</v>
      </c>
      <c r="Z11">
        <v>6.0499999999999998E-2</v>
      </c>
      <c r="AA11">
        <v>2.23</v>
      </c>
      <c r="AB11">
        <v>11</v>
      </c>
      <c r="AC11" s="22">
        <v>0.49099836333879043</v>
      </c>
    </row>
    <row r="12" spans="1:30" x14ac:dyDescent="0.3">
      <c r="C12" s="8" t="s">
        <v>832</v>
      </c>
      <c r="D12" t="s">
        <v>612</v>
      </c>
      <c r="E12">
        <v>8.9800000000000005E-2</v>
      </c>
      <c r="F12" s="1">
        <v>5.4999999999999997E-3</v>
      </c>
      <c r="G12">
        <v>0.72799999999999998</v>
      </c>
      <c r="H12" s="1">
        <v>1.9E-2</v>
      </c>
      <c r="I12">
        <v>5.883E-2</v>
      </c>
      <c r="J12" s="1">
        <v>1.5100000000000001E-2</v>
      </c>
      <c r="K12">
        <v>554.1</v>
      </c>
      <c r="L12">
        <v>5.9</v>
      </c>
      <c r="M12">
        <v>555.4</v>
      </c>
      <c r="N12">
        <v>16.3</v>
      </c>
      <c r="O12">
        <v>560</v>
      </c>
      <c r="P12">
        <v>66</v>
      </c>
      <c r="Q12">
        <v>11</v>
      </c>
      <c r="R12" t="s">
        <v>612</v>
      </c>
      <c r="S12">
        <v>0.72799999999999998</v>
      </c>
      <c r="T12">
        <v>1.17</v>
      </c>
      <c r="U12">
        <v>8.9800000000000005E-2</v>
      </c>
      <c r="V12">
        <v>0.55000000000000004</v>
      </c>
      <c r="W12">
        <v>0.15</v>
      </c>
      <c r="X12">
        <v>11.141500000000001</v>
      </c>
      <c r="Y12">
        <v>0.55000000000000004</v>
      </c>
      <c r="Z12">
        <v>5.8799999999999998E-2</v>
      </c>
      <c r="AA12">
        <v>1.51</v>
      </c>
      <c r="AB12">
        <v>11</v>
      </c>
      <c r="AC12" s="22">
        <v>0.23406553835072508</v>
      </c>
    </row>
    <row r="13" spans="1:30" x14ac:dyDescent="0.3">
      <c r="C13" s="8" t="s">
        <v>832</v>
      </c>
      <c r="D13" t="s">
        <v>613</v>
      </c>
      <c r="E13">
        <v>7.2300000000000003E-2</v>
      </c>
      <c r="F13" s="1">
        <v>6.1000000000000004E-3</v>
      </c>
      <c r="G13">
        <v>0.54490000000000005</v>
      </c>
      <c r="H13" s="1">
        <v>2.7400000000000001E-2</v>
      </c>
      <c r="I13">
        <v>5.4679999999999999E-2</v>
      </c>
      <c r="J13" s="1">
        <v>1.9699999999999999E-2</v>
      </c>
      <c r="K13">
        <v>449.9</v>
      </c>
      <c r="L13">
        <v>5.3</v>
      </c>
      <c r="M13">
        <v>441.6</v>
      </c>
      <c r="N13">
        <v>19.600000000000001</v>
      </c>
      <c r="O13">
        <v>398</v>
      </c>
      <c r="P13">
        <v>88</v>
      </c>
      <c r="Q13">
        <v>11</v>
      </c>
      <c r="R13" t="s">
        <v>613</v>
      </c>
      <c r="S13">
        <v>0.54490000000000005</v>
      </c>
      <c r="T13">
        <v>1.1200000000000001</v>
      </c>
      <c r="U13">
        <v>7.2300000000000003E-2</v>
      </c>
      <c r="V13">
        <v>0.61</v>
      </c>
      <c r="W13">
        <v>0.15</v>
      </c>
      <c r="X13">
        <v>13.834899999999999</v>
      </c>
      <c r="Y13">
        <v>0.61</v>
      </c>
      <c r="Z13">
        <v>5.4699999999999999E-2</v>
      </c>
      <c r="AA13">
        <v>1.97</v>
      </c>
      <c r="AB13">
        <v>11</v>
      </c>
      <c r="AC13" s="22">
        <v>1.8795289855072284</v>
      </c>
    </row>
    <row r="14" spans="1:30" x14ac:dyDescent="0.3">
      <c r="C14" s="8" t="s">
        <v>832</v>
      </c>
      <c r="D14" t="s">
        <v>614</v>
      </c>
      <c r="E14">
        <v>7.1099999999999997E-2</v>
      </c>
      <c r="F14" s="1">
        <v>4.4999999999999997E-3</v>
      </c>
      <c r="G14">
        <v>0.5514</v>
      </c>
      <c r="H14" s="1">
        <v>1.1900000000000001E-2</v>
      </c>
      <c r="I14">
        <v>5.6279999999999997E-2</v>
      </c>
      <c r="J14" s="1">
        <v>9.4000000000000004E-3</v>
      </c>
      <c r="K14">
        <v>442.6</v>
      </c>
      <c r="L14">
        <v>3.9</v>
      </c>
      <c r="M14">
        <v>445.9</v>
      </c>
      <c r="N14">
        <v>8.6</v>
      </c>
      <c r="O14">
        <v>462</v>
      </c>
      <c r="P14">
        <v>40</v>
      </c>
      <c r="Q14">
        <v>11</v>
      </c>
      <c r="R14" t="s">
        <v>614</v>
      </c>
      <c r="S14">
        <v>0.5514</v>
      </c>
      <c r="T14">
        <v>0.56999999999999995</v>
      </c>
      <c r="U14">
        <v>7.1099999999999997E-2</v>
      </c>
      <c r="V14">
        <v>0.45</v>
      </c>
      <c r="W14">
        <v>0.15</v>
      </c>
      <c r="X14">
        <v>14.071</v>
      </c>
      <c r="Y14">
        <v>0.45</v>
      </c>
      <c r="Z14">
        <v>5.6300000000000003E-2</v>
      </c>
      <c r="AA14">
        <v>0.94</v>
      </c>
      <c r="AB14">
        <v>11</v>
      </c>
      <c r="AC14" s="22">
        <v>0.74007625028031931</v>
      </c>
    </row>
    <row r="15" spans="1:30" x14ac:dyDescent="0.3">
      <c r="C15" s="8" t="s">
        <v>832</v>
      </c>
      <c r="D15" t="s">
        <v>616</v>
      </c>
      <c r="E15">
        <v>7.3400000000000007E-2</v>
      </c>
      <c r="F15" s="1">
        <v>6.1999999999999998E-3</v>
      </c>
      <c r="G15">
        <v>0.57040000000000002</v>
      </c>
      <c r="H15" s="1">
        <v>2.29E-2</v>
      </c>
      <c r="I15">
        <v>5.6340000000000001E-2</v>
      </c>
      <c r="J15" s="1">
        <v>0.02</v>
      </c>
      <c r="K15">
        <v>456.8</v>
      </c>
      <c r="L15">
        <v>5.5</v>
      </c>
      <c r="M15">
        <v>458.2</v>
      </c>
      <c r="N15">
        <v>16.899999999999999</v>
      </c>
      <c r="O15">
        <v>464</v>
      </c>
      <c r="P15">
        <v>88</v>
      </c>
      <c r="Q15">
        <v>11</v>
      </c>
      <c r="R15" t="s">
        <v>616</v>
      </c>
      <c r="S15">
        <v>0.57040000000000002</v>
      </c>
      <c r="T15">
        <v>1.2</v>
      </c>
      <c r="U15">
        <v>7.3400000000000007E-2</v>
      </c>
      <c r="V15">
        <v>0.62</v>
      </c>
      <c r="W15">
        <v>0.15</v>
      </c>
      <c r="X15">
        <v>13.6195</v>
      </c>
      <c r="Y15">
        <v>0.62</v>
      </c>
      <c r="Z15">
        <v>5.6300000000000003E-2</v>
      </c>
      <c r="AA15">
        <v>2</v>
      </c>
      <c r="AB15">
        <v>11</v>
      </c>
      <c r="AC15" s="22">
        <v>0.30554343081623525</v>
      </c>
    </row>
    <row r="16" spans="1:30" x14ac:dyDescent="0.3">
      <c r="C16" s="8" t="s">
        <v>832</v>
      </c>
      <c r="D16" t="s">
        <v>617</v>
      </c>
      <c r="E16">
        <v>4.0099999999999997E-2</v>
      </c>
      <c r="F16" s="1">
        <v>4.7000000000000002E-3</v>
      </c>
      <c r="G16">
        <v>0.32250000000000001</v>
      </c>
      <c r="H16" s="1">
        <v>1.5299999999999999E-2</v>
      </c>
      <c r="I16">
        <v>5.8279999999999998E-2</v>
      </c>
      <c r="J16" s="1">
        <v>1.2200000000000001E-2</v>
      </c>
      <c r="K16">
        <v>253.7</v>
      </c>
      <c r="L16">
        <v>2.4</v>
      </c>
      <c r="M16">
        <v>283.8</v>
      </c>
      <c r="N16">
        <v>7.6</v>
      </c>
      <c r="O16">
        <v>540</v>
      </c>
      <c r="P16">
        <v>54</v>
      </c>
      <c r="Q16">
        <v>11</v>
      </c>
      <c r="R16" t="s">
        <v>617</v>
      </c>
      <c r="S16">
        <v>0.32250000000000001</v>
      </c>
      <c r="T16">
        <v>0.42</v>
      </c>
      <c r="U16">
        <v>4.0099999999999997E-2</v>
      </c>
      <c r="V16">
        <v>0.47</v>
      </c>
      <c r="W16">
        <v>0.15</v>
      </c>
      <c r="X16">
        <v>24.914899999999999</v>
      </c>
      <c r="Y16">
        <v>0.47</v>
      </c>
      <c r="Z16">
        <v>5.8299999999999998E-2</v>
      </c>
      <c r="AA16">
        <v>1.22</v>
      </c>
      <c r="AB16">
        <v>11</v>
      </c>
      <c r="AC16" s="22">
        <v>10.60606060606062</v>
      </c>
    </row>
    <row r="17" spans="3:29" x14ac:dyDescent="0.3">
      <c r="C17" s="8" t="s">
        <v>832</v>
      </c>
      <c r="D17" t="s">
        <v>618</v>
      </c>
      <c r="E17">
        <v>6.5299999999999997E-2</v>
      </c>
      <c r="F17" s="1">
        <v>6.8999999999999999E-3</v>
      </c>
      <c r="G17">
        <v>0.53290000000000004</v>
      </c>
      <c r="H17" s="1">
        <v>3.09E-2</v>
      </c>
      <c r="I17">
        <v>5.9150000000000001E-2</v>
      </c>
      <c r="J17" s="1">
        <v>3.0300000000000001E-2</v>
      </c>
      <c r="K17">
        <v>408</v>
      </c>
      <c r="L17">
        <v>5.5</v>
      </c>
      <c r="M17">
        <v>433.7</v>
      </c>
      <c r="N17">
        <v>21.8</v>
      </c>
      <c r="O17">
        <v>572</v>
      </c>
      <c r="P17">
        <v>132</v>
      </c>
      <c r="Q17">
        <v>11</v>
      </c>
      <c r="R17" t="s">
        <v>618</v>
      </c>
      <c r="S17">
        <v>0.53290000000000004</v>
      </c>
      <c r="T17">
        <v>1.66</v>
      </c>
      <c r="U17">
        <v>6.5299999999999997E-2</v>
      </c>
      <c r="V17">
        <v>0.69</v>
      </c>
      <c r="W17">
        <v>0.15</v>
      </c>
      <c r="X17">
        <v>15.3041</v>
      </c>
      <c r="Y17">
        <v>0.69</v>
      </c>
      <c r="Z17">
        <v>5.9200000000000003E-2</v>
      </c>
      <c r="AA17">
        <v>3.03</v>
      </c>
      <c r="AB17">
        <v>11</v>
      </c>
      <c r="AC17" s="22">
        <v>5.9257551302743794</v>
      </c>
    </row>
    <row r="18" spans="3:29" x14ac:dyDescent="0.3">
      <c r="C18" s="8" t="s">
        <v>832</v>
      </c>
      <c r="D18" t="s">
        <v>619</v>
      </c>
      <c r="E18">
        <v>7.22E-2</v>
      </c>
      <c r="F18" s="1">
        <v>5.8999999999999999E-3</v>
      </c>
      <c r="G18">
        <v>0.67330000000000001</v>
      </c>
      <c r="H18" s="1">
        <v>2.7799999999999998E-2</v>
      </c>
      <c r="I18">
        <v>6.7599999999999993E-2</v>
      </c>
      <c r="J18" s="1">
        <v>2.3E-2</v>
      </c>
      <c r="K18">
        <v>449.7</v>
      </c>
      <c r="L18">
        <v>5.0999999999999996</v>
      </c>
      <c r="M18">
        <v>522.70000000000005</v>
      </c>
      <c r="N18">
        <v>22.7</v>
      </c>
      <c r="O18">
        <v>856</v>
      </c>
      <c r="P18">
        <v>96</v>
      </c>
      <c r="Q18">
        <v>11</v>
      </c>
      <c r="R18" t="s">
        <v>619</v>
      </c>
      <c r="S18">
        <v>0.67330000000000001</v>
      </c>
      <c r="T18">
        <v>1.6</v>
      </c>
      <c r="U18">
        <v>7.22E-2</v>
      </c>
      <c r="V18">
        <v>0.59</v>
      </c>
      <c r="W18">
        <v>0.15</v>
      </c>
      <c r="X18">
        <v>13.841799999999999</v>
      </c>
      <c r="Y18">
        <v>0.59</v>
      </c>
      <c r="Z18">
        <v>6.7599999999999993E-2</v>
      </c>
      <c r="AA18">
        <v>2.2999999999999998</v>
      </c>
      <c r="AB18">
        <v>11</v>
      </c>
      <c r="AC18" s="22">
        <v>13.965946049359101</v>
      </c>
    </row>
    <row r="19" spans="3:29" x14ac:dyDescent="0.3">
      <c r="C19" s="8" t="s">
        <v>832</v>
      </c>
      <c r="D19" t="s">
        <v>620</v>
      </c>
      <c r="E19">
        <v>0.127</v>
      </c>
      <c r="F19" s="1">
        <v>4.1000000000000003E-3</v>
      </c>
      <c r="G19">
        <v>1.1531</v>
      </c>
      <c r="H19" s="1">
        <v>6.7000000000000002E-3</v>
      </c>
      <c r="I19">
        <v>6.583E-2</v>
      </c>
      <c r="J19" s="1">
        <v>6.4999999999999997E-3</v>
      </c>
      <c r="K19">
        <v>771</v>
      </c>
      <c r="L19">
        <v>5.9</v>
      </c>
      <c r="M19">
        <v>778.7</v>
      </c>
      <c r="N19">
        <v>7.3</v>
      </c>
      <c r="O19">
        <v>800</v>
      </c>
      <c r="P19">
        <v>28</v>
      </c>
      <c r="Q19">
        <v>11</v>
      </c>
      <c r="R19" t="s">
        <v>620</v>
      </c>
      <c r="S19">
        <v>1.1531</v>
      </c>
      <c r="T19">
        <v>0.89</v>
      </c>
      <c r="U19">
        <v>0.127</v>
      </c>
      <c r="V19">
        <v>0.41</v>
      </c>
      <c r="W19">
        <v>0.15</v>
      </c>
      <c r="X19">
        <v>7.8715999999999999</v>
      </c>
      <c r="Y19">
        <v>0.41</v>
      </c>
      <c r="Z19">
        <v>6.5799999999999997E-2</v>
      </c>
      <c r="AA19">
        <v>0.65</v>
      </c>
      <c r="AB19">
        <v>11</v>
      </c>
      <c r="AC19" s="22">
        <v>0.98882753306793747</v>
      </c>
    </row>
    <row r="20" spans="3:29" x14ac:dyDescent="0.3">
      <c r="C20" s="8" t="s">
        <v>832</v>
      </c>
      <c r="D20" t="s">
        <v>621</v>
      </c>
      <c r="E20">
        <v>8.2699999999999996E-2</v>
      </c>
      <c r="F20" s="1">
        <v>7.4999999999999997E-3</v>
      </c>
      <c r="G20">
        <v>0.6734</v>
      </c>
      <c r="H20" s="1">
        <v>2.7199999999999998E-2</v>
      </c>
      <c r="I20">
        <v>5.9089999999999997E-2</v>
      </c>
      <c r="J20" s="1">
        <v>2.8000000000000001E-2</v>
      </c>
      <c r="K20">
        <v>512</v>
      </c>
      <c r="L20">
        <v>7.3</v>
      </c>
      <c r="M20">
        <v>522.79999999999995</v>
      </c>
      <c r="N20">
        <v>22.3</v>
      </c>
      <c r="O20">
        <v>570</v>
      </c>
      <c r="P20">
        <v>122</v>
      </c>
      <c r="Q20">
        <v>11</v>
      </c>
      <c r="R20" t="s">
        <v>621</v>
      </c>
      <c r="S20">
        <v>0.6734</v>
      </c>
      <c r="T20">
        <v>1.95</v>
      </c>
      <c r="U20">
        <v>8.2699999999999996E-2</v>
      </c>
      <c r="V20">
        <v>0.75</v>
      </c>
      <c r="W20">
        <v>0.15</v>
      </c>
      <c r="X20">
        <v>12.0974</v>
      </c>
      <c r="Y20">
        <v>0.75</v>
      </c>
      <c r="Z20">
        <v>5.91E-2</v>
      </c>
      <c r="AA20">
        <v>2.8</v>
      </c>
      <c r="AB20">
        <v>11</v>
      </c>
      <c r="AC20" s="22">
        <v>2.0657995409334218</v>
      </c>
    </row>
    <row r="21" spans="3:29" x14ac:dyDescent="0.3">
      <c r="C21" s="8" t="s">
        <v>832</v>
      </c>
      <c r="D21" t="s">
        <v>622</v>
      </c>
      <c r="E21">
        <v>8.4199999999999997E-2</v>
      </c>
      <c r="F21" s="1">
        <v>5.4000000000000003E-3</v>
      </c>
      <c r="G21">
        <v>0.6694</v>
      </c>
      <c r="H21" s="1">
        <v>2.24E-2</v>
      </c>
      <c r="I21">
        <v>5.7639999999999997E-2</v>
      </c>
      <c r="J21" s="1">
        <v>1.9599999999999999E-2</v>
      </c>
      <c r="K21">
        <v>521.29999999999995</v>
      </c>
      <c r="L21">
        <v>5.4</v>
      </c>
      <c r="M21">
        <v>520.4</v>
      </c>
      <c r="N21">
        <v>18.2</v>
      </c>
      <c r="O21">
        <v>516</v>
      </c>
      <c r="P21">
        <v>86</v>
      </c>
      <c r="Q21">
        <v>11</v>
      </c>
      <c r="R21" t="s">
        <v>622</v>
      </c>
      <c r="S21">
        <v>0.6694</v>
      </c>
      <c r="T21">
        <v>1.36</v>
      </c>
      <c r="U21">
        <v>8.4199999999999997E-2</v>
      </c>
      <c r="V21">
        <v>0.54</v>
      </c>
      <c r="W21">
        <v>0.15</v>
      </c>
      <c r="X21">
        <v>11.871700000000001</v>
      </c>
      <c r="Y21">
        <v>0.54</v>
      </c>
      <c r="Z21">
        <v>5.7599999999999998E-2</v>
      </c>
      <c r="AA21">
        <v>1.96</v>
      </c>
      <c r="AB21">
        <v>11</v>
      </c>
      <c r="AC21" s="22">
        <v>0.17294388931590188</v>
      </c>
    </row>
    <row r="22" spans="3:29" x14ac:dyDescent="0.3">
      <c r="C22" s="8" t="s">
        <v>832</v>
      </c>
      <c r="D22" t="s">
        <v>623</v>
      </c>
      <c r="E22">
        <v>7.1199999999999999E-2</v>
      </c>
      <c r="F22" s="1">
        <v>4.7000000000000002E-3</v>
      </c>
      <c r="G22">
        <v>0.55410000000000004</v>
      </c>
      <c r="H22" s="1">
        <v>1.8800000000000001E-2</v>
      </c>
      <c r="I22">
        <v>5.6469999999999999E-2</v>
      </c>
      <c r="J22" s="1">
        <v>1.6E-2</v>
      </c>
      <c r="K22">
        <v>443.2</v>
      </c>
      <c r="L22">
        <v>4</v>
      </c>
      <c r="M22">
        <v>447.7</v>
      </c>
      <c r="N22">
        <v>13.6</v>
      </c>
      <c r="O22">
        <v>470</v>
      </c>
      <c r="P22">
        <v>70</v>
      </c>
      <c r="Q22">
        <v>11</v>
      </c>
      <c r="R22" t="s">
        <v>623</v>
      </c>
      <c r="S22">
        <v>0.55410000000000004</v>
      </c>
      <c r="T22">
        <v>0.92</v>
      </c>
      <c r="U22">
        <v>7.1199999999999999E-2</v>
      </c>
      <c r="V22">
        <v>0.47</v>
      </c>
      <c r="W22">
        <v>0.15</v>
      </c>
      <c r="X22">
        <v>14.0509</v>
      </c>
      <c r="Y22">
        <v>0.47</v>
      </c>
      <c r="Z22">
        <v>5.6500000000000002E-2</v>
      </c>
      <c r="AA22">
        <v>1.6</v>
      </c>
      <c r="AB22">
        <v>11</v>
      </c>
      <c r="AC22" s="22">
        <v>1.0051373687737342</v>
      </c>
    </row>
    <row r="23" spans="3:29" x14ac:dyDescent="0.3">
      <c r="C23" s="8" t="s">
        <v>832</v>
      </c>
      <c r="D23" t="s">
        <v>624</v>
      </c>
      <c r="E23">
        <v>7.17E-2</v>
      </c>
      <c r="F23" s="1">
        <v>4.1999999999999997E-3</v>
      </c>
      <c r="G23">
        <v>0.55259999999999998</v>
      </c>
      <c r="H23" s="1">
        <v>1.78E-2</v>
      </c>
      <c r="I23">
        <v>5.5899999999999998E-2</v>
      </c>
      <c r="J23" s="1">
        <v>1.3100000000000001E-2</v>
      </c>
      <c r="K23">
        <v>446.4</v>
      </c>
      <c r="L23">
        <v>3.6</v>
      </c>
      <c r="M23">
        <v>446.7</v>
      </c>
      <c r="N23">
        <v>12.9</v>
      </c>
      <c r="O23">
        <v>448</v>
      </c>
      <c r="P23">
        <v>58</v>
      </c>
      <c r="Q23">
        <v>11</v>
      </c>
      <c r="R23" t="s">
        <v>624</v>
      </c>
      <c r="S23">
        <v>0.55259999999999998</v>
      </c>
      <c r="T23">
        <v>0.76</v>
      </c>
      <c r="U23">
        <v>7.17E-2</v>
      </c>
      <c r="V23">
        <v>0.42</v>
      </c>
      <c r="W23">
        <v>0.15</v>
      </c>
      <c r="X23">
        <v>13.947900000000001</v>
      </c>
      <c r="Y23">
        <v>0.42</v>
      </c>
      <c r="Z23">
        <v>5.5899999999999998E-2</v>
      </c>
      <c r="AA23">
        <v>1.31</v>
      </c>
      <c r="AB23">
        <v>11</v>
      </c>
      <c r="AC23" s="22">
        <v>6.7159167226327199E-2</v>
      </c>
    </row>
    <row r="24" spans="3:29" x14ac:dyDescent="0.3">
      <c r="C24" s="8" t="s">
        <v>832</v>
      </c>
      <c r="D24" t="s">
        <v>625</v>
      </c>
      <c r="E24">
        <v>7.0599999999999996E-2</v>
      </c>
      <c r="F24" s="1">
        <v>6.1000000000000004E-3</v>
      </c>
      <c r="G24">
        <v>0.58230000000000004</v>
      </c>
      <c r="H24" s="1">
        <v>1.9900000000000001E-2</v>
      </c>
      <c r="I24">
        <v>5.9839999999999997E-2</v>
      </c>
      <c r="J24" s="1">
        <v>1.9800000000000002E-2</v>
      </c>
      <c r="K24">
        <v>439.6</v>
      </c>
      <c r="L24">
        <v>5.2</v>
      </c>
      <c r="M24">
        <v>465.9</v>
      </c>
      <c r="N24">
        <v>14.8</v>
      </c>
      <c r="O24">
        <v>596</v>
      </c>
      <c r="P24">
        <v>84</v>
      </c>
      <c r="Q24">
        <v>11</v>
      </c>
      <c r="R24" t="s">
        <v>625</v>
      </c>
      <c r="S24">
        <v>0.58230000000000004</v>
      </c>
      <c r="T24">
        <v>1.2</v>
      </c>
      <c r="U24">
        <v>7.0599999999999996E-2</v>
      </c>
      <c r="V24">
        <v>0.61</v>
      </c>
      <c r="W24">
        <v>0.15</v>
      </c>
      <c r="X24">
        <v>14.1683</v>
      </c>
      <c r="Y24">
        <v>0.61</v>
      </c>
      <c r="Z24">
        <v>5.9799999999999999E-2</v>
      </c>
      <c r="AA24">
        <v>1.98</v>
      </c>
      <c r="AB24">
        <v>11</v>
      </c>
      <c r="AC24" s="22">
        <v>5.6449881948915976</v>
      </c>
    </row>
    <row r="25" spans="3:29" x14ac:dyDescent="0.3">
      <c r="C25" s="8" t="s">
        <v>832</v>
      </c>
      <c r="D25" t="s">
        <v>626</v>
      </c>
      <c r="E25">
        <v>5.1799999999999999E-2</v>
      </c>
      <c r="F25" s="1">
        <v>8.3999999999999995E-3</v>
      </c>
      <c r="G25">
        <v>0.38150000000000001</v>
      </c>
      <c r="H25" s="1">
        <v>3.4200000000000001E-2</v>
      </c>
      <c r="I25">
        <v>5.3460000000000001E-2</v>
      </c>
      <c r="J25" s="1">
        <v>2.7400000000000001E-2</v>
      </c>
      <c r="K25">
        <v>325.39999999999998</v>
      </c>
      <c r="L25">
        <v>5.3</v>
      </c>
      <c r="M25">
        <v>328.2</v>
      </c>
      <c r="N25">
        <v>19.2</v>
      </c>
      <c r="O25">
        <v>348</v>
      </c>
      <c r="P25">
        <v>124</v>
      </c>
      <c r="Q25">
        <v>11</v>
      </c>
      <c r="R25" t="s">
        <v>626</v>
      </c>
      <c r="S25">
        <v>0.38150000000000001</v>
      </c>
      <c r="T25">
        <v>1.0900000000000001</v>
      </c>
      <c r="U25">
        <v>5.1799999999999999E-2</v>
      </c>
      <c r="V25">
        <v>0.84</v>
      </c>
      <c r="W25">
        <v>0.15</v>
      </c>
      <c r="X25">
        <v>19.316500000000001</v>
      </c>
      <c r="Y25">
        <v>0.84</v>
      </c>
      <c r="Z25">
        <v>5.3499999999999999E-2</v>
      </c>
      <c r="AA25">
        <v>2.74</v>
      </c>
      <c r="AB25">
        <v>11</v>
      </c>
      <c r="AC25" s="22">
        <v>0.85313833028641817</v>
      </c>
    </row>
    <row r="26" spans="3:29" x14ac:dyDescent="0.3">
      <c r="C26" s="8" t="s">
        <v>832</v>
      </c>
      <c r="D26" t="s">
        <v>628</v>
      </c>
      <c r="E26">
        <v>7.17E-2</v>
      </c>
      <c r="F26" s="1">
        <v>3.8E-3</v>
      </c>
      <c r="G26">
        <v>0.55220000000000002</v>
      </c>
      <c r="H26" s="1">
        <v>1.1299999999999999E-2</v>
      </c>
      <c r="I26">
        <v>5.5849999999999997E-2</v>
      </c>
      <c r="J26" s="1">
        <v>1.04E-2</v>
      </c>
      <c r="K26">
        <v>446.4</v>
      </c>
      <c r="L26">
        <v>3.3</v>
      </c>
      <c r="M26">
        <v>446.4</v>
      </c>
      <c r="N26">
        <v>8.1999999999999993</v>
      </c>
      <c r="O26">
        <v>446</v>
      </c>
      <c r="P26">
        <v>46</v>
      </c>
      <c r="Q26">
        <v>11</v>
      </c>
      <c r="R26" t="s">
        <v>628</v>
      </c>
      <c r="S26">
        <v>0.55220000000000002</v>
      </c>
      <c r="T26">
        <v>0.61</v>
      </c>
      <c r="U26">
        <v>7.17E-2</v>
      </c>
      <c r="V26">
        <v>0.38</v>
      </c>
      <c r="W26">
        <v>0.15</v>
      </c>
      <c r="X26">
        <v>13.945499999999999</v>
      </c>
      <c r="Y26">
        <v>0.38</v>
      </c>
      <c r="Z26">
        <v>5.5899999999999998E-2</v>
      </c>
      <c r="AA26">
        <v>1.04</v>
      </c>
      <c r="AB26">
        <v>11</v>
      </c>
      <c r="AC26" s="22">
        <v>0</v>
      </c>
    </row>
    <row r="27" spans="3:29" x14ac:dyDescent="0.3">
      <c r="C27" s="8" t="s">
        <v>832</v>
      </c>
      <c r="D27" t="s">
        <v>629</v>
      </c>
      <c r="E27">
        <v>7.2700000000000001E-2</v>
      </c>
      <c r="F27" s="1">
        <v>4.1000000000000003E-3</v>
      </c>
      <c r="G27">
        <v>0.54259999999999997</v>
      </c>
      <c r="H27" s="1">
        <v>1.8800000000000001E-2</v>
      </c>
      <c r="I27">
        <v>5.4129999999999998E-2</v>
      </c>
      <c r="J27" s="1">
        <v>1.9E-2</v>
      </c>
      <c r="K27">
        <v>452.4</v>
      </c>
      <c r="L27">
        <v>3.6</v>
      </c>
      <c r="M27">
        <v>440.1</v>
      </c>
      <c r="N27">
        <v>13.4</v>
      </c>
      <c r="O27">
        <v>376</v>
      </c>
      <c r="P27">
        <v>86</v>
      </c>
      <c r="Q27">
        <v>11</v>
      </c>
      <c r="R27" t="s">
        <v>629</v>
      </c>
      <c r="S27">
        <v>0.54259999999999997</v>
      </c>
      <c r="T27">
        <v>1.05</v>
      </c>
      <c r="U27">
        <v>7.2700000000000001E-2</v>
      </c>
      <c r="V27">
        <v>0.41</v>
      </c>
      <c r="W27">
        <v>0.15</v>
      </c>
      <c r="X27">
        <v>13.754</v>
      </c>
      <c r="Y27">
        <v>0.41</v>
      </c>
      <c r="Z27">
        <v>5.4100000000000002E-2</v>
      </c>
      <c r="AA27">
        <v>1.9</v>
      </c>
      <c r="AB27">
        <v>11</v>
      </c>
      <c r="AC27" s="22">
        <v>2.7948193592365334</v>
      </c>
    </row>
    <row r="28" spans="3:29" x14ac:dyDescent="0.3">
      <c r="C28" s="8" t="s">
        <v>832</v>
      </c>
      <c r="D28" t="s">
        <v>630</v>
      </c>
      <c r="E28">
        <v>7.3700000000000002E-2</v>
      </c>
      <c r="F28" s="1">
        <v>5.3E-3</v>
      </c>
      <c r="G28">
        <v>0.57669999999999999</v>
      </c>
      <c r="H28" s="1">
        <v>2.58E-2</v>
      </c>
      <c r="I28">
        <v>5.6759999999999998E-2</v>
      </c>
      <c r="J28" s="1">
        <v>1.8499999999999999E-2</v>
      </c>
      <c r="K28">
        <v>458.4</v>
      </c>
      <c r="L28">
        <v>4.7</v>
      </c>
      <c r="M28">
        <v>462.4</v>
      </c>
      <c r="N28">
        <v>19.2</v>
      </c>
      <c r="O28">
        <v>482</v>
      </c>
      <c r="P28">
        <v>82</v>
      </c>
      <c r="Q28">
        <v>11</v>
      </c>
      <c r="R28" t="s">
        <v>630</v>
      </c>
      <c r="S28">
        <v>0.57669999999999999</v>
      </c>
      <c r="T28">
        <v>1.1100000000000001</v>
      </c>
      <c r="U28">
        <v>7.3700000000000002E-2</v>
      </c>
      <c r="V28">
        <v>0.53</v>
      </c>
      <c r="W28">
        <v>0.15</v>
      </c>
      <c r="X28">
        <v>13.5679</v>
      </c>
      <c r="Y28">
        <v>0.53</v>
      </c>
      <c r="Z28">
        <v>5.6800000000000003E-2</v>
      </c>
      <c r="AA28">
        <v>1.85</v>
      </c>
      <c r="AB28">
        <v>11</v>
      </c>
      <c r="AC28" s="22">
        <v>0.865051903114189</v>
      </c>
    </row>
    <row r="29" spans="3:29" x14ac:dyDescent="0.3">
      <c r="C29" s="8" t="s">
        <v>832</v>
      </c>
      <c r="D29" t="s">
        <v>631</v>
      </c>
      <c r="E29">
        <v>6.3200000000000006E-2</v>
      </c>
      <c r="F29" s="1">
        <v>5.4000000000000003E-3</v>
      </c>
      <c r="G29">
        <v>0.48449999999999999</v>
      </c>
      <c r="H29" s="1">
        <v>1.7299999999999999E-2</v>
      </c>
      <c r="I29">
        <v>5.5640000000000002E-2</v>
      </c>
      <c r="J29" s="1">
        <v>1.4800000000000001E-2</v>
      </c>
      <c r="K29">
        <v>394.8</v>
      </c>
      <c r="L29">
        <v>4.0999999999999996</v>
      </c>
      <c r="M29">
        <v>401.1</v>
      </c>
      <c r="N29">
        <v>11.5</v>
      </c>
      <c r="O29">
        <v>438</v>
      </c>
      <c r="P29">
        <v>66</v>
      </c>
      <c r="Q29">
        <v>11</v>
      </c>
      <c r="R29" t="s">
        <v>631</v>
      </c>
      <c r="S29">
        <v>0.48449999999999999</v>
      </c>
      <c r="T29">
        <v>0.76</v>
      </c>
      <c r="U29">
        <v>6.3200000000000006E-2</v>
      </c>
      <c r="V29">
        <v>0.54</v>
      </c>
      <c r="W29">
        <v>0.15</v>
      </c>
      <c r="X29">
        <v>15.833500000000001</v>
      </c>
      <c r="Y29">
        <v>0.54</v>
      </c>
      <c r="Z29">
        <v>5.5599999999999997E-2</v>
      </c>
      <c r="AA29">
        <v>1.48</v>
      </c>
      <c r="AB29">
        <v>11</v>
      </c>
      <c r="AC29" s="22">
        <v>1.5706806282722585</v>
      </c>
    </row>
    <row r="30" spans="3:29" x14ac:dyDescent="0.3">
      <c r="C30" s="8" t="s">
        <v>832</v>
      </c>
      <c r="D30" t="s">
        <v>632</v>
      </c>
      <c r="E30">
        <v>7.0400000000000004E-2</v>
      </c>
      <c r="F30" s="1">
        <v>6.0000000000000001E-3</v>
      </c>
      <c r="G30">
        <v>0.55840000000000001</v>
      </c>
      <c r="H30" s="1">
        <v>2.1700000000000001E-2</v>
      </c>
      <c r="I30">
        <v>5.7520000000000002E-2</v>
      </c>
      <c r="J30" s="1">
        <v>1.6899999999999998E-2</v>
      </c>
      <c r="K30">
        <v>438.7</v>
      </c>
      <c r="L30">
        <v>5.0999999999999996</v>
      </c>
      <c r="M30">
        <v>450.5</v>
      </c>
      <c r="N30">
        <v>15.8</v>
      </c>
      <c r="O30">
        <v>510</v>
      </c>
      <c r="P30">
        <v>76</v>
      </c>
      <c r="Q30">
        <v>11</v>
      </c>
      <c r="R30" t="s">
        <v>632</v>
      </c>
      <c r="S30">
        <v>0.55840000000000001</v>
      </c>
      <c r="T30">
        <v>1</v>
      </c>
      <c r="U30">
        <v>7.0400000000000004E-2</v>
      </c>
      <c r="V30">
        <v>0.6</v>
      </c>
      <c r="W30">
        <v>0.15</v>
      </c>
      <c r="X30">
        <v>14.2012</v>
      </c>
      <c r="Y30">
        <v>0.6</v>
      </c>
      <c r="Z30">
        <v>5.7500000000000002E-2</v>
      </c>
      <c r="AA30">
        <v>1.69</v>
      </c>
      <c r="AB30">
        <v>11</v>
      </c>
      <c r="AC30" s="22">
        <v>2.6193118756936751</v>
      </c>
    </row>
    <row r="31" spans="3:29" x14ac:dyDescent="0.3">
      <c r="C31" s="8" t="s">
        <v>832</v>
      </c>
      <c r="D31" t="s">
        <v>635</v>
      </c>
      <c r="E31">
        <v>0.05</v>
      </c>
      <c r="F31" s="1">
        <v>3.8E-3</v>
      </c>
      <c r="G31">
        <v>0.38040000000000002</v>
      </c>
      <c r="H31" s="1">
        <v>1.14E-2</v>
      </c>
      <c r="I31">
        <v>5.5230000000000001E-2</v>
      </c>
      <c r="J31" s="1">
        <v>8.8000000000000005E-3</v>
      </c>
      <c r="K31">
        <v>314.3</v>
      </c>
      <c r="L31">
        <v>2.2999999999999998</v>
      </c>
      <c r="M31">
        <v>327.3</v>
      </c>
      <c r="N31">
        <v>6.4</v>
      </c>
      <c r="O31">
        <v>420</v>
      </c>
      <c r="P31">
        <v>38</v>
      </c>
      <c r="Q31">
        <v>11</v>
      </c>
      <c r="R31" t="s">
        <v>635</v>
      </c>
      <c r="S31">
        <v>0.38040000000000002</v>
      </c>
      <c r="T31">
        <v>0.36</v>
      </c>
      <c r="U31">
        <v>0.05</v>
      </c>
      <c r="V31">
        <v>0.38</v>
      </c>
      <c r="W31">
        <v>0.15</v>
      </c>
      <c r="X31">
        <v>20.0167</v>
      </c>
      <c r="Y31">
        <v>0.38</v>
      </c>
      <c r="Z31">
        <v>5.5199999999999999E-2</v>
      </c>
      <c r="AA31">
        <v>0.88</v>
      </c>
      <c r="AB31">
        <v>11</v>
      </c>
      <c r="AC31" s="22">
        <v>3.9718912312862842</v>
      </c>
    </row>
    <row r="32" spans="3:29" x14ac:dyDescent="0.3">
      <c r="C32" s="8" t="s">
        <v>832</v>
      </c>
      <c r="D32" t="s">
        <v>636</v>
      </c>
      <c r="E32">
        <v>4.2099999999999999E-2</v>
      </c>
      <c r="F32" s="1">
        <v>6.1000000000000004E-3</v>
      </c>
      <c r="G32">
        <v>0.314</v>
      </c>
      <c r="H32" s="1">
        <v>1.2800000000000001E-2</v>
      </c>
      <c r="I32">
        <v>5.407E-2</v>
      </c>
      <c r="J32" s="1">
        <v>1.2E-2</v>
      </c>
      <c r="K32">
        <v>266</v>
      </c>
      <c r="L32">
        <v>3.2</v>
      </c>
      <c r="M32">
        <v>277.3</v>
      </c>
      <c r="N32">
        <v>6.2</v>
      </c>
      <c r="O32">
        <v>372</v>
      </c>
      <c r="P32">
        <v>54</v>
      </c>
      <c r="Q32">
        <v>11</v>
      </c>
      <c r="R32" t="s">
        <v>636</v>
      </c>
      <c r="S32">
        <v>0.314</v>
      </c>
      <c r="T32">
        <v>0.42</v>
      </c>
      <c r="U32">
        <v>4.2099999999999999E-2</v>
      </c>
      <c r="V32">
        <v>0.61</v>
      </c>
      <c r="W32">
        <v>0.15</v>
      </c>
      <c r="X32">
        <v>23.74</v>
      </c>
      <c r="Y32">
        <v>0.61</v>
      </c>
      <c r="Z32">
        <v>5.4100000000000002E-2</v>
      </c>
      <c r="AA32">
        <v>1.2</v>
      </c>
      <c r="AB32">
        <v>11</v>
      </c>
      <c r="AC32" s="22">
        <v>4.0750090155066809</v>
      </c>
    </row>
    <row r="33" spans="3:29" x14ac:dyDescent="0.3">
      <c r="C33" s="8" t="s">
        <v>832</v>
      </c>
      <c r="D33" t="s">
        <v>637</v>
      </c>
      <c r="E33">
        <v>6.9900000000000004E-2</v>
      </c>
      <c r="F33" s="1">
        <v>5.3E-3</v>
      </c>
      <c r="G33">
        <v>0.56089999999999995</v>
      </c>
      <c r="H33" s="1">
        <v>1.7999999999999999E-2</v>
      </c>
      <c r="I33">
        <v>5.8200000000000002E-2</v>
      </c>
      <c r="J33" s="1">
        <v>1.5299999999999999E-2</v>
      </c>
      <c r="K33">
        <v>435.6</v>
      </c>
      <c r="L33">
        <v>4.5</v>
      </c>
      <c r="M33">
        <v>452.1</v>
      </c>
      <c r="N33">
        <v>13.2</v>
      </c>
      <c r="O33">
        <v>536</v>
      </c>
      <c r="P33">
        <v>68</v>
      </c>
      <c r="Q33">
        <v>11</v>
      </c>
      <c r="R33" t="s">
        <v>637</v>
      </c>
      <c r="S33">
        <v>0.56089999999999995</v>
      </c>
      <c r="T33">
        <v>0.91</v>
      </c>
      <c r="U33">
        <v>6.9900000000000004E-2</v>
      </c>
      <c r="V33">
        <v>0.53</v>
      </c>
      <c r="W33">
        <v>0.15</v>
      </c>
      <c r="X33">
        <v>14.304600000000001</v>
      </c>
      <c r="Y33">
        <v>0.53</v>
      </c>
      <c r="Z33">
        <v>5.8200000000000002E-2</v>
      </c>
      <c r="AA33">
        <v>1.53</v>
      </c>
      <c r="AB33">
        <v>11</v>
      </c>
      <c r="AC33" s="22">
        <v>3.6496350364963459</v>
      </c>
    </row>
    <row r="34" spans="3:29" x14ac:dyDescent="0.3">
      <c r="C34" s="8" t="s">
        <v>832</v>
      </c>
      <c r="D34" t="s">
        <v>638</v>
      </c>
      <c r="E34">
        <v>7.1300000000000002E-2</v>
      </c>
      <c r="F34" s="1">
        <v>5.7999999999999996E-3</v>
      </c>
      <c r="G34">
        <v>0.57499999999999996</v>
      </c>
      <c r="H34" s="1">
        <v>2.7099999999999999E-2</v>
      </c>
      <c r="I34">
        <v>5.8500000000000003E-2</v>
      </c>
      <c r="J34" s="1">
        <v>1.8599999999999998E-2</v>
      </c>
      <c r="K34">
        <v>444</v>
      </c>
      <c r="L34">
        <v>5</v>
      </c>
      <c r="M34">
        <v>461.3</v>
      </c>
      <c r="N34">
        <v>20.100000000000001</v>
      </c>
      <c r="O34">
        <v>548</v>
      </c>
      <c r="P34">
        <v>82</v>
      </c>
      <c r="Q34">
        <v>11</v>
      </c>
      <c r="R34" t="s">
        <v>638</v>
      </c>
      <c r="S34">
        <v>0.57499999999999996</v>
      </c>
      <c r="T34">
        <v>1.1200000000000001</v>
      </c>
      <c r="U34">
        <v>7.1300000000000002E-2</v>
      </c>
      <c r="V34">
        <v>0.57999999999999996</v>
      </c>
      <c r="W34">
        <v>0.15</v>
      </c>
      <c r="X34">
        <v>14.024900000000001</v>
      </c>
      <c r="Y34">
        <v>0.57999999999999996</v>
      </c>
      <c r="Z34">
        <v>5.8500000000000003E-2</v>
      </c>
      <c r="AA34">
        <v>1.86</v>
      </c>
      <c r="AB34">
        <v>11</v>
      </c>
      <c r="AC34" s="22">
        <v>3.7502709733362227</v>
      </c>
    </row>
    <row r="35" spans="3:29" x14ac:dyDescent="0.3">
      <c r="C35" s="8" t="s">
        <v>832</v>
      </c>
      <c r="D35" t="s">
        <v>639</v>
      </c>
      <c r="E35">
        <v>5.33E-2</v>
      </c>
      <c r="F35" s="1">
        <v>5.4000000000000003E-3</v>
      </c>
      <c r="G35">
        <v>0.39429999999999998</v>
      </c>
      <c r="H35" s="1">
        <v>2.5499999999999998E-2</v>
      </c>
      <c r="I35">
        <v>5.3659999999999999E-2</v>
      </c>
      <c r="J35" s="1">
        <v>1.9599999999999999E-2</v>
      </c>
      <c r="K35">
        <v>334.7</v>
      </c>
      <c r="L35">
        <v>3.5</v>
      </c>
      <c r="M35">
        <v>337.5</v>
      </c>
      <c r="N35">
        <v>14.7</v>
      </c>
      <c r="O35">
        <v>356</v>
      </c>
      <c r="P35">
        <v>90</v>
      </c>
      <c r="Q35">
        <v>11</v>
      </c>
      <c r="R35" t="s">
        <v>639</v>
      </c>
      <c r="S35">
        <v>0.39429999999999998</v>
      </c>
      <c r="T35">
        <v>0.8</v>
      </c>
      <c r="U35">
        <v>5.33E-2</v>
      </c>
      <c r="V35">
        <v>0.54</v>
      </c>
      <c r="W35">
        <v>0.15</v>
      </c>
      <c r="X35">
        <v>18.762899999999998</v>
      </c>
      <c r="Y35">
        <v>0.54</v>
      </c>
      <c r="Z35">
        <v>5.3699999999999998E-2</v>
      </c>
      <c r="AA35">
        <v>1.96</v>
      </c>
      <c r="AB35">
        <v>11</v>
      </c>
      <c r="AC35" s="22">
        <v>0.82962962962963571</v>
      </c>
    </row>
    <row r="36" spans="3:29" x14ac:dyDescent="0.3">
      <c r="C36" s="8" t="s">
        <v>832</v>
      </c>
      <c r="D36" t="s">
        <v>640</v>
      </c>
      <c r="E36">
        <v>0.21740000000000001</v>
      </c>
      <c r="F36" s="1">
        <v>5.4999999999999997E-3</v>
      </c>
      <c r="G36">
        <v>3.1741000000000001</v>
      </c>
      <c r="H36" s="1">
        <v>1.2500000000000001E-2</v>
      </c>
      <c r="I36">
        <v>0.10592</v>
      </c>
      <c r="J36" s="1">
        <v>6.4000000000000003E-3</v>
      </c>
      <c r="K36">
        <v>1267.9000000000001</v>
      </c>
      <c r="L36">
        <v>12.6</v>
      </c>
      <c r="M36">
        <v>1450.9</v>
      </c>
      <c r="N36">
        <v>19.3</v>
      </c>
      <c r="O36">
        <v>1730</v>
      </c>
      <c r="P36">
        <v>22</v>
      </c>
      <c r="Q36">
        <v>11</v>
      </c>
      <c r="R36" t="s">
        <v>640</v>
      </c>
      <c r="S36">
        <v>3.1741000000000001</v>
      </c>
      <c r="T36">
        <v>2.67</v>
      </c>
      <c r="U36">
        <v>0.21740000000000001</v>
      </c>
      <c r="V36">
        <v>0.55000000000000004</v>
      </c>
      <c r="W36">
        <v>0.15</v>
      </c>
      <c r="X36">
        <v>4.6006</v>
      </c>
      <c r="Y36">
        <v>0.55000000000000004</v>
      </c>
      <c r="Z36">
        <v>0.10589999999999999</v>
      </c>
      <c r="AA36">
        <v>0.64</v>
      </c>
      <c r="AB36">
        <v>11</v>
      </c>
      <c r="AC36" s="22">
        <v>12.612860982838237</v>
      </c>
    </row>
    <row r="37" spans="3:29" x14ac:dyDescent="0.3">
      <c r="C37" s="8" t="s">
        <v>832</v>
      </c>
      <c r="D37" t="s">
        <v>641</v>
      </c>
      <c r="E37">
        <v>0.1016</v>
      </c>
      <c r="F37" s="1">
        <v>6.4000000000000003E-3</v>
      </c>
      <c r="G37">
        <v>0.84450000000000003</v>
      </c>
      <c r="H37" s="1">
        <v>3.8199999999999998E-2</v>
      </c>
      <c r="I37">
        <v>6.0260000000000001E-2</v>
      </c>
      <c r="J37" s="1">
        <v>2.5000000000000001E-2</v>
      </c>
      <c r="K37">
        <v>624.1</v>
      </c>
      <c r="L37">
        <v>7.6</v>
      </c>
      <c r="M37">
        <v>621.6</v>
      </c>
      <c r="N37">
        <v>35.5</v>
      </c>
      <c r="O37">
        <v>612</v>
      </c>
      <c r="P37">
        <v>110</v>
      </c>
      <c r="Q37">
        <v>11</v>
      </c>
      <c r="R37" t="s">
        <v>641</v>
      </c>
      <c r="S37">
        <v>0.84450000000000003</v>
      </c>
      <c r="T37">
        <v>2.1800000000000002</v>
      </c>
      <c r="U37">
        <v>0.1016</v>
      </c>
      <c r="V37">
        <v>0.64</v>
      </c>
      <c r="W37">
        <v>0.15</v>
      </c>
      <c r="X37">
        <v>9.8377999999999997</v>
      </c>
      <c r="Y37">
        <v>0.64</v>
      </c>
      <c r="Z37">
        <v>6.0299999999999999E-2</v>
      </c>
      <c r="AA37">
        <v>2.5</v>
      </c>
      <c r="AB37">
        <v>11</v>
      </c>
      <c r="AC37" s="22">
        <v>0.40218790218791156</v>
      </c>
    </row>
    <row r="38" spans="3:29" x14ac:dyDescent="0.3">
      <c r="C38" s="8" t="s">
        <v>832</v>
      </c>
      <c r="D38" t="s">
        <v>642</v>
      </c>
      <c r="E38">
        <v>0.1062</v>
      </c>
      <c r="F38" s="1">
        <v>8.6E-3</v>
      </c>
      <c r="G38">
        <v>0.94359999999999999</v>
      </c>
      <c r="H38" s="1">
        <v>3.78E-2</v>
      </c>
      <c r="I38">
        <v>6.4460000000000003E-2</v>
      </c>
      <c r="J38" s="1">
        <v>3.1699999999999999E-2</v>
      </c>
      <c r="K38">
        <v>650.5</v>
      </c>
      <c r="L38">
        <v>10.7</v>
      </c>
      <c r="M38">
        <v>674.8</v>
      </c>
      <c r="N38">
        <v>37.299999999999997</v>
      </c>
      <c r="O38">
        <v>756</v>
      </c>
      <c r="P38">
        <v>134</v>
      </c>
      <c r="Q38">
        <v>11</v>
      </c>
      <c r="R38" t="s">
        <v>642</v>
      </c>
      <c r="S38">
        <v>0.94359999999999999</v>
      </c>
      <c r="T38">
        <v>3.09</v>
      </c>
      <c r="U38">
        <v>0.1062</v>
      </c>
      <c r="V38">
        <v>0.86</v>
      </c>
      <c r="W38">
        <v>0.15</v>
      </c>
      <c r="X38">
        <v>9.4179999999999993</v>
      </c>
      <c r="Y38">
        <v>0.86</v>
      </c>
      <c r="Z38">
        <v>6.4500000000000002E-2</v>
      </c>
      <c r="AA38">
        <v>3.17</v>
      </c>
      <c r="AB38">
        <v>11</v>
      </c>
      <c r="AC38" s="22">
        <v>3.6010669828097197</v>
      </c>
    </row>
    <row r="39" spans="3:29" x14ac:dyDescent="0.3">
      <c r="C39" s="8" t="s">
        <v>832</v>
      </c>
      <c r="D39" t="s">
        <v>643</v>
      </c>
      <c r="E39">
        <v>7.1900000000000006E-2</v>
      </c>
      <c r="F39" s="1">
        <v>5.3E-3</v>
      </c>
      <c r="G39">
        <v>0.59599999999999997</v>
      </c>
      <c r="H39" s="1">
        <v>2.3199999999999998E-2</v>
      </c>
      <c r="I39">
        <v>6.0139999999999999E-2</v>
      </c>
      <c r="J39" s="1">
        <v>1.83E-2</v>
      </c>
      <c r="K39">
        <v>447.5</v>
      </c>
      <c r="L39">
        <v>4.5999999999999996</v>
      </c>
      <c r="M39">
        <v>474.7</v>
      </c>
      <c r="N39">
        <v>17.600000000000001</v>
      </c>
      <c r="O39">
        <v>608</v>
      </c>
      <c r="P39">
        <v>78</v>
      </c>
      <c r="Q39">
        <v>11</v>
      </c>
      <c r="R39" t="s">
        <v>643</v>
      </c>
      <c r="S39">
        <v>0.59599999999999997</v>
      </c>
      <c r="T39">
        <v>1.1399999999999999</v>
      </c>
      <c r="U39">
        <v>7.1900000000000006E-2</v>
      </c>
      <c r="V39">
        <v>0.53</v>
      </c>
      <c r="W39">
        <v>0.15</v>
      </c>
      <c r="X39">
        <v>13.911199999999999</v>
      </c>
      <c r="Y39">
        <v>0.53</v>
      </c>
      <c r="Z39">
        <v>6.0100000000000001E-2</v>
      </c>
      <c r="AA39">
        <v>1.83</v>
      </c>
      <c r="AB39">
        <v>11</v>
      </c>
      <c r="AC39" s="22">
        <v>5.7299346955972164</v>
      </c>
    </row>
    <row r="40" spans="3:29" x14ac:dyDescent="0.3">
      <c r="C40" s="8" t="s">
        <v>832</v>
      </c>
      <c r="D40" t="s">
        <v>644</v>
      </c>
      <c r="E40">
        <v>7.2700000000000001E-2</v>
      </c>
      <c r="F40" s="1">
        <v>6.7000000000000002E-3</v>
      </c>
      <c r="G40">
        <v>0.55569999999999997</v>
      </c>
      <c r="H40" s="1">
        <v>2.92E-2</v>
      </c>
      <c r="I40">
        <v>5.5410000000000001E-2</v>
      </c>
      <c r="J40" s="1">
        <v>2.92E-2</v>
      </c>
      <c r="K40">
        <v>452.7</v>
      </c>
      <c r="L40">
        <v>5.9</v>
      </c>
      <c r="M40">
        <v>448.7</v>
      </c>
      <c r="N40">
        <v>21.2</v>
      </c>
      <c r="O40">
        <v>428</v>
      </c>
      <c r="P40">
        <v>130</v>
      </c>
      <c r="Q40">
        <v>11</v>
      </c>
      <c r="R40" t="s">
        <v>644</v>
      </c>
      <c r="S40">
        <v>0.55569999999999997</v>
      </c>
      <c r="T40">
        <v>1.67</v>
      </c>
      <c r="U40">
        <v>7.2700000000000001E-2</v>
      </c>
      <c r="V40">
        <v>0.67</v>
      </c>
      <c r="W40">
        <v>0.15</v>
      </c>
      <c r="X40">
        <v>13.747299999999999</v>
      </c>
      <c r="Y40">
        <v>0.67</v>
      </c>
      <c r="Z40">
        <v>5.5399999999999998E-2</v>
      </c>
      <c r="AA40">
        <v>2.92</v>
      </c>
      <c r="AB40">
        <v>11</v>
      </c>
      <c r="AC40" s="22">
        <v>0.89146422999777375</v>
      </c>
    </row>
    <row r="41" spans="3:29" x14ac:dyDescent="0.3">
      <c r="C41" s="8" t="s">
        <v>832</v>
      </c>
      <c r="D41" t="s">
        <v>647</v>
      </c>
      <c r="E41">
        <v>5.21E-2</v>
      </c>
      <c r="F41" s="1">
        <v>4.5999999999999999E-3</v>
      </c>
      <c r="G41">
        <v>0.37240000000000001</v>
      </c>
      <c r="H41" s="1">
        <v>2.0199999999999999E-2</v>
      </c>
      <c r="I41">
        <v>5.1799999999999999E-2</v>
      </c>
      <c r="J41" s="1">
        <v>1.5100000000000001E-2</v>
      </c>
      <c r="K41">
        <v>327.7</v>
      </c>
      <c r="L41">
        <v>2.9</v>
      </c>
      <c r="M41">
        <v>321.39999999999998</v>
      </c>
      <c r="N41">
        <v>11.1</v>
      </c>
      <c r="O41">
        <v>276</v>
      </c>
      <c r="P41">
        <v>70</v>
      </c>
      <c r="Q41">
        <v>11</v>
      </c>
      <c r="R41" t="s">
        <v>647</v>
      </c>
      <c r="S41">
        <v>0.37240000000000001</v>
      </c>
      <c r="T41">
        <v>0.59</v>
      </c>
      <c r="U41">
        <v>5.21E-2</v>
      </c>
      <c r="V41">
        <v>0.46</v>
      </c>
      <c r="W41">
        <v>0.15</v>
      </c>
      <c r="X41">
        <v>19.1769</v>
      </c>
      <c r="Y41">
        <v>0.46</v>
      </c>
      <c r="Z41">
        <v>5.1799999999999999E-2</v>
      </c>
      <c r="AA41">
        <v>1.51</v>
      </c>
      <c r="AB41">
        <v>11</v>
      </c>
      <c r="AC41" s="22">
        <v>1.9601742377100217</v>
      </c>
    </row>
    <row r="42" spans="3:29" x14ac:dyDescent="0.3">
      <c r="C42" s="8" t="s">
        <v>832</v>
      </c>
      <c r="D42" t="s">
        <v>648</v>
      </c>
      <c r="E42">
        <v>5.2200000000000003E-2</v>
      </c>
      <c r="F42" s="1">
        <v>5.1000000000000004E-3</v>
      </c>
      <c r="G42">
        <v>0.39179999999999998</v>
      </c>
      <c r="H42" s="1">
        <v>1.4200000000000001E-2</v>
      </c>
      <c r="I42">
        <v>5.4399999999999997E-2</v>
      </c>
      <c r="J42" s="1">
        <v>1.35E-2</v>
      </c>
      <c r="K42">
        <v>328.2</v>
      </c>
      <c r="L42">
        <v>3.3</v>
      </c>
      <c r="M42">
        <v>335.7</v>
      </c>
      <c r="N42">
        <v>8.1</v>
      </c>
      <c r="O42">
        <v>386</v>
      </c>
      <c r="P42">
        <v>60</v>
      </c>
      <c r="Q42">
        <v>11</v>
      </c>
      <c r="R42" t="s">
        <v>648</v>
      </c>
      <c r="S42">
        <v>0.39179999999999998</v>
      </c>
      <c r="T42">
        <v>0.56000000000000005</v>
      </c>
      <c r="U42">
        <v>5.2200000000000003E-2</v>
      </c>
      <c r="V42">
        <v>0.51</v>
      </c>
      <c r="W42">
        <v>0.15</v>
      </c>
      <c r="X42">
        <v>19.143999999999998</v>
      </c>
      <c r="Y42">
        <v>0.51</v>
      </c>
      <c r="Z42">
        <v>5.4399999999999997E-2</v>
      </c>
      <c r="AA42">
        <v>1.35</v>
      </c>
      <c r="AB42">
        <v>11</v>
      </c>
      <c r="AC42" s="22">
        <v>2.2341376228775744</v>
      </c>
    </row>
    <row r="43" spans="3:29" x14ac:dyDescent="0.3">
      <c r="C43" s="8" t="s">
        <v>832</v>
      </c>
      <c r="D43" t="s">
        <v>651</v>
      </c>
      <c r="E43">
        <v>5.2600000000000001E-2</v>
      </c>
      <c r="F43" s="1">
        <v>5.7999999999999996E-3</v>
      </c>
      <c r="G43">
        <v>0.38819999999999999</v>
      </c>
      <c r="H43" s="1">
        <v>3.04E-2</v>
      </c>
      <c r="I43">
        <v>5.357E-2</v>
      </c>
      <c r="J43" s="1">
        <v>2.1600000000000001E-2</v>
      </c>
      <c r="K43">
        <v>330.2</v>
      </c>
      <c r="L43">
        <v>3.7</v>
      </c>
      <c r="M43">
        <v>333.1</v>
      </c>
      <c r="N43">
        <v>17.2</v>
      </c>
      <c r="O43">
        <v>352</v>
      </c>
      <c r="P43">
        <v>98</v>
      </c>
      <c r="Q43">
        <v>11</v>
      </c>
      <c r="R43" t="s">
        <v>651</v>
      </c>
      <c r="S43">
        <v>0.38819999999999999</v>
      </c>
      <c r="T43">
        <v>0.87</v>
      </c>
      <c r="U43">
        <v>5.2600000000000001E-2</v>
      </c>
      <c r="V43">
        <v>0.57999999999999996</v>
      </c>
      <c r="W43">
        <v>0.15</v>
      </c>
      <c r="X43">
        <v>19.0242</v>
      </c>
      <c r="Y43">
        <v>0.57999999999999996</v>
      </c>
      <c r="Z43">
        <v>5.3600000000000002E-2</v>
      </c>
      <c r="AA43">
        <v>2.16</v>
      </c>
      <c r="AB43">
        <v>11</v>
      </c>
      <c r="AC43" s="22">
        <v>0.87060942659863416</v>
      </c>
    </row>
    <row r="44" spans="3:29" x14ac:dyDescent="0.3">
      <c r="C44" s="8" t="s">
        <v>832</v>
      </c>
      <c r="D44" t="s">
        <v>652</v>
      </c>
      <c r="E44">
        <v>7.5600000000000001E-2</v>
      </c>
      <c r="F44" s="1">
        <v>8.0999999999999996E-3</v>
      </c>
      <c r="G44">
        <v>0.60370000000000001</v>
      </c>
      <c r="H44" s="1">
        <v>2.8000000000000001E-2</v>
      </c>
      <c r="I44">
        <v>5.7889999999999997E-2</v>
      </c>
      <c r="J44" s="1">
        <v>2.7E-2</v>
      </c>
      <c r="K44">
        <v>470</v>
      </c>
      <c r="L44">
        <v>7.3</v>
      </c>
      <c r="M44">
        <v>479.6</v>
      </c>
      <c r="N44">
        <v>21.4</v>
      </c>
      <c r="O44">
        <v>524</v>
      </c>
      <c r="P44">
        <v>118</v>
      </c>
      <c r="Q44">
        <v>11</v>
      </c>
      <c r="R44" t="s">
        <v>652</v>
      </c>
      <c r="S44">
        <v>0.60370000000000001</v>
      </c>
      <c r="T44">
        <v>1.7</v>
      </c>
      <c r="U44">
        <v>7.5600000000000001E-2</v>
      </c>
      <c r="V44">
        <v>0.81</v>
      </c>
      <c r="W44">
        <v>0.15</v>
      </c>
      <c r="X44">
        <v>13.2226</v>
      </c>
      <c r="Y44">
        <v>0.81</v>
      </c>
      <c r="Z44">
        <v>5.79E-2</v>
      </c>
      <c r="AA44">
        <v>2.7</v>
      </c>
      <c r="AB44">
        <v>11</v>
      </c>
      <c r="AC44" s="22">
        <v>2.0016680567139344</v>
      </c>
    </row>
    <row r="45" spans="3:29" x14ac:dyDescent="0.3">
      <c r="C45" s="8" t="s">
        <v>832</v>
      </c>
      <c r="D45" t="s">
        <v>653</v>
      </c>
      <c r="E45">
        <v>7.0499999999999993E-2</v>
      </c>
      <c r="F45" s="1">
        <v>5.3E-3</v>
      </c>
      <c r="G45">
        <v>0.60919999999999996</v>
      </c>
      <c r="H45" s="1">
        <v>2.1499999999999998E-2</v>
      </c>
      <c r="I45">
        <v>6.2710000000000002E-2</v>
      </c>
      <c r="J45" s="1">
        <v>1.5599999999999999E-2</v>
      </c>
      <c r="K45">
        <v>438.9</v>
      </c>
      <c r="L45">
        <v>4.5</v>
      </c>
      <c r="M45">
        <v>483</v>
      </c>
      <c r="N45">
        <v>16.5</v>
      </c>
      <c r="O45">
        <v>698</v>
      </c>
      <c r="P45">
        <v>66</v>
      </c>
      <c r="Q45">
        <v>11</v>
      </c>
      <c r="R45" t="s">
        <v>653</v>
      </c>
      <c r="S45">
        <v>0.60919999999999996</v>
      </c>
      <c r="T45">
        <v>1</v>
      </c>
      <c r="U45">
        <v>7.0499999999999993E-2</v>
      </c>
      <c r="V45">
        <v>0.53</v>
      </c>
      <c r="W45">
        <v>0.15</v>
      </c>
      <c r="X45">
        <v>14.192399999999999</v>
      </c>
      <c r="Y45">
        <v>0.53</v>
      </c>
      <c r="Z45">
        <v>6.2700000000000006E-2</v>
      </c>
      <c r="AA45">
        <v>1.56</v>
      </c>
      <c r="AB45">
        <v>11</v>
      </c>
      <c r="AC45" s="22">
        <v>9.1304347826086989</v>
      </c>
    </row>
    <row r="46" spans="3:29" x14ac:dyDescent="0.3">
      <c r="C46" s="8" t="s">
        <v>832</v>
      </c>
      <c r="D46" t="s">
        <v>654</v>
      </c>
      <c r="E46">
        <v>4.65E-2</v>
      </c>
      <c r="F46" s="1">
        <v>5.7999999999999996E-3</v>
      </c>
      <c r="G46">
        <v>0.3634</v>
      </c>
      <c r="H46" s="1">
        <v>2.1600000000000001E-2</v>
      </c>
      <c r="I46">
        <v>5.6739999999999999E-2</v>
      </c>
      <c r="J46" s="1">
        <v>1.67E-2</v>
      </c>
      <c r="K46">
        <v>292.7</v>
      </c>
      <c r="L46">
        <v>3.3</v>
      </c>
      <c r="M46">
        <v>314.7</v>
      </c>
      <c r="N46">
        <v>11.7</v>
      </c>
      <c r="O46">
        <v>480</v>
      </c>
      <c r="P46">
        <v>74</v>
      </c>
      <c r="Q46">
        <v>11</v>
      </c>
      <c r="R46" t="s">
        <v>654</v>
      </c>
      <c r="S46">
        <v>0.3634</v>
      </c>
      <c r="T46">
        <v>0.64</v>
      </c>
      <c r="U46">
        <v>4.65E-2</v>
      </c>
      <c r="V46">
        <v>0.57999999999999996</v>
      </c>
      <c r="W46">
        <v>0.15</v>
      </c>
      <c r="X46">
        <v>21.528099999999998</v>
      </c>
      <c r="Y46">
        <v>0.57999999999999996</v>
      </c>
      <c r="Z46">
        <v>5.67E-2</v>
      </c>
      <c r="AA46">
        <v>1.67</v>
      </c>
      <c r="AB46">
        <v>11</v>
      </c>
      <c r="AC46" s="22">
        <v>6.9907848744836354</v>
      </c>
    </row>
    <row r="47" spans="3:29" x14ac:dyDescent="0.3">
      <c r="C47" s="8" t="s">
        <v>832</v>
      </c>
      <c r="D47" t="s">
        <v>655</v>
      </c>
      <c r="E47">
        <v>7.1800000000000003E-2</v>
      </c>
      <c r="F47" s="1">
        <v>7.1999999999999998E-3</v>
      </c>
      <c r="G47">
        <v>0.56240000000000001</v>
      </c>
      <c r="H47" s="1">
        <v>2.5100000000000001E-2</v>
      </c>
      <c r="I47">
        <v>5.6820000000000002E-2</v>
      </c>
      <c r="J47" s="1">
        <v>1.7000000000000001E-2</v>
      </c>
      <c r="K47">
        <v>446.9</v>
      </c>
      <c r="L47">
        <v>6.2</v>
      </c>
      <c r="M47">
        <v>453.1</v>
      </c>
      <c r="N47">
        <v>18.3</v>
      </c>
      <c r="O47">
        <v>484</v>
      </c>
      <c r="P47">
        <v>74</v>
      </c>
      <c r="Q47">
        <v>11</v>
      </c>
      <c r="R47" t="s">
        <v>655</v>
      </c>
      <c r="S47">
        <v>0.56240000000000001</v>
      </c>
      <c r="T47">
        <v>1.04</v>
      </c>
      <c r="U47">
        <v>7.1800000000000003E-2</v>
      </c>
      <c r="V47">
        <v>0.72</v>
      </c>
      <c r="W47">
        <v>0.15</v>
      </c>
      <c r="X47">
        <v>13.9312</v>
      </c>
      <c r="Y47">
        <v>0.72</v>
      </c>
      <c r="Z47">
        <v>5.6800000000000003E-2</v>
      </c>
      <c r="AA47">
        <v>1.7</v>
      </c>
      <c r="AB47">
        <v>11</v>
      </c>
      <c r="AC47" s="22">
        <v>1.3683513573162776</v>
      </c>
    </row>
    <row r="48" spans="3:29" x14ac:dyDescent="0.3">
      <c r="C48" s="8" t="s">
        <v>832</v>
      </c>
      <c r="D48" t="s">
        <v>656</v>
      </c>
      <c r="E48">
        <v>8.5099999999999995E-2</v>
      </c>
      <c r="F48" s="1">
        <v>4.4999999999999997E-3</v>
      </c>
      <c r="G48">
        <v>0.68559999999999999</v>
      </c>
      <c r="H48" s="1">
        <v>1.35E-2</v>
      </c>
      <c r="I48">
        <v>5.8459999999999998E-2</v>
      </c>
      <c r="J48" s="1">
        <v>1.24E-2</v>
      </c>
      <c r="K48">
        <v>526.29999999999995</v>
      </c>
      <c r="L48">
        <v>4.5999999999999996</v>
      </c>
      <c r="M48">
        <v>530.1</v>
      </c>
      <c r="N48">
        <v>11.2</v>
      </c>
      <c r="O48">
        <v>546</v>
      </c>
      <c r="P48">
        <v>54</v>
      </c>
      <c r="Q48">
        <v>11</v>
      </c>
      <c r="R48" t="s">
        <v>656</v>
      </c>
      <c r="S48">
        <v>0.68559999999999999</v>
      </c>
      <c r="T48">
        <v>0.9</v>
      </c>
      <c r="U48">
        <v>8.5099999999999995E-2</v>
      </c>
      <c r="V48">
        <v>0.45</v>
      </c>
      <c r="W48">
        <v>0.15</v>
      </c>
      <c r="X48">
        <v>11.756</v>
      </c>
      <c r="Y48">
        <v>0.45</v>
      </c>
      <c r="Z48">
        <v>5.8500000000000003E-2</v>
      </c>
      <c r="AA48">
        <v>1.24</v>
      </c>
      <c r="AB48">
        <v>11</v>
      </c>
      <c r="AC48" s="22">
        <v>0.71684587813621858</v>
      </c>
    </row>
    <row r="49" spans="3:29" x14ac:dyDescent="0.3">
      <c r="C49" s="8" t="s">
        <v>832</v>
      </c>
      <c r="D49" t="s">
        <v>657</v>
      </c>
      <c r="E49">
        <v>5.3699999999999998E-2</v>
      </c>
      <c r="F49" s="1">
        <v>6.8999999999999999E-3</v>
      </c>
      <c r="G49">
        <v>0.41039999999999999</v>
      </c>
      <c r="H49" s="1">
        <v>2.41E-2</v>
      </c>
      <c r="I49">
        <v>5.5469999999999998E-2</v>
      </c>
      <c r="J49" s="1">
        <v>1.8700000000000001E-2</v>
      </c>
      <c r="K49">
        <v>336.9</v>
      </c>
      <c r="L49">
        <v>4.5</v>
      </c>
      <c r="M49">
        <v>349.2</v>
      </c>
      <c r="N49">
        <v>14.3</v>
      </c>
      <c r="O49">
        <v>430</v>
      </c>
      <c r="P49">
        <v>84</v>
      </c>
      <c r="Q49">
        <v>11</v>
      </c>
      <c r="R49" t="s">
        <v>657</v>
      </c>
      <c r="S49">
        <v>0.41039999999999999</v>
      </c>
      <c r="T49">
        <v>0.82</v>
      </c>
      <c r="U49">
        <v>5.3699999999999998E-2</v>
      </c>
      <c r="V49">
        <v>0.69</v>
      </c>
      <c r="W49">
        <v>0.15</v>
      </c>
      <c r="X49">
        <v>18.636500000000002</v>
      </c>
      <c r="Y49">
        <v>0.69</v>
      </c>
      <c r="Z49">
        <v>5.5500000000000001E-2</v>
      </c>
      <c r="AA49">
        <v>1.87</v>
      </c>
      <c r="AB49">
        <v>11</v>
      </c>
      <c r="AC49" s="22">
        <v>3.5223367697594488</v>
      </c>
    </row>
    <row r="50" spans="3:29" x14ac:dyDescent="0.3">
      <c r="C50" s="8" t="s">
        <v>832</v>
      </c>
      <c r="D50" t="s">
        <v>658</v>
      </c>
      <c r="E50">
        <v>9.2200000000000004E-2</v>
      </c>
      <c r="F50" s="1">
        <v>6.1000000000000004E-3</v>
      </c>
      <c r="G50">
        <v>0.76770000000000005</v>
      </c>
      <c r="H50" s="1">
        <v>2.1499999999999998E-2</v>
      </c>
      <c r="I50">
        <v>6.0389999999999999E-2</v>
      </c>
      <c r="J50" s="1">
        <v>1.4800000000000001E-2</v>
      </c>
      <c r="K50">
        <v>568.5</v>
      </c>
      <c r="L50">
        <v>6.6</v>
      </c>
      <c r="M50">
        <v>578.4</v>
      </c>
      <c r="N50">
        <v>19</v>
      </c>
      <c r="O50">
        <v>616</v>
      </c>
      <c r="P50">
        <v>64</v>
      </c>
      <c r="Q50">
        <v>11</v>
      </c>
      <c r="R50" t="s">
        <v>658</v>
      </c>
      <c r="S50">
        <v>0.76770000000000005</v>
      </c>
      <c r="T50">
        <v>1.23</v>
      </c>
      <c r="U50">
        <v>9.2200000000000004E-2</v>
      </c>
      <c r="V50">
        <v>0.61</v>
      </c>
      <c r="W50">
        <v>0.15</v>
      </c>
      <c r="X50">
        <v>10.846399999999999</v>
      </c>
      <c r="Y50">
        <v>0.61</v>
      </c>
      <c r="Z50">
        <v>6.0400000000000002E-2</v>
      </c>
      <c r="AA50">
        <v>1.48</v>
      </c>
      <c r="AB50">
        <v>11</v>
      </c>
      <c r="AC50" s="22">
        <v>1.7116182572614047</v>
      </c>
    </row>
    <row r="51" spans="3:29" x14ac:dyDescent="0.3">
      <c r="C51" s="8" t="s">
        <v>832</v>
      </c>
      <c r="D51" t="s">
        <v>660</v>
      </c>
      <c r="E51">
        <v>4.3499999999999997E-2</v>
      </c>
      <c r="F51" s="1">
        <v>1.0500000000000001E-2</v>
      </c>
      <c r="G51">
        <v>0.37730000000000002</v>
      </c>
      <c r="H51" s="1">
        <v>5.45E-2</v>
      </c>
      <c r="I51">
        <v>6.2969999999999998E-2</v>
      </c>
      <c r="J51" s="1">
        <v>4.0300000000000002E-2</v>
      </c>
      <c r="K51">
        <v>274.3</v>
      </c>
      <c r="L51">
        <v>5.6</v>
      </c>
      <c r="M51">
        <v>325</v>
      </c>
      <c r="N51">
        <v>30.3</v>
      </c>
      <c r="O51">
        <v>706</v>
      </c>
      <c r="P51">
        <v>172</v>
      </c>
      <c r="Q51">
        <v>11</v>
      </c>
      <c r="R51" t="s">
        <v>660</v>
      </c>
      <c r="S51">
        <v>0.37730000000000002</v>
      </c>
      <c r="T51">
        <v>1.57</v>
      </c>
      <c r="U51">
        <v>4.3499999999999997E-2</v>
      </c>
      <c r="V51">
        <v>1.05</v>
      </c>
      <c r="W51">
        <v>0.15</v>
      </c>
      <c r="X51">
        <v>23.009</v>
      </c>
      <c r="Y51">
        <v>1.05</v>
      </c>
      <c r="Z51">
        <v>6.3E-2</v>
      </c>
      <c r="AA51">
        <v>4.03</v>
      </c>
      <c r="AB51">
        <v>11</v>
      </c>
      <c r="AC51" s="22">
        <v>15.599999999999991</v>
      </c>
    </row>
    <row r="52" spans="3:29" x14ac:dyDescent="0.3">
      <c r="C52" s="8" t="s">
        <v>832</v>
      </c>
      <c r="D52" t="s">
        <v>661</v>
      </c>
      <c r="E52">
        <v>7.1199999999999999E-2</v>
      </c>
      <c r="F52" s="1">
        <v>6.1999999999999998E-3</v>
      </c>
      <c r="G52">
        <v>0.5454</v>
      </c>
      <c r="H52" s="1">
        <v>2.8899999999999999E-2</v>
      </c>
      <c r="I52">
        <v>5.5570000000000001E-2</v>
      </c>
      <c r="J52" s="1">
        <v>2.3699999999999999E-2</v>
      </c>
      <c r="K52">
        <v>443.3</v>
      </c>
      <c r="L52">
        <v>5.3</v>
      </c>
      <c r="M52">
        <v>441.9</v>
      </c>
      <c r="N52">
        <v>20.7</v>
      </c>
      <c r="O52">
        <v>434</v>
      </c>
      <c r="P52">
        <v>106</v>
      </c>
      <c r="Q52">
        <v>11</v>
      </c>
      <c r="R52" t="s">
        <v>661</v>
      </c>
      <c r="S52">
        <v>0.5454</v>
      </c>
      <c r="T52">
        <v>1.33</v>
      </c>
      <c r="U52">
        <v>7.1199999999999999E-2</v>
      </c>
      <c r="V52">
        <v>0.62</v>
      </c>
      <c r="W52">
        <v>0.15</v>
      </c>
      <c r="X52">
        <v>14.0489</v>
      </c>
      <c r="Y52">
        <v>0.62</v>
      </c>
      <c r="Z52">
        <v>5.5599999999999997E-2</v>
      </c>
      <c r="AA52">
        <v>2.37</v>
      </c>
      <c r="AB52">
        <v>11</v>
      </c>
      <c r="AC52" s="22">
        <v>0.31681375876895235</v>
      </c>
    </row>
    <row r="53" spans="3:29" x14ac:dyDescent="0.3">
      <c r="C53" s="8" t="s">
        <v>832</v>
      </c>
      <c r="D53" t="s">
        <v>662</v>
      </c>
      <c r="E53">
        <v>7.1999999999999995E-2</v>
      </c>
      <c r="F53" s="1">
        <v>6.1999999999999998E-3</v>
      </c>
      <c r="G53">
        <v>0.53700000000000003</v>
      </c>
      <c r="H53" s="1">
        <v>2.63E-2</v>
      </c>
      <c r="I53">
        <v>5.4129999999999998E-2</v>
      </c>
      <c r="J53" s="1">
        <v>2.53E-2</v>
      </c>
      <c r="K53">
        <v>448</v>
      </c>
      <c r="L53">
        <v>5.4</v>
      </c>
      <c r="M53">
        <v>436.5</v>
      </c>
      <c r="N53">
        <v>18.7</v>
      </c>
      <c r="O53">
        <v>376</v>
      </c>
      <c r="P53">
        <v>114</v>
      </c>
      <c r="Q53">
        <v>11</v>
      </c>
      <c r="R53" t="s">
        <v>662</v>
      </c>
      <c r="S53">
        <v>0.53700000000000003</v>
      </c>
      <c r="T53">
        <v>1.4</v>
      </c>
      <c r="U53">
        <v>7.1999999999999995E-2</v>
      </c>
      <c r="V53">
        <v>0.62</v>
      </c>
      <c r="W53">
        <v>0.15</v>
      </c>
      <c r="X53">
        <v>13.8955</v>
      </c>
      <c r="Y53">
        <v>0.62</v>
      </c>
      <c r="Z53">
        <v>5.4100000000000002E-2</v>
      </c>
      <c r="AA53">
        <v>2.5299999999999998</v>
      </c>
      <c r="AB53">
        <v>11</v>
      </c>
      <c r="AC53" s="22">
        <v>2.6345933562428314</v>
      </c>
    </row>
    <row r="54" spans="3:29" x14ac:dyDescent="0.3">
      <c r="C54" s="8" t="s">
        <v>832</v>
      </c>
      <c r="D54" t="s">
        <v>663</v>
      </c>
      <c r="E54">
        <v>7.3800000000000004E-2</v>
      </c>
      <c r="F54" s="1">
        <v>9.1000000000000004E-3</v>
      </c>
      <c r="G54">
        <v>0.64839999999999998</v>
      </c>
      <c r="H54" s="1">
        <v>2.8199999999999999E-2</v>
      </c>
      <c r="I54">
        <v>6.3689999999999997E-2</v>
      </c>
      <c r="J54" s="1">
        <v>2.4400000000000002E-2</v>
      </c>
      <c r="K54">
        <v>459.3</v>
      </c>
      <c r="L54">
        <v>8.1</v>
      </c>
      <c r="M54">
        <v>507.5</v>
      </c>
      <c r="N54">
        <v>22.5</v>
      </c>
      <c r="O54">
        <v>730</v>
      </c>
      <c r="P54">
        <v>104</v>
      </c>
      <c r="Q54">
        <v>11</v>
      </c>
      <c r="R54" t="s">
        <v>663</v>
      </c>
      <c r="S54">
        <v>0.64839999999999998</v>
      </c>
      <c r="T54">
        <v>1.69</v>
      </c>
      <c r="U54">
        <v>7.3800000000000004E-2</v>
      </c>
      <c r="V54">
        <v>0.91</v>
      </c>
      <c r="W54">
        <v>0.15</v>
      </c>
      <c r="X54">
        <v>13.541499999999999</v>
      </c>
      <c r="Y54">
        <v>0.91</v>
      </c>
      <c r="Z54">
        <v>6.3700000000000007E-2</v>
      </c>
      <c r="AA54">
        <v>2.44</v>
      </c>
      <c r="AB54">
        <v>11</v>
      </c>
      <c r="AC54" s="22">
        <v>9.4975369458128007</v>
      </c>
    </row>
    <row r="55" spans="3:29" x14ac:dyDescent="0.3">
      <c r="C55" s="8" t="s">
        <v>832</v>
      </c>
      <c r="D55" t="s">
        <v>664</v>
      </c>
      <c r="E55">
        <v>4.24E-2</v>
      </c>
      <c r="F55" s="1">
        <v>1.2500000000000001E-2</v>
      </c>
      <c r="G55">
        <v>0.2782</v>
      </c>
      <c r="H55" s="1">
        <v>6.6799999999999998E-2</v>
      </c>
      <c r="I55">
        <v>4.759E-2</v>
      </c>
      <c r="J55" s="1">
        <v>6.1100000000000002E-2</v>
      </c>
      <c r="K55">
        <v>267.7</v>
      </c>
      <c r="L55">
        <v>6.6</v>
      </c>
      <c r="M55">
        <v>249.2</v>
      </c>
      <c r="N55">
        <v>29.5</v>
      </c>
      <c r="O55">
        <v>78</v>
      </c>
      <c r="P55">
        <v>216</v>
      </c>
      <c r="Q55">
        <v>11</v>
      </c>
      <c r="R55" t="s">
        <v>664</v>
      </c>
      <c r="S55">
        <v>0.2782</v>
      </c>
      <c r="T55">
        <v>1.73</v>
      </c>
      <c r="U55">
        <v>4.24E-2</v>
      </c>
      <c r="V55">
        <v>1.25</v>
      </c>
      <c r="W55">
        <v>0.15</v>
      </c>
      <c r="X55">
        <v>23.587800000000001</v>
      </c>
      <c r="Y55">
        <v>1.25</v>
      </c>
      <c r="Z55">
        <v>4.7600000000000003E-2</v>
      </c>
      <c r="AA55">
        <v>6.11</v>
      </c>
      <c r="AB55">
        <v>11</v>
      </c>
      <c r="AC55" s="22">
        <v>7.4237560192616403</v>
      </c>
    </row>
    <row r="56" spans="3:29" x14ac:dyDescent="0.3">
      <c r="C56" s="8" t="s">
        <v>832</v>
      </c>
      <c r="D56" t="s">
        <v>665</v>
      </c>
      <c r="E56">
        <v>7.1199999999999999E-2</v>
      </c>
      <c r="F56" s="1">
        <v>6.1999999999999998E-3</v>
      </c>
      <c r="G56">
        <v>0.62949999999999995</v>
      </c>
      <c r="H56" s="1">
        <v>2.3699999999999999E-2</v>
      </c>
      <c r="I56">
        <v>6.4100000000000004E-2</v>
      </c>
      <c r="J56" s="1">
        <v>1.8200000000000001E-2</v>
      </c>
      <c r="K56">
        <v>443.6</v>
      </c>
      <c r="L56">
        <v>5.3</v>
      </c>
      <c r="M56">
        <v>495.8</v>
      </c>
      <c r="N56">
        <v>18.600000000000001</v>
      </c>
      <c r="O56">
        <v>744</v>
      </c>
      <c r="P56">
        <v>76</v>
      </c>
      <c r="Q56">
        <v>11</v>
      </c>
      <c r="R56" t="s">
        <v>665</v>
      </c>
      <c r="S56">
        <v>0.62949999999999995</v>
      </c>
      <c r="T56">
        <v>1.21</v>
      </c>
      <c r="U56">
        <v>7.1199999999999999E-2</v>
      </c>
      <c r="V56">
        <v>0.62</v>
      </c>
      <c r="W56">
        <v>0.15</v>
      </c>
      <c r="X56">
        <v>14.0383</v>
      </c>
      <c r="Y56">
        <v>0.62</v>
      </c>
      <c r="Z56">
        <v>6.4100000000000004E-2</v>
      </c>
      <c r="AA56">
        <v>1.82</v>
      </c>
      <c r="AB56">
        <v>11</v>
      </c>
      <c r="AC56" s="22">
        <v>10.528438886647839</v>
      </c>
    </row>
    <row r="57" spans="3:29" x14ac:dyDescent="0.3">
      <c r="C57" s="8" t="s">
        <v>832</v>
      </c>
      <c r="D57" t="s">
        <v>668</v>
      </c>
      <c r="E57">
        <v>4.3700000000000003E-2</v>
      </c>
      <c r="F57" s="1">
        <v>5.8999999999999999E-3</v>
      </c>
      <c r="G57">
        <v>0.30030000000000001</v>
      </c>
      <c r="H57" s="1">
        <v>2.5000000000000001E-2</v>
      </c>
      <c r="I57">
        <v>4.9820000000000003E-2</v>
      </c>
      <c r="J57" s="1">
        <v>2.4E-2</v>
      </c>
      <c r="K57">
        <v>275.8</v>
      </c>
      <c r="L57">
        <v>3.2</v>
      </c>
      <c r="M57">
        <v>266.60000000000002</v>
      </c>
      <c r="N57">
        <v>11.7</v>
      </c>
      <c r="O57">
        <v>186</v>
      </c>
      <c r="P57">
        <v>110</v>
      </c>
      <c r="Q57">
        <v>11</v>
      </c>
      <c r="R57" t="s">
        <v>668</v>
      </c>
      <c r="S57">
        <v>0.30030000000000001</v>
      </c>
      <c r="T57">
        <v>0.74</v>
      </c>
      <c r="U57">
        <v>4.3700000000000003E-2</v>
      </c>
      <c r="V57">
        <v>0.59</v>
      </c>
      <c r="W57">
        <v>0.15</v>
      </c>
      <c r="X57">
        <v>22.8767</v>
      </c>
      <c r="Y57">
        <v>0.59</v>
      </c>
      <c r="Z57">
        <v>4.9799999999999997E-2</v>
      </c>
      <c r="AA57">
        <v>2.4</v>
      </c>
      <c r="AB57">
        <v>11</v>
      </c>
      <c r="AC57" s="22">
        <v>3.4508627156789151</v>
      </c>
    </row>
    <row r="58" spans="3:29" x14ac:dyDescent="0.3">
      <c r="C58" s="8" t="s">
        <v>832</v>
      </c>
      <c r="D58" t="s">
        <v>669</v>
      </c>
      <c r="E58">
        <v>7.2099999999999997E-2</v>
      </c>
      <c r="F58" s="1">
        <v>4.8999999999999998E-3</v>
      </c>
      <c r="G58">
        <v>0.56589999999999996</v>
      </c>
      <c r="H58" s="1">
        <v>1.5900000000000001E-2</v>
      </c>
      <c r="I58">
        <v>5.6939999999999998E-2</v>
      </c>
      <c r="J58" s="1">
        <v>1.4200000000000001E-2</v>
      </c>
      <c r="K58">
        <v>448.7</v>
      </c>
      <c r="L58">
        <v>4.3</v>
      </c>
      <c r="M58">
        <v>455.3</v>
      </c>
      <c r="N58">
        <v>11.7</v>
      </c>
      <c r="O58">
        <v>488</v>
      </c>
      <c r="P58">
        <v>64</v>
      </c>
      <c r="Q58">
        <v>11</v>
      </c>
      <c r="R58" t="s">
        <v>669</v>
      </c>
      <c r="S58">
        <v>0.56589999999999996</v>
      </c>
      <c r="T58">
        <v>0.85</v>
      </c>
      <c r="U58">
        <v>7.2099999999999997E-2</v>
      </c>
      <c r="V58">
        <v>0.49</v>
      </c>
      <c r="W58">
        <v>0.15</v>
      </c>
      <c r="X58">
        <v>13.8733</v>
      </c>
      <c r="Y58">
        <v>0.49</v>
      </c>
      <c r="Z58">
        <v>5.6899999999999999E-2</v>
      </c>
      <c r="AA58">
        <v>1.42</v>
      </c>
      <c r="AB58">
        <v>11</v>
      </c>
      <c r="AC58" s="22">
        <v>1.4495936745003379</v>
      </c>
    </row>
    <row r="59" spans="3:29" x14ac:dyDescent="0.3">
      <c r="C59" s="8" t="s">
        <v>832</v>
      </c>
      <c r="D59" t="s">
        <v>672</v>
      </c>
      <c r="E59">
        <v>6.7199999999999996E-2</v>
      </c>
      <c r="F59" s="1">
        <v>7.1000000000000004E-3</v>
      </c>
      <c r="G59">
        <v>0.53310000000000002</v>
      </c>
      <c r="H59" s="1">
        <v>1.7600000000000001E-2</v>
      </c>
      <c r="I59">
        <v>5.7570000000000003E-2</v>
      </c>
      <c r="J59" s="1">
        <v>1.6899999999999998E-2</v>
      </c>
      <c r="K59">
        <v>419.1</v>
      </c>
      <c r="L59">
        <v>5.8</v>
      </c>
      <c r="M59">
        <v>433.8</v>
      </c>
      <c r="N59">
        <v>12.4</v>
      </c>
      <c r="O59">
        <v>512</v>
      </c>
      <c r="P59">
        <v>76</v>
      </c>
      <c r="Q59">
        <v>11</v>
      </c>
      <c r="R59" t="s">
        <v>672</v>
      </c>
      <c r="S59">
        <v>0.53310000000000002</v>
      </c>
      <c r="T59">
        <v>0.98</v>
      </c>
      <c r="U59">
        <v>6.7199999999999996E-2</v>
      </c>
      <c r="V59">
        <v>0.71</v>
      </c>
      <c r="W59">
        <v>0.15</v>
      </c>
      <c r="X59">
        <v>14.8887</v>
      </c>
      <c r="Y59">
        <v>0.71</v>
      </c>
      <c r="Z59">
        <v>5.7599999999999998E-2</v>
      </c>
      <c r="AA59">
        <v>1.69</v>
      </c>
      <c r="AB59">
        <v>11</v>
      </c>
      <c r="AC59" s="22">
        <v>3.388658367911479</v>
      </c>
    </row>
    <row r="60" spans="3:29" x14ac:dyDescent="0.3">
      <c r="C60" s="8" t="s">
        <v>832</v>
      </c>
      <c r="D60" t="s">
        <v>673</v>
      </c>
      <c r="E60">
        <v>4.6699999999999998E-2</v>
      </c>
      <c r="F60" s="1">
        <v>6.6E-3</v>
      </c>
      <c r="G60">
        <v>0.32979999999999998</v>
      </c>
      <c r="H60" s="1">
        <v>3.2199999999999999E-2</v>
      </c>
      <c r="I60">
        <v>5.1270000000000003E-2</v>
      </c>
      <c r="J60" s="1">
        <v>3.4700000000000002E-2</v>
      </c>
      <c r="K60">
        <v>293.89999999999998</v>
      </c>
      <c r="L60">
        <v>3.8</v>
      </c>
      <c r="M60">
        <v>289.39999999999998</v>
      </c>
      <c r="N60">
        <v>16.2</v>
      </c>
      <c r="O60">
        <v>252</v>
      </c>
      <c r="P60">
        <v>160</v>
      </c>
      <c r="Q60">
        <v>11</v>
      </c>
      <c r="R60" t="s">
        <v>673</v>
      </c>
      <c r="S60">
        <v>0.32979999999999998</v>
      </c>
      <c r="T60">
        <v>1.1599999999999999</v>
      </c>
      <c r="U60">
        <v>4.6699999999999998E-2</v>
      </c>
      <c r="V60">
        <v>0.66</v>
      </c>
      <c r="W60">
        <v>0.15</v>
      </c>
      <c r="X60">
        <v>21.434799999999999</v>
      </c>
      <c r="Y60">
        <v>0.66</v>
      </c>
      <c r="Z60">
        <v>5.1299999999999998E-2</v>
      </c>
      <c r="AA60">
        <v>3.47</v>
      </c>
      <c r="AB60">
        <v>11</v>
      </c>
      <c r="AC60" s="22">
        <v>1.5549412577747113</v>
      </c>
    </row>
    <row r="61" spans="3:29" x14ac:dyDescent="0.3">
      <c r="C61" s="8" t="s">
        <v>832</v>
      </c>
      <c r="D61" t="s">
        <v>674</v>
      </c>
      <c r="E61">
        <v>7.3700000000000002E-2</v>
      </c>
      <c r="F61" s="1">
        <v>8.0999999999999996E-3</v>
      </c>
      <c r="G61">
        <v>0.57889999999999997</v>
      </c>
      <c r="H61" s="1">
        <v>3.0800000000000001E-2</v>
      </c>
      <c r="I61">
        <v>5.6980000000000003E-2</v>
      </c>
      <c r="J61" s="1">
        <v>2.64E-2</v>
      </c>
      <c r="K61">
        <v>458.3</v>
      </c>
      <c r="L61">
        <v>7.1</v>
      </c>
      <c r="M61">
        <v>463.8</v>
      </c>
      <c r="N61">
        <v>22.9</v>
      </c>
      <c r="O61">
        <v>490</v>
      </c>
      <c r="P61">
        <v>118</v>
      </c>
      <c r="Q61">
        <v>11</v>
      </c>
      <c r="R61" t="s">
        <v>674</v>
      </c>
      <c r="S61">
        <v>0.57889999999999997</v>
      </c>
      <c r="T61">
        <v>1.6</v>
      </c>
      <c r="U61">
        <v>7.3700000000000002E-2</v>
      </c>
      <c r="V61">
        <v>0.81</v>
      </c>
      <c r="W61">
        <v>0.15</v>
      </c>
      <c r="X61">
        <v>13.570399999999999</v>
      </c>
      <c r="Y61">
        <v>0.81</v>
      </c>
      <c r="Z61">
        <v>5.7000000000000002E-2</v>
      </c>
      <c r="AA61">
        <v>2.64</v>
      </c>
      <c r="AB61">
        <v>11</v>
      </c>
      <c r="AC61" s="22">
        <v>1.1858559724018947</v>
      </c>
    </row>
    <row r="62" spans="3:29" x14ac:dyDescent="0.3">
      <c r="C62" s="8" t="s">
        <v>832</v>
      </c>
      <c r="D62" t="s">
        <v>675</v>
      </c>
      <c r="E62">
        <v>7.2599999999999998E-2</v>
      </c>
      <c r="F62" s="1">
        <v>7.4000000000000003E-3</v>
      </c>
      <c r="G62">
        <v>0.56840000000000002</v>
      </c>
      <c r="H62" s="1">
        <v>2.3300000000000001E-2</v>
      </c>
      <c r="I62">
        <v>5.6829999999999999E-2</v>
      </c>
      <c r="J62" s="1">
        <v>2.18E-2</v>
      </c>
      <c r="K62">
        <v>451.5</v>
      </c>
      <c r="L62">
        <v>6.5</v>
      </c>
      <c r="M62">
        <v>457</v>
      </c>
      <c r="N62">
        <v>17.100000000000001</v>
      </c>
      <c r="O62">
        <v>484</v>
      </c>
      <c r="P62">
        <v>98</v>
      </c>
      <c r="Q62">
        <v>11</v>
      </c>
      <c r="R62" t="s">
        <v>675</v>
      </c>
      <c r="S62">
        <v>0.56840000000000002</v>
      </c>
      <c r="T62">
        <v>1.31</v>
      </c>
      <c r="U62">
        <v>7.2599999999999998E-2</v>
      </c>
      <c r="V62">
        <v>0.74</v>
      </c>
      <c r="W62">
        <v>0.15</v>
      </c>
      <c r="X62">
        <v>13.782500000000001</v>
      </c>
      <c r="Y62">
        <v>0.74</v>
      </c>
      <c r="Z62">
        <v>5.6800000000000003E-2</v>
      </c>
      <c r="AA62">
        <v>2.1800000000000002</v>
      </c>
      <c r="AB62">
        <v>11</v>
      </c>
      <c r="AC62" s="22">
        <v>1.2035010940919078</v>
      </c>
    </row>
    <row r="63" spans="3:29" x14ac:dyDescent="0.3">
      <c r="C63" s="8" t="s">
        <v>832</v>
      </c>
      <c r="D63" t="s">
        <v>678</v>
      </c>
      <c r="E63">
        <v>9.4100000000000003E-2</v>
      </c>
      <c r="F63" s="1">
        <v>5.4000000000000003E-3</v>
      </c>
      <c r="G63">
        <v>0.80220000000000002</v>
      </c>
      <c r="H63" s="1">
        <v>2.3300000000000001E-2</v>
      </c>
      <c r="I63">
        <v>6.182E-2</v>
      </c>
      <c r="J63" s="1">
        <v>1.34E-2</v>
      </c>
      <c r="K63">
        <v>579.9</v>
      </c>
      <c r="L63">
        <v>6</v>
      </c>
      <c r="M63">
        <v>598.1</v>
      </c>
      <c r="N63">
        <v>21</v>
      </c>
      <c r="O63">
        <v>666</v>
      </c>
      <c r="P63">
        <v>58</v>
      </c>
      <c r="Q63">
        <v>11</v>
      </c>
      <c r="R63" t="s">
        <v>678</v>
      </c>
      <c r="S63">
        <v>0.80220000000000002</v>
      </c>
      <c r="T63">
        <v>1.1599999999999999</v>
      </c>
      <c r="U63">
        <v>9.4100000000000003E-2</v>
      </c>
      <c r="V63">
        <v>0.54</v>
      </c>
      <c r="W63">
        <v>0.15</v>
      </c>
      <c r="X63">
        <v>10.623799999999999</v>
      </c>
      <c r="Y63">
        <v>0.54</v>
      </c>
      <c r="Z63">
        <v>6.1800000000000001E-2</v>
      </c>
      <c r="AA63">
        <v>1.34</v>
      </c>
      <c r="AB63">
        <v>11</v>
      </c>
      <c r="AC63" s="22">
        <v>3.042969403109852</v>
      </c>
    </row>
    <row r="64" spans="3:29" x14ac:dyDescent="0.3">
      <c r="C64" s="8" t="s">
        <v>832</v>
      </c>
      <c r="D64" t="s">
        <v>679</v>
      </c>
      <c r="E64">
        <v>0.1305</v>
      </c>
      <c r="F64" s="1">
        <v>7.1999999999999998E-3</v>
      </c>
      <c r="G64">
        <v>1.3402000000000001</v>
      </c>
      <c r="H64" s="1">
        <v>2.3800000000000002E-2</v>
      </c>
      <c r="I64">
        <v>7.4480000000000005E-2</v>
      </c>
      <c r="J64" s="1">
        <v>1.54E-2</v>
      </c>
      <c r="K64">
        <v>790.8</v>
      </c>
      <c r="L64">
        <v>10.7</v>
      </c>
      <c r="M64">
        <v>863.3</v>
      </c>
      <c r="N64">
        <v>27.7</v>
      </c>
      <c r="O64">
        <v>1054</v>
      </c>
      <c r="P64">
        <v>62</v>
      </c>
      <c r="Q64">
        <v>11</v>
      </c>
      <c r="R64" t="s">
        <v>679</v>
      </c>
      <c r="S64">
        <v>1.3402000000000001</v>
      </c>
      <c r="T64">
        <v>2.27</v>
      </c>
      <c r="U64">
        <v>0.1305</v>
      </c>
      <c r="V64">
        <v>0.72</v>
      </c>
      <c r="W64">
        <v>0.15</v>
      </c>
      <c r="X64">
        <v>7.6615000000000002</v>
      </c>
      <c r="Y64">
        <v>0.72</v>
      </c>
      <c r="Z64">
        <v>7.4499999999999997E-2</v>
      </c>
      <c r="AA64">
        <v>1.54</v>
      </c>
      <c r="AB64">
        <v>11</v>
      </c>
      <c r="AC64" s="22">
        <v>8.3980076450828172</v>
      </c>
    </row>
    <row r="65" spans="3:29" x14ac:dyDescent="0.3">
      <c r="C65" s="8" t="s">
        <v>832</v>
      </c>
      <c r="D65" t="s">
        <v>680</v>
      </c>
      <c r="E65">
        <v>7.1900000000000006E-2</v>
      </c>
      <c r="F65" s="1">
        <v>7.9000000000000008E-3</v>
      </c>
      <c r="G65">
        <v>0.58260000000000001</v>
      </c>
      <c r="H65" s="1">
        <v>4.2799999999999998E-2</v>
      </c>
      <c r="I65">
        <v>5.8749999999999997E-2</v>
      </c>
      <c r="J65" s="1">
        <v>3.44E-2</v>
      </c>
      <c r="K65">
        <v>447.8</v>
      </c>
      <c r="L65">
        <v>6.9</v>
      </c>
      <c r="M65">
        <v>466.1</v>
      </c>
      <c r="N65">
        <v>32</v>
      </c>
      <c r="O65">
        <v>556</v>
      </c>
      <c r="P65">
        <v>150</v>
      </c>
      <c r="Q65">
        <v>11</v>
      </c>
      <c r="R65" t="s">
        <v>680</v>
      </c>
      <c r="S65">
        <v>0.58260000000000001</v>
      </c>
      <c r="T65">
        <v>2.0499999999999998</v>
      </c>
      <c r="U65">
        <v>7.1900000000000006E-2</v>
      </c>
      <c r="V65">
        <v>0.79</v>
      </c>
      <c r="W65">
        <v>0.15</v>
      </c>
      <c r="X65">
        <v>13.9003</v>
      </c>
      <c r="Y65">
        <v>0.79</v>
      </c>
      <c r="Z65">
        <v>5.8700000000000002E-2</v>
      </c>
      <c r="AA65">
        <v>3.44</v>
      </c>
      <c r="AB65">
        <v>11</v>
      </c>
      <c r="AC65" s="22">
        <v>3.9261960952585273</v>
      </c>
    </row>
    <row r="66" spans="3:29" x14ac:dyDescent="0.3">
      <c r="C66" s="8" t="s">
        <v>832</v>
      </c>
      <c r="D66" t="s">
        <v>681</v>
      </c>
      <c r="E66">
        <v>5.2699999999999997E-2</v>
      </c>
      <c r="F66" s="1">
        <v>5.5999999999999999E-3</v>
      </c>
      <c r="G66">
        <v>0.38879999999999998</v>
      </c>
      <c r="H66" s="1">
        <v>2.3800000000000002E-2</v>
      </c>
      <c r="I66">
        <v>5.348E-2</v>
      </c>
      <c r="J66" s="1">
        <v>2.07E-2</v>
      </c>
      <c r="K66">
        <v>331.3</v>
      </c>
      <c r="L66">
        <v>3.6</v>
      </c>
      <c r="M66">
        <v>333.5</v>
      </c>
      <c r="N66">
        <v>13.5</v>
      </c>
      <c r="O66">
        <v>348</v>
      </c>
      <c r="P66">
        <v>94</v>
      </c>
      <c r="Q66">
        <v>11</v>
      </c>
      <c r="R66" t="s">
        <v>681</v>
      </c>
      <c r="S66">
        <v>0.38879999999999998</v>
      </c>
      <c r="T66">
        <v>0.83</v>
      </c>
      <c r="U66">
        <v>5.2699999999999997E-2</v>
      </c>
      <c r="V66">
        <v>0.56000000000000005</v>
      </c>
      <c r="W66">
        <v>0.15</v>
      </c>
      <c r="X66">
        <v>18.9619</v>
      </c>
      <c r="Y66">
        <v>0.56000000000000005</v>
      </c>
      <c r="Z66">
        <v>5.3499999999999999E-2</v>
      </c>
      <c r="AA66">
        <v>2.0699999999999998</v>
      </c>
      <c r="AB66">
        <v>11</v>
      </c>
      <c r="AC66" s="22">
        <v>0.65967016491753627</v>
      </c>
    </row>
    <row r="67" spans="3:29" x14ac:dyDescent="0.3">
      <c r="C67" s="8" t="s">
        <v>832</v>
      </c>
      <c r="D67" t="s">
        <v>682</v>
      </c>
      <c r="E67">
        <v>5.04E-2</v>
      </c>
      <c r="F67" s="1">
        <v>4.4999999999999997E-3</v>
      </c>
      <c r="G67">
        <v>0.38109999999999999</v>
      </c>
      <c r="H67" s="1">
        <v>1.44E-2</v>
      </c>
      <c r="I67">
        <v>5.4800000000000001E-2</v>
      </c>
      <c r="J67" s="1">
        <v>1.17E-2</v>
      </c>
      <c r="K67">
        <v>317.3</v>
      </c>
      <c r="L67">
        <v>2.8</v>
      </c>
      <c r="M67">
        <v>327.9</v>
      </c>
      <c r="N67">
        <v>8.1</v>
      </c>
      <c r="O67">
        <v>404</v>
      </c>
      <c r="P67">
        <v>52</v>
      </c>
      <c r="Q67">
        <v>11</v>
      </c>
      <c r="R67" t="s">
        <v>682</v>
      </c>
      <c r="S67">
        <v>0.38109999999999999</v>
      </c>
      <c r="T67">
        <v>0.48</v>
      </c>
      <c r="U67">
        <v>5.04E-2</v>
      </c>
      <c r="V67">
        <v>0.45</v>
      </c>
      <c r="W67">
        <v>0.15</v>
      </c>
      <c r="X67">
        <v>19.821899999999999</v>
      </c>
      <c r="Y67">
        <v>0.45</v>
      </c>
      <c r="Z67">
        <v>5.4800000000000001E-2</v>
      </c>
      <c r="AA67">
        <v>1.17</v>
      </c>
      <c r="AB67">
        <v>11</v>
      </c>
      <c r="AC67" s="22">
        <v>3.2326928941750377</v>
      </c>
    </row>
    <row r="68" spans="3:29" x14ac:dyDescent="0.3">
      <c r="C68" s="8" t="s">
        <v>832</v>
      </c>
      <c r="D68" t="s">
        <v>683</v>
      </c>
      <c r="E68">
        <v>7.3700000000000002E-2</v>
      </c>
      <c r="F68" s="1">
        <v>7.6E-3</v>
      </c>
      <c r="G68">
        <v>0.6351</v>
      </c>
      <c r="H68" s="1">
        <v>2.4799999999999999E-2</v>
      </c>
      <c r="I68">
        <v>6.2509999999999996E-2</v>
      </c>
      <c r="J68" s="1">
        <v>2.3E-2</v>
      </c>
      <c r="K68">
        <v>458.4</v>
      </c>
      <c r="L68">
        <v>6.8</v>
      </c>
      <c r="M68">
        <v>499.2</v>
      </c>
      <c r="N68">
        <v>19.5</v>
      </c>
      <c r="O68">
        <v>690</v>
      </c>
      <c r="P68">
        <v>98</v>
      </c>
      <c r="Q68">
        <v>11</v>
      </c>
      <c r="R68" t="s">
        <v>683</v>
      </c>
      <c r="S68">
        <v>0.6351</v>
      </c>
      <c r="T68">
        <v>1.54</v>
      </c>
      <c r="U68">
        <v>7.3700000000000002E-2</v>
      </c>
      <c r="V68">
        <v>0.76</v>
      </c>
      <c r="W68">
        <v>0.15</v>
      </c>
      <c r="X68">
        <v>13.57</v>
      </c>
      <c r="Y68">
        <v>0.76</v>
      </c>
      <c r="Z68">
        <v>6.25E-2</v>
      </c>
      <c r="AA68">
        <v>2.2999999999999998</v>
      </c>
      <c r="AB68">
        <v>11</v>
      </c>
      <c r="AC68" s="22">
        <v>8.1730769230769269</v>
      </c>
    </row>
    <row r="69" spans="3:29" x14ac:dyDescent="0.3">
      <c r="C69" s="8" t="s">
        <v>832</v>
      </c>
      <c r="D69" t="s">
        <v>684</v>
      </c>
      <c r="E69">
        <v>5.2999999999999999E-2</v>
      </c>
      <c r="F69" s="1">
        <v>6.0000000000000001E-3</v>
      </c>
      <c r="G69">
        <v>0.3901</v>
      </c>
      <c r="H69" s="1">
        <v>1.8800000000000001E-2</v>
      </c>
      <c r="I69">
        <v>5.3379999999999997E-2</v>
      </c>
      <c r="J69" s="1">
        <v>1.6500000000000001E-2</v>
      </c>
      <c r="K69">
        <v>333</v>
      </c>
      <c r="L69">
        <v>3.9</v>
      </c>
      <c r="M69">
        <v>334.4</v>
      </c>
      <c r="N69">
        <v>10.7</v>
      </c>
      <c r="O69">
        <v>344</v>
      </c>
      <c r="P69">
        <v>76</v>
      </c>
      <c r="Q69">
        <v>11</v>
      </c>
      <c r="R69" t="s">
        <v>684</v>
      </c>
      <c r="S69">
        <v>0.3901</v>
      </c>
      <c r="T69">
        <v>0.69</v>
      </c>
      <c r="U69">
        <v>5.2999999999999999E-2</v>
      </c>
      <c r="V69">
        <v>0.6</v>
      </c>
      <c r="W69">
        <v>0.15</v>
      </c>
      <c r="X69">
        <v>18.865600000000001</v>
      </c>
      <c r="Y69">
        <v>0.6</v>
      </c>
      <c r="Z69">
        <v>5.3400000000000003E-2</v>
      </c>
      <c r="AA69">
        <v>1.65</v>
      </c>
      <c r="AB69">
        <v>11</v>
      </c>
      <c r="AC69" s="22">
        <v>0.41866028708132941</v>
      </c>
    </row>
    <row r="70" spans="3:29" x14ac:dyDescent="0.3">
      <c r="C70" s="8" t="s">
        <v>832</v>
      </c>
      <c r="D70" t="s">
        <v>686</v>
      </c>
      <c r="E70">
        <v>8.0699999999999994E-2</v>
      </c>
      <c r="F70" s="1">
        <v>5.1000000000000004E-3</v>
      </c>
      <c r="G70">
        <v>0.67410000000000003</v>
      </c>
      <c r="H70" s="1">
        <v>1.0999999999999999E-2</v>
      </c>
      <c r="I70">
        <v>6.0560000000000003E-2</v>
      </c>
      <c r="J70" s="1">
        <v>1.03E-2</v>
      </c>
      <c r="K70">
        <v>500.5</v>
      </c>
      <c r="L70">
        <v>4.9000000000000004</v>
      </c>
      <c r="M70">
        <v>523.20000000000005</v>
      </c>
      <c r="N70">
        <v>9</v>
      </c>
      <c r="O70">
        <v>622</v>
      </c>
      <c r="P70">
        <v>44</v>
      </c>
      <c r="Q70">
        <v>11</v>
      </c>
      <c r="R70" t="s">
        <v>686</v>
      </c>
      <c r="S70">
        <v>0.67410000000000003</v>
      </c>
      <c r="T70">
        <v>0.78</v>
      </c>
      <c r="U70">
        <v>8.0699999999999994E-2</v>
      </c>
      <c r="V70">
        <v>0.51</v>
      </c>
      <c r="W70">
        <v>0.15</v>
      </c>
      <c r="X70">
        <v>12.3866</v>
      </c>
      <c r="Y70">
        <v>0.51</v>
      </c>
      <c r="Z70">
        <v>6.0600000000000001E-2</v>
      </c>
      <c r="AA70">
        <v>1.03</v>
      </c>
      <c r="AB70">
        <v>11</v>
      </c>
      <c r="AC70" s="22">
        <v>4.3386850152905332</v>
      </c>
    </row>
    <row r="71" spans="3:29" x14ac:dyDescent="0.3">
      <c r="C71" s="8" t="s">
        <v>832</v>
      </c>
      <c r="D71" t="s">
        <v>687</v>
      </c>
      <c r="E71">
        <v>4.5900000000000003E-2</v>
      </c>
      <c r="F71" s="1">
        <v>5.5999999999999999E-3</v>
      </c>
      <c r="G71">
        <v>0.31940000000000002</v>
      </c>
      <c r="H71" s="1">
        <v>2.06E-2</v>
      </c>
      <c r="I71">
        <v>5.0529999999999999E-2</v>
      </c>
      <c r="J71" s="1">
        <v>2.12E-2</v>
      </c>
      <c r="K71">
        <v>289</v>
      </c>
      <c r="L71">
        <v>3.2</v>
      </c>
      <c r="M71">
        <v>281.5</v>
      </c>
      <c r="N71">
        <v>10.1</v>
      </c>
      <c r="O71">
        <v>218</v>
      </c>
      <c r="P71">
        <v>98</v>
      </c>
      <c r="Q71">
        <v>11</v>
      </c>
      <c r="R71" t="s">
        <v>687</v>
      </c>
      <c r="S71">
        <v>0.31940000000000002</v>
      </c>
      <c r="T71">
        <v>0.7</v>
      </c>
      <c r="U71">
        <v>4.5900000000000003E-2</v>
      </c>
      <c r="V71">
        <v>0.56000000000000005</v>
      </c>
      <c r="W71">
        <v>0.15</v>
      </c>
      <c r="X71">
        <v>21.8078</v>
      </c>
      <c r="Y71">
        <v>0.56000000000000005</v>
      </c>
      <c r="Z71">
        <v>5.0500000000000003E-2</v>
      </c>
      <c r="AA71">
        <v>2.12</v>
      </c>
      <c r="AB71">
        <v>11</v>
      </c>
      <c r="AC71" s="22">
        <v>2.6642984014209503</v>
      </c>
    </row>
    <row r="72" spans="3:29" x14ac:dyDescent="0.3">
      <c r="C72" s="8" t="s">
        <v>832</v>
      </c>
      <c r="D72" t="s">
        <v>689</v>
      </c>
      <c r="E72">
        <v>5.1200000000000002E-2</v>
      </c>
      <c r="F72" s="1">
        <v>5.7999999999999996E-3</v>
      </c>
      <c r="G72">
        <v>0.37309999999999999</v>
      </c>
      <c r="H72" s="1">
        <v>1.9800000000000002E-2</v>
      </c>
      <c r="I72">
        <v>5.289E-2</v>
      </c>
      <c r="J72" s="1">
        <v>1.4800000000000001E-2</v>
      </c>
      <c r="K72">
        <v>321.7</v>
      </c>
      <c r="L72">
        <v>3.6</v>
      </c>
      <c r="M72">
        <v>322</v>
      </c>
      <c r="N72">
        <v>10.9</v>
      </c>
      <c r="O72">
        <v>322</v>
      </c>
      <c r="P72">
        <v>66</v>
      </c>
      <c r="Q72">
        <v>11</v>
      </c>
      <c r="R72" t="s">
        <v>689</v>
      </c>
      <c r="S72">
        <v>0.37309999999999999</v>
      </c>
      <c r="T72">
        <v>0.59</v>
      </c>
      <c r="U72">
        <v>5.1200000000000002E-2</v>
      </c>
      <c r="V72">
        <v>0.57999999999999996</v>
      </c>
      <c r="W72">
        <v>0.15</v>
      </c>
      <c r="X72">
        <v>19.542300000000001</v>
      </c>
      <c r="Y72">
        <v>0.57999999999999996</v>
      </c>
      <c r="Z72">
        <v>5.2900000000000003E-2</v>
      </c>
      <c r="AA72">
        <v>1.48</v>
      </c>
      <c r="AB72">
        <v>11</v>
      </c>
      <c r="AC72" s="22">
        <v>9.316770186336143E-2</v>
      </c>
    </row>
    <row r="73" spans="3:29" x14ac:dyDescent="0.3">
      <c r="C73" s="8" t="s">
        <v>832</v>
      </c>
      <c r="D73" t="s">
        <v>690</v>
      </c>
      <c r="E73">
        <v>6.9599999999999995E-2</v>
      </c>
      <c r="F73" s="1">
        <v>4.1999999999999997E-3</v>
      </c>
      <c r="G73">
        <v>0.54479999999999995</v>
      </c>
      <c r="H73" s="1">
        <v>1.9800000000000002E-2</v>
      </c>
      <c r="I73">
        <v>5.6800000000000003E-2</v>
      </c>
      <c r="J73" s="1">
        <v>1.5299999999999999E-2</v>
      </c>
      <c r="K73">
        <v>433.5</v>
      </c>
      <c r="L73">
        <v>3.5</v>
      </c>
      <c r="M73">
        <v>441.6</v>
      </c>
      <c r="N73">
        <v>14.2</v>
      </c>
      <c r="O73">
        <v>482</v>
      </c>
      <c r="P73">
        <v>68</v>
      </c>
      <c r="Q73">
        <v>11</v>
      </c>
      <c r="R73" t="s">
        <v>690</v>
      </c>
      <c r="S73">
        <v>0.54479999999999995</v>
      </c>
      <c r="T73">
        <v>0.86</v>
      </c>
      <c r="U73">
        <v>6.9599999999999995E-2</v>
      </c>
      <c r="V73">
        <v>0.42</v>
      </c>
      <c r="W73">
        <v>0.15</v>
      </c>
      <c r="X73">
        <v>14.374700000000001</v>
      </c>
      <c r="Y73">
        <v>0.42</v>
      </c>
      <c r="Z73">
        <v>5.6800000000000003E-2</v>
      </c>
      <c r="AA73">
        <v>1.53</v>
      </c>
      <c r="AB73">
        <v>11</v>
      </c>
      <c r="AC73" s="22">
        <v>1.8342391304347894</v>
      </c>
    </row>
    <row r="74" spans="3:29" x14ac:dyDescent="0.3">
      <c r="C74" s="8" t="s">
        <v>832</v>
      </c>
      <c r="D74" t="s">
        <v>691</v>
      </c>
      <c r="E74">
        <v>7.0699999999999999E-2</v>
      </c>
      <c r="F74" s="1">
        <v>5.4000000000000003E-3</v>
      </c>
      <c r="G74">
        <v>0.56340000000000001</v>
      </c>
      <c r="H74" s="1">
        <v>2.0500000000000001E-2</v>
      </c>
      <c r="I74">
        <v>5.7799999999999997E-2</v>
      </c>
      <c r="J74" s="1">
        <v>1.78E-2</v>
      </c>
      <c r="K74">
        <v>440.3</v>
      </c>
      <c r="L74">
        <v>4.5999999999999996</v>
      </c>
      <c r="M74">
        <v>453.7</v>
      </c>
      <c r="N74">
        <v>15</v>
      </c>
      <c r="O74">
        <v>522</v>
      </c>
      <c r="P74">
        <v>78</v>
      </c>
      <c r="Q74">
        <v>11</v>
      </c>
      <c r="R74" t="s">
        <v>691</v>
      </c>
      <c r="S74">
        <v>0.56340000000000001</v>
      </c>
      <c r="T74">
        <v>1.05</v>
      </c>
      <c r="U74">
        <v>7.0699999999999999E-2</v>
      </c>
      <c r="V74">
        <v>0.54</v>
      </c>
      <c r="W74">
        <v>0.15</v>
      </c>
      <c r="X74">
        <v>14.145300000000001</v>
      </c>
      <c r="Y74">
        <v>0.54</v>
      </c>
      <c r="Z74">
        <v>5.7799999999999997E-2</v>
      </c>
      <c r="AA74">
        <v>1.78</v>
      </c>
      <c r="AB74">
        <v>11</v>
      </c>
      <c r="AC74" s="22">
        <v>2.9534934979061012</v>
      </c>
    </row>
    <row r="75" spans="3:29" x14ac:dyDescent="0.3">
      <c r="C75" s="8" t="s">
        <v>832</v>
      </c>
      <c r="D75" t="s">
        <v>693</v>
      </c>
      <c r="E75">
        <v>5.3900000000000003E-2</v>
      </c>
      <c r="F75" s="1">
        <v>5.8999999999999999E-3</v>
      </c>
      <c r="G75">
        <v>0.4385</v>
      </c>
      <c r="H75" s="1">
        <v>2.5499999999999998E-2</v>
      </c>
      <c r="I75">
        <v>5.901E-2</v>
      </c>
      <c r="J75" s="1">
        <v>2.01E-2</v>
      </c>
      <c r="K75">
        <v>338.4</v>
      </c>
      <c r="L75">
        <v>3.9</v>
      </c>
      <c r="M75">
        <v>369.2</v>
      </c>
      <c r="N75">
        <v>15.8</v>
      </c>
      <c r="O75">
        <v>566</v>
      </c>
      <c r="P75">
        <v>88</v>
      </c>
      <c r="Q75">
        <v>11</v>
      </c>
      <c r="R75" t="s">
        <v>693</v>
      </c>
      <c r="S75">
        <v>0.4385</v>
      </c>
      <c r="T75">
        <v>0.92</v>
      </c>
      <c r="U75">
        <v>5.3900000000000003E-2</v>
      </c>
      <c r="V75">
        <v>0.59</v>
      </c>
      <c r="W75">
        <v>0.15</v>
      </c>
      <c r="X75">
        <v>18.551300000000001</v>
      </c>
      <c r="Y75">
        <v>0.59</v>
      </c>
      <c r="Z75">
        <v>5.8999999999999997E-2</v>
      </c>
      <c r="AA75">
        <v>2.0099999999999998</v>
      </c>
      <c r="AB75">
        <v>11</v>
      </c>
      <c r="AC75" s="22">
        <v>8.3423618634886232</v>
      </c>
    </row>
    <row r="76" spans="3:29" x14ac:dyDescent="0.3">
      <c r="C76" s="8" t="s">
        <v>832</v>
      </c>
      <c r="D76" t="s">
        <v>695</v>
      </c>
      <c r="E76">
        <v>0.44940000000000002</v>
      </c>
      <c r="F76" s="1">
        <v>5.1000000000000004E-3</v>
      </c>
      <c r="G76">
        <v>11.8977</v>
      </c>
      <c r="H76" s="1">
        <v>2.98E-2</v>
      </c>
      <c r="I76">
        <v>0.19203000000000001</v>
      </c>
      <c r="J76" s="1">
        <v>9.1999999999999998E-3</v>
      </c>
      <c r="K76">
        <v>2392.5</v>
      </c>
      <c r="L76">
        <v>20.3</v>
      </c>
      <c r="M76">
        <v>2596.4</v>
      </c>
      <c r="N76">
        <v>55.9</v>
      </c>
      <c r="O76">
        <v>2758</v>
      </c>
      <c r="P76">
        <v>30</v>
      </c>
      <c r="Q76">
        <v>11</v>
      </c>
      <c r="R76" t="s">
        <v>695</v>
      </c>
      <c r="S76">
        <v>11.8977</v>
      </c>
      <c r="T76">
        <v>12.53</v>
      </c>
      <c r="U76">
        <v>0.44940000000000002</v>
      </c>
      <c r="V76">
        <v>0.51</v>
      </c>
      <c r="W76">
        <v>0.15</v>
      </c>
      <c r="X76">
        <v>2.2252999999999998</v>
      </c>
      <c r="Y76">
        <v>0.51</v>
      </c>
      <c r="Z76">
        <v>0.192</v>
      </c>
      <c r="AA76">
        <v>0.92</v>
      </c>
      <c r="AB76">
        <v>11</v>
      </c>
      <c r="AC76" s="22">
        <v>7.8531813279926084</v>
      </c>
    </row>
    <row r="77" spans="3:29" x14ac:dyDescent="0.3">
      <c r="C77" s="8" t="s">
        <v>832</v>
      </c>
      <c r="D77" t="s">
        <v>696</v>
      </c>
      <c r="E77">
        <v>6.5000000000000002E-2</v>
      </c>
      <c r="F77" s="1">
        <v>5.8999999999999999E-3</v>
      </c>
      <c r="G77">
        <v>0.51160000000000005</v>
      </c>
      <c r="H77" s="1">
        <v>1.8700000000000001E-2</v>
      </c>
      <c r="I77">
        <v>5.7049999999999997E-2</v>
      </c>
      <c r="J77" s="1">
        <v>1.8599999999999998E-2</v>
      </c>
      <c r="K77">
        <v>406.2</v>
      </c>
      <c r="L77">
        <v>4.5999999999999996</v>
      </c>
      <c r="M77">
        <v>419.5</v>
      </c>
      <c r="N77">
        <v>12.9</v>
      </c>
      <c r="O77">
        <v>492</v>
      </c>
      <c r="P77">
        <v>82</v>
      </c>
      <c r="Q77">
        <v>11</v>
      </c>
      <c r="R77" t="s">
        <v>696</v>
      </c>
      <c r="S77">
        <v>0.51160000000000005</v>
      </c>
      <c r="T77">
        <v>1</v>
      </c>
      <c r="U77">
        <v>6.5000000000000002E-2</v>
      </c>
      <c r="V77">
        <v>0.59</v>
      </c>
      <c r="W77">
        <v>0.15</v>
      </c>
      <c r="X77">
        <v>15.3742</v>
      </c>
      <c r="Y77">
        <v>0.59</v>
      </c>
      <c r="Z77">
        <v>5.7000000000000002E-2</v>
      </c>
      <c r="AA77">
        <v>1.86</v>
      </c>
      <c r="AB77">
        <v>11</v>
      </c>
      <c r="AC77" s="22">
        <v>3.1704410011918926</v>
      </c>
    </row>
    <row r="78" spans="3:29" x14ac:dyDescent="0.3">
      <c r="C78" s="8" t="s">
        <v>832</v>
      </c>
      <c r="D78" t="s">
        <v>698</v>
      </c>
      <c r="E78">
        <v>5.2999999999999999E-2</v>
      </c>
      <c r="F78" s="1">
        <v>7.0000000000000001E-3</v>
      </c>
      <c r="G78">
        <v>0.4254</v>
      </c>
      <c r="H78" s="1">
        <v>2.6499999999999999E-2</v>
      </c>
      <c r="I78">
        <v>5.8229999999999997E-2</v>
      </c>
      <c r="J78" s="1">
        <v>2.0899999999999998E-2</v>
      </c>
      <c r="K78">
        <v>332.8</v>
      </c>
      <c r="L78">
        <v>4.5999999999999996</v>
      </c>
      <c r="M78">
        <v>359.9</v>
      </c>
      <c r="N78">
        <v>16.100000000000001</v>
      </c>
      <c r="O78">
        <v>538</v>
      </c>
      <c r="P78">
        <v>90</v>
      </c>
      <c r="Q78">
        <v>11</v>
      </c>
      <c r="R78" t="s">
        <v>698</v>
      </c>
      <c r="S78">
        <v>0.4254</v>
      </c>
      <c r="T78">
        <v>0.94</v>
      </c>
      <c r="U78">
        <v>5.2999999999999999E-2</v>
      </c>
      <c r="V78">
        <v>0.7</v>
      </c>
      <c r="W78">
        <v>0.15</v>
      </c>
      <c r="X78">
        <v>18.875299999999999</v>
      </c>
      <c r="Y78">
        <v>0.7</v>
      </c>
      <c r="Z78">
        <v>5.8200000000000002E-2</v>
      </c>
      <c r="AA78">
        <v>2.09</v>
      </c>
      <c r="AB78">
        <v>11</v>
      </c>
      <c r="AC78" s="22">
        <v>7.5298694081689321</v>
      </c>
    </row>
    <row r="79" spans="3:29" x14ac:dyDescent="0.3">
      <c r="C79" s="8" t="s">
        <v>832</v>
      </c>
      <c r="D79" t="s">
        <v>699</v>
      </c>
      <c r="E79">
        <v>7.3800000000000004E-2</v>
      </c>
      <c r="F79" s="1">
        <v>6.8999999999999999E-3</v>
      </c>
      <c r="G79">
        <v>0.58279999999999998</v>
      </c>
      <c r="H79" s="1">
        <v>2.9499999999999998E-2</v>
      </c>
      <c r="I79">
        <v>5.7259999999999998E-2</v>
      </c>
      <c r="J79" s="1">
        <v>2.5600000000000001E-2</v>
      </c>
      <c r="K79">
        <v>459.1</v>
      </c>
      <c r="L79">
        <v>6.1</v>
      </c>
      <c r="M79">
        <v>466.3</v>
      </c>
      <c r="N79">
        <v>22.1</v>
      </c>
      <c r="O79">
        <v>500</v>
      </c>
      <c r="P79">
        <v>112</v>
      </c>
      <c r="Q79">
        <v>11</v>
      </c>
      <c r="R79" t="s">
        <v>699</v>
      </c>
      <c r="S79">
        <v>0.58279999999999998</v>
      </c>
      <c r="T79">
        <v>1.55</v>
      </c>
      <c r="U79">
        <v>7.3800000000000004E-2</v>
      </c>
      <c r="V79">
        <v>0.69</v>
      </c>
      <c r="W79">
        <v>0.15</v>
      </c>
      <c r="X79">
        <v>13.5474</v>
      </c>
      <c r="Y79">
        <v>0.69</v>
      </c>
      <c r="Z79">
        <v>5.7299999999999997E-2</v>
      </c>
      <c r="AA79">
        <v>2.56</v>
      </c>
      <c r="AB79">
        <v>11</v>
      </c>
      <c r="AC79" s="22">
        <v>1.5440703409821954</v>
      </c>
    </row>
    <row r="80" spans="3:29" x14ac:dyDescent="0.3">
      <c r="C80" s="8" t="s">
        <v>832</v>
      </c>
      <c r="D80" t="s">
        <v>700</v>
      </c>
      <c r="E80">
        <v>4.36E-2</v>
      </c>
      <c r="F80" s="1">
        <v>4.4999999999999997E-3</v>
      </c>
      <c r="G80">
        <v>0.36299999999999999</v>
      </c>
      <c r="H80" s="1">
        <v>1.5299999999999999E-2</v>
      </c>
      <c r="I80">
        <v>6.0359999999999997E-2</v>
      </c>
      <c r="J80" s="1">
        <v>1.4E-2</v>
      </c>
      <c r="K80">
        <v>275.2</v>
      </c>
      <c r="L80">
        <v>2.4</v>
      </c>
      <c r="M80">
        <v>314.5</v>
      </c>
      <c r="N80">
        <v>8.3000000000000007</v>
      </c>
      <c r="O80">
        <v>616</v>
      </c>
      <c r="P80">
        <v>60</v>
      </c>
      <c r="Q80">
        <v>11</v>
      </c>
      <c r="R80" t="s">
        <v>700</v>
      </c>
      <c r="S80">
        <v>0.36299999999999999</v>
      </c>
      <c r="T80">
        <v>0.53</v>
      </c>
      <c r="U80">
        <v>4.36E-2</v>
      </c>
      <c r="V80">
        <v>0.45</v>
      </c>
      <c r="W80">
        <v>0.15</v>
      </c>
      <c r="X80">
        <v>22.927299999999999</v>
      </c>
      <c r="Y80">
        <v>0.45</v>
      </c>
      <c r="Z80">
        <v>6.0400000000000002E-2</v>
      </c>
      <c r="AA80">
        <v>1.4</v>
      </c>
      <c r="AB80">
        <v>11</v>
      </c>
      <c r="AC80" s="22">
        <v>12.496025437201908</v>
      </c>
    </row>
    <row r="81" spans="3:29" x14ac:dyDescent="0.3">
      <c r="C81" s="8" t="s">
        <v>832</v>
      </c>
      <c r="D81" t="s">
        <v>701</v>
      </c>
      <c r="E81">
        <v>7.2099999999999997E-2</v>
      </c>
      <c r="F81" s="1">
        <v>5.4000000000000003E-3</v>
      </c>
      <c r="G81">
        <v>0.58919999999999995</v>
      </c>
      <c r="H81" s="1">
        <v>1.9199999999999998E-2</v>
      </c>
      <c r="I81">
        <v>5.9249999999999997E-2</v>
      </c>
      <c r="J81" s="1">
        <v>1.32E-2</v>
      </c>
      <c r="K81">
        <v>448.9</v>
      </c>
      <c r="L81">
        <v>4.7</v>
      </c>
      <c r="M81">
        <v>470.4</v>
      </c>
      <c r="N81">
        <v>14.4</v>
      </c>
      <c r="O81">
        <v>576</v>
      </c>
      <c r="P81">
        <v>58</v>
      </c>
      <c r="Q81">
        <v>11</v>
      </c>
      <c r="R81" t="s">
        <v>701</v>
      </c>
      <c r="S81">
        <v>0.58919999999999995</v>
      </c>
      <c r="T81">
        <v>0.84</v>
      </c>
      <c r="U81">
        <v>7.2099999999999997E-2</v>
      </c>
      <c r="V81">
        <v>0.54</v>
      </c>
      <c r="W81">
        <v>0.15</v>
      </c>
      <c r="X81">
        <v>13.8651</v>
      </c>
      <c r="Y81">
        <v>0.54</v>
      </c>
      <c r="Z81">
        <v>5.9200000000000003E-2</v>
      </c>
      <c r="AA81">
        <v>1.32</v>
      </c>
      <c r="AB81">
        <v>11</v>
      </c>
      <c r="AC81" s="22">
        <v>4.5705782312925214</v>
      </c>
    </row>
    <row r="82" spans="3:29" x14ac:dyDescent="0.3">
      <c r="C82" s="8" t="s">
        <v>832</v>
      </c>
      <c r="D82" t="s">
        <v>702</v>
      </c>
      <c r="E82">
        <v>7.1099999999999997E-2</v>
      </c>
      <c r="F82" s="1">
        <v>6.8999999999999999E-3</v>
      </c>
      <c r="G82">
        <v>0.55479999999999996</v>
      </c>
      <c r="H82" s="1">
        <v>2.3099999999999999E-2</v>
      </c>
      <c r="I82">
        <v>5.6619999999999997E-2</v>
      </c>
      <c r="J82" s="1">
        <v>2.1100000000000001E-2</v>
      </c>
      <c r="K82">
        <v>442.6</v>
      </c>
      <c r="L82">
        <v>5.9</v>
      </c>
      <c r="M82">
        <v>448.1</v>
      </c>
      <c r="N82">
        <v>16.7</v>
      </c>
      <c r="O82">
        <v>476</v>
      </c>
      <c r="P82">
        <v>94</v>
      </c>
      <c r="Q82">
        <v>11</v>
      </c>
      <c r="R82" t="s">
        <v>702</v>
      </c>
      <c r="S82">
        <v>0.55479999999999996</v>
      </c>
      <c r="T82">
        <v>1.23</v>
      </c>
      <c r="U82">
        <v>7.1099999999999997E-2</v>
      </c>
      <c r="V82">
        <v>0.69</v>
      </c>
      <c r="W82">
        <v>0.15</v>
      </c>
      <c r="X82">
        <v>14.071300000000001</v>
      </c>
      <c r="Y82">
        <v>0.69</v>
      </c>
      <c r="Z82">
        <v>5.6599999999999998E-2</v>
      </c>
      <c r="AA82">
        <v>2.11</v>
      </c>
      <c r="AB82">
        <v>11</v>
      </c>
      <c r="AC82" s="22">
        <v>1.2274045971881309</v>
      </c>
    </row>
    <row r="83" spans="3:29" x14ac:dyDescent="0.3">
      <c r="C83" s="8" t="s">
        <v>832</v>
      </c>
      <c r="D83" t="s">
        <v>703</v>
      </c>
      <c r="E83">
        <v>7.1599999999999997E-2</v>
      </c>
      <c r="F83" s="1">
        <v>4.8999999999999998E-3</v>
      </c>
      <c r="G83">
        <v>0.53879999999999995</v>
      </c>
      <c r="H83" s="1">
        <v>1.9800000000000002E-2</v>
      </c>
      <c r="I83">
        <v>5.4600000000000003E-2</v>
      </c>
      <c r="J83" s="1">
        <v>1.9199999999999998E-2</v>
      </c>
      <c r="K83">
        <v>445.6</v>
      </c>
      <c r="L83">
        <v>4.2</v>
      </c>
      <c r="M83">
        <v>437.6</v>
      </c>
      <c r="N83">
        <v>14.1</v>
      </c>
      <c r="O83">
        <v>394</v>
      </c>
      <c r="P83">
        <v>86</v>
      </c>
      <c r="Q83">
        <v>11</v>
      </c>
      <c r="R83" t="s">
        <v>703</v>
      </c>
      <c r="S83">
        <v>0.53879999999999995</v>
      </c>
      <c r="T83">
        <v>1.07</v>
      </c>
      <c r="U83">
        <v>7.1599999999999997E-2</v>
      </c>
      <c r="V83">
        <v>0.49</v>
      </c>
      <c r="W83">
        <v>0.15</v>
      </c>
      <c r="X83">
        <v>13.9718</v>
      </c>
      <c r="Y83">
        <v>0.49</v>
      </c>
      <c r="Z83">
        <v>5.4600000000000003E-2</v>
      </c>
      <c r="AA83">
        <v>1.92</v>
      </c>
      <c r="AB83">
        <v>11</v>
      </c>
      <c r="AC83" s="22">
        <v>1.8281535648994485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146</vt:i4>
      </vt:variant>
    </vt:vector>
  </HeadingPairs>
  <TitlesOfParts>
    <vt:vector size="165" baseType="lpstr">
      <vt:lpstr>RAW_gorner_ages</vt:lpstr>
      <vt:lpstr>PlotDat3</vt:lpstr>
      <vt:lpstr>GR13</vt:lpstr>
      <vt:lpstr>PlotDat2</vt:lpstr>
      <vt:lpstr>GR14A</vt:lpstr>
      <vt:lpstr>PlotDat1</vt:lpstr>
      <vt:lpstr>GR15</vt:lpstr>
      <vt:lpstr>GR18</vt:lpstr>
      <vt:lpstr>GR21</vt:lpstr>
      <vt:lpstr>GR23</vt:lpstr>
      <vt:lpstr>GW21</vt:lpstr>
      <vt:lpstr>GW22</vt:lpstr>
      <vt:lpstr>GW23</vt:lpstr>
      <vt:lpstr>GW25</vt:lpstr>
      <vt:lpstr>GW27</vt:lpstr>
      <vt:lpstr>GW29</vt:lpstr>
      <vt:lpstr>GS20</vt:lpstr>
      <vt:lpstr>GS01R1</vt:lpstr>
      <vt:lpstr>GS09R1</vt:lpstr>
      <vt:lpstr>_gXY1</vt:lpstr>
      <vt:lpstr>ConcAgeTik1</vt:lpstr>
      <vt:lpstr>ConcAgeTik2</vt:lpstr>
      <vt:lpstr>ConcAgeTik3</vt:lpstr>
      <vt:lpstr>ConcAgeTik4</vt:lpstr>
      <vt:lpstr>ConcAgeTik5</vt:lpstr>
      <vt:lpstr>ConcAgeTik6</vt:lpstr>
      <vt:lpstr>ConcAgeTik7</vt:lpstr>
      <vt:lpstr>ConcAgeTik8</vt:lpstr>
      <vt:lpstr>ConcAgeTik9</vt:lpstr>
      <vt:lpstr>ConcAgeTikAge1</vt:lpstr>
      <vt:lpstr>ConcAgeTikAge2</vt:lpstr>
      <vt:lpstr>ConcAgeTikAge3</vt:lpstr>
      <vt:lpstr>ConcAgeTikAge4</vt:lpstr>
      <vt:lpstr>ConcAgeTikAge5</vt:lpstr>
      <vt:lpstr>ConcAgeTikAge6</vt:lpstr>
      <vt:lpstr>ConcAgeTikAge7</vt:lpstr>
      <vt:lpstr>ConcAgeTikAge8</vt:lpstr>
      <vt:lpstr>ConcAgeTikAge9</vt:lpstr>
      <vt:lpstr>Ellipse1_1</vt:lpstr>
      <vt:lpstr>Ellipse1_10</vt:lpstr>
      <vt:lpstr>Ellipse1_100</vt:lpstr>
      <vt:lpstr>Ellipse1_101</vt:lpstr>
      <vt:lpstr>Ellipse1_102</vt:lpstr>
      <vt:lpstr>Ellipse1_103</vt:lpstr>
      <vt:lpstr>Ellipse1_104</vt:lpstr>
      <vt:lpstr>Ellipse1_105</vt:lpstr>
      <vt:lpstr>Ellipse1_106</vt:lpstr>
      <vt:lpstr>Ellipse1_107</vt:lpstr>
      <vt:lpstr>Ellipse1_108</vt:lpstr>
      <vt:lpstr>Ellipse1_109</vt:lpstr>
      <vt:lpstr>Ellipse1_11</vt:lpstr>
      <vt:lpstr>Ellipse1_110</vt:lpstr>
      <vt:lpstr>Ellipse1_111</vt:lpstr>
      <vt:lpstr>Ellipse1_112</vt:lpstr>
      <vt:lpstr>Ellipse1_113</vt:lpstr>
      <vt:lpstr>Ellipse1_114</vt:lpstr>
      <vt:lpstr>Ellipse1_115</vt:lpstr>
      <vt:lpstr>Ellipse1_116</vt:lpstr>
      <vt:lpstr>Ellipse1_117</vt:lpstr>
      <vt:lpstr>Ellipse1_118</vt:lpstr>
      <vt:lpstr>Ellipse1_119</vt:lpstr>
      <vt:lpstr>Ellipse1_12</vt:lpstr>
      <vt:lpstr>Ellipse1_120</vt:lpstr>
      <vt:lpstr>Ellipse1_121</vt:lpstr>
      <vt:lpstr>Ellipse1_122</vt:lpstr>
      <vt:lpstr>Ellipse1_123</vt:lpstr>
      <vt:lpstr>Ellipse1_124</vt:lpstr>
      <vt:lpstr>Ellipse1_125</vt:lpstr>
      <vt:lpstr>Ellipse1_126</vt:lpstr>
      <vt:lpstr>Ellipse1_127</vt:lpstr>
      <vt:lpstr>Ellipse1_13</vt:lpstr>
      <vt:lpstr>Ellipse1_14</vt:lpstr>
      <vt:lpstr>Ellipse1_15</vt:lpstr>
      <vt:lpstr>Ellipse1_16</vt:lpstr>
      <vt:lpstr>Ellipse1_17</vt:lpstr>
      <vt:lpstr>Ellipse1_18</vt:lpstr>
      <vt:lpstr>Ellipse1_19</vt:lpstr>
      <vt:lpstr>Ellipse1_2</vt:lpstr>
      <vt:lpstr>Ellipse1_20</vt:lpstr>
      <vt:lpstr>Ellipse1_21</vt:lpstr>
      <vt:lpstr>Ellipse1_22</vt:lpstr>
      <vt:lpstr>Ellipse1_23</vt:lpstr>
      <vt:lpstr>Ellipse1_24</vt:lpstr>
      <vt:lpstr>Ellipse1_25</vt:lpstr>
      <vt:lpstr>Ellipse1_26</vt:lpstr>
      <vt:lpstr>Ellipse1_27</vt:lpstr>
      <vt:lpstr>Ellipse1_28</vt:lpstr>
      <vt:lpstr>Ellipse1_29</vt:lpstr>
      <vt:lpstr>Ellipse1_3</vt:lpstr>
      <vt:lpstr>Ellipse1_30</vt:lpstr>
      <vt:lpstr>Ellipse1_31</vt:lpstr>
      <vt:lpstr>Ellipse1_32</vt:lpstr>
      <vt:lpstr>Ellipse1_33</vt:lpstr>
      <vt:lpstr>Ellipse1_34</vt:lpstr>
      <vt:lpstr>Ellipse1_35</vt:lpstr>
      <vt:lpstr>Ellipse1_36</vt:lpstr>
      <vt:lpstr>Ellipse1_37</vt:lpstr>
      <vt:lpstr>Ellipse1_38</vt:lpstr>
      <vt:lpstr>Ellipse1_39</vt:lpstr>
      <vt:lpstr>Ellipse1_4</vt:lpstr>
      <vt:lpstr>Ellipse1_40</vt:lpstr>
      <vt:lpstr>Ellipse1_41</vt:lpstr>
      <vt:lpstr>Ellipse1_42</vt:lpstr>
      <vt:lpstr>Ellipse1_43</vt:lpstr>
      <vt:lpstr>Ellipse1_44</vt:lpstr>
      <vt:lpstr>Ellipse1_45</vt:lpstr>
      <vt:lpstr>Ellipse1_46</vt:lpstr>
      <vt:lpstr>Ellipse1_47</vt:lpstr>
      <vt:lpstr>Ellipse1_48</vt:lpstr>
      <vt:lpstr>Ellipse1_49</vt:lpstr>
      <vt:lpstr>Ellipse1_5</vt:lpstr>
      <vt:lpstr>Ellipse1_50</vt:lpstr>
      <vt:lpstr>Ellipse1_51</vt:lpstr>
      <vt:lpstr>Ellipse1_52</vt:lpstr>
      <vt:lpstr>Ellipse1_53</vt:lpstr>
      <vt:lpstr>Ellipse1_54</vt:lpstr>
      <vt:lpstr>Ellipse1_55</vt:lpstr>
      <vt:lpstr>Ellipse1_56</vt:lpstr>
      <vt:lpstr>Ellipse1_57</vt:lpstr>
      <vt:lpstr>Ellipse1_58</vt:lpstr>
      <vt:lpstr>Ellipse1_59</vt:lpstr>
      <vt:lpstr>Ellipse1_6</vt:lpstr>
      <vt:lpstr>Ellipse1_60</vt:lpstr>
      <vt:lpstr>Ellipse1_61</vt:lpstr>
      <vt:lpstr>Ellipse1_62</vt:lpstr>
      <vt:lpstr>Ellipse1_63</vt:lpstr>
      <vt:lpstr>Ellipse1_64</vt:lpstr>
      <vt:lpstr>Ellipse1_65</vt:lpstr>
      <vt:lpstr>Ellipse1_66</vt:lpstr>
      <vt:lpstr>Ellipse1_67</vt:lpstr>
      <vt:lpstr>Ellipse1_68</vt:lpstr>
      <vt:lpstr>Ellipse1_69</vt:lpstr>
      <vt:lpstr>Ellipse1_7</vt:lpstr>
      <vt:lpstr>Ellipse1_70</vt:lpstr>
      <vt:lpstr>Ellipse1_71</vt:lpstr>
      <vt:lpstr>Ellipse1_72</vt:lpstr>
      <vt:lpstr>Ellipse1_73</vt:lpstr>
      <vt:lpstr>Ellipse1_74</vt:lpstr>
      <vt:lpstr>Ellipse1_75</vt:lpstr>
      <vt:lpstr>Ellipse1_76</vt:lpstr>
      <vt:lpstr>Ellipse1_77</vt:lpstr>
      <vt:lpstr>Ellipse1_78</vt:lpstr>
      <vt:lpstr>Ellipse1_79</vt:lpstr>
      <vt:lpstr>Ellipse1_8</vt:lpstr>
      <vt:lpstr>Ellipse1_80</vt:lpstr>
      <vt:lpstr>Ellipse1_81</vt:lpstr>
      <vt:lpstr>Ellipse1_82</vt:lpstr>
      <vt:lpstr>Ellipse1_83</vt:lpstr>
      <vt:lpstr>Ellipse1_84</vt:lpstr>
      <vt:lpstr>Ellipse1_85</vt:lpstr>
      <vt:lpstr>Ellipse1_86</vt:lpstr>
      <vt:lpstr>Ellipse1_87</vt:lpstr>
      <vt:lpstr>Ellipse1_88</vt:lpstr>
      <vt:lpstr>Ellipse1_89</vt:lpstr>
      <vt:lpstr>Ellipse1_9</vt:lpstr>
      <vt:lpstr>Ellipse1_90</vt:lpstr>
      <vt:lpstr>Ellipse1_91</vt:lpstr>
      <vt:lpstr>Ellipse1_92</vt:lpstr>
      <vt:lpstr>Ellipse1_93</vt:lpstr>
      <vt:lpstr>Ellipse1_94</vt:lpstr>
      <vt:lpstr>Ellipse1_95</vt:lpstr>
      <vt:lpstr>Ellipse1_96</vt:lpstr>
      <vt:lpstr>Ellipse1_97</vt:lpstr>
      <vt:lpstr>Ellipse1_98</vt:lpstr>
      <vt:lpstr>Ellipse1_99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Belotti</dc:creator>
  <cp:lastModifiedBy>Bruno Belotti</cp:lastModifiedBy>
  <dcterms:created xsi:type="dcterms:W3CDTF">2015-06-05T18:17:20Z</dcterms:created>
  <dcterms:modified xsi:type="dcterms:W3CDTF">2021-05-03T17:42:19Z</dcterms:modified>
</cp:coreProperties>
</file>