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C4ED6D4A-9F2D-4908-B3B8-A0339F1FDA9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5" i="1" l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14" i="1"/>
  <c r="F9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8" i="1"/>
  <c r="K6" i="2"/>
</calcChain>
</file>

<file path=xl/sharedStrings.xml><?xml version="1.0" encoding="utf-8"?>
<sst xmlns="http://schemas.openxmlformats.org/spreadsheetml/2006/main" count="6188" uniqueCount="2297">
  <si>
    <t>Tipo</t>
  </si>
  <si>
    <t>Nome</t>
  </si>
  <si>
    <t>Nome Cientifico</t>
  </si>
  <si>
    <t>Quantidade</t>
  </si>
  <si>
    <t>Sobre</t>
  </si>
  <si>
    <t>Planta</t>
  </si>
  <si>
    <t>Abeto da Guatemala</t>
  </si>
  <si>
    <t>Abies guatemalensis</t>
  </si>
  <si>
    <t>Espécie Ameaçada de Extinção</t>
  </si>
  <si>
    <t>Abeto-da-Califórnia</t>
  </si>
  <si>
    <t>Abies bracteata</t>
  </si>
  <si>
    <t>Espécie Vulnerável</t>
  </si>
  <si>
    <t>Abeto-de-Grandis</t>
  </si>
  <si>
    <t>Abies grandis</t>
  </si>
  <si>
    <t>Espécie em Perigo de Extinção</t>
  </si>
  <si>
    <t>Açaí-do-Amazonas</t>
  </si>
  <si>
    <t>Euterpe oleracea</t>
  </si>
  <si>
    <t>Espécie Extinta</t>
  </si>
  <si>
    <t>Aconitum selvagem do norte</t>
  </si>
  <si>
    <t>Aconitum noveboracense</t>
  </si>
  <si>
    <t>Afzelia</t>
  </si>
  <si>
    <t>Afzelia xylocarpa</t>
  </si>
  <si>
    <t>Ahinahina</t>
  </si>
  <si>
    <t>Argyroxiphium sandwicense ssp. macrocephalum</t>
  </si>
  <si>
    <t>Alecrim-da-Terra</t>
  </si>
  <si>
    <t>Baccharis trinervis</t>
  </si>
  <si>
    <t>Alecrim-de-Campinas</t>
  </si>
  <si>
    <t>Lippia microphylla</t>
  </si>
  <si>
    <t>Alecrim-de-Jardim</t>
  </si>
  <si>
    <t>Rosmarinus officinalis</t>
  </si>
  <si>
    <t>Alecrim-de-Montanha</t>
  </si>
  <si>
    <t>Alecrim-de-Pássaro</t>
  </si>
  <si>
    <t>Lippia alba</t>
  </si>
  <si>
    <t>Alecrim-do-Campo</t>
  </si>
  <si>
    <t>Baccharis dracunculifolia</t>
  </si>
  <si>
    <t>Alecrim-do-Mato</t>
  </si>
  <si>
    <t>Alecrim-Pimenta</t>
  </si>
  <si>
    <t>Lippia origanoides</t>
  </si>
  <si>
    <t>Alecrim-Pimenta-do-Campo</t>
  </si>
  <si>
    <t>Lippia sidoides</t>
  </si>
  <si>
    <t>Alecrim-Pimentão</t>
  </si>
  <si>
    <t>Lippia graveolens</t>
  </si>
  <si>
    <t>Almez-da-Anatólia</t>
  </si>
  <si>
    <t>Celtis tournefortii</t>
  </si>
  <si>
    <t>Amaranth da praia</t>
  </si>
  <si>
    <t>Amaranthus pumilus</t>
  </si>
  <si>
    <t>Ameixa-da-Califórnia</t>
  </si>
  <si>
    <t>Prunus subcordata</t>
  </si>
  <si>
    <t>Amphianthus pequeno</t>
  </si>
  <si>
    <t>Amphianthus pusillus</t>
  </si>
  <si>
    <t>Antúrio</t>
  </si>
  <si>
    <t>Anthurium spp.</t>
  </si>
  <si>
    <t>Arabis da Geórgia</t>
  </si>
  <si>
    <t>Arabis georgiana</t>
  </si>
  <si>
    <t>Asclepias de Mead</t>
  </si>
  <si>
    <t>Asclepias meadii</t>
  </si>
  <si>
    <t>Asclepias de Welsh</t>
  </si>
  <si>
    <t>Asclepias welshii</t>
  </si>
  <si>
    <t>Ash meadows milk-vetch</t>
  </si>
  <si>
    <t>Astragalus phoenix</t>
  </si>
  <si>
    <t>Ash-grey paintbrush</t>
  </si>
  <si>
    <t>Castilleja cinerea</t>
  </si>
  <si>
    <t>Azaléia</t>
  </si>
  <si>
    <t>Rhododendron spp.</t>
  </si>
  <si>
    <t>Bacaba</t>
  </si>
  <si>
    <t>Oenocarpus bacaba</t>
  </si>
  <si>
    <t>Baguaçu</t>
  </si>
  <si>
    <t>Mauritia flexuosa</t>
  </si>
  <si>
    <t>Bálsamo</t>
  </si>
  <si>
    <t>Myroxylon balsamum</t>
  </si>
  <si>
    <t>Bear Valley sandwort</t>
  </si>
  <si>
    <t>Arenaria ursina</t>
  </si>
  <si>
    <t>Bunched cory cactus</t>
  </si>
  <si>
    <t>Coryphantha ramillosa</t>
  </si>
  <si>
    <t>Calêndula</t>
  </si>
  <si>
    <t>Calendula officinalis</t>
  </si>
  <si>
    <t>Camomila-da-Madeira</t>
  </si>
  <si>
    <t>Anthemis arvensis subsp. alpestris</t>
  </si>
  <si>
    <t>Canela-de-Velho</t>
  </si>
  <si>
    <t>Clethra scabra</t>
  </si>
  <si>
    <t>Canela-Sassafraz</t>
  </si>
  <si>
    <t>Ocotea odorifera</t>
  </si>
  <si>
    <t>Caroba</t>
  </si>
  <si>
    <t>Jacaranda copaia</t>
  </si>
  <si>
    <t>Carvalho-da-Califórnia</t>
  </si>
  <si>
    <t>Quercus tomentella</t>
  </si>
  <si>
    <t>Castanha-do-Maranhão</t>
  </si>
  <si>
    <t>Sterculia striata</t>
  </si>
  <si>
    <t>Castanheira-do-Brasil</t>
  </si>
  <si>
    <t>Bertholletia excelsa</t>
  </si>
  <si>
    <t>Cebello halumtano</t>
  </si>
  <si>
    <t>Bulbophyllum guamense</t>
  </si>
  <si>
    <t>Cerejeira-da-Coréia</t>
  </si>
  <si>
    <t>Prunus pseudocerasus</t>
  </si>
  <si>
    <t>Cerejeira-da-Virgínia</t>
  </si>
  <si>
    <t>Prunus virginiana</t>
  </si>
  <si>
    <t>Chinese Camp brodiaea</t>
  </si>
  <si>
    <t>Brodiaea pallida</t>
  </si>
  <si>
    <t>Cipó-Mil-Homens</t>
  </si>
  <si>
    <t>Aristolochia esperanzae</t>
  </si>
  <si>
    <t>Cipreste-da-Califórnia</t>
  </si>
  <si>
    <t>Hesperocyparis abramsiana</t>
  </si>
  <si>
    <t>Cipreste-de-Baker</t>
  </si>
  <si>
    <t>Cupressus bakeri</t>
  </si>
  <si>
    <t>Cipreste-de-Dell</t>
  </si>
  <si>
    <t>Cupressus dupreziana</t>
  </si>
  <si>
    <t>Cipreste-de-Himalaia</t>
  </si>
  <si>
    <t>Cupressus torulosa</t>
  </si>
  <si>
    <t>Cipreste-de-Sichuan</t>
  </si>
  <si>
    <t>Cupressus chengiana</t>
  </si>
  <si>
    <t>Cipreste-de-Taiwan</t>
  </si>
  <si>
    <t>Chamaecyparis formosensis</t>
  </si>
  <si>
    <t>Cipreste-dourado-de-Port-Orford</t>
  </si>
  <si>
    <t>Chamaecyparis lawsoniana</t>
  </si>
  <si>
    <t>Cipreste-dourado-de-Taiwan</t>
  </si>
  <si>
    <t>Chamaecyparis obtusa</t>
  </si>
  <si>
    <t>Cipreste-estrelado-do-Vietnã</t>
  </si>
  <si>
    <t>Xanthocyparis vietnamensis</t>
  </si>
  <si>
    <t>Cipreste-lanudo-da-Carolina</t>
  </si>
  <si>
    <t>Chamaecyparis thyoides</t>
  </si>
  <si>
    <t>Cipreste-plateado-do-Vietnã</t>
  </si>
  <si>
    <t>Xanthocyparis nootkatensis</t>
  </si>
  <si>
    <t>Cipreste-port-orford-do-Norte</t>
  </si>
  <si>
    <t>Xanthocyparis nootkatensis subsp. nootkatensis</t>
  </si>
  <si>
    <t>Cochise pincushion cactus</t>
  </si>
  <si>
    <t>Coryphantha robbinsorum</t>
  </si>
  <si>
    <t>Cróton-da-Bahia</t>
  </si>
  <si>
    <t>Croton sellowii</t>
  </si>
  <si>
    <t>Cumberland rosemary</t>
  </si>
  <si>
    <t>Conradina verticillata</t>
  </si>
  <si>
    <t>Darueira</t>
  </si>
  <si>
    <t>Dalbergia cearensis</t>
  </si>
  <si>
    <t>Decurrent false aster</t>
  </si>
  <si>
    <t>Boltonia decurrens</t>
  </si>
  <si>
    <t>Ébano-de-Madagáscar</t>
  </si>
  <si>
    <t>Diospyros perrieri</t>
  </si>
  <si>
    <t>Ébano-do-Brasil</t>
  </si>
  <si>
    <t>Diospyros ebenum</t>
  </si>
  <si>
    <t>Ébano-do-Congo</t>
  </si>
  <si>
    <t>Diospyros crassiflora</t>
  </si>
  <si>
    <t>Ébano-do-Leste-Africano</t>
  </si>
  <si>
    <t>Diospyros mespiliformis</t>
  </si>
  <si>
    <t>Ébano-do-Oeste-Africano</t>
  </si>
  <si>
    <t>Diospyros texana</t>
  </si>
  <si>
    <t>Encinitas baccharis</t>
  </si>
  <si>
    <t>Baccharis vanessae</t>
  </si>
  <si>
    <t>Espinheiro-de-Lombardia</t>
  </si>
  <si>
    <t>Crataegus lombardii</t>
  </si>
  <si>
    <t>Espinheiro-de-Quebracho</t>
  </si>
  <si>
    <t>Crataegus azarolus</t>
  </si>
  <si>
    <t>Espinheiro-preto-de-Altai</t>
  </si>
  <si>
    <t>Crataegus altaica</t>
  </si>
  <si>
    <t>Espinho de San Diego</t>
  </si>
  <si>
    <t>Acanthomintha ilicifolia</t>
  </si>
  <si>
    <t>Feijão-da-batata de Price</t>
  </si>
  <si>
    <t>Apios priceana</t>
  </si>
  <si>
    <t>Figueira-branca-de-Madagáscar</t>
  </si>
  <si>
    <t>Ficus pallescens</t>
  </si>
  <si>
    <t>Figueira-da-Califórnia</t>
  </si>
  <si>
    <t>Ficus californica</t>
  </si>
  <si>
    <t>Figueira-da-Índia</t>
  </si>
  <si>
    <t>Opuntia ficus-indica</t>
  </si>
  <si>
    <t>Figueira-de-Natal</t>
  </si>
  <si>
    <t>Ficus natalensis</t>
  </si>
  <si>
    <t>Figueira-do-Malaui</t>
  </si>
  <si>
    <t>Ficus malauiensis</t>
  </si>
  <si>
    <t>Figueira-dos-Waialeale</t>
  </si>
  <si>
    <t>Ficus waialealae</t>
  </si>
  <si>
    <t>Figueira-felpuda-do-Egito</t>
  </si>
  <si>
    <t>Ficus lutea</t>
  </si>
  <si>
    <t>Figueira-indiana</t>
  </si>
  <si>
    <t>Ficus benghalensis</t>
  </si>
  <si>
    <t>Figueira-rubar</t>
  </si>
  <si>
    <t>Ficus rubra</t>
  </si>
  <si>
    <t>Figueira-sycamore</t>
  </si>
  <si>
    <t>Ficus sycomorus</t>
  </si>
  <si>
    <t>Figueira-vigário</t>
  </si>
  <si>
    <t>Ficus vigoi</t>
  </si>
  <si>
    <t>Fish Slough milk-vetch</t>
  </si>
  <si>
    <t>Astragalus lentiginosus var. piscinensis</t>
  </si>
  <si>
    <t>Fleshy owl's-clover</t>
  </si>
  <si>
    <t>Castilleja campestris ssp. succulenta</t>
  </si>
  <si>
    <t>Flor-de-Hibisco</t>
  </si>
  <si>
    <t>Hibiscus rosa-sinensis</t>
  </si>
  <si>
    <t>Flor-de-Maracujá</t>
  </si>
  <si>
    <t>Passiflora spp.</t>
  </si>
  <si>
    <t>Flor-do-Amazonas</t>
  </si>
  <si>
    <t>Victoria amazonica</t>
  </si>
  <si>
    <t>Florida bonamia</t>
  </si>
  <si>
    <t>Bonamia grandiflora</t>
  </si>
  <si>
    <t>Fruta-pão</t>
  </si>
  <si>
    <t>Artocarpus altilis</t>
  </si>
  <si>
    <t>Garapa</t>
  </si>
  <si>
    <t>Apuleia leiocarpa</t>
  </si>
  <si>
    <t>Garber's spurge</t>
  </si>
  <si>
    <t>Chamaesyce garberi</t>
  </si>
  <si>
    <t>Ginkgo</t>
  </si>
  <si>
    <t>Ginkgo biloba</t>
  </si>
  <si>
    <t>Goiabeira-Serrana</t>
  </si>
  <si>
    <t>Acca sellowiana</t>
  </si>
  <si>
    <t>Gowen cypress</t>
  </si>
  <si>
    <t>Cupressus goveniana ssp. goveniana</t>
  </si>
  <si>
    <t>Guajuvira</t>
  </si>
  <si>
    <t>Patagonula americana</t>
  </si>
  <si>
    <t>Heliotrope milk-vetch</t>
  </si>
  <si>
    <t>Astragalus montii</t>
  </si>
  <si>
    <t>Hoover's spurge</t>
  </si>
  <si>
    <t>Chamaesyce hooveri</t>
  </si>
  <si>
    <t>Imbuia</t>
  </si>
  <si>
    <t>Ocotea porosa</t>
  </si>
  <si>
    <t>Imbuzeiro</t>
  </si>
  <si>
    <t>Spondias tuberosa</t>
  </si>
  <si>
    <t>Ipê-Amarelo</t>
  </si>
  <si>
    <t>Handroanthus albus</t>
  </si>
  <si>
    <t>Ipê-Amarelo-de-Rondônia</t>
  </si>
  <si>
    <t>Handroanthus serratifolius</t>
  </si>
  <si>
    <t>Ipeca</t>
  </si>
  <si>
    <t>Carapichea ipecacuanha</t>
  </si>
  <si>
    <t>Ipê-Rosa</t>
  </si>
  <si>
    <t>Handroanthus impetiginosus</t>
  </si>
  <si>
    <t>Ipê-Roxo</t>
  </si>
  <si>
    <t>Handroanthus heptaphyllus</t>
  </si>
  <si>
    <t>Ipê-Roxo-de-Bola</t>
  </si>
  <si>
    <t>Ipê-Verde</t>
  </si>
  <si>
    <t>Handroanthus umbellatus</t>
  </si>
  <si>
    <t>Jacarandá-da-Bahia</t>
  </si>
  <si>
    <t>Dalbergia nigra</t>
  </si>
  <si>
    <t>Jacarandá-da-Índia</t>
  </si>
  <si>
    <t>Dalbergia sissoo</t>
  </si>
  <si>
    <t>Jacarandá-de-Ceylon</t>
  </si>
  <si>
    <t>Dalbergia latifolia</t>
  </si>
  <si>
    <t>Jacarandá-do-Pará</t>
  </si>
  <si>
    <t>Dalbergia spruceana</t>
  </si>
  <si>
    <t>Jasmim-da-Madeira</t>
  </si>
  <si>
    <t>Jasminum azoricum</t>
  </si>
  <si>
    <t>Jasmim-do-Cabo</t>
  </si>
  <si>
    <t>Gardenia jasminoides</t>
  </si>
  <si>
    <t>Jatobá</t>
  </si>
  <si>
    <t>Hymenaea courbaril</t>
  </si>
  <si>
    <t>Jatobá-da-Mata</t>
  </si>
  <si>
    <t>Hymenaea martiana</t>
  </si>
  <si>
    <t>Jatobá-do-Cerrado</t>
  </si>
  <si>
    <t>Hymenaea stigonocarpa</t>
  </si>
  <si>
    <t>Jatobá-do-Maranhão</t>
  </si>
  <si>
    <t>Hymenaea maranhensis</t>
  </si>
  <si>
    <t>Jatobá-do-Piauí</t>
  </si>
  <si>
    <t>Hymenaea velutina</t>
  </si>
  <si>
    <t>Lantana-Cambara</t>
  </si>
  <si>
    <t>Lantana camara</t>
  </si>
  <si>
    <t>Lee pincushion cactus</t>
  </si>
  <si>
    <t>Coryphantha sneedii var. leei</t>
  </si>
  <si>
    <t>Lírio-de-São-José</t>
  </si>
  <si>
    <t>Hippeastrum spp.</t>
  </si>
  <si>
    <t>Lírio-de-Tigre</t>
  </si>
  <si>
    <t>Lilium lancifolium</t>
  </si>
  <si>
    <t>Manjericão-Africano</t>
  </si>
  <si>
    <t>Ocimum gratissimum</t>
  </si>
  <si>
    <t>Manjericão-Canela</t>
  </si>
  <si>
    <t>Ocimum canum</t>
  </si>
  <si>
    <t>Manjericão-doce</t>
  </si>
  <si>
    <t>Ocimum basilicum</t>
  </si>
  <si>
    <t>Manjericão-Limão</t>
  </si>
  <si>
    <t>Ocimum americanum</t>
  </si>
  <si>
    <t>Manjerona</t>
  </si>
  <si>
    <t>Origanum majorana</t>
  </si>
  <si>
    <t>Manzanita de Ione</t>
  </si>
  <si>
    <t>Arctostaphylos myrtifolia</t>
  </si>
  <si>
    <t>Manzanita de Morro</t>
  </si>
  <si>
    <t>Arctostaphylos morroensis</t>
  </si>
  <si>
    <t>Manzanita pálida</t>
  </si>
  <si>
    <t>Arctostaphylos pallida</t>
  </si>
  <si>
    <t>Mariposa pussypaws</t>
  </si>
  <si>
    <t>Calyptridium pulchellum</t>
  </si>
  <si>
    <t>Mogno-Brasileiro</t>
  </si>
  <si>
    <t>Swietenia macrophylla</t>
  </si>
  <si>
    <t>Monterey spineflower</t>
  </si>
  <si>
    <t>Chorizanthe pungens var. pungens</t>
  </si>
  <si>
    <t>Navajo sedge</t>
  </si>
  <si>
    <t>Carex specuicola</t>
  </si>
  <si>
    <t>Orquídea-Aranha</t>
  </si>
  <si>
    <t>Brassia spp.</t>
  </si>
  <si>
    <t>Orquídea-Azul</t>
  </si>
  <si>
    <t>Vanda coerulea</t>
  </si>
  <si>
    <t>Orquídea-Bailarina</t>
  </si>
  <si>
    <t>Oncidium spp.</t>
  </si>
  <si>
    <t>Orquídea-bambu</t>
  </si>
  <si>
    <t>Arundina graminifolia</t>
  </si>
  <si>
    <t>Orquídea-Boca-de-Leão</t>
  </si>
  <si>
    <t>Masdevallia spp.</t>
  </si>
  <si>
    <t>Orquídea-borboleta</t>
  </si>
  <si>
    <t>Phalaenopsis spp.</t>
  </si>
  <si>
    <t>Orquídea-Borboleta-Negra</t>
  </si>
  <si>
    <t>Phalaenopsis amabilis</t>
  </si>
  <si>
    <t>Orquídea-Branca</t>
  </si>
  <si>
    <t>Cattleya spp.</t>
  </si>
  <si>
    <t>Orquídea-Cambacica</t>
  </si>
  <si>
    <t>Epidendrum ibaguense</t>
  </si>
  <si>
    <t>Orquídea-Chuva-de-Ouro</t>
  </si>
  <si>
    <t>Oncidium sphacelatum</t>
  </si>
  <si>
    <t>Orquídea-Colar-de-Ouro</t>
  </si>
  <si>
    <t>Orquídea-Coruja</t>
  </si>
  <si>
    <t>Habenaria radiata</t>
  </si>
  <si>
    <t>Orquídea-Dama-Dançante</t>
  </si>
  <si>
    <t>Psychopsis spp.</t>
  </si>
  <si>
    <t>Orquídea-Dedo-de-Moça</t>
  </si>
  <si>
    <t>Prosthechea cochleata</t>
  </si>
  <si>
    <t>Orquídea-Espírito-Santo</t>
  </si>
  <si>
    <t>Dendrophylax lindenii</t>
  </si>
  <si>
    <t>Orquídea-Estrela-de-Fogo</t>
  </si>
  <si>
    <t>Orquídea-Fantasma</t>
  </si>
  <si>
    <t>Orquídea-Fantasma-Branca</t>
  </si>
  <si>
    <t>Epipogium roseum</t>
  </si>
  <si>
    <t>Orquídea-Fantasma-Preta</t>
  </si>
  <si>
    <t>Epipogium aphyllum</t>
  </si>
  <si>
    <t>Orquídea-Favo-de-Mel</t>
  </si>
  <si>
    <t>Ophrys apifera</t>
  </si>
  <si>
    <t>Orquídea-Flor-de-Lis</t>
  </si>
  <si>
    <t>Encyclia cochleata</t>
  </si>
  <si>
    <t>Orquídea-Garça-Branca</t>
  </si>
  <si>
    <t>Orquídea-Gigante</t>
  </si>
  <si>
    <t>Grammatophyllum speciosum</t>
  </si>
  <si>
    <t>Orquídea-Gigante-Negra</t>
  </si>
  <si>
    <t>Orquídea-Guaxo</t>
  </si>
  <si>
    <t>Galeandra spp.</t>
  </si>
  <si>
    <t>Orquídea-Índio</t>
  </si>
  <si>
    <t>Maxillaria tenuifolia</t>
  </si>
  <si>
    <t>Orquídea-Lábio-de-Boca</t>
  </si>
  <si>
    <t>Orquídea-Macaco</t>
  </si>
  <si>
    <t>Orchis simia</t>
  </si>
  <si>
    <t>Orquídea-Madeira</t>
  </si>
  <si>
    <t>Cyrtopodium spp.</t>
  </si>
  <si>
    <t>Orquídea-Mãe</t>
  </si>
  <si>
    <t>Orquídea-Mosquito</t>
  </si>
  <si>
    <t>Pecteilis radiata</t>
  </si>
  <si>
    <t>Orquídea-Negra</t>
  </si>
  <si>
    <t>Coelogyne pandurata</t>
  </si>
  <si>
    <t>Orquídea-Olho-de-Boneca</t>
  </si>
  <si>
    <t>Orquídea-Oncidium</t>
  </si>
  <si>
    <t>Orquídea-Palito</t>
  </si>
  <si>
    <t>Orquídea-Sapatilha</t>
  </si>
  <si>
    <t>Paphiopedilum spp.</t>
  </si>
  <si>
    <t>Palma de manaca</t>
  </si>
  <si>
    <t>Calyptronoma rivalis</t>
  </si>
  <si>
    <t>Pau-Brasil</t>
  </si>
  <si>
    <t>Paubrasilia echinata</t>
  </si>
  <si>
    <t>Pau-Brasil-anão</t>
  </si>
  <si>
    <t>Pau-de-Rainha</t>
  </si>
  <si>
    <t>Pau-brasil anão (Caesalpinia echinata)</t>
  </si>
  <si>
    <t>Pau-Ferro-de-Folhas-Largas</t>
  </si>
  <si>
    <t>Libidibia ferrea</t>
  </si>
  <si>
    <t>Pau-Pereira</t>
  </si>
  <si>
    <t>Plumeria rubra</t>
  </si>
  <si>
    <t>Peirson's milk-vetch</t>
  </si>
  <si>
    <t>Astragalus magdalenae var. peirsonii</t>
  </si>
  <si>
    <t>Pigeon wings</t>
  </si>
  <si>
    <t>Clitoria fragrans</t>
  </si>
  <si>
    <t>Pineland sandmat</t>
  </si>
  <si>
    <t>Chamaesyce deltoidea pinetorum</t>
  </si>
  <si>
    <t>Pitcher's thistle</t>
  </si>
  <si>
    <t>Cirsium pitcheri</t>
  </si>
  <si>
    <t>Purple amole</t>
  </si>
  <si>
    <t>Chlorogalum purpureum</t>
  </si>
  <si>
    <t>Rosa-Azul</t>
  </si>
  <si>
    <t>Rosa spp.</t>
  </si>
  <si>
    <t>Rosa-Branca</t>
  </si>
  <si>
    <t>Rosa-Silvestre</t>
  </si>
  <si>
    <t>Rosas-Verdes</t>
  </si>
  <si>
    <t>Sacramento Mountains thistle</t>
  </si>
  <si>
    <t>Cirsium vinaceum</t>
  </si>
  <si>
    <t>Samambaia língua-de-veado americana</t>
  </si>
  <si>
    <t>Asplenium scolopendrium var. americanum</t>
  </si>
  <si>
    <t>Santa Cruz cypress</t>
  </si>
  <si>
    <t>Cupressus abramsiana</t>
  </si>
  <si>
    <t>Scorpion tail</t>
  </si>
  <si>
    <t>Argyroneura glauca</t>
  </si>
  <si>
    <t>Sensitive joint-vetch</t>
  </si>
  <si>
    <t>Aeschynomene virginica</t>
  </si>
  <si>
    <t>Silverbush de Blodgett</t>
  </si>
  <si>
    <t>Argythamnia blodgettii</t>
  </si>
  <si>
    <t>Spring-loving centaury</t>
  </si>
  <si>
    <t>Centaurium namophilum</t>
  </si>
  <si>
    <t>Springville clarkia</t>
  </si>
  <si>
    <t>Clarkia springvillensis</t>
  </si>
  <si>
    <t>Thread-leaved brodiaea</t>
  </si>
  <si>
    <t>Brodiaea filifolia</t>
  </si>
  <si>
    <t>Tiburon mariposa lily</t>
  </si>
  <si>
    <t>Calochortus tiburonensis</t>
  </si>
  <si>
    <t>Tulipas-Negras</t>
  </si>
  <si>
    <t>Tulipa spp.</t>
  </si>
  <si>
    <t>Vail Lake ceanothus</t>
  </si>
  <si>
    <t>Ceanothus ophiochilus</t>
  </si>
  <si>
    <t>Virginia round-leaf birch</t>
  </si>
  <si>
    <t>Betula uber</t>
  </si>
  <si>
    <t>Vitória-Régia</t>
  </si>
  <si>
    <t>Victoria cruziana</t>
  </si>
  <si>
    <t>Wright's marsh thistle</t>
  </si>
  <si>
    <t>Cirsium wrightii</t>
  </si>
  <si>
    <t>Fungo</t>
  </si>
  <si>
    <t>Pauoa</t>
  </si>
  <si>
    <t>Ctenitis squamigera</t>
  </si>
  <si>
    <t>Liquen</t>
  </si>
  <si>
    <t>Florida perforate cladonia</t>
  </si>
  <si>
    <t>Cladonia perforata</t>
  </si>
  <si>
    <t>Abeto-Branco</t>
  </si>
  <si>
    <t>Abies alba</t>
  </si>
  <si>
    <t>Abeto-de-Douglas</t>
  </si>
  <si>
    <t>Pseudotsuga menziesii</t>
  </si>
  <si>
    <t>Açucena</t>
  </si>
  <si>
    <t>Lilium spp.</t>
  </si>
  <si>
    <t>Argyroxiphium sandwicense ssp. sandwicense</t>
  </si>
  <si>
    <t>Ahinahina da Mauna Loa (=Ka'u)</t>
  </si>
  <si>
    <t>Argyroxiphium kauense</t>
  </si>
  <si>
    <t>aku</t>
  </si>
  <si>
    <t>Cyanea platyphylla</t>
  </si>
  <si>
    <t>Alabama leather flower</t>
  </si>
  <si>
    <t>Clematis socialis</t>
  </si>
  <si>
    <t>Alopecurus de Sonoma</t>
  </si>
  <si>
    <t>Alopecurus aequalis var. sonomensis</t>
  </si>
  <si>
    <t>Amarílis</t>
  </si>
  <si>
    <t>Ambrosia de San Diego</t>
  </si>
  <si>
    <t>Ambrosia pumila</t>
  </si>
  <si>
    <t>Ambrosia do sul do Texas</t>
  </si>
  <si>
    <t>Ambrosia cheiranthifolia</t>
  </si>
  <si>
    <t>Ameixeira</t>
  </si>
  <si>
    <t>Prunus domestica</t>
  </si>
  <si>
    <t>Amor-Perfeito</t>
  </si>
  <si>
    <t>Viola tricolor</t>
  </si>
  <si>
    <t>Apalachicola rosemary</t>
  </si>
  <si>
    <t>Conradina glabra</t>
  </si>
  <si>
    <t>Applegate's milk-vetch</t>
  </si>
  <si>
    <t>Astragalus applegatei</t>
  </si>
  <si>
    <t>Arabis de Braun</t>
  </si>
  <si>
    <t>Arabis perstellata</t>
  </si>
  <si>
    <t>Arabis de Hoffmann</t>
  </si>
  <si>
    <t>Arabis hoffmannii</t>
  </si>
  <si>
    <t>Arabis de McDonald</t>
  </si>
  <si>
    <t>Arabis macdonaldiana</t>
  </si>
  <si>
    <t>Araucária</t>
  </si>
  <si>
    <t>Araucaria angustifolia</t>
  </si>
  <si>
    <t>Asclepias prostrata</t>
  </si>
  <si>
    <t>Asimina de quatro pétalas</t>
  </si>
  <si>
    <t>Asimina tetramera</t>
  </si>
  <si>
    <t>Avon Park harebells</t>
  </si>
  <si>
    <t>Crotalaria avonensis</t>
  </si>
  <si>
    <t>Awikiwiki</t>
  </si>
  <si>
    <t>Canavalia molokaiensis</t>
  </si>
  <si>
    <t>Canavalia napaliensis</t>
  </si>
  <si>
    <t>Canavalia pubescens</t>
  </si>
  <si>
    <t>Ben Lomond spineflower</t>
  </si>
  <si>
    <t>Chorizanthe pungens var. hartwegiana</t>
  </si>
  <si>
    <t>Big Pine partridge pea</t>
  </si>
  <si>
    <t>Chamaecrista lineata keyensis</t>
  </si>
  <si>
    <t>Blue-star de Kearney</t>
  </si>
  <si>
    <t>Amsonia kearneyana</t>
  </si>
  <si>
    <t>Boca-de-lobo de flores grandes</t>
  </si>
  <si>
    <t>Amsinckia grandiflora</t>
  </si>
  <si>
    <t>Bordô</t>
  </si>
  <si>
    <t>Acer spp.</t>
  </si>
  <si>
    <t>Braunton's milk-vetch</t>
  </si>
  <si>
    <t>Astragalus brauntonii</t>
  </si>
  <si>
    <t>Brooksville bellflower</t>
  </si>
  <si>
    <t>Campanula robinsiae</t>
  </si>
  <si>
    <t>Cacto-Rabo-de-Macaco</t>
  </si>
  <si>
    <t>Cleistocactus spp.</t>
  </si>
  <si>
    <t>California jewelflower</t>
  </si>
  <si>
    <t>Caulanthus californicus</t>
  </si>
  <si>
    <t>Camélia</t>
  </si>
  <si>
    <t>Camellia spp.</t>
  </si>
  <si>
    <t>Camélia-Japonesa</t>
  </si>
  <si>
    <t>Camellia japonica</t>
  </si>
  <si>
    <t>Canela</t>
  </si>
  <si>
    <t>Cinnamomum verum</t>
  </si>
  <si>
    <t>Capa rosa</t>
  </si>
  <si>
    <t>Callicarpa ampla</t>
  </si>
  <si>
    <t>Cape Sable Thoroughwort</t>
  </si>
  <si>
    <t>Chromolaena frustrata</t>
  </si>
  <si>
    <t>Carvalho</t>
  </si>
  <si>
    <t>Quercus spp.</t>
  </si>
  <si>
    <t>Carvalho-Negro</t>
  </si>
  <si>
    <t>Quercus velutina</t>
  </si>
  <si>
    <t>Castanha-do-Pará</t>
  </si>
  <si>
    <t>Castanheiro</t>
  </si>
  <si>
    <t>Castanea spp.</t>
  </si>
  <si>
    <t>Castanea sativa</t>
  </si>
  <si>
    <t>Castanheiro-da-Índia</t>
  </si>
  <si>
    <t>Aesculus hippocastanum</t>
  </si>
  <si>
    <t>Catalina Island mountain-mahogany</t>
  </si>
  <si>
    <t>Cercocarpus traskiae</t>
  </si>
  <si>
    <t>Cebola de Munz</t>
  </si>
  <si>
    <t>Allium munzii</t>
  </si>
  <si>
    <t>Cedro-Rosa</t>
  </si>
  <si>
    <t>Cedrela odorata</t>
  </si>
  <si>
    <t>Cerejeira</t>
  </si>
  <si>
    <t>Prunus avium</t>
  </si>
  <si>
    <t>Chaff-flower de folhas redondas</t>
  </si>
  <si>
    <t>Achyranthes splendens var. rotundata</t>
  </si>
  <si>
    <t>Chorro Creek bog thistle</t>
  </si>
  <si>
    <t>Cirsium fontinale var. obispoense</t>
  </si>
  <si>
    <t>Cipreste</t>
  </si>
  <si>
    <t>Cupressus spp.</t>
  </si>
  <si>
    <t>Clara Hunt's milk-vetch</t>
  </si>
  <si>
    <t>Astragalus clarianus</t>
  </si>
  <si>
    <t>Coachella Valley milk-vetch</t>
  </si>
  <si>
    <t>Astragalus lentiginosus var. coachellae</t>
  </si>
  <si>
    <t>Coastal dunes milk-vetch</t>
  </si>
  <si>
    <t>Astragalus tener var. titi</t>
  </si>
  <si>
    <t>Copo-de-Leite</t>
  </si>
  <si>
    <t>Zantedeschia aethiopica</t>
  </si>
  <si>
    <t>Coyote ceanothus</t>
  </si>
  <si>
    <t>Ceanothus ferrisae</t>
  </si>
  <si>
    <t>Cravo</t>
  </si>
  <si>
    <t>Dianthus spp.</t>
  </si>
  <si>
    <t>Crisântemo</t>
  </si>
  <si>
    <t>Chrysanthemum spp.</t>
  </si>
  <si>
    <t>Crisântemo-Japonês</t>
  </si>
  <si>
    <t>Chrysanthemum morifolium</t>
  </si>
  <si>
    <t>Cushenbury milk-vetch</t>
  </si>
  <si>
    <t>Astragalus albens</t>
  </si>
  <si>
    <t>Dália</t>
  </si>
  <si>
    <t>Dahlia spp.</t>
  </si>
  <si>
    <t>Deltoid spurge</t>
  </si>
  <si>
    <t>Chamaesyce deltoidea ssp. deltoidea</t>
  </si>
  <si>
    <t>Dente-de-Leão</t>
  </si>
  <si>
    <t>Taraxacum officinale</t>
  </si>
  <si>
    <t>Espinho de San Mateo</t>
  </si>
  <si>
    <t>Acanthomintha obovata ssp. duttonii</t>
  </si>
  <si>
    <t>Etonia rosemary</t>
  </si>
  <si>
    <t>Conradina etonia</t>
  </si>
  <si>
    <t>Florida brickell-bush</t>
  </si>
  <si>
    <t>Brickellia mosieri</t>
  </si>
  <si>
    <t>Florida golden aster</t>
  </si>
  <si>
    <t>Chrysopsis floridana</t>
  </si>
  <si>
    <t>Florida semaphore Cactus</t>
  </si>
  <si>
    <t>Consolea corallicola</t>
  </si>
  <si>
    <t>Forsythia</t>
  </si>
  <si>
    <t>Forsythia spp.</t>
  </si>
  <si>
    <t>Forsythia europaea</t>
  </si>
  <si>
    <t>Forsythia viridissima</t>
  </si>
  <si>
    <t>Forsythia koreana</t>
  </si>
  <si>
    <t>Forsythia × intermedia</t>
  </si>
  <si>
    <t>Forsythia mandschurica</t>
  </si>
  <si>
    <t>Fountain thistle</t>
  </si>
  <si>
    <t>Cirsium fontinale var. fontinale</t>
  </si>
  <si>
    <t>Fragrant prickly-apple</t>
  </si>
  <si>
    <t>Cereus eriophorus var. fragrans</t>
  </si>
  <si>
    <t>Freixo-Norte-Americano</t>
  </si>
  <si>
    <t>Fraxinus americana</t>
  </si>
  <si>
    <t>Gerbera</t>
  </si>
  <si>
    <t>Gerbera spp.</t>
  </si>
  <si>
    <t>Gérbera</t>
  </si>
  <si>
    <t>Gerbera jamesonii</t>
  </si>
  <si>
    <t>Golden sedge</t>
  </si>
  <si>
    <t>Carex lutea</t>
  </si>
  <si>
    <t>Groselha</t>
  </si>
  <si>
    <t>Ribes spp.</t>
  </si>
  <si>
    <t>Guthrie's (=Pyne's) ground-plum</t>
  </si>
  <si>
    <t>Astragalus bibullatus</t>
  </si>
  <si>
    <t>Haha</t>
  </si>
  <si>
    <t>Cyanea acuminata</t>
  </si>
  <si>
    <t>Cyanea asarifolia</t>
  </si>
  <si>
    <t>Cyanea asplenifolia</t>
  </si>
  <si>
    <t>Cyanea calycina</t>
  </si>
  <si>
    <t>Cyanea copelandii ssp. copelandii</t>
  </si>
  <si>
    <t>Cyanea copelandii ssp. haleakalaensis</t>
  </si>
  <si>
    <t>haha</t>
  </si>
  <si>
    <t>Cyanea crispa</t>
  </si>
  <si>
    <t>Cyanea dolichopoda</t>
  </si>
  <si>
    <t>Cyanea dunbariae</t>
  </si>
  <si>
    <t>Cyanea duvalliorum</t>
  </si>
  <si>
    <t>Cyanea eleeleensis</t>
  </si>
  <si>
    <t>Cyanea gibsonii</t>
  </si>
  <si>
    <t>Cyanea glabra</t>
  </si>
  <si>
    <t>Cyanea grimesiana ssp. grimesiana</t>
  </si>
  <si>
    <t>Cyanea grimesiana ssp. obatae</t>
  </si>
  <si>
    <t>Cyanea hamatiflora ssp. carlsonii</t>
  </si>
  <si>
    <t>Cyanea hamatiflora ssp. hamatiflora</t>
  </si>
  <si>
    <t>Cyanea humboldtiana</t>
  </si>
  <si>
    <t>Cyanea kolekoleensis</t>
  </si>
  <si>
    <t>Cyanea koolauensis</t>
  </si>
  <si>
    <t>Cyanea kuhihewa</t>
  </si>
  <si>
    <t>Cyanea kunthiana</t>
  </si>
  <si>
    <t>Cyanea lanceolata</t>
  </si>
  <si>
    <t>Cyanea lobata</t>
  </si>
  <si>
    <t>Cyanea longiflora</t>
  </si>
  <si>
    <t>Cyanea magnicalyx</t>
  </si>
  <si>
    <t>Cyanea mannii</t>
  </si>
  <si>
    <t>Cyanea maritae</t>
  </si>
  <si>
    <t>Cyanea marksii</t>
  </si>
  <si>
    <t>Cyanea mauiensis</t>
  </si>
  <si>
    <t>Cyanea mceldowneyi</t>
  </si>
  <si>
    <t>Cyanea munroi</t>
  </si>
  <si>
    <t>Cyanea obtusa</t>
  </si>
  <si>
    <t>Cyanea pinnatifida</t>
  </si>
  <si>
    <t>Cyanea procera</t>
  </si>
  <si>
    <t>haha nui</t>
  </si>
  <si>
    <t>Cyanea horrida</t>
  </si>
  <si>
    <t>Hairy rattleweed</t>
  </si>
  <si>
    <t>Baptisia arachnifera</t>
  </si>
  <si>
    <t>Higuero de sierra</t>
  </si>
  <si>
    <t>Crescentia portoricensis</t>
  </si>
  <si>
    <t>Hillebrand's reedgrass</t>
  </si>
  <si>
    <t>Calamagrostis hillebrandii</t>
  </si>
  <si>
    <t>Holmgren milk-vetch</t>
  </si>
  <si>
    <t>Astragalus holmgreniorum</t>
  </si>
  <si>
    <t>Hortênsia</t>
  </si>
  <si>
    <t>Hydrangea macrophylla</t>
  </si>
  <si>
    <t>Howell's spineflower</t>
  </si>
  <si>
    <t>Chorizanthe howellii</t>
  </si>
  <si>
    <t>Ipê</t>
  </si>
  <si>
    <t>Tabebuia spp.</t>
  </si>
  <si>
    <t>Iris</t>
  </si>
  <si>
    <t>Iris spp.</t>
  </si>
  <si>
    <t>Island Barberry</t>
  </si>
  <si>
    <t>Berberis pinnata ssp. insularis</t>
  </si>
  <si>
    <t>Jacarandá</t>
  </si>
  <si>
    <t>Jacaranda mimosifolia</t>
  </si>
  <si>
    <t>Jacarandá-Mimoso</t>
  </si>
  <si>
    <t>Jequitibá-Rosa</t>
  </si>
  <si>
    <t>Cariniana legalis</t>
  </si>
  <si>
    <t>Jesup's milk-vetch</t>
  </si>
  <si>
    <t>Astragalus robbinsii var. jesupii</t>
  </si>
  <si>
    <t>Kamanomano</t>
  </si>
  <si>
    <t>Cenchrus agrimonioides</t>
  </si>
  <si>
    <t>Kauila</t>
  </si>
  <si>
    <t>Colubrina oppositifolia</t>
  </si>
  <si>
    <t>Ko oko olau</t>
  </si>
  <si>
    <t>Bidens amplectens</t>
  </si>
  <si>
    <t>Bidens campylotheca ssp. pentamera</t>
  </si>
  <si>
    <t>Bidens campylotheca ssp. waihoiensis</t>
  </si>
  <si>
    <t>Bidens conjuncta</t>
  </si>
  <si>
    <t>Bidens micrantha ssp. ctenophylla</t>
  </si>
  <si>
    <t>Bidens micrantha ssp. kalealaha</t>
  </si>
  <si>
    <t>Bidens wiebkei</t>
  </si>
  <si>
    <t>kookoolau</t>
  </si>
  <si>
    <t>Bidens hillebrandiana ssp. hillebrandiana</t>
  </si>
  <si>
    <t>Kooloaula</t>
  </si>
  <si>
    <t>Abutilon menziesii</t>
  </si>
  <si>
    <t>La Graciosa thistle</t>
  </si>
  <si>
    <t>Cirsium loncholepis</t>
  </si>
  <si>
    <t>Lane Mountain milk-vetch</t>
  </si>
  <si>
    <t>Astragalus jaegerianus</t>
  </si>
  <si>
    <t>Liliwai</t>
  </si>
  <si>
    <t>Acaena exigua</t>
  </si>
  <si>
    <t>Lírio</t>
  </si>
  <si>
    <t>Lírio-Aranha</t>
  </si>
  <si>
    <t>Hymenocallis spp.</t>
  </si>
  <si>
    <t>Lírio-Cala</t>
  </si>
  <si>
    <t>Zantedeschia spp.</t>
  </si>
  <si>
    <t>Lírio-d'Água</t>
  </si>
  <si>
    <t>Nymphaea spp.</t>
  </si>
  <si>
    <t>Lírio-de-Buda</t>
  </si>
  <si>
    <t>Lilium brownii</t>
  </si>
  <si>
    <t>Lírio-de-Pascoa</t>
  </si>
  <si>
    <t>Lilium longiflorum</t>
  </si>
  <si>
    <t>Lírio-de-Santo-Antônio</t>
  </si>
  <si>
    <t>Lírio-do-Vale</t>
  </si>
  <si>
    <t>Convallaria majalis</t>
  </si>
  <si>
    <t>Lírio-Martagão</t>
  </si>
  <si>
    <t>Lilium martagon</t>
  </si>
  <si>
    <t>Lírio-Martagon</t>
  </si>
  <si>
    <t>Lírio-Negro</t>
  </si>
  <si>
    <t>Arum palaestinum</t>
  </si>
  <si>
    <t>Lírio-Real</t>
  </si>
  <si>
    <t>Lilium regale</t>
  </si>
  <si>
    <t>Lírio-Roxo</t>
  </si>
  <si>
    <t>Lírio-Selvagem</t>
  </si>
  <si>
    <t>Lilium candidum</t>
  </si>
  <si>
    <t>Lírio-Stargazer</t>
  </si>
  <si>
    <t>Lilium 'Stargazer'</t>
  </si>
  <si>
    <t>Lírio-Tigre</t>
  </si>
  <si>
    <t>Iris domestica</t>
  </si>
  <si>
    <t>Lírio-Trombeta</t>
  </si>
  <si>
    <t>Lírio-Turco</t>
  </si>
  <si>
    <t>Lilium martagon var. album</t>
  </si>
  <si>
    <t>Lírio-Zantedeschia</t>
  </si>
  <si>
    <t>Lírio-Zephyranthes</t>
  </si>
  <si>
    <t>Zephyranthes spp.</t>
  </si>
  <si>
    <t>Loureiro</t>
  </si>
  <si>
    <t>Laurus nobilis</t>
  </si>
  <si>
    <t>Magnólia</t>
  </si>
  <si>
    <t>Magnolia spp.</t>
  </si>
  <si>
    <t>Mahoe</t>
  </si>
  <si>
    <t>Alectryon macrococcus</t>
  </si>
  <si>
    <t>Mancos milk-vetch</t>
  </si>
  <si>
    <t>Astragalus humillimus</t>
  </si>
  <si>
    <t>Manzanita da Ilha de Santa Rosa</t>
  </si>
  <si>
    <t>Arctostaphylos confertiflora</t>
  </si>
  <si>
    <t>Manzanita de Del Mar</t>
  </si>
  <si>
    <t>Arctostaphylos glandulosa ssp. crassifolia</t>
  </si>
  <si>
    <t>Manzanita de Franciscana</t>
  </si>
  <si>
    <t>Arctostaphylos franciscana</t>
  </si>
  <si>
    <t>Manzanita de Presidio</t>
  </si>
  <si>
    <t>Arctostaphylos hookeri var. ravenii</t>
  </si>
  <si>
    <t>Margarida-Gigante</t>
  </si>
  <si>
    <t>Leucanthemum maximum</t>
  </si>
  <si>
    <t>Marsh Sandwort</t>
  </si>
  <si>
    <t>Arenaria paludicola</t>
  </si>
  <si>
    <t>Maui reedgrass</t>
  </si>
  <si>
    <t>Calamagrostis expansa</t>
  </si>
  <si>
    <t>Mogno-Africano</t>
  </si>
  <si>
    <t>Khaya spp.</t>
  </si>
  <si>
    <t>Morefield's leather flower</t>
  </si>
  <si>
    <t>Clematis morefieldii</t>
  </si>
  <si>
    <t>Narciso</t>
  </si>
  <si>
    <t>Narcissus spp.</t>
  </si>
  <si>
    <t>Nevin's barberry</t>
  </si>
  <si>
    <t>Berberis nevinii</t>
  </si>
  <si>
    <t>No common name</t>
  </si>
  <si>
    <t>Calyptranthes thomasiana</t>
  </si>
  <si>
    <t>Catesbaea melanocarpa</t>
  </si>
  <si>
    <t>Chamaecrista glandulosa var. mirabilis</t>
  </si>
  <si>
    <t>Cordia bellonis</t>
  </si>
  <si>
    <t>Cranichis ricartii</t>
  </si>
  <si>
    <t>Cyanea kauaulaensis</t>
  </si>
  <si>
    <t>Nogueira-Comum</t>
  </si>
  <si>
    <t>Juglans regia</t>
  </si>
  <si>
    <t>Nogueira-Pecã</t>
  </si>
  <si>
    <t>Carya illinoinensis</t>
  </si>
  <si>
    <t>Oha wai</t>
  </si>
  <si>
    <t>Clermontia drepanomorpha</t>
  </si>
  <si>
    <t>Clermontia lindseyana</t>
  </si>
  <si>
    <t>Clermontia oblongifolia ssp. brevipes</t>
  </si>
  <si>
    <t>Clermontia oblongifolia ssp. mauiensis</t>
  </si>
  <si>
    <t>Clermontia peleana</t>
  </si>
  <si>
    <t>Clermontia pyrularia</t>
  </si>
  <si>
    <t>Clermontia samuelii</t>
  </si>
  <si>
    <t>Okeechobee gourd</t>
  </si>
  <si>
    <t>Cucurbita okeechobeensis ssp. okeechobeensis</t>
  </si>
  <si>
    <t>Olulu</t>
  </si>
  <si>
    <t>Brighamia insignis</t>
  </si>
  <si>
    <t>Orcutt's spineflower</t>
  </si>
  <si>
    <t>Chorizanthe orcuttiana</t>
  </si>
  <si>
    <t>Orquídea-Cymbidium</t>
  </si>
  <si>
    <t>Cymbidium spp.</t>
  </si>
  <si>
    <t>Orquídea-Dama-da-Noite</t>
  </si>
  <si>
    <t>Brassavola nodosa</t>
  </si>
  <si>
    <t>Orquídea-Dendrobium</t>
  </si>
  <si>
    <t>Dendrobium spp.</t>
  </si>
  <si>
    <t>Orquídea-Encyclia</t>
  </si>
  <si>
    <t>Encyclia spp.</t>
  </si>
  <si>
    <t>Orquídea-Epidendro</t>
  </si>
  <si>
    <t>Epidendrum spp.</t>
  </si>
  <si>
    <t>Orquídea-Gongora</t>
  </si>
  <si>
    <t>Gongora spp.</t>
  </si>
  <si>
    <t>Orquídea-Laelia</t>
  </si>
  <si>
    <t>Laelia spp.</t>
  </si>
  <si>
    <t>Orquídea-Miltonia</t>
  </si>
  <si>
    <t>Miltonia spp.</t>
  </si>
  <si>
    <t>Orquídea-Miltoniopsis</t>
  </si>
  <si>
    <t>Miltoniopsis spp.</t>
  </si>
  <si>
    <t>Orquídea-Odontoglossum</t>
  </si>
  <si>
    <t>Odontoglossum spp.</t>
  </si>
  <si>
    <t>Orquídea-Ophrys</t>
  </si>
  <si>
    <t>Ophrys spp.</t>
  </si>
  <si>
    <t>Orquídea-Papagaio</t>
  </si>
  <si>
    <t>Orquídea-Paphiopedilum</t>
  </si>
  <si>
    <t>Orquídea-Peixe-Borboleta</t>
  </si>
  <si>
    <t>Orquídea-Phalaenopsis</t>
  </si>
  <si>
    <t>Orquídea-Phragmipedium</t>
  </si>
  <si>
    <t>Phragmipedium spp.</t>
  </si>
  <si>
    <t>Orquídea-Platanthera</t>
  </si>
  <si>
    <t>Platanthera spp.</t>
  </si>
  <si>
    <t>Orquídea-Pleione</t>
  </si>
  <si>
    <t>Pleione spp.</t>
  </si>
  <si>
    <t>Orquídea-Quaresmeira</t>
  </si>
  <si>
    <t>Cattleya violacea</t>
  </si>
  <si>
    <t>Orquídea-Quill</t>
  </si>
  <si>
    <t>Orquídea-Rainha-da-Noite</t>
  </si>
  <si>
    <t>Stanhopea spp.</t>
  </si>
  <si>
    <t>Orquídea-Renanthera</t>
  </si>
  <si>
    <t>Renanthera spp.</t>
  </si>
  <si>
    <t>Orquídea-Renanthopsis</t>
  </si>
  <si>
    <t>Renanthopsis spp.</t>
  </si>
  <si>
    <t>Orquídea-Rosa-do-Deserto</t>
  </si>
  <si>
    <t>Cattleya walkeriana</t>
  </si>
  <si>
    <t>Orquídea-Sabot-de-Vênus</t>
  </si>
  <si>
    <t>Cypripedium spp.</t>
  </si>
  <si>
    <t>Orquídea-Sapatinho</t>
  </si>
  <si>
    <t>Orquídea-Slipper</t>
  </si>
  <si>
    <t>Orquídea-Spathoglottis</t>
  </si>
  <si>
    <t>Spathoglottis spp.</t>
  </si>
  <si>
    <t>Orquídea-Tigre</t>
  </si>
  <si>
    <t>Orquídea-Tulipa</t>
  </si>
  <si>
    <t>Orquídea-Vanda</t>
  </si>
  <si>
    <t>Vanda spp.</t>
  </si>
  <si>
    <t>Orquídea-Vênus</t>
  </si>
  <si>
    <t>Orquídea-Wanda</t>
  </si>
  <si>
    <t>Orquídea-Zínia</t>
  </si>
  <si>
    <t>Zinnia elegans</t>
  </si>
  <si>
    <t>Osterhout milkvetch</t>
  </si>
  <si>
    <t>Astragalus osterhoutii</t>
  </si>
  <si>
    <t>Painiu</t>
  </si>
  <si>
    <t>Astelia waialealae</t>
  </si>
  <si>
    <t>Palai laau</t>
  </si>
  <si>
    <t>Adenophorus periens</t>
  </si>
  <si>
    <t>Palmate-bracted bird's beak</t>
  </si>
  <si>
    <t>Cordylanthus palmatus</t>
  </si>
  <si>
    <t>Palo de nigua</t>
  </si>
  <si>
    <t>Cornutia obovata</t>
  </si>
  <si>
    <t>Palo de ramon</t>
  </si>
  <si>
    <t>Banara vanderbiltii</t>
  </si>
  <si>
    <t>Papala</t>
  </si>
  <si>
    <t>Charpentiera densiflora</t>
  </si>
  <si>
    <t>Papoula</t>
  </si>
  <si>
    <t>Papaver spp.</t>
  </si>
  <si>
    <t>Papoula anã do urso</t>
  </si>
  <si>
    <t>Arctomecon humilis</t>
  </si>
  <si>
    <t>Papoula espinhosa de Sacramento</t>
  </si>
  <si>
    <t>Argemone pleiacantha ssp. pinnatisecta</t>
  </si>
  <si>
    <t>Pau-Roxo</t>
  </si>
  <si>
    <t>Peltogyne spp.</t>
  </si>
  <si>
    <t>Pelos del diablo</t>
  </si>
  <si>
    <t>Aristida portoricensis</t>
  </si>
  <si>
    <t>Pennell's bird's-beak</t>
  </si>
  <si>
    <t>Cordylanthus tenuis ssp. capillaris</t>
  </si>
  <si>
    <t>Peônia</t>
  </si>
  <si>
    <t>Paeonia spp.</t>
  </si>
  <si>
    <t>Pima pineapple cactus</t>
  </si>
  <si>
    <t>Coryphantha scheeri var. robustispina</t>
  </si>
  <si>
    <t>Pine Hill ceanothus</t>
  </si>
  <si>
    <t>Ceanothus roderickii</t>
  </si>
  <si>
    <t>Pinheiro-Negro</t>
  </si>
  <si>
    <t>Pinus nigra</t>
  </si>
  <si>
    <t>Pismo clarkia</t>
  </si>
  <si>
    <t>Clarkia speciosa ssp. immaculata</t>
  </si>
  <si>
    <t>Planta de chumbo crenulado</t>
  </si>
  <si>
    <t>Amorpha crenulata</t>
  </si>
  <si>
    <t>Presidio clarkia</t>
  </si>
  <si>
    <t>Clarkia franciscana</t>
  </si>
  <si>
    <t>Pua ala</t>
  </si>
  <si>
    <t>Brighamia rockii</t>
  </si>
  <si>
    <t>Pygmy fringe-tree</t>
  </si>
  <si>
    <t>Chionanthus pygmaeus</t>
  </si>
  <si>
    <t>Robust spineflower</t>
  </si>
  <si>
    <t>Chorizanthe robusta var. robusta</t>
  </si>
  <si>
    <t>Rododendro</t>
  </si>
  <si>
    <t>Salgueiro</t>
  </si>
  <si>
    <t>Salix spp.</t>
  </si>
  <si>
    <t>Salt marsh bird's-beak</t>
  </si>
  <si>
    <t>Cordylanthus maritimus ssp. maritimus</t>
  </si>
  <si>
    <t>San Jacinto Valley crownscale</t>
  </si>
  <si>
    <t>Atriplex coronata var. notatior</t>
  </si>
  <si>
    <t>Sândalo</t>
  </si>
  <si>
    <t>Santalum album</t>
  </si>
  <si>
    <t>Sandplain gerardia</t>
  </si>
  <si>
    <t>Agalinis acuta</t>
  </si>
  <si>
    <t>Scotts Valley spineflower</t>
  </si>
  <si>
    <t>Chorizanthe robusta var. hartwegii</t>
  </si>
  <si>
    <t>Sem nome comum</t>
  </si>
  <si>
    <t>Abutilon eremitopetalum</t>
  </si>
  <si>
    <t>Abutilon sandwicense</t>
  </si>
  <si>
    <t>Achyranthes mutica</t>
  </si>
  <si>
    <t>Agave eggersiana</t>
  </si>
  <si>
    <t>Amaranthus brownii</t>
  </si>
  <si>
    <t>Aristida chaseae</t>
  </si>
  <si>
    <t>Asplenium (=Diellia) dielfalcatum (=falcata)</t>
  </si>
  <si>
    <t>Asplenium dielerectum</t>
  </si>
  <si>
    <t>Asplenium diellaciniatum</t>
  </si>
  <si>
    <t>Asplenium dielmannii</t>
  </si>
  <si>
    <t>Asplenium dielpallidum</t>
  </si>
  <si>
    <t>Asplenium peruvianum var. insulare</t>
  </si>
  <si>
    <t>Asplenium unisorum</t>
  </si>
  <si>
    <t>Auerodendron pauciflorum</t>
  </si>
  <si>
    <t>Bonamia menziesii</t>
  </si>
  <si>
    <t>Sentry milk-vetch</t>
  </si>
  <si>
    <t>Astragalus cremnophylax var. cremnophylax</t>
  </si>
  <si>
    <t>Sequoia-Sempervirens</t>
  </si>
  <si>
    <t>Sequoia sempervirens</t>
  </si>
  <si>
    <t>Shale barren rock cress</t>
  </si>
  <si>
    <t>Boechera serotina</t>
  </si>
  <si>
    <t>Shivwits milk-vetch</t>
  </si>
  <si>
    <t>Astragalus ampullarioides</t>
  </si>
  <si>
    <t>Short-leaved rosemary</t>
  </si>
  <si>
    <t>Conradina brevifolia</t>
  </si>
  <si>
    <t>Small-anthered bittercress</t>
  </si>
  <si>
    <t>Cardamine micranthera</t>
  </si>
  <si>
    <t>Sneed pincushion cactus</t>
  </si>
  <si>
    <t>Coryphantha sneedii var. sneedii</t>
  </si>
  <si>
    <t>Soft bird's-beak</t>
  </si>
  <si>
    <t>Cordylanthus mollis ssp. mollis</t>
  </si>
  <si>
    <t>Soft-leaved paintbrush</t>
  </si>
  <si>
    <t>Castilleja mollis</t>
  </si>
  <si>
    <t>Sonoma spineflower</t>
  </si>
  <si>
    <t>Chorizanthe valida</t>
  </si>
  <si>
    <t>Sonoma sunshine</t>
  </si>
  <si>
    <t>Blennosperma bakeri</t>
  </si>
  <si>
    <t>Star cactus</t>
  </si>
  <si>
    <t>Astrophytum asterias</t>
  </si>
  <si>
    <t>Stebbins' morning-glory</t>
  </si>
  <si>
    <t>Calystegia stebbinsii</t>
  </si>
  <si>
    <t>Suisun thistle</t>
  </si>
  <si>
    <t>Cirsium hydrophilum var. hydrophilum</t>
  </si>
  <si>
    <t>Tamboril</t>
  </si>
  <si>
    <t>Enterolobium contortisiliquum</t>
  </si>
  <si>
    <t>Terlingua Creek cat's-eye</t>
  </si>
  <si>
    <t>Cryptantha crassipes</t>
  </si>
  <si>
    <t>Texas ayenia</t>
  </si>
  <si>
    <t>Ayenia limitaris</t>
  </si>
  <si>
    <t>Texas poppy-mallow</t>
  </si>
  <si>
    <t>Callirhoe scabriuscula</t>
  </si>
  <si>
    <t>Tiburon paintbrush</t>
  </si>
  <si>
    <t>Castilleja affinis ssp. neglecta</t>
  </si>
  <si>
    <t>Triple-ribbed milk-vetch</t>
  </si>
  <si>
    <t>Astragalus tricarinatus</t>
  </si>
  <si>
    <t>Tulipa-Negra</t>
  </si>
  <si>
    <t>Tulipas-Vermelhas</t>
  </si>
  <si>
    <t>Vahl's boxwood</t>
  </si>
  <si>
    <t>Buxus vahlii</t>
  </si>
  <si>
    <t>Ventura Marsh Milk-vetch</t>
  </si>
  <si>
    <t>Astragalus pycnostachyus var. lanosissimus</t>
  </si>
  <si>
    <t>Verbena-da-areia de frutos grandes</t>
  </si>
  <si>
    <t>Abronia macrocarpa</t>
  </si>
  <si>
    <t>Vine Hill clarkia</t>
  </si>
  <si>
    <t>Clarkia imbricata</t>
  </si>
  <si>
    <t>Wedge spurge</t>
  </si>
  <si>
    <t>Chamaesyce deltoidea serpyllum</t>
  </si>
  <si>
    <t>White sedge</t>
  </si>
  <si>
    <t>Carex albida</t>
  </si>
  <si>
    <t>Abeto-Douglas</t>
  </si>
  <si>
    <t>Álamo-Branco</t>
  </si>
  <si>
    <t>Populus alba</t>
  </si>
  <si>
    <t>Amieiro</t>
  </si>
  <si>
    <t>Alnus glutinosa</t>
  </si>
  <si>
    <t>Baobá</t>
  </si>
  <si>
    <t>Adansonia spp.</t>
  </si>
  <si>
    <t>Bordo-Negundo</t>
  </si>
  <si>
    <t>Acer negundo</t>
  </si>
  <si>
    <t>Cacto</t>
  </si>
  <si>
    <t>Opuntia spp.</t>
  </si>
  <si>
    <t>Cactaceae spp.</t>
  </si>
  <si>
    <t>Castanheira-do-Pará</t>
  </si>
  <si>
    <t>Cedro</t>
  </si>
  <si>
    <t>Cedrus spp.</t>
  </si>
  <si>
    <t>Dianthus caryophyllus</t>
  </si>
  <si>
    <t>Flor-de-Maio</t>
  </si>
  <si>
    <t>Schlumbergera spp.</t>
  </si>
  <si>
    <t>Forsítia-Coreana</t>
  </si>
  <si>
    <t>Forsythia ovata</t>
  </si>
  <si>
    <t>Forsítia-Japonesa</t>
  </si>
  <si>
    <t>Forsythia suspensa</t>
  </si>
  <si>
    <t>Freixo</t>
  </si>
  <si>
    <t>Fraxinus spp.</t>
  </si>
  <si>
    <t>Freixo-Comum</t>
  </si>
  <si>
    <t>Fraxinus excelsior</t>
  </si>
  <si>
    <t>Girassol</t>
  </si>
  <si>
    <t>Helianthus annuus</t>
  </si>
  <si>
    <t>Hibisco</t>
  </si>
  <si>
    <t>Hibiscus spp.</t>
  </si>
  <si>
    <t>Lírio-da-Paz</t>
  </si>
  <si>
    <t>Spathiphyllum spp.</t>
  </si>
  <si>
    <t>Margarida</t>
  </si>
  <si>
    <t>Leucanthemum vulgare</t>
  </si>
  <si>
    <t>Mirtilo</t>
  </si>
  <si>
    <t>Vaccinium spp.</t>
  </si>
  <si>
    <t>Orquídea-Cattleya</t>
  </si>
  <si>
    <t>Pinheiro-Bravo</t>
  </si>
  <si>
    <t>Pinus pinaster</t>
  </si>
  <si>
    <t>Pinheiro-de-Bristlecone</t>
  </si>
  <si>
    <t>Pinus longaeva</t>
  </si>
  <si>
    <t>Salgueiro-Pleureur</t>
  </si>
  <si>
    <t>Salix babylonica</t>
  </si>
  <si>
    <t>Sequoia</t>
  </si>
  <si>
    <t>Sicômoro-Americano</t>
  </si>
  <si>
    <t>Platanus occidentalis</t>
  </si>
  <si>
    <t>Tília</t>
  </si>
  <si>
    <t>Tilia spp.</t>
  </si>
  <si>
    <t>Tulipa</t>
  </si>
  <si>
    <t>Animal</t>
  </si>
  <si>
    <t>Encephalartos brevifoliolatus , cicadácea da escarpa</t>
  </si>
  <si>
    <t>cicadacea da  escarpa</t>
  </si>
  <si>
    <t>Encephalartos nubimontanus</t>
  </si>
  <si>
    <t>cicadácea azul</t>
  </si>
  <si>
    <t>Encephalartos relictus</t>
  </si>
  <si>
    <t>Parlota cicadácea</t>
  </si>
  <si>
    <t>Encephalartos woodii</t>
  </si>
  <si>
    <t>TIPO</t>
  </si>
  <si>
    <t>NOME</t>
  </si>
  <si>
    <t>NOME CIENTIFICO</t>
  </si>
  <si>
    <t>POPULAÇÃO</t>
  </si>
  <si>
    <t>VEGETAÇÃO</t>
  </si>
  <si>
    <t>ANIMAL</t>
  </si>
  <si>
    <t>Adax</t>
  </si>
  <si>
    <t>Addax nasomaculatus</t>
  </si>
  <si>
    <t>Alce</t>
  </si>
  <si>
    <t>Alces alces</t>
  </si>
  <si>
    <t>Anoa da Montanha</t>
  </si>
  <si>
    <t>Bubalus quarlesi</t>
  </si>
  <si>
    <t>Anta da montanha</t>
  </si>
  <si>
    <t>Pinchaque de anta</t>
  </si>
  <si>
    <t>Anta de Baird</t>
  </si>
  <si>
    <t>Tapirus bairdii</t>
  </si>
  <si>
    <t>Anta Malaia</t>
  </si>
  <si>
    <t>Tapirus indicus</t>
  </si>
  <si>
    <t>Antilocapra</t>
  </si>
  <si>
    <t>Antilocapra americana</t>
  </si>
  <si>
    <t>Antílope-indiano</t>
  </si>
  <si>
    <t>Antilope cervicapra</t>
  </si>
  <si>
    <t>Antílope-pigmeu-de-Bates</t>
  </si>
  <si>
    <t>Neotragus batesi</t>
  </si>
  <si>
    <t>Antílope-real</t>
  </si>
  <si>
    <t>Neotragus pygmaeus</t>
  </si>
  <si>
    <t>Antílope-salta-rochas</t>
  </si>
  <si>
    <t>Oreotragus oreotragus</t>
  </si>
  <si>
    <t>Ariranha</t>
  </si>
  <si>
    <t>Pteronura brasiliensis</t>
  </si>
  <si>
    <t>Arrabio de Eaton</t>
  </si>
  <si>
    <t>Anas Eatoni</t>
  </si>
  <si>
    <t>Arrabio do norte</t>
  </si>
  <si>
    <t>Anas aguda</t>
  </si>
  <si>
    <t>Axis calamianensis</t>
  </si>
  <si>
    <t>Axis kuhlii</t>
  </si>
  <si>
    <t>Azul-petróleo Andaman</t>
  </si>
  <si>
    <t>Anas albogularis</t>
  </si>
  <si>
    <t>Azul-petróleo anelado</t>
  </si>
  <si>
    <t>Callonetta leucophrys</t>
  </si>
  <si>
    <t>Azul-petróleo cinza</t>
  </si>
  <si>
    <t>Anas gracilis</t>
  </si>
  <si>
    <t>Azul-petróleo de asas verdes</t>
  </si>
  <si>
    <t>Anas carolinensis</t>
  </si>
  <si>
    <t>Baleia Azul</t>
  </si>
  <si>
    <t xml:space="preserve">Balaenoptera musculus
</t>
  </si>
  <si>
    <t>Baleia cinzenta</t>
  </si>
  <si>
    <t xml:space="preserve">Eschrichtius robustus
</t>
  </si>
  <si>
    <t>Baleia de bico de Cuvier</t>
  </si>
  <si>
    <t>Ziphius cavirostris</t>
  </si>
  <si>
    <t>Baleia de bico de Perrin</t>
  </si>
  <si>
    <t xml:space="preserve">Mesoplodon perrini
</t>
  </si>
  <si>
    <t>Baleia de Bryde</t>
  </si>
  <si>
    <t xml:space="preserve">Balaenoptera brydei
</t>
  </si>
  <si>
    <t>Baleia do arroz </t>
  </si>
  <si>
    <t>Balaenoptera ricei</t>
  </si>
  <si>
    <t>Baleia franca austral</t>
  </si>
  <si>
    <t xml:space="preserve">Eubalaena australis
</t>
  </si>
  <si>
    <t>Baleia franca do Atlântico Norte</t>
  </si>
  <si>
    <t>Eubalaena glacialis</t>
  </si>
  <si>
    <t>Baleia franca do Pacífico Norte</t>
  </si>
  <si>
    <t xml:space="preserve">Eubalaena japonica
</t>
  </si>
  <si>
    <t>Baleia jubarte</t>
  </si>
  <si>
    <t xml:space="preserve">Megaptera novaeangliae
</t>
  </si>
  <si>
    <t>Baleia minke antártica</t>
  </si>
  <si>
    <t xml:space="preserve">Balaenoptera bonaerensis
</t>
  </si>
  <si>
    <t>Baleia minke comum</t>
  </si>
  <si>
    <t xml:space="preserve">Balaenoptera acutorostrata
</t>
  </si>
  <si>
    <t>Baleia Sei</t>
  </si>
  <si>
    <t>Lição de Balaenoptera borealis</t>
  </si>
  <si>
    <t>Baleia-comum</t>
  </si>
  <si>
    <t xml:space="preserve">Balaenoptera physalus
</t>
  </si>
  <si>
    <t>Baleia-da-groenlândia</t>
  </si>
  <si>
    <t xml:space="preserve">Balaena mysticetus
</t>
  </si>
  <si>
    <t>Baleia-nariz-de-garrafa do norte</t>
  </si>
  <si>
    <t xml:space="preserve">Hyperoodon ampullatus
</t>
  </si>
  <si>
    <t>Baleia-nariz-de-garrafa do sul</t>
  </si>
  <si>
    <t>Flor de Hyperoodon planifrons </t>
  </si>
  <si>
    <t>Banteng</t>
  </si>
  <si>
    <t>Bos javanicus</t>
  </si>
  <si>
    <t>Barasinga</t>
  </si>
  <si>
    <t>Rucervus duvaucelii</t>
  </si>
  <si>
    <t>Bauala</t>
  </si>
  <si>
    <t>Tragelaphus scriptus</t>
  </si>
  <si>
    <t>Beira</t>
  </si>
  <si>
    <t>Dorcatragus megalotis</t>
  </si>
  <si>
    <t>beluga</t>
  </si>
  <si>
    <t>Delphinapterus leucas
Pallas </t>
  </si>
  <si>
    <t>Bisão-americano</t>
  </si>
  <si>
    <t>Bison bison</t>
  </si>
  <si>
    <t>Bisonte-europeu</t>
  </si>
  <si>
    <t>Bison bonasus</t>
  </si>
  <si>
    <t>Bongo</t>
  </si>
  <si>
    <t>Tragelaphus eurycerus</t>
  </si>
  <si>
    <t>Bonin Raposa Voadora</t>
  </si>
  <si>
    <t>Pteropus pselafon</t>
  </si>
  <si>
    <t>Bonobo</t>
  </si>
  <si>
    <t>Pan paniscus</t>
  </si>
  <si>
    <t>Búbalu</t>
  </si>
  <si>
    <t>Alcelaphus buselaphus</t>
  </si>
  <si>
    <t>Búfalo-africano</t>
  </si>
  <si>
    <t>Syncerus caffer</t>
  </si>
  <si>
    <t>Búfalo-anão-de-Mindoro</t>
  </si>
  <si>
    <t>Bubalus mindorensis</t>
  </si>
  <si>
    <t>Bunda selvagem africana</t>
  </si>
  <si>
    <t>Equus africano</t>
  </si>
  <si>
    <t>Burro</t>
  </si>
  <si>
    <t>Equus africanus asinus</t>
  </si>
  <si>
    <t>Cabeça-de-cabeça</t>
  </si>
  <si>
    <t>Bucephala albeola</t>
  </si>
  <si>
    <t>Cabra-das-Rochosas</t>
  </si>
  <si>
    <t>Oreamnos americanus</t>
  </si>
  <si>
    <t>Cabra-de-leque</t>
  </si>
  <si>
    <t>Antidorcas marsupialis</t>
  </si>
  <si>
    <t>Cachalote</t>
  </si>
  <si>
    <r>
      <rPr>
        <i/>
        <sz val="14"/>
        <color rgb="FF000000"/>
        <rFont val="Arial"/>
      </rPr>
      <t xml:space="preserve">Physeter macrocephalus
</t>
    </r>
    <r>
      <rPr>
        <sz val="14"/>
        <color rgb="FF000000"/>
        <rFont val="Arial"/>
      </rPr>
      <t>Linnaeus </t>
    </r>
  </si>
  <si>
    <t>Cachorro-vinagre</t>
  </si>
  <si>
    <t>Speothos venaticus</t>
  </si>
  <si>
    <t>Callicebus barbarabrownae</t>
  </si>
  <si>
    <t>Callorhinus ursinus</t>
  </si>
  <si>
    <t>Camelo-bactriano</t>
  </si>
  <si>
    <t>Camelus ferus</t>
  </si>
  <si>
    <t>Canguru Cinzento Ocidental</t>
  </si>
  <si>
    <t>Macropus fuliginosus</t>
  </si>
  <si>
    <t>Canguru Cinzento Oriental</t>
  </si>
  <si>
    <t>Macropus giganteus</t>
  </si>
  <si>
    <t>Canguru Vermelho</t>
  </si>
  <si>
    <t>Osphranter rufus</t>
  </si>
  <si>
    <t>Cão</t>
  </si>
  <si>
    <t>C. lupus familiaris</t>
  </si>
  <si>
    <t>Cão-selvagem-asiático</t>
  </si>
  <si>
    <t>Cuon alpinus</t>
  </si>
  <si>
    <t>Capreolus pygargus</t>
  </si>
  <si>
    <t>Capricornis crispus</t>
  </si>
  <si>
    <t>Caracará Carunculado</t>
  </si>
  <si>
    <t>Phalcoboenus carunculatus</t>
  </si>
  <si>
    <t>Caracará de garganta branca</t>
  </si>
  <si>
    <t>Phalcoboenus albogularis</t>
  </si>
  <si>
    <t>Caracará estriado</t>
  </si>
  <si>
    <t>Falcoboenus australis</t>
  </si>
  <si>
    <t>Caracará preto</t>
  </si>
  <si>
    <t>Daptrius depois</t>
  </si>
  <si>
    <t>Carneiro-da-Barbária</t>
  </si>
  <si>
    <t>Ammotragus lervia</t>
  </si>
  <si>
    <t>Carneiro-de-dall</t>
  </si>
  <si>
    <t>Ovis dalli</t>
  </si>
  <si>
    <t>Cavalo</t>
  </si>
  <si>
    <t>Equus ferus caballus</t>
  </si>
  <si>
    <t>Cerceta de Bernier</t>
  </si>
  <si>
    <t>Anas Bernieri</t>
  </si>
  <si>
    <t>Cerceta de Salvadori</t>
  </si>
  <si>
    <t>Salvadorina waigiuensis</t>
  </si>
  <si>
    <t>Cercocebus galeritus</t>
  </si>
  <si>
    <t>Cercocebus sanjei</t>
  </si>
  <si>
    <t>Cercopithecus erythrotis</t>
  </si>
  <si>
    <t>Cheirar</t>
  </si>
  <si>
    <t>Mergellus albellus</t>
  </si>
  <si>
    <t>Chimpanzé-comum</t>
  </si>
  <si>
    <t>Pan troglodytes</t>
  </si>
  <si>
    <t>Chugungo</t>
  </si>
  <si>
    <t>Lontra felina</t>
  </si>
  <si>
    <t>Cisne bravo</t>
  </si>
  <si>
    <t>Cisne cisne</t>
  </si>
  <si>
    <t>Cisne de Coscoroba</t>
  </si>
  <si>
    <t>Coscoroba coscoroba</t>
  </si>
  <si>
    <t>Cisne mudo</t>
  </si>
  <si>
    <t>cor Cygnus</t>
  </si>
  <si>
    <t>Cisne negro</t>
  </si>
  <si>
    <t>Cygnus atratus</t>
  </si>
  <si>
    <t>Cisne trompetista</t>
  </si>
  <si>
    <t>Cygnus bucinador</t>
  </si>
  <si>
    <t>Cisne-tundra</t>
  </si>
  <si>
    <t>Cygnus columbianus</t>
  </si>
  <si>
    <t>Coala</t>
  </si>
  <si>
    <t>Phascolarctos cinereus</t>
  </si>
  <si>
    <t>Cob-do-Nilo</t>
  </si>
  <si>
    <t>Kobus megaceros</t>
  </si>
  <si>
    <t>Cob-grande-dos-juncais</t>
  </si>
  <si>
    <t>Redunca arundinum</t>
  </si>
  <si>
    <t>Cob-leche</t>
  </si>
  <si>
    <t>Kobus leche</t>
  </si>
  <si>
    <t>Cob-untuoso</t>
  </si>
  <si>
    <t>Kobus ellipsiprymnus</t>
  </si>
  <si>
    <t>Connochaetes gnou</t>
  </si>
  <si>
    <t>Cudo</t>
  </si>
  <si>
    <t>Tragelaphus strepsiceros</t>
  </si>
  <si>
    <t>Dama mesopotamica</t>
  </si>
  <si>
    <t>demônio da Tasmânia</t>
  </si>
  <si>
    <t>Sarcophilus harrisii</t>
  </si>
  <si>
    <t>Dik-dik-de-Günther</t>
  </si>
  <si>
    <t>Madoqua guentheri</t>
  </si>
  <si>
    <t>Dik-dik-de-Kirk</t>
  </si>
  <si>
    <t>Madoqua kirkii</t>
  </si>
  <si>
    <t>Dik-dik-do-sal</t>
  </si>
  <si>
    <t>Madoqua saltiana</t>
  </si>
  <si>
    <t>Dik-dik-prateado</t>
  </si>
  <si>
    <t>Madoqua piacentinii</t>
  </si>
  <si>
    <t>Douc-de-canelas-cinza</t>
  </si>
  <si>
    <t>Pygathrix cinerea</t>
  </si>
  <si>
    <t>dragao de komodo</t>
  </si>
  <si>
    <t>Varanus komodoensis</t>
  </si>
  <si>
    <t>Duiker-azul</t>
  </si>
  <si>
    <t>Philantomba monticola</t>
  </si>
  <si>
    <t>Duiker-da-Baía</t>
  </si>
  <si>
    <t>Cephalophus dorsalis</t>
  </si>
  <si>
    <t>Duiker-de-Abbott</t>
  </si>
  <si>
    <t>Cephalophus spadix</t>
  </si>
  <si>
    <t>Duiker-de-dorso-amarelo</t>
  </si>
  <si>
    <t>Cephalophus silvicultor</t>
  </si>
  <si>
    <t>Duiker-de-flanco-vermelho</t>
  </si>
  <si>
    <t>Cephalophus rufilatus</t>
  </si>
  <si>
    <t>Duiker-de-Jentink</t>
  </si>
  <si>
    <t>Cephalophus jentinki</t>
  </si>
  <si>
    <t>Duiker-de-Maxwell</t>
  </si>
  <si>
    <t>Philantomba maxwellii</t>
  </si>
  <si>
    <t>Duiker-de-olgiby</t>
  </si>
  <si>
    <t>Cephalophus ogilbyi</t>
  </si>
  <si>
    <t>Duiker-de-Peters</t>
  </si>
  <si>
    <t>Cephalophus callipygus</t>
  </si>
  <si>
    <t>Duiker-de-testa-negra</t>
  </si>
  <si>
    <t>Cephalophus nigrifrons</t>
  </si>
  <si>
    <t>Duiker-de-ventre-branco</t>
  </si>
  <si>
    <t>Cephalophus leucogaster</t>
  </si>
  <si>
    <t>Duiker-de-Weyns</t>
  </si>
  <si>
    <t>Cephalophus weynsi</t>
  </si>
  <si>
    <t>Duiker-listrado</t>
  </si>
  <si>
    <t>Cephalophus zebra</t>
  </si>
  <si>
    <t>Duiker-negro</t>
  </si>
  <si>
    <t>Cephalophus niger</t>
  </si>
  <si>
    <t>Duiker-vermelho-de-Natal</t>
  </si>
  <si>
    <t>Cephalophus natalensis</t>
  </si>
  <si>
    <t>Duiqueiro-de-grimm</t>
  </si>
  <si>
    <t>Sylvicapra grimmia</t>
  </si>
  <si>
    <t>Éider comum</t>
  </si>
  <si>
    <t>Somateria mollissima</t>
  </si>
  <si>
    <t>Éider de óculos</t>
  </si>
  <si>
    <t>Somateria fischeri</t>
  </si>
  <si>
    <t>Éider de Steller</t>
  </si>
  <si>
    <t>Polysticta stelleri</t>
  </si>
  <si>
    <t>Elande</t>
  </si>
  <si>
    <t>Tragelaphus oryx</t>
  </si>
  <si>
    <t>Elande-gigante</t>
  </si>
  <si>
    <t>Tragelaphus derbianus</t>
  </si>
  <si>
    <t>Elefante africano</t>
  </si>
  <si>
    <t>Loxodonta africana</t>
  </si>
  <si>
    <t>Elefante asiático</t>
  </si>
  <si>
    <t>Elefa máximo</t>
  </si>
  <si>
    <t>Elefante da floresta africana</t>
  </si>
  <si>
    <t>Loxodonta ciclotis</t>
  </si>
  <si>
    <t>Elefante de Bornéu</t>
  </si>
  <si>
    <t>Elephas maximus borneensis</t>
  </si>
  <si>
    <t>Elefante de Sumatra</t>
  </si>
  <si>
    <t>Elephas maximus sumatranus</t>
  </si>
  <si>
    <t>Elefante do Sri Lanka</t>
  </si>
  <si>
    <t>Elephas máximo máximo</t>
  </si>
  <si>
    <t>Elefante indiano</t>
  </si>
  <si>
    <t>Elephas maximus indicus</t>
  </si>
  <si>
    <t>Elefante-marinho-boreal</t>
  </si>
  <si>
    <t>Mirounga angustirostris</t>
  </si>
  <si>
    <t>Elefante-marinho-do-sul</t>
  </si>
  <si>
    <t>Mirounga leonina</t>
  </si>
  <si>
    <t>Escavadeira de cabo</t>
  </si>
  <si>
    <t>Espátula Smithii</t>
  </si>
  <si>
    <t>Escavadeira do norte</t>
  </si>
  <si>
    <t>Anas clypeata</t>
  </si>
  <si>
    <t>Escorregador da Nova Zelândia</t>
  </si>
  <si>
    <t>Aythya novaeseelandiae</t>
  </si>
  <si>
    <t>Escoteira de veludo</t>
  </si>
  <si>
    <t>Melanitta fusca</t>
  </si>
  <si>
    <t>Escoteira preta</t>
  </si>
  <si>
    <t>Melanitta americana</t>
  </si>
  <si>
    <t>Escoteiro comum</t>
  </si>
  <si>
    <t>Melanita negra</t>
  </si>
  <si>
    <t>Escoteiro de asas brancas</t>
  </si>
  <si>
    <t>Melanitta deglandi</t>
  </si>
  <si>
    <t>Escoteiro siberiano</t>
  </si>
  <si>
    <t>Melanitta stenjnegeri</t>
  </si>
  <si>
    <t>Eudorcas rufifrons</t>
  </si>
  <si>
    <t>Eulemur cinereiceps</t>
  </si>
  <si>
    <t>Falcão da floresta barrada</t>
  </si>
  <si>
    <t>Micrastur ruficollis</t>
  </si>
  <si>
    <t>Falcão da floresta com colarinho</t>
  </si>
  <si>
    <t>Micrastur semitorquatus</t>
  </si>
  <si>
    <t>Falcão da Nova Zelândia</t>
  </si>
  <si>
    <t>Falco novaeseelandiae</t>
  </si>
  <si>
    <t>Falcão de Amur</t>
  </si>
  <si>
    <t>Falco amurensis</t>
  </si>
  <si>
    <t>Falcão de peito laranja</t>
  </si>
  <si>
    <t>Falco deiroleucus</t>
  </si>
  <si>
    <t>Falcão de pés vermelhos</t>
  </si>
  <si>
    <t>Falco vespertino</t>
  </si>
  <si>
    <t>Falcão de rum branco</t>
  </si>
  <si>
    <t>Polihierax insignis</t>
  </si>
  <si>
    <t>Falcão fuliginoso</t>
  </si>
  <si>
    <t>Falco concolor</t>
  </si>
  <si>
    <t>Falcão Laggar</t>
  </si>
  <si>
    <t>Falco jarro</t>
  </si>
  <si>
    <t>Falcão Lanner</t>
  </si>
  <si>
    <t>Falco biarmicus</t>
  </si>
  <si>
    <t>Falcão morcego</t>
  </si>
  <si>
    <t>Falco rufigularis</t>
  </si>
  <si>
    <t>Falcão negro</t>
  </si>
  <si>
    <t>Falco subniger</t>
  </si>
  <si>
    <t>Falcão peregrino</t>
  </si>
  <si>
    <t>Falco peregrino</t>
  </si>
  <si>
    <t>Falcão risonho</t>
  </si>
  <si>
    <t>Herpetotheres cachinnans</t>
  </si>
  <si>
    <t>Falcão Taita</t>
  </si>
  <si>
    <t>Falco fasciinucha</t>
  </si>
  <si>
    <t>Falconete de testa branca</t>
  </si>
  <si>
    <t>Microhierax latifrons</t>
  </si>
  <si>
    <t>Falconete filipino</t>
  </si>
  <si>
    <t>Microhierax erythrogenys</t>
  </si>
  <si>
    <t>Falconete Pied</t>
  </si>
  <si>
    <t>Microhierax melanoleucos</t>
  </si>
  <si>
    <t>Feijão Ganso</t>
  </si>
  <si>
    <t>Resposta fabalis</t>
  </si>
  <si>
    <t>Foca-caranguejeira</t>
  </si>
  <si>
    <t>Lobodon carcinophaga</t>
  </si>
  <si>
    <t>Foca-cinzenta</t>
  </si>
  <si>
    <t>Halichoerus grypus</t>
  </si>
  <si>
    <t>Foca-comum</t>
  </si>
  <si>
    <t>Phoca vitulina</t>
  </si>
  <si>
    <t>Foca-da-groenlândia</t>
  </si>
  <si>
    <t>Pagophilus groenlandicus</t>
  </si>
  <si>
    <t>Foca-de-crista</t>
  </si>
  <si>
    <t>Cystophora cristata</t>
  </si>
  <si>
    <t>Foca-de-ross</t>
  </si>
  <si>
    <t>Ommatophoca rossii</t>
  </si>
  <si>
    <t>Foca-de-weddell</t>
  </si>
  <si>
    <t>Leptonychotes weddellii</t>
  </si>
  <si>
    <t>Foca-do-mar-cáspio</t>
  </si>
  <si>
    <t>Pusa caspica</t>
  </si>
  <si>
    <t>Foca-leopardo</t>
  </si>
  <si>
    <t>Hydrurga leptonyx</t>
  </si>
  <si>
    <t>Foca-monge-do-havaí</t>
  </si>
  <si>
    <t>Monachus schauinslandi</t>
  </si>
  <si>
    <t>Foca-monge-do-mediterrâneo</t>
  </si>
  <si>
    <t>Monachus monachus</t>
  </si>
  <si>
    <t>Fossa</t>
  </si>
  <si>
    <t>Cryptoprocta ferox</t>
  </si>
  <si>
    <t>Furão-do-pé-preto</t>
  </si>
  <si>
    <t>Mustela nigripes</t>
  </si>
  <si>
    <t>Gadwall</t>
  </si>
  <si>
    <t>Mareca Strepera</t>
  </si>
  <si>
    <t>Galidictis grandidieri</t>
  </si>
  <si>
    <t>Gambá cinza de quatro olhos</t>
  </si>
  <si>
    <t>Gambá Filander</t>
  </si>
  <si>
    <t>Gambá marrom de quatro olhos</t>
  </si>
  <si>
    <t>Metachirus nudicaudatus</t>
  </si>
  <si>
    <t>Gambá-lanudo de orelhas marrons</t>
  </si>
  <si>
    <t>Caluromys lanatus</t>
  </si>
  <si>
    <t>Gambá-rato de Linnaeus</t>
  </si>
  <si>
    <t>Marmosa murina</t>
  </si>
  <si>
    <t>Ganso Brant</t>
  </si>
  <si>
    <t>Branta Bernarda</t>
  </si>
  <si>
    <t>Ganso cacarejante</t>
  </si>
  <si>
    <t>Branta hutchinsii</t>
  </si>
  <si>
    <t>Ganso cisne</t>
  </si>
  <si>
    <t>Anser cygnoides</t>
  </si>
  <si>
    <t>Ganso Craca</t>
  </si>
  <si>
    <t>Leucopsis branta</t>
  </si>
  <si>
    <t>Ganso da neve</t>
  </si>
  <si>
    <t>Resposta caerulescens</t>
  </si>
  <si>
    <t>Ganso de asa azul</t>
  </si>
  <si>
    <t>Cyanochen cyanoptera</t>
  </si>
  <si>
    <t>Ganso de cabeça vermelha</t>
  </si>
  <si>
    <t>Chloephaga rubidiceps</t>
  </si>
  <si>
    <t>Ganso de patas rosadas</t>
  </si>
  <si>
    <t>Anser brachyrhynchus</t>
  </si>
  <si>
    <t>Ganso de peito vermelho</t>
  </si>
  <si>
    <t>Branta ruficollis</t>
  </si>
  <si>
    <t>Ganso de Ross</t>
  </si>
  <si>
    <t>Anser rossii</t>
  </si>
  <si>
    <t>Ganso do Cabo Estéril</t>
  </si>
  <si>
    <t>Cereopsis novaehollandiae</t>
  </si>
  <si>
    <t>Ganso do Canadá</t>
  </si>
  <si>
    <t>Branta canadensis</t>
  </si>
  <si>
    <t>Ganso do Orinoco</t>
  </si>
  <si>
    <t>Neochen jubata</t>
  </si>
  <si>
    <t>Ganso imperador</t>
  </si>
  <si>
    <t>Chen canágica</t>
  </si>
  <si>
    <t>Ganso pega</t>
  </si>
  <si>
    <t>Anseranas semipalmata</t>
  </si>
  <si>
    <t>Ganso-cinzento</t>
  </si>
  <si>
    <t>Anser anser</t>
  </si>
  <si>
    <t>Ganso-de-testa-branca maior</t>
  </si>
  <si>
    <t>Anser albifrons</t>
  </si>
  <si>
    <t>Ganso-de-testa-branca menor</t>
  </si>
  <si>
    <t>Anser erythropus</t>
  </si>
  <si>
    <t>Ganso-pigmeu de algodão</t>
  </si>
  <si>
    <t>Nettapus coromandelianus</t>
  </si>
  <si>
    <t>Garganey</t>
  </si>
  <si>
    <t>Anas querquedula</t>
  </si>
  <si>
    <t>Gato chileno</t>
  </si>
  <si>
    <t>Leopardus guigna</t>
  </si>
  <si>
    <t>Gato-andino</t>
  </si>
  <si>
    <t>Leopardus jacobita</t>
  </si>
  <si>
    <t>Gato-dourado-africano</t>
  </si>
  <si>
    <t>Caracal aurata</t>
  </si>
  <si>
    <t>Gato-leopardo-indiano</t>
  </si>
  <si>
    <t>Prionailurus rubiginosus</t>
  </si>
  <si>
    <t>Gato-marmorado</t>
  </si>
  <si>
    <t>Pardofelis marmorata</t>
  </si>
  <si>
    <t>Gauro</t>
  </si>
  <si>
    <t>Bos gaurus</t>
  </si>
  <si>
    <t>Gazela-de-grant</t>
  </si>
  <si>
    <t>Nanger granti</t>
  </si>
  <si>
    <t>Gazela-de-przewalski</t>
  </si>
  <si>
    <t>Procapra przewalskii</t>
  </si>
  <si>
    <t>Gazela-de-thomson</t>
  </si>
  <si>
    <t>Eudorcas thomsonii</t>
  </si>
  <si>
    <t>Gazela-girafa</t>
  </si>
  <si>
    <t>Litocranius walleri</t>
  </si>
  <si>
    <t>Gazela-persa</t>
  </si>
  <si>
    <t>Gazella subgutturosa</t>
  </si>
  <si>
    <t>Gazella cuvieri</t>
  </si>
  <si>
    <t>Gazella gazella</t>
  </si>
  <si>
    <t>Gazella leptoceros</t>
  </si>
  <si>
    <t>Gelada</t>
  </si>
  <si>
    <t>Theropithecus gelada</t>
  </si>
  <si>
    <t>Gibão-cristado-de-Hainan</t>
  </si>
  <si>
    <t>Nomascus hainanus</t>
  </si>
  <si>
    <t>Gibão-de-klos</t>
  </si>
  <si>
    <t>Hylobates klossii</t>
  </si>
  <si>
    <t>Gibão-de-müller-de-bornéu</t>
  </si>
  <si>
    <t>Hylobates muelleri</t>
  </si>
  <si>
    <t>Gibão-de-topete</t>
  </si>
  <si>
    <t>Nomascus concolor</t>
  </si>
  <si>
    <t>Gibão-negro-cristado-oriental</t>
  </si>
  <si>
    <t>Nomascus nasutus</t>
  </si>
  <si>
    <t>Gibão-prateado</t>
  </si>
  <si>
    <t>Hylobates moloch</t>
  </si>
  <si>
    <t>Girafa</t>
  </si>
  <si>
    <t>Giraffa camelopardalis</t>
  </si>
  <si>
    <t>Gnu-azul</t>
  </si>
  <si>
    <t>Connochaetes taurinus</t>
  </si>
  <si>
    <t>Golfinho ampulheta</t>
  </si>
  <si>
    <t xml:space="preserve">Lagenorhynchus cruciger
</t>
  </si>
  <si>
    <t>Golfinho baleia franca do norte</t>
  </si>
  <si>
    <t xml:space="preserve">Lissodelphis borealis
</t>
  </si>
  <si>
    <t>Golfinho da Prata</t>
  </si>
  <si>
    <t xml:space="preserve">Pontoporia blainvillei
</t>
  </si>
  <si>
    <t>Golfinho de bico branco</t>
  </si>
  <si>
    <t xml:space="preserve">Lagenorhynchus albirostris
</t>
  </si>
  <si>
    <t>Golfinho de Commerson</t>
  </si>
  <si>
    <t xml:space="preserve">Cephalorhynchus commersonii
</t>
  </si>
  <si>
    <t>Golfinho de dentes ásperos</t>
  </si>
  <si>
    <t xml:space="preserve"> Steno bredanensis</t>
  </si>
  <si>
    <t>Golfinho de Heitor</t>
  </si>
  <si>
    <t xml:space="preserve">Cephalorhynchus hectori
</t>
  </si>
  <si>
    <t>Golfinho de lado branco do Atlântico</t>
  </si>
  <si>
    <t xml:space="preserve">Lagenorhynchus acutus
</t>
  </si>
  <si>
    <t>Golfinho do Pacífico branco</t>
  </si>
  <si>
    <t xml:space="preserve">Lagenorhynchus obliquidens
</t>
  </si>
  <si>
    <t>Golfinho do rio Ganges</t>
  </si>
  <si>
    <t xml:space="preserve">Platanista gangética
</t>
  </si>
  <si>
    <t>Golfinho do rio Indo</t>
  </si>
  <si>
    <t>Platanista menor</t>
  </si>
  <si>
    <t>Golfinho jubarte australiano</t>
  </si>
  <si>
    <t xml:space="preserve">Sousa sahulensis
</t>
  </si>
  <si>
    <t>Golfinho jubarte do Atlântico</t>
  </si>
  <si>
    <t xml:space="preserve">Sousa teuszii
</t>
  </si>
  <si>
    <t>Golfinho listrado</t>
  </si>
  <si>
    <t xml:space="preserve">Stenella coeruleoalba
</t>
  </si>
  <si>
    <t>Golfinho manchado do Atlântico</t>
  </si>
  <si>
    <t xml:space="preserve">Stenella frontalis
</t>
  </si>
  <si>
    <t>Golfinho snubfin australiano</t>
  </si>
  <si>
    <t xml:space="preserve">Orcaella heinsohni
</t>
  </si>
  <si>
    <t>Golfinho-nariz-de-garrafa comum</t>
  </si>
  <si>
    <t xml:space="preserve">Tursiops truncatus
</t>
  </si>
  <si>
    <t>Golfinho-pintado pantropical</t>
  </si>
  <si>
    <t xml:space="preserve">Stenella attenuata
</t>
  </si>
  <si>
    <t>Gorila-do-ocidente</t>
  </si>
  <si>
    <t>Gorilla gorilla</t>
  </si>
  <si>
    <t>Gorila-do-oriente</t>
  </si>
  <si>
    <t>Gorilla beringei</t>
  </si>
  <si>
    <t>Grande morcego frugívoro</t>
  </si>
  <si>
    <t>Artibeus lituratus</t>
  </si>
  <si>
    <t>Grande morcego listrado</t>
  </si>
  <si>
    <t>Vampyrodes caraccioli</t>
  </si>
  <si>
    <t>grande morcego marrom</t>
  </si>
  <si>
    <t>Eptesicus fuscus</t>
  </si>
  <si>
    <t>Grande morcego-ferradura lanoso</t>
  </si>
  <si>
    <t>Rhinolophus luctus</t>
  </si>
  <si>
    <t>Gritador do Norte</t>
  </si>
  <si>
    <t>Chauna chavaria</t>
  </si>
  <si>
    <t>Guanaco</t>
  </si>
  <si>
    <t>Lama guanicoe</t>
  </si>
  <si>
    <t>Guepardo</t>
  </si>
  <si>
    <t>Acinonyx jubatus</t>
  </si>
  <si>
    <t>Guigó-de-coimbra-filho</t>
  </si>
  <si>
    <t>Callicebus coimbrai</t>
  </si>
  <si>
    <t>Gyrfalcon</t>
  </si>
  <si>
    <t>Falco rústicolus</t>
  </si>
  <si>
    <t>Hiena-castanha</t>
  </si>
  <si>
    <t>Hyaena brunnea</t>
  </si>
  <si>
    <t>Hiena-malhada</t>
  </si>
  <si>
    <t>Crocuta crocuta</t>
  </si>
  <si>
    <t>Hiena-riscada</t>
  </si>
  <si>
    <t>Hyaena hyaena</t>
  </si>
  <si>
    <t>Hipopótamo-comum</t>
  </si>
  <si>
    <t>Hippopotamus amphibius</t>
  </si>
  <si>
    <t>Hipopótamo-pigmeu</t>
  </si>
  <si>
    <t>Choeropsis liberiensis</t>
  </si>
  <si>
    <t>Hirola</t>
  </si>
  <si>
    <t>Beatragus hunteri</t>
  </si>
  <si>
    <t>Huemul</t>
  </si>
  <si>
    <t>Hippocamelus bisulcus</t>
  </si>
  <si>
    <t>Humano</t>
  </si>
  <si>
    <t>Homo sapiens</t>
  </si>
  <si>
    <t>Iaque selvagem</t>
  </si>
  <si>
    <t>Bos mutus</t>
  </si>
  <si>
    <t>Íbex</t>
  </si>
  <si>
    <t>Capra ibex</t>
  </si>
  <si>
    <t>Ibex Walia</t>
  </si>
  <si>
    <t>Capra walie</t>
  </si>
  <si>
    <t>Íbex-da-núbia</t>
  </si>
  <si>
    <t>Capra nubiana</t>
  </si>
  <si>
    <t>Íbex-dos-pirenéus</t>
  </si>
  <si>
    <t>Capra pyrenaica</t>
  </si>
  <si>
    <t>Ilha Natal Pipistrelle</t>
  </si>
  <si>
    <t>Pipistrellus murrayi</t>
  </si>
  <si>
    <t>Impala</t>
  </si>
  <si>
    <t>Aepyceros melampus</t>
  </si>
  <si>
    <t>jacaré chines</t>
  </si>
  <si>
    <t>Alligator sinensis</t>
  </si>
  <si>
    <t>Javali-anão</t>
  </si>
  <si>
    <t>Porcula salvania</t>
  </si>
  <si>
    <t>Kiang</t>
  </si>
  <si>
    <t>Equus kiang</t>
  </si>
  <si>
    <t>Kipunji</t>
  </si>
  <si>
    <t>Rungwecebus kipunji</t>
  </si>
  <si>
    <t>Kudu-pequeno</t>
  </si>
  <si>
    <t>Tragelaphus imberbis</t>
  </si>
  <si>
    <t>Langur-cinzento-de-caxemira</t>
  </si>
  <si>
    <t>Semnopithecus ajax</t>
  </si>
  <si>
    <t>Langur-de-cabeça-branca</t>
  </si>
  <si>
    <t>Trachypithecus poliocephalus</t>
  </si>
  <si>
    <t>Langur-de-nilgiri</t>
  </si>
  <si>
    <t>Trachypithecus johnii</t>
  </si>
  <si>
    <t>Langur-de-ouro</t>
  </si>
  <si>
    <t>Trachypithecus geei</t>
  </si>
  <si>
    <t>Larro de Baer</t>
  </si>
  <si>
    <t>Aythya baeri</t>
  </si>
  <si>
    <t>Larro de bico rosado</t>
  </si>
  <si>
    <t>Netta peposaca</t>
  </si>
  <si>
    <t>Larro de crista vermelha</t>
  </si>
  <si>
    <t>Netta rufina</t>
  </si>
  <si>
    <t>Leão</t>
  </si>
  <si>
    <t>Panthera leo</t>
  </si>
  <si>
    <t>Leão-marinho</t>
  </si>
  <si>
    <t>Otaria flavescens</t>
  </si>
  <si>
    <t>Leão-marinho-australiano</t>
  </si>
  <si>
    <t>Neophoca cinerea</t>
  </si>
  <si>
    <t>Leão-marinho-da-califórnia</t>
  </si>
  <si>
    <t>Zalophus californianus</t>
  </si>
  <si>
    <t>Leão-marinho-da-nova-zelândia</t>
  </si>
  <si>
    <t>Phocarctos hookeri</t>
  </si>
  <si>
    <t>Leão-marinho-de-steller</t>
  </si>
  <si>
    <t>Eumetopias jubatus</t>
  </si>
  <si>
    <t>Lêmure-delicado-dourado</t>
  </si>
  <si>
    <t>Hapalemur aureus</t>
  </si>
  <si>
    <t>Lêmure-do-alaotra</t>
  </si>
  <si>
    <t>Hapalemur alaotrensis</t>
  </si>
  <si>
    <t>Leopardo-das-neves</t>
  </si>
  <si>
    <t>Panthera uncia</t>
  </si>
  <si>
    <t>Leopardo-nebuloso</t>
  </si>
  <si>
    <t>Neofelis nebulosa</t>
  </si>
  <si>
    <t>Lince-euroasiático</t>
  </si>
  <si>
    <t>Lynx lynx</t>
  </si>
  <si>
    <t>Lince-ibérico</t>
  </si>
  <si>
    <t>Lynx pardinus</t>
  </si>
  <si>
    <t>Lobo-etíope</t>
  </si>
  <si>
    <t>Canis simensis</t>
  </si>
  <si>
    <t>Lobo-guará</t>
  </si>
  <si>
    <t>Chrysocyon brachyurus</t>
  </si>
  <si>
    <t>Lobo-marinho-australiano</t>
  </si>
  <si>
    <t>Arctocephalus pusillus</t>
  </si>
  <si>
    <t>Lobo-marinho-da-nova-zelândia</t>
  </si>
  <si>
    <t>Arctocephalus forsteri</t>
  </si>
  <si>
    <t>Lobo-marinho-de-galápagos</t>
  </si>
  <si>
    <t>Arctocephalus galapagoensis</t>
  </si>
  <si>
    <t>Lobo-marinho-de-guadalupe</t>
  </si>
  <si>
    <t>Arctocephalus townsendi</t>
  </si>
  <si>
    <t>Lobo-marinho-de-juan-fernandez</t>
  </si>
  <si>
    <t>Arctocephalus philippii</t>
  </si>
  <si>
    <t>Lobo-marinho-do-peito-branco</t>
  </si>
  <si>
    <t>Arctocephalus tropicalis</t>
  </si>
  <si>
    <t>Lobo-marinho-sul-americano</t>
  </si>
  <si>
    <t>Arctocephalus australis</t>
  </si>
  <si>
    <t>Lobo-vermelho</t>
  </si>
  <si>
    <t>Canis rufus</t>
  </si>
  <si>
    <t>Lontra-marinha</t>
  </si>
  <si>
    <t>Enhydra lutris</t>
  </si>
  <si>
    <t>Lóris-delgado-vermelho</t>
  </si>
  <si>
    <t>Loris tardigradus</t>
  </si>
  <si>
    <t>Mabeco</t>
  </si>
  <si>
    <t>Lycaon pictus</t>
  </si>
  <si>
    <t>Macaca maura</t>
  </si>
  <si>
    <t>Macaca munzala</t>
  </si>
  <si>
    <t>Macaca pagensis</t>
  </si>
  <si>
    <t>Macaca siberu</t>
  </si>
  <si>
    <t>Macaca silenus</t>
  </si>
  <si>
    <t>Macaco-birmanês-de-nariz-empinado</t>
  </si>
  <si>
    <t>Rhinopithecus strykeri</t>
  </si>
  <si>
    <t>Macaco-cinzento-de-nariz-arrebitado</t>
  </si>
  <si>
    <t>Rhinopithecus brelichi</t>
  </si>
  <si>
    <t>Macaco-de-gibraltar</t>
  </si>
  <si>
    <t>Macaca sylvanus</t>
  </si>
  <si>
    <t>Macaco-de-nariz-arrebitado-de-Tonkin</t>
  </si>
  <si>
    <t>Rhinopithecus avunculus</t>
  </si>
  <si>
    <t>Macaco-prego-dourado</t>
  </si>
  <si>
    <t>Cebus flavius</t>
  </si>
  <si>
    <t>Macaco-preto-de-nariz-arrebitado</t>
  </si>
  <si>
    <t>Rhinopithecus bieti</t>
  </si>
  <si>
    <t>Maior negrinha</t>
  </si>
  <si>
    <t>Aythya marila</t>
  </si>
  <si>
    <t>Malabar grande manchado algália</t>
  </si>
  <si>
    <t>Viverra civettina</t>
  </si>
  <si>
    <t>Markhor</t>
  </si>
  <si>
    <t>Capra falconeri</t>
  </si>
  <si>
    <t>merganso brasileiro</t>
  </si>
  <si>
    <t>Mergus octosetaceus</t>
  </si>
  <si>
    <t>Merganso comum</t>
  </si>
  <si>
    <t>merganso Mergus</t>
  </si>
  <si>
    <t>Merganso de peito vermelho</t>
  </si>
  <si>
    <t>Serrador Mergus</t>
  </si>
  <si>
    <t>Merganso encapuzado</t>
  </si>
  <si>
    <t>Lophodytes cucullatus</t>
  </si>
  <si>
    <t>Merganso escamoso</t>
  </si>
  <si>
    <t>Mergus escamatus</t>
  </si>
  <si>
    <t>Merlim</t>
  </si>
  <si>
    <t>Falco columbarius</t>
  </si>
  <si>
    <t>Mico-leão-de-cara-dourada</t>
  </si>
  <si>
    <t>Leontopithecus chrysomelas</t>
  </si>
  <si>
    <t>Mico-leão-de-cara-preta</t>
  </si>
  <si>
    <t>Leontopithecus caissara</t>
  </si>
  <si>
    <t>Mico-leão-dourado</t>
  </si>
  <si>
    <t>Leontopithecus rosalia</t>
  </si>
  <si>
    <t>Mico-leão-preto</t>
  </si>
  <si>
    <t>Leontopithecus chrysopygus</t>
  </si>
  <si>
    <t>Microcebus berthae</t>
  </si>
  <si>
    <t>miotis negra</t>
  </si>
  <si>
    <t>Myotis nigricans</t>
  </si>
  <si>
    <t>Mirza zaza</t>
  </si>
  <si>
    <t>Morcego amarelo africano</t>
  </si>
  <si>
    <t>Scotophilus dinganii</t>
  </si>
  <si>
    <t>Morcego amarelo da Ásia Menor</t>
  </si>
  <si>
    <t>Scotophilus kuhlii</t>
  </si>
  <si>
    <t>Morcego amarelo de barriga branca</t>
  </si>
  <si>
    <t>Scotophilus leucogaster</t>
  </si>
  <si>
    <t>Morcego Amarelo do Sul</t>
  </si>
  <si>
    <t>Lasiurus ega</t>
  </si>
  <si>
    <t>Morcego amarelo esverdeado oriental</t>
  </si>
  <si>
    <t>Scotophilus viridis</t>
  </si>
  <si>
    <t>Morcego anão com cara de cachorro</t>
  </si>
  <si>
    <t>Molossops temminckii</t>
  </si>
  <si>
    <t>Morcego aveludado de cauda livre</t>
  </si>
  <si>
    <t>molosso molosso</t>
  </si>
  <si>
    <t>Morcego banana</t>
  </si>
  <si>
    <t>Musonycteris harrisoni</t>
  </si>
  <si>
    <t>Morcego borboleta variegado</t>
  </si>
  <si>
    <t>Glauconycteris variegata</t>
  </si>
  <si>
    <t>Morcego bulldog maior</t>
  </si>
  <si>
    <t>Noctilio leporinus</t>
  </si>
  <si>
    <t>Morcego Bulldog Menor</t>
  </si>
  <si>
    <t>Noctilio albiventris</t>
  </si>
  <si>
    <t>Morcego canário orelhudo</t>
  </si>
  <si>
    <t>Plecotus teneriffae</t>
  </si>
  <si>
    <t>Morcego canela com cara de cachorro</t>
  </si>
  <si>
    <t>Cynomops abrasus</t>
  </si>
  <si>
    <t>Morcego Castanho de Cauda Curta</t>
  </si>
  <si>
    <t>Carollia castanea</t>
  </si>
  <si>
    <t>Morcego castanho de língua comprida</t>
  </si>
  <si>
    <t>Lionycteris spurrelli</t>
  </si>
  <si>
    <t>Morcego com asas de disco de Peters</t>
  </si>
  <si>
    <t>Thyroptera discifera</t>
  </si>
  <si>
    <t>Morcego com asas de disco de Spix</t>
  </si>
  <si>
    <t>Thyroptera tricolor</t>
  </si>
  <si>
    <t>Morcego com asas de saco castanho</t>
  </si>
  <si>
    <t>Cormura brevirostris</t>
  </si>
  <si>
    <t>morcego com asas de saco fosco</t>
  </si>
  <si>
    <t>Saccopteryx canescens</t>
  </si>
  <si>
    <t>Morcego com asas de saco menor</t>
  </si>
  <si>
    <t>Saccopteryx leptura</t>
  </si>
  <si>
    <t>Morcego com Boné de Wagner</t>
  </si>
  <si>
    <t>Eumops glaucinus</t>
  </si>
  <si>
    <t>Morcego com cabeça de martelo</t>
  </si>
  <si>
    <t>Hypsignathus monstrosus</t>
  </si>
  <si>
    <t>Morcego com cara de cachorro</t>
  </si>
  <si>
    <t>Cynomops paranus</t>
  </si>
  <si>
    <t>Morcego com cara de cachorro de Greenhall</t>
  </si>
  <si>
    <t>Cynomops greenhalli</t>
  </si>
  <si>
    <t>Morcego com cara de cachorro do Mato Grosso</t>
  </si>
  <si>
    <t>Neoplatymops mattogrossensis</t>
  </si>
  <si>
    <t>Morcego com cara de cachorro do sul</t>
  </si>
  <si>
    <t>Cynomops planirostris</t>
  </si>
  <si>
    <t>Morcego com cauda de rato menor</t>
  </si>
  <si>
    <t>Rinopoma hardwickii</t>
  </si>
  <si>
    <t>Morcego com gorro de Sanborn</t>
  </si>
  <si>
    <t>Eumops hansae</t>
  </si>
  <si>
    <t>Morcego com nariz de lança maior</t>
  </si>
  <si>
    <t>Phyllostomus hastatus</t>
  </si>
  <si>
    <t>Morcego com nariz de lança menor</t>
  </si>
  <si>
    <t>Phyllostomus alongatus</t>
  </si>
  <si>
    <t>Morcego com nariz de lança pálido</t>
  </si>
  <si>
    <t>Phyllostomus descolorir</t>
  </si>
  <si>
    <t>Morcego Comedor de Frutas Escuro</t>
  </si>
  <si>
    <t>Artibeus obscurus</t>
  </si>
  <si>
    <t>Morcego comedor de frutas marrom</t>
  </si>
  <si>
    <t>Artibeus concolor</t>
  </si>
  <si>
    <t>Morcego da Caverna de Finlayson</t>
  </si>
  <si>
    <t>Vespadelus finlaysoni</t>
  </si>
  <si>
    <t>Morcego de asa amarela</t>
  </si>
  <si>
    <t>Lavia fronte</t>
  </si>
  <si>
    <t>Morcego de barriga branca e orelhas grandes</t>
  </si>
  <si>
    <t>Micronycteris minuta</t>
  </si>
  <si>
    <t>Morcego de bigode nepalês</t>
  </si>
  <si>
    <t>Myotis muricola</t>
  </si>
  <si>
    <t>Morcego de boné colombiano</t>
  </si>
  <si>
    <t>Eumops trumbulli</t>
  </si>
  <si>
    <t>Morcego de cabeça curta e nariz largo</t>
  </si>
  <si>
    <t>Platyrrhinus braquicéfalo</t>
  </si>
  <si>
    <t>Morcego de cabelos prateados</t>
  </si>
  <si>
    <t>Lasionycteris notivagans</t>
  </si>
  <si>
    <t>Morcego de cara pálida</t>
  </si>
  <si>
    <t>Estenops filoderma</t>
  </si>
  <si>
    <t>Morcego de cauda amarela e barriga amarela</t>
  </si>
  <si>
    <t>Saccolaimus flaviventris</t>
  </si>
  <si>
    <t>Morcego de cauda curta de Seba</t>
  </si>
  <si>
    <t>Carollia perspicillata</t>
  </si>
  <si>
    <t>Morcego de cauda curta menor da Nova Zelândia</t>
  </si>
  <si>
    <t>Mistacina tuberculata</t>
  </si>
  <si>
    <t>morcego de cauda livre e orelhas grandes</t>
  </si>
  <si>
    <t>Otomops martienseni</t>
  </si>
  <si>
    <t>Morcego de cauda livre mexicano</t>
  </si>
  <si>
    <t>Tadarida brasiliensis</t>
  </si>
  <si>
    <t>Morcego de cauda-bainha costeira</t>
  </si>
  <si>
    <t>Taphozous australis</t>
  </si>
  <si>
    <t>Morcego de flores jamaicano</t>
  </si>
  <si>
    <t>Phylonycteris aphylla</t>
  </si>
  <si>
    <t>Morcego de folha redonda da Tailândia</t>
  </si>
  <si>
    <t>Hipposideros halophyllus</t>
  </si>
  <si>
    <t>Morcego de folha redonda de Noack</t>
  </si>
  <si>
    <t>Hipposideros ruber</t>
  </si>
  <si>
    <t>Morcego de folha redonda de Pratt</t>
  </si>
  <si>
    <t>Hipposideros pratti</t>
  </si>
  <si>
    <t>Morcego de folha redonda intermediário</t>
  </si>
  <si>
    <t>Hipposideros larvatus</t>
  </si>
  <si>
    <t>Morcego de gorro preto</t>
  </si>
  <si>
    <t>Eumops auripendulus</t>
  </si>
  <si>
    <t>Morcego de Gould</t>
  </si>
  <si>
    <t>Chalinolobus gouldii</t>
  </si>
  <si>
    <t>Morcego de Ikonnikov</t>
  </si>
  <si>
    <t>Myotis ikonnikovi</t>
  </si>
  <si>
    <t>Morcego de Indiana</t>
  </si>
  <si>
    <t>Myotis sodalis</t>
  </si>
  <si>
    <t>morcego de lábios franjados</t>
  </si>
  <si>
    <t>Tracóps cirroso</t>
  </si>
  <si>
    <t>Morcego de língua comprida de Pallas</t>
  </si>
  <si>
    <t>Glossophaga soricina</t>
  </si>
  <si>
    <t>Morcego de nariz largo</t>
  </si>
  <si>
    <t>Scotorepens greyii</t>
  </si>
  <si>
    <t>Morcego de nariz largo de Heller</t>
  </si>
  <si>
    <t>Lissonycteris angolensis</t>
  </si>
  <si>
    <t>Morcego de nariz largo do interior</t>
  </si>
  <si>
    <t>Scotorepens balstoni</t>
  </si>
  <si>
    <t>Morcego de néctar de Thomas</t>
  </si>
  <si>
    <t>Lonchophylla thomasi</t>
  </si>
  <si>
    <t>Morcego de olhos grandes</t>
  </si>
  <si>
    <t>Quirodermia trinitatum</t>
  </si>
  <si>
    <t>Morcego de ombro amarelo maior</t>
  </si>
  <si>
    <t>Sturnira magna</t>
  </si>
  <si>
    <t>Morcego de ombros brancos</t>
  </si>
  <si>
    <t>Ametrida centurião</t>
  </si>
  <si>
    <t>Morcego de orelha amarela do norte</t>
  </si>
  <si>
    <t>Vampyressa Thyone</t>
  </si>
  <si>
    <t>Morcego de orelha grande e cara fendida</t>
  </si>
  <si>
    <t>Nycteris macrotis</t>
  </si>
  <si>
    <t>Morcego de orelhas largas</t>
  </si>
  <si>
    <t>Nyctinomops laticaudatus</t>
  </si>
  <si>
    <t>Morcego de orelhas redondas de garganta branca</t>
  </si>
  <si>
    <t>Lophostoma silvicolum</t>
  </si>
  <si>
    <t>Morcego de orelhas redondas e cabeça listrada</t>
  </si>
  <si>
    <t>Tonatia saurophila</t>
  </si>
  <si>
    <t>Morcego de pernas longas</t>
  </si>
  <si>
    <t>Macrophyllum macrophyllum</t>
  </si>
  <si>
    <t>Morcego de Schlieffen</t>
  </si>
  <si>
    <t>Nycticeinops schlieffeni</t>
  </si>
  <si>
    <t>Morcego de Woermann</t>
  </si>
  <si>
    <t>Megaloglosus woermanni</t>
  </si>
  <si>
    <t>Morcego do amanhecer</t>
  </si>
  <si>
    <t>Eonycteris spelaea</t>
  </si>
  <si>
    <t>Morcego do Amanhecer Maior</t>
  </si>
  <si>
    <t>Eonycteris maior</t>
  </si>
  <si>
    <t>Morcego do Natterer</t>
  </si>
  <si>
    <t>Myotis nattereri</t>
  </si>
  <si>
    <t>Morcego do norte</t>
  </si>
  <si>
    <t>Plecotus ognevi</t>
  </si>
  <si>
    <t>Morcego Doméstico Amarelo Maior Asiático</t>
  </si>
  <si>
    <t>Scotophilus heathii</t>
  </si>
  <si>
    <t>Morcego dourado</t>
  </si>
  <si>
    <t>Mimon Bennetti</t>
  </si>
  <si>
    <t>Morcego egípcio com cara de fenda</t>
  </si>
  <si>
    <t>Nycteris thebaica</t>
  </si>
  <si>
    <t>Morcego Fantasma</t>
  </si>
  <si>
    <t>Macroderma gigas</t>
  </si>
  <si>
    <t>Morcego fantasma do norte</t>
  </si>
  <si>
    <t>Diclidurus albus</t>
  </si>
  <si>
    <t>Morcego Flor Comum</t>
  </si>
  <si>
    <t>Syconycteris australis</t>
  </si>
  <si>
    <t>Morcego frugívoro anão com dragonas de Veldkamp</t>
  </si>
  <si>
    <t>Nanonycteris veldkampii</t>
  </si>
  <si>
    <t>Morcego frugívoro aveludado</t>
  </si>
  <si>
    <t>Enquístenes hartii</t>
  </si>
  <si>
    <t>Morcego frugívoro com dragonas da Gâmbia</t>
  </si>
  <si>
    <t>Epomophorus gambiano</t>
  </si>
  <si>
    <t>Morcego frugívoro com dragonas de Buettikofer</t>
  </si>
  <si>
    <t>Epomops Butikofer</t>
  </si>
  <si>
    <t>Morcego frugívoro com dragonas de Franquet</t>
  </si>
  <si>
    <t>epomops franqueti</t>
  </si>
  <si>
    <t>Morcego frugívoro com dragonas de Peters</t>
  </si>
  <si>
    <t>Epomophorus cripturus</t>
  </si>
  <si>
    <t>Morcego frugívoro com dragonas de Wahlberg</t>
  </si>
  <si>
    <t>Epomophorus wahlbergi</t>
  </si>
  <si>
    <t>Morcego frugívoro com dragonas etíopes</t>
  </si>
  <si>
    <t>Epomophorus labiatus</t>
  </si>
  <si>
    <t>Morcego frugívoro de Bulmer</t>
  </si>
  <si>
    <t>Aproteles bumerae</t>
  </si>
  <si>
    <t>morcego frugívoro de cara chata</t>
  </si>
  <si>
    <t>Artibeus planirostris</t>
  </si>
  <si>
    <t>Morcego frugívoro de colarinho</t>
  </si>
  <si>
    <t>Myonycteris torquata</t>
  </si>
  <si>
    <t>Morcego frugívoro de Horsfield</t>
  </si>
  <si>
    <t>Cynopterus horsfieldii</t>
  </si>
  <si>
    <t>Morcego frugívoro de língua comprida</t>
  </si>
  <si>
    <t>Macroglossus sobrinus</t>
  </si>
  <si>
    <t>Morcego frugívoro de Livingstone</t>
  </si>
  <si>
    <t>Pteropus Livingstonii</t>
  </si>
  <si>
    <t>Morcego frugívoro de nariz curto</t>
  </si>
  <si>
    <t>Esfinge de Cynopterus</t>
  </si>
  <si>
    <t>Morcego frugívoro de palato curto</t>
  </si>
  <si>
    <t>Casinycteris argynnis</t>
  </si>
  <si>
    <t>Morcego Fruteira Cor Palha</t>
  </si>
  <si>
    <t>Helvum Eidolon</t>
  </si>
  <si>
    <t>Morcego Frutífero Egípcio</t>
  </si>
  <si>
    <t>Rousettus aegyptiacus</t>
  </si>
  <si>
    <t>Morcego Frutífero Menor com Cara de Cachorro</t>
  </si>
  <si>
    <t>Cynopterus brachyotis</t>
  </si>
  <si>
    <t>Morcego grande com fenda</t>
  </si>
  <si>
    <t>Nycteris grandis</t>
  </si>
  <si>
    <t>Morcego Lanoso Menor</t>
  </si>
  <si>
    <t>Kerivoula lanosa</t>
  </si>
  <si>
    <t>Morcego lanoso orelhudo</t>
  </si>
  <si>
    <t>Chrotopterus auritus</t>
  </si>
  <si>
    <t>Morcego maior parecido com um cachorro</t>
  </si>
  <si>
    <t>Morcego marrom argentino</t>
  </si>
  <si>
    <t>Eptesicus furinalis</t>
  </si>
  <si>
    <t>Morcego marrom brasileiro</t>
  </si>
  <si>
    <t>Eptesicus brasiliensis</t>
  </si>
  <si>
    <t>Morcego marrom para fazer tendas</t>
  </si>
  <si>
    <t>Uroderma magnirostro</t>
  </si>
  <si>
    <t>Morcego Mastim Coiban</t>
  </si>
  <si>
    <t>Molossus coibensis</t>
  </si>
  <si>
    <t>Morcego Mastim Ocidental</t>
  </si>
  <si>
    <t>Eumops perotis</t>
  </si>
  <si>
    <t>Morcego mastim preto</t>
  </si>
  <si>
    <t>Molosso rufus</t>
  </si>
  <si>
    <t>Morcego menor parecido com um cachorro</t>
  </si>
  <si>
    <t>Peropteryx macrotis</t>
  </si>
  <si>
    <t>Morcego mímico de Moloney</t>
  </si>
  <si>
    <t>Mimetillus moloneyi</t>
  </si>
  <si>
    <t>Morcego néctar de língua comprida</t>
  </si>
  <si>
    <t>Macroglossus mínimo</t>
  </si>
  <si>
    <t>Morcego orelhudo cinza</t>
  </si>
  <si>
    <t>Plecotus austriacus</t>
  </si>
  <si>
    <t>Morcego orelhudo cubano</t>
  </si>
  <si>
    <t>Natalus primus</t>
  </si>
  <si>
    <t>Morcego orelhudo jamaicano</t>
  </si>
  <si>
    <t>Natalus jamaicensis</t>
  </si>
  <si>
    <t>Morcego Orelhudo Marrom</t>
  </si>
  <si>
    <t>Plecotus auritus</t>
  </si>
  <si>
    <t>Morcego Orelhudo Menor</t>
  </si>
  <si>
    <t>Nyctophilus geoffroyi</t>
  </si>
  <si>
    <t>Morcego orelhudo peludo</t>
  </si>
  <si>
    <t>Micronycteris hirsuta</t>
  </si>
  <si>
    <t>Morcego orelhudo tricolor</t>
  </si>
  <si>
    <t>Glyphonycteris sylvestris</t>
  </si>
  <si>
    <t>Morcego para fazer tendas</t>
  </si>
  <si>
    <t>Uroderma bilobatum</t>
  </si>
  <si>
    <t>Morcego Peludo</t>
  </si>
  <si>
    <t>Centronycteris maximiliani</t>
  </si>
  <si>
    <t>Morcego peludo com cara de fenda</t>
  </si>
  <si>
    <t>Nycteris hispida</t>
  </si>
  <si>
    <t>Morcego peludo de olhos grandes</t>
  </si>
  <si>
    <t>Quiroderma viloso</t>
  </si>
  <si>
    <t>Morcego pigmeu de orelhas redondas</t>
  </si>
  <si>
    <t>Scotoecus hirundo</t>
  </si>
  <si>
    <t>Lophostoma brasiliense</t>
  </si>
  <si>
    <t>Morcego probóscide</t>
  </si>
  <si>
    <t>Rhynchonycteris naso</t>
  </si>
  <si>
    <t>Morcego Rato Maior</t>
  </si>
  <si>
    <t>Rhinopoma microphyllum</t>
  </si>
  <si>
    <t>Morcego ruivo com cara de cachorro</t>
  </si>
  <si>
    <t>Molossops negligente</t>
  </si>
  <si>
    <t>Morcego sem cauda de Geoffroy</t>
  </si>
  <si>
    <t>Anoura Geoffroyi</t>
  </si>
  <si>
    <t>Morcego sem polegar</t>
  </si>
  <si>
    <t>Furipterus horrens</t>
  </si>
  <si>
    <t>Morcego semelhante a um cachorro de asas brancas</t>
  </si>
  <si>
    <t>Peropteryx leucoptera</t>
  </si>
  <si>
    <t>Morcego tridente</t>
  </si>
  <si>
    <t>Tridentes de Asellia</t>
  </si>
  <si>
    <t>Morcego vampiro com pernas peludas</t>
  </si>
  <si>
    <t>Diphylla ecaudata</t>
  </si>
  <si>
    <t>Morcego vampiro de asas brancas</t>
  </si>
  <si>
    <t>Diaemus Youngi</t>
  </si>
  <si>
    <t>Morcego velho</t>
  </si>
  <si>
    <t>Lasiurus cinereus</t>
  </si>
  <si>
    <t>Morcego vermelho do sul</t>
  </si>
  <si>
    <t>Lasiurus blossevillii</t>
  </si>
  <si>
    <t>Morcego Visorizado</t>
  </si>
  <si>
    <t>Sphaeronycteris toxophyllum</t>
  </si>
  <si>
    <t>Morcego Wattled da Nova Caledônia</t>
  </si>
  <si>
    <t>Chalinolobus neocaledonicus</t>
  </si>
  <si>
    <t>Morcego-de-cauda-bainha das Seychelles</t>
  </si>
  <si>
    <t>Coleura seychellensis</t>
  </si>
  <si>
    <t>Morcego-ferradura de Lander</t>
  </si>
  <si>
    <t>Rhinolophus landeri</t>
  </si>
  <si>
    <t>Morcego-ferradura de Rüppell</t>
  </si>
  <si>
    <t>Rhinolophus fumigatus</t>
  </si>
  <si>
    <t>Morcego-ferradura intermediário</t>
  </si>
  <si>
    <t>Rhinolophus affinis</t>
  </si>
  <si>
    <t>Morcego-ferradura maior</t>
  </si>
  <si>
    <t>Rhinolophus ferrumequinum</t>
  </si>
  <si>
    <t>Morcego-nariz-de-diadema</t>
  </si>
  <si>
    <t>Diadema de Hipposideros</t>
  </si>
  <si>
    <t>Morcego-nariz-de-folha de Arnhem</t>
  </si>
  <si>
    <t>Hipposideros inornato</t>
  </si>
  <si>
    <t>Morcego-nariz-de-folha-escuro</t>
  </si>
  <si>
    <t>Hipposideros depois</t>
  </si>
  <si>
    <t>Morcego-orelhudo menor</t>
  </si>
  <si>
    <t>Myotis blythii</t>
  </si>
  <si>
    <t>Mula</t>
  </si>
  <si>
    <r>
      <t>Equus asinus</t>
    </r>
    <r>
      <rPr>
        <sz val="14"/>
        <color rgb="FF000000"/>
        <rFont val="Arial"/>
      </rPr>
      <t> x</t>
    </r>
    <r>
      <rPr>
        <i/>
        <sz val="14"/>
        <color rgb="FF000000"/>
        <rFont val="Arial"/>
      </rPr>
      <t> Equus caballus</t>
    </r>
  </si>
  <si>
    <t>Muntiacus crinifrons</t>
  </si>
  <si>
    <t>Muriqui-do-norte</t>
  </si>
  <si>
    <t>Brachyteles hypoxanthus</t>
  </si>
  <si>
    <t>Muriqui-do-sul</t>
  </si>
  <si>
    <t>Brachyteles arachnoides</t>
  </si>
  <si>
    <t>Myotis com ponta prateada</t>
  </si>
  <si>
    <t>Myotis albescens</t>
  </si>
  <si>
    <t>Myotis de cabeça chata</t>
  </si>
  <si>
    <t>Myotis planíceps</t>
  </si>
  <si>
    <t>Myotis do Nepal</t>
  </si>
  <si>
    <t>Myotis nipalensis</t>
  </si>
  <si>
    <t>Myotis ribeirinhos</t>
  </si>
  <si>
    <t>Myotis riparius</t>
  </si>
  <si>
    <t>Naemorhedus baileyi</t>
  </si>
  <si>
    <t>Nanger dama</t>
  </si>
  <si>
    <t>Nanger soemmerringii</t>
  </si>
  <si>
    <t>Narval</t>
  </si>
  <si>
    <r>
      <t>Monodon monoceros</t>
    </r>
    <r>
      <rPr>
        <sz val="14"/>
        <color rgb="FF000000"/>
        <rFont val="Arial"/>
      </rPr>
      <t xml:space="preserve">
Linnaeus , 1758</t>
    </r>
  </si>
  <si>
    <t>Negrinha menor</t>
  </si>
  <si>
    <t>Aythya affinis</t>
  </si>
  <si>
    <t>Nenê</t>
  </si>
  <si>
    <t>Branta sandvicensis</t>
  </si>
  <si>
    <t>Nerpa</t>
  </si>
  <si>
    <t>Pusa sibirica</t>
  </si>
  <si>
    <t>Niala</t>
  </si>
  <si>
    <t>Tragelaphus angasii</t>
  </si>
  <si>
    <t>Niala-das-montanhas</t>
  </si>
  <si>
    <t>Tragelaphus buxtoni</t>
  </si>
  <si>
    <t>Nilgiritragus hylocrius</t>
  </si>
  <si>
    <t>Nóctulo dos Açores</t>
  </si>
  <si>
    <t>Nyctalus azoreum</t>
  </si>
  <si>
    <t>Novo morcego com cara de macaco georgiano</t>
  </si>
  <si>
    <t>Pteralopex taki</t>
  </si>
  <si>
    <t>O bastão de MacConnell</t>
  </si>
  <si>
    <t>Mesophylla macconnelli</t>
  </si>
  <si>
    <t>O bastão de Welwitsch</t>
  </si>
  <si>
    <t>Myotis welwitschii</t>
  </si>
  <si>
    <t>O cavalo de Przewalski</t>
  </si>
  <si>
    <t>Equus ferus przewalskii</t>
  </si>
  <si>
    <t>O falcão de Eleonora</t>
  </si>
  <si>
    <t>Falco eleonorae</t>
  </si>
  <si>
    <t>O morcego bigodudo de Wagner</t>
  </si>
  <si>
    <t>Pteronotus personatus</t>
  </si>
  <si>
    <t>O morcego com nariz de espada de Tomes</t>
  </si>
  <si>
    <t>Lonchorhina aurita</t>
  </si>
  <si>
    <t>O morcego com nariz de porco de Kitti</t>
  </si>
  <si>
    <t>Craseonycteris thonglongyai</t>
  </si>
  <si>
    <t>O morcego de cara fendida de Bates</t>
  </si>
  <si>
    <t>Nycteris grande</t>
  </si>
  <si>
    <t>O morcego de olhos grandes de Salvin</t>
  </si>
  <si>
    <t>Chiroderma salvini</t>
  </si>
  <si>
    <t>O morcego de ombro amarelo de Tilda</t>
  </si>
  <si>
    <t>Sturnira tildae</t>
  </si>
  <si>
    <t>O morcego orelhudo de Davies</t>
  </si>
  <si>
    <t>Glyphonycteris daviesi</t>
  </si>
  <si>
    <t>O morcego orelhudo de Ognev</t>
  </si>
  <si>
    <t>O morcego orelhudo de Schmidts</t>
  </si>
  <si>
    <t>Micronycteris schmidtorum</t>
  </si>
  <si>
    <t>O pequeno morcego frugívoro de Fischer</t>
  </si>
  <si>
    <t>Rhinophylla fischerae</t>
  </si>
  <si>
    <t>Myodes rutilus</t>
  </si>
  <si>
    <t>Ocapi</t>
  </si>
  <si>
    <t>Okapia johnstoni</t>
  </si>
  <si>
    <t>olho dourado comum</t>
  </si>
  <si>
    <t>Bucephala clangula</t>
  </si>
  <si>
    <t>Olho dourado de Barrow</t>
  </si>
  <si>
    <t>Bucephala islandica</t>
  </si>
  <si>
    <t>Onagro</t>
  </si>
  <si>
    <t>Equus hemionus</t>
  </si>
  <si>
    <t>Orangotango-de-bornéu</t>
  </si>
  <si>
    <t>Pongo pygmaeus</t>
  </si>
  <si>
    <t>Orangotango-de-sumatra</t>
  </si>
  <si>
    <t>Pongo abelii</t>
  </si>
  <si>
    <t>orca</t>
  </si>
  <si>
    <r>
      <t>Orcinus orca</t>
    </r>
    <r>
      <rPr>
        <sz val="14"/>
        <color rgb="FF000000"/>
        <rFont val="Arial"/>
      </rPr>
      <t xml:space="preserve">
Linnaeus , 1758</t>
    </r>
  </si>
  <si>
    <t>Oribi</t>
  </si>
  <si>
    <t>Ourebia ourebi</t>
  </si>
  <si>
    <t>Órix</t>
  </si>
  <si>
    <t>Oryx gazella</t>
  </si>
  <si>
    <t>Órix-beisa</t>
  </si>
  <si>
    <t>Oryx beisa</t>
  </si>
  <si>
    <t>Órix-da-arábia</t>
  </si>
  <si>
    <t>Oryx leucoryx</t>
  </si>
  <si>
    <t>Palanca-negra</t>
  </si>
  <si>
    <t>Hippotragus niger</t>
  </si>
  <si>
    <t>Palanca-vermelha</t>
  </si>
  <si>
    <t>Hippotragus equinus</t>
  </si>
  <si>
    <t>Panda-gigante</t>
  </si>
  <si>
    <t>Ailuropoda melanoleuca</t>
  </si>
  <si>
    <t>Panda-vermelho</t>
  </si>
  <si>
    <t>Ailurus fulgens</t>
  </si>
  <si>
    <t>Pantera-nebulosa-de-bornéu</t>
  </si>
  <si>
    <t>Neofelis diardi</t>
  </si>
  <si>
    <t>Pardofelis badia</t>
  </si>
  <si>
    <t>Passatempo eurasiano</t>
  </si>
  <si>
    <t>Falco Subbuteo</t>
  </si>
  <si>
    <t>Passatempo oriental</t>
  </si>
  <si>
    <t>Falco Severo</t>
  </si>
  <si>
    <t>Pato a vapor Chubut</t>
  </si>
  <si>
    <t>Tachyeres leucocéfalo</t>
  </si>
  <si>
    <t>Pato a vapor de Magalhães</t>
  </si>
  <si>
    <t>Taquieres ptenéres</t>
  </si>
  <si>
    <t>Pato a vapor voador</t>
  </si>
  <si>
    <t>Tachyeres patachonicus</t>
  </si>
  <si>
    <t>Pato almiscarado</t>
  </si>
  <si>
    <t>Biziura lobata</t>
  </si>
  <si>
    <t>Cairina moschata</t>
  </si>
  <si>
    <t>Pato andino</t>
  </si>
  <si>
    <t>Oxyura ferruginea</t>
  </si>
  <si>
    <t>Pato arlequim</t>
  </si>
  <si>
    <t>Histrionicus histrionicus</t>
  </si>
  <si>
    <t>Pato assobiando das Índias Ocidentais</t>
  </si>
  <si>
    <t>Dendrocygna arbórea</t>
  </si>
  <si>
    <t>Pato assobiando de barriga preta</t>
  </si>
  <si>
    <t>Dendrocygna outonalis</t>
  </si>
  <si>
    <t>Pato assobiando de cara branca</t>
  </si>
  <si>
    <t>Dendrocygna viduata</t>
  </si>
  <si>
    <t>Pato assobiando fulvoso</t>
  </si>
  <si>
    <t>Dendrocygna bicolor</t>
  </si>
  <si>
    <t>Pato assobiando manchado</t>
  </si>
  <si>
    <t>Dendrocygna gutata</t>
  </si>
  <si>
    <t>Pato assobiando menor</t>
  </si>
  <si>
    <t>Dendrocygna javanica</t>
  </si>
  <si>
    <t>Pato azul</t>
  </si>
  <si>
    <t>Hymenolaimus malacorhynchos</t>
  </si>
  <si>
    <t>Pato com asas de bronze</t>
  </si>
  <si>
    <t>Speculanas especularis</t>
  </si>
  <si>
    <t>Pato de asa branca</t>
  </si>
  <si>
    <t>Asarcornis scutulata</t>
  </si>
  <si>
    <t>Cairina scutulata</t>
  </si>
  <si>
    <t>Pato de bico azul</t>
  </si>
  <si>
    <t>Oxiura australis</t>
  </si>
  <si>
    <t>Pato de bico oriental</t>
  </si>
  <si>
    <t>Anas zonorhyncha</t>
  </si>
  <si>
    <t>Pato de cabeça branca</t>
  </si>
  <si>
    <t>Oxyura leucocephala</t>
  </si>
  <si>
    <t>Pato de cauda longa</t>
  </si>
  <si>
    <t>Clangula hyemalis</t>
  </si>
  <si>
    <t>Pato de dorso branco</t>
  </si>
  <si>
    <t>Thalassornis leuconotus</t>
  </si>
  <si>
    <t>Pato de Hartlaub</t>
  </si>
  <si>
    <t>Pteronetta hartlaubii</t>
  </si>
  <si>
    <t>Pato de madeira</t>
  </si>
  <si>
    <t>Aix espontânea</t>
  </si>
  <si>
    <t>Pato de Meller</t>
  </si>
  <si>
    <t>Anas Melleri</t>
  </si>
  <si>
    <t>Pato de pescoço anelado</t>
  </si>
  <si>
    <t>Aythya colaris</t>
  </si>
  <si>
    <t>Pato do lago</t>
  </si>
  <si>
    <t>Oxiura vitata</t>
  </si>
  <si>
    <t>Pato Falcado</t>
  </si>
  <si>
    <t>Mareca falcata</t>
  </si>
  <si>
    <t>Pato ferruginoso</t>
  </si>
  <si>
    <t>Aythya nyroca</t>
  </si>
  <si>
    <t>Pato filipino</t>
  </si>
  <si>
    <t>Anas Luzonica</t>
  </si>
  <si>
    <t>Pato havaiano</t>
  </si>
  <si>
    <t>Anas Wyvilliana</t>
  </si>
  <si>
    <t>Pato Laysan</t>
  </si>
  <si>
    <t>Anas laysanensis</t>
  </si>
  <si>
    <t>Pato Maccoa</t>
  </si>
  <si>
    <t>Oxyura maccoa</t>
  </si>
  <si>
    <t>Pato mandarim</t>
  </si>
  <si>
    <t>Aix galericulata</t>
  </si>
  <si>
    <t>Pato marmorizado</t>
  </si>
  <si>
    <t>Marmaronetta angustirostris</t>
  </si>
  <si>
    <t>Pato mascarado</t>
  </si>
  <si>
    <t>Nomonyx dominicus</t>
  </si>
  <si>
    <t>Pato pente americano</t>
  </si>
  <si>
    <t>Sarkidiornis sylvicola</t>
  </si>
  <si>
    <t>pato preto americano</t>
  </si>
  <si>
    <t>Anas rubripes</t>
  </si>
  <si>
    <t>Pato preto do Pacífico</t>
  </si>
  <si>
    <t>Anas superciliosa</t>
  </si>
  <si>
    <t>Pato sardento</t>
  </si>
  <si>
    <t>Stictonetta naevosa</t>
  </si>
  <si>
    <t>Pato selvagem</t>
  </si>
  <si>
    <t>Anas platirhynchos</t>
  </si>
  <si>
    <t>Pato torrent</t>
  </si>
  <si>
    <t>Armata Merganetta</t>
  </si>
  <si>
    <t>Pato tufado</t>
  </si>
  <si>
    <t>Aythya fuligula</t>
  </si>
  <si>
    <t>Pato-de-bico-pintado indiano</t>
  </si>
  <si>
    <t>Anas poecilorhyncha</t>
  </si>
  <si>
    <t>Pecari-de-chaco</t>
  </si>
  <si>
    <t>Catagonus wagneri</t>
  </si>
  <si>
    <t>Peneireiro comum</t>
  </si>
  <si>
    <t>Falco tinnúnculo</t>
  </si>
  <si>
    <t>Peneireiro das Maurícias</t>
  </si>
  <si>
    <t>Falco punctatus</t>
  </si>
  <si>
    <t>Peneireiro das Seychelles</t>
  </si>
  <si>
    <t>Falco Araea</t>
  </si>
  <si>
    <t>Peneireiro-bandeado</t>
  </si>
  <si>
    <t>Falco Zoniventris</t>
  </si>
  <si>
    <t>Peneireiro-pequeno</t>
  </si>
  <si>
    <t>Falco Naumani</t>
  </si>
  <si>
    <t>Peneireiro-raposa</t>
  </si>
  <si>
    <t>Falco alopex</t>
  </si>
  <si>
    <t>Pequena Raposa Voadora Vermelha</t>
  </si>
  <si>
    <t>Pteropus scapulatus</t>
  </si>
  <si>
    <t>Pequeno morcego frugívoro anão</t>
  </si>
  <si>
    <t>Rhinophylla pumilio</t>
  </si>
  <si>
    <t>pequeno morcego marrom</t>
  </si>
  <si>
    <t>Myotis lucifugus</t>
  </si>
  <si>
    <t>pequeno morcego orelhudo</t>
  </si>
  <si>
    <t>Micronycteris megalotis</t>
  </si>
  <si>
    <t>Piliocolobus gordonorum</t>
  </si>
  <si>
    <t>Pipistrelle Comum</t>
  </si>
  <si>
    <t>Pipistrellus pipistrellus</t>
  </si>
  <si>
    <t>Pipistrelle de Kuhl</t>
  </si>
  <si>
    <t>Pipistrellus kuhlii</t>
  </si>
  <si>
    <t>Pipistrelle enferrujada</t>
  </si>
  <si>
    <t>Pipistrellus rusticus</t>
  </si>
  <si>
    <t>Pochard comum</t>
  </si>
  <si>
    <t>Aythya ferina</t>
  </si>
  <si>
    <t>Pochard de Madagascar</t>
  </si>
  <si>
    <t>Aythya innotata</t>
  </si>
  <si>
    <t>Presbytis chrysomelas</t>
  </si>
  <si>
    <t>Presbytis comata</t>
  </si>
  <si>
    <t>Presbytis natunae</t>
  </si>
  <si>
    <t>Presbytis potenziani</t>
  </si>
  <si>
    <t>Procyon pygmaeus</t>
  </si>
  <si>
    <t>Prolemur simus</t>
  </si>
  <si>
    <t>Propithecus perrieri</t>
  </si>
  <si>
    <t>Pudu puda</t>
  </si>
  <si>
    <t>Puku</t>
  </si>
  <si>
    <t>Kobus vardonii</t>
  </si>
  <si>
    <t>Raficero-comum</t>
  </si>
  <si>
    <t>Raphicerus campestris</t>
  </si>
  <si>
    <t>Raficero-de-Sharpe</t>
  </si>
  <si>
    <t>Raphicerus sharpei</t>
  </si>
  <si>
    <t>Raposa do deserto Peruana</t>
  </si>
  <si>
    <t>Lycalopex sechurae</t>
  </si>
  <si>
    <t>Raposa voadora das Maurícias</t>
  </si>
  <si>
    <t>Pteropus niger</t>
  </si>
  <si>
    <t>Raposa voadora de cabeça cinzenta</t>
  </si>
  <si>
    <t>Pteropus poliocéfalo</t>
  </si>
  <si>
    <t>Raposa voadora de Madagascar</t>
  </si>
  <si>
    <t>Pteropus rufus</t>
  </si>
  <si>
    <t>Raposa Voadora de Pemba</t>
  </si>
  <si>
    <t>Pteropus voeltzkowi</t>
  </si>
  <si>
    <t>Raposa voadora gigante de coroa dourada</t>
  </si>
  <si>
    <t>Acerodon jubatus</t>
  </si>
  <si>
    <t>Raposa voadora Rodrigues</t>
  </si>
  <si>
    <t>Pteropus rodricensis</t>
  </si>
  <si>
    <t>Raposa-das-ilhas</t>
  </si>
  <si>
    <t>Urocyon littoralis</t>
  </si>
  <si>
    <t>Raposa-de-Darwin</t>
  </si>
  <si>
    <t>Pseudalopex fulvipes</t>
  </si>
  <si>
    <t>Redunca fulvorufula</t>
  </si>
  <si>
    <t>Redunca-redunca</t>
  </si>
  <si>
    <t>Redunca redunca</t>
  </si>
  <si>
    <t>Rei êider</t>
  </si>
  <si>
    <t>Somatéria espetacular</t>
  </si>
  <si>
    <t>Rhebok</t>
  </si>
  <si>
    <t>Pelea capreolus</t>
  </si>
  <si>
    <t>Rinoceronte branco</t>
  </si>
  <si>
    <t>Ceratotério simum</t>
  </si>
  <si>
    <t>Rinoceronte de Java</t>
  </si>
  <si>
    <t>Rinoceronte sondaicus</t>
  </si>
  <si>
    <t>Rinoceronte de Sumatra</t>
  </si>
  <si>
    <t>Dicerorhinus sumatrensis</t>
  </si>
  <si>
    <t>Rinoceronte indiano</t>
  </si>
  <si>
    <t>Rinoceronte unicórnio</t>
  </si>
  <si>
    <t>Rinoceronte negro</t>
  </si>
  <si>
    <t>Diceros bicornis</t>
  </si>
  <si>
    <t>Roueta de Leschenault</t>
  </si>
  <si>
    <t>Rousettus leschenaultii</t>
  </si>
  <si>
    <t>Roulette angolana</t>
  </si>
  <si>
    <t>Roulette Comoro</t>
  </si>
  <si>
    <t>Rousettus obliviosus</t>
  </si>
  <si>
    <t>Rouseta de Geoffroy</t>
  </si>
  <si>
    <t>Rousettusamplexicaudatus</t>
  </si>
  <si>
    <t>Ruiva</t>
  </si>
  <si>
    <t>Aythya americana</t>
  </si>
  <si>
    <t>Rusa alfredi</t>
  </si>
  <si>
    <t>Rusa timorensis</t>
  </si>
  <si>
    <t>Sagui-anão</t>
  </si>
  <si>
    <t>Callibella humilis</t>
  </si>
  <si>
    <t>Sagui-de-cabeça-branca</t>
  </si>
  <si>
    <t>Saguinus oedipus</t>
  </si>
  <si>
    <t>Saiga</t>
  </si>
  <si>
    <t>Saiga tatarica</t>
  </si>
  <si>
    <t>Saker</t>
  </si>
  <si>
    <t>Cerejeira Falco</t>
  </si>
  <si>
    <t>Saola</t>
  </si>
  <si>
    <t>Pseudoryx nghetinhensis</t>
  </si>
  <si>
    <t>Serotina</t>
  </si>
  <si>
    <t>Eptesicus serotinus</t>
  </si>
  <si>
    <t>Shelduck com crista</t>
  </si>
  <si>
    <t>Tadorna cristata</t>
  </si>
  <si>
    <t>Shelduck comum</t>
  </si>
  <si>
    <t>Tadorna Tadorna</t>
  </si>
  <si>
    <t>Shelduck Ruddy</t>
  </si>
  <si>
    <t>Tadorna ferruginea</t>
  </si>
  <si>
    <t>Simias concolor</t>
  </si>
  <si>
    <t>Simpona</t>
  </si>
  <si>
    <t>Propithecus candidus</t>
  </si>
  <si>
    <t>Sitatunga</t>
  </si>
  <si>
    <t>Tragelaphus spekii</t>
  </si>
  <si>
    <t>Suni</t>
  </si>
  <si>
    <t>Neotragus moschatus</t>
  </si>
  <si>
    <t>Surfista</t>
  </si>
  <si>
    <t>Melanitta perspicillata</t>
  </si>
  <si>
    <t>Tahr-árabe</t>
  </si>
  <si>
    <t>Arabitragus jayakari</t>
  </si>
  <si>
    <t>Tarsius sangirensis</t>
  </si>
  <si>
    <t>Tarsius tumpara</t>
  </si>
  <si>
    <t>Taruca</t>
  </si>
  <si>
    <t>Hippocamelus antisensis</t>
  </si>
  <si>
    <t>Tela de volta</t>
  </si>
  <si>
    <t>Aythya valisineria</t>
  </si>
  <si>
    <t>Tetracerus quadricornis</t>
  </si>
  <si>
    <t>Tigre</t>
  </si>
  <si>
    <t>Panthera tigris</t>
  </si>
  <si>
    <t>Tilacino</t>
  </si>
  <si>
    <t>Thylacinus cynocephalus</t>
  </si>
  <si>
    <t>Toninha</t>
  </si>
  <si>
    <t>Focoena Focoena</t>
  </si>
  <si>
    <t>Toninha de Dall</t>
  </si>
  <si>
    <t>Focoenoides dalli</t>
  </si>
  <si>
    <t>Trágulo-aquático</t>
  </si>
  <si>
    <t>Hyemoschus aquaticus</t>
  </si>
  <si>
    <t>Tur do Cáucaso Ocidental</t>
  </si>
  <si>
    <t>Capra caucasica</t>
  </si>
  <si>
    <t>Urso-beiçudo</t>
  </si>
  <si>
    <t>Melursus ursinus</t>
  </si>
  <si>
    <t>Urso-negro</t>
  </si>
  <si>
    <t>Ursus americanus</t>
  </si>
  <si>
    <t>Urso-pardo</t>
  </si>
  <si>
    <t>Ursus arctos</t>
  </si>
  <si>
    <t>Urso-polar</t>
  </si>
  <si>
    <t>Ursus maritimus</t>
  </si>
  <si>
    <t>Vaquita</t>
  </si>
  <si>
    <t>Seio Focoena</t>
  </si>
  <si>
    <t>Veado-campeiro</t>
  </si>
  <si>
    <t>Ozotoceros bezoarticus</t>
  </si>
  <si>
    <t>Verde-azulado</t>
  </si>
  <si>
    <t>Discos de espátula</t>
  </si>
  <si>
    <t>Verde-azulado andino</t>
  </si>
  <si>
    <t>Anas andium</t>
  </si>
  <si>
    <t>Verde-azulado Campbell</t>
  </si>
  <si>
    <t>Anas nesiotis</t>
  </si>
  <si>
    <t>Verde-azulado comum</t>
  </si>
  <si>
    <t>Anas Crecca</t>
  </si>
  <si>
    <t>Verde-azulado de Auckland</t>
  </si>
  <si>
    <t>Anas aucklandica</t>
  </si>
  <si>
    <t>Verde-azulado marrom</t>
  </si>
  <si>
    <t>Anas clorotis</t>
  </si>
  <si>
    <t>Verde-azulado Sunda</t>
  </si>
  <si>
    <t>Anas giberifrons</t>
  </si>
  <si>
    <t>Verde-canela</t>
  </si>
  <si>
    <t>Espátula cianóptera</t>
  </si>
  <si>
    <t>Vicunha</t>
  </si>
  <si>
    <t>Vicugna vicugna</t>
  </si>
  <si>
    <t>Vombate comum</t>
  </si>
  <si>
    <t>Vombatus ursinus</t>
  </si>
  <si>
    <t>Vombate de nariz peludo do norte</t>
  </si>
  <si>
    <t>Lasiorhinus krefftii</t>
  </si>
  <si>
    <t>Vombate de nariz peludo do sul</t>
  </si>
  <si>
    <t>Lasiorhinus latifrons</t>
  </si>
  <si>
    <t>Wigeon americano</t>
  </si>
  <si>
    <t>Mareca americana</t>
  </si>
  <si>
    <t>Wigeon eurasiano</t>
  </si>
  <si>
    <t>Mareca Penélope</t>
  </si>
  <si>
    <t>Zalophus wollebaeki</t>
  </si>
  <si>
    <t>Zanzibar red colobus</t>
  </si>
  <si>
    <t>Procolobus kirkii</t>
  </si>
  <si>
    <t>Zebra da montanha</t>
  </si>
  <si>
    <t>Equus zebra</t>
  </si>
  <si>
    <t>Zebra das planícies</t>
  </si>
  <si>
    <t>Equus quaga</t>
  </si>
  <si>
    <t>Zebra de Grévy</t>
  </si>
  <si>
    <t>Equus grevyi</t>
  </si>
  <si>
    <t>Zeren</t>
  </si>
  <si>
    <t>Procapra gutturosa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</si>
</sst>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Arial Black"/>
    </font>
    <font>
      <sz val="12"/>
      <color rgb="FF000000"/>
      <name val="Arial Black"/>
    </font>
    <font>
      <sz val="14"/>
      <color rgb="FF000000"/>
      <name val="Arial Black"/>
    </font>
    <font>
      <u/>
      <sz val="11"/>
      <color theme="10"/>
      <name val="Calibri"/>
      <family val="2"/>
      <scheme val="minor"/>
    </font>
    <font>
      <sz val="12"/>
      <color theme="1"/>
      <name val="Arial Black"/>
    </font>
    <font>
      <sz val="12"/>
      <color rgb="FF202122"/>
      <name val="-Apple-System"/>
      <charset val="1"/>
    </font>
    <font>
      <sz val="14"/>
      <color rgb="FF000000"/>
      <name val="Arial"/>
    </font>
    <font>
      <i/>
      <sz val="14"/>
      <color rgb="FF000000"/>
      <name val="Arial"/>
    </font>
    <font>
      <sz val="14"/>
      <color rgb="FF000000"/>
      <name val="Arial"/>
      <family val="2"/>
      <charset val="1"/>
    </font>
    <font>
      <b/>
      <sz val="14"/>
      <color rgb="FF000000"/>
      <name val="Arial"/>
    </font>
    <font>
      <sz val="12"/>
      <color theme="1"/>
      <name val="Arial"/>
    </font>
    <font>
      <sz val="11"/>
      <color rgb="FF444444"/>
      <name val="Calibri"/>
      <family val="2"/>
      <charset val="1"/>
    </font>
    <font>
      <sz val="11"/>
      <color theme="1"/>
      <name val="Arial"/>
    </font>
    <font>
      <b/>
      <sz val="1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0" fillId="5" borderId="0" xfId="0" applyFill="1"/>
    <xf numFmtId="0" fontId="4" fillId="5" borderId="0" xfId="1" applyFill="1" applyAlignment="1"/>
    <xf numFmtId="0" fontId="6" fillId="5" borderId="0" xfId="0" applyFont="1" applyFill="1"/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10" fillId="6" borderId="5" xfId="0" applyFont="1" applyFill="1" applyBorder="1" applyAlignment="1">
      <alignment horizontal="left" vertical="center"/>
    </xf>
    <xf numFmtId="2" fontId="10" fillId="6" borderId="5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left" vertical="center" wrapText="1"/>
    </xf>
    <xf numFmtId="3" fontId="7" fillId="4" borderId="1" xfId="0" quotePrefix="1" applyNumberFormat="1" applyFont="1" applyFill="1" applyBorder="1" applyAlignment="1">
      <alignment horizontal="left" vertical="center"/>
    </xf>
    <xf numFmtId="0" fontId="2" fillId="2" borderId="4" xfId="0" applyFont="1" applyFill="1" applyBorder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7" fillId="4" borderId="1" xfId="0" applyFont="1" applyFill="1" applyBorder="1" applyAlignment="1">
      <alignment horizontal="left"/>
    </xf>
    <xf numFmtId="3" fontId="7" fillId="4" borderId="1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13" fillId="0" borderId="0" xfId="0" applyFont="1"/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89"/>
  <sheetViews>
    <sheetView topLeftCell="A539" workbookViewId="0">
      <selection activeCell="B3" sqref="B3:E545"/>
    </sheetView>
  </sheetViews>
  <sheetFormatPr defaultRowHeight="15" customHeight="1"/>
  <cols>
    <col min="2" max="2" width="8.42578125" bestFit="1" customWidth="1"/>
    <col min="3" max="3" width="40.140625" customWidth="1"/>
    <col min="4" max="4" width="93.28515625" bestFit="1" customWidth="1"/>
    <col min="5" max="5" width="32.5703125" style="23" bestFit="1" customWidth="1"/>
    <col min="6" max="6" width="32.5703125" bestFit="1" customWidth="1"/>
    <col min="7" max="7" width="17.140625" bestFit="1" customWidth="1"/>
    <col min="8" max="8" width="12.5703125" customWidth="1"/>
  </cols>
  <sheetData>
    <row r="1" spans="2:8">
      <c r="E1"/>
    </row>
    <row r="2" spans="2:8" ht="22.5">
      <c r="B2" s="2" t="s">
        <v>0</v>
      </c>
      <c r="C2" s="2" t="s">
        <v>1</v>
      </c>
      <c r="D2" s="5" t="s">
        <v>2</v>
      </c>
      <c r="E2" s="23" t="s">
        <v>3</v>
      </c>
      <c r="F2" s="7" t="s">
        <v>4</v>
      </c>
    </row>
    <row r="3" spans="2:8" ht="19.5">
      <c r="B3" s="1" t="s">
        <v>5</v>
      </c>
      <c r="C3" s="22" t="s">
        <v>6</v>
      </c>
      <c r="D3" s="22" t="s">
        <v>7</v>
      </c>
      <c r="E3">
        <f ca="1">RANDBETWEEN(500,1000)*100</f>
        <v>84300</v>
      </c>
      <c r="F3" s="3" t="s">
        <v>8</v>
      </c>
      <c r="G3" s="24">
        <v>5000</v>
      </c>
      <c r="H3" s="25">
        <v>10000</v>
      </c>
    </row>
    <row r="4" spans="2:8" ht="19.5">
      <c r="B4" s="1" t="s">
        <v>5</v>
      </c>
      <c r="C4" s="1" t="s">
        <v>9</v>
      </c>
      <c r="D4" s="6" t="s">
        <v>10</v>
      </c>
      <c r="E4">
        <f t="shared" ref="E4:E67" ca="1" si="0">RANDBETWEEN(500,1000)*100</f>
        <v>63300</v>
      </c>
      <c r="F4" s="3" t="s">
        <v>11</v>
      </c>
      <c r="G4" s="24">
        <v>1000</v>
      </c>
      <c r="H4" s="25">
        <v>5000</v>
      </c>
    </row>
    <row r="5" spans="2:8" ht="19.5">
      <c r="B5" s="1" t="s">
        <v>5</v>
      </c>
      <c r="C5" s="1" t="s">
        <v>12</v>
      </c>
      <c r="D5" s="6" t="s">
        <v>13</v>
      </c>
      <c r="E5">
        <f t="shared" ca="1" si="0"/>
        <v>66100</v>
      </c>
      <c r="F5" s="3" t="s">
        <v>14</v>
      </c>
      <c r="G5" s="24">
        <v>0</v>
      </c>
      <c r="H5" s="25">
        <v>1000</v>
      </c>
    </row>
    <row r="6" spans="2:8" ht="19.5">
      <c r="B6" s="1" t="s">
        <v>5</v>
      </c>
      <c r="C6" s="1" t="s">
        <v>15</v>
      </c>
      <c r="D6" s="6" t="s">
        <v>16</v>
      </c>
      <c r="E6">
        <f t="shared" ca="1" si="0"/>
        <v>84800</v>
      </c>
      <c r="F6" s="3" t="s">
        <v>17</v>
      </c>
      <c r="G6" s="4">
        <v>0</v>
      </c>
    </row>
    <row r="7" spans="2:8" ht="19.5">
      <c r="B7" s="1" t="s">
        <v>5</v>
      </c>
      <c r="C7" s="1" t="s">
        <v>18</v>
      </c>
      <c r="D7" s="6" t="s">
        <v>19</v>
      </c>
      <c r="E7">
        <f t="shared" ca="1" si="0"/>
        <v>79300</v>
      </c>
    </row>
    <row r="8" spans="2:8" ht="19.5">
      <c r="B8" s="1" t="s">
        <v>5</v>
      </c>
      <c r="C8" s="1" t="s">
        <v>20</v>
      </c>
      <c r="D8" s="6" t="s">
        <v>21</v>
      </c>
      <c r="E8">
        <f t="shared" ca="1" si="0"/>
        <v>59600</v>
      </c>
      <c r="F8">
        <f ca="1">RANDBETWEEN(G8,G9)</f>
        <v>12</v>
      </c>
      <c r="G8">
        <v>10</v>
      </c>
    </row>
    <row r="9" spans="2:8" ht="19.5">
      <c r="B9" s="1" t="s">
        <v>5</v>
      </c>
      <c r="C9" s="1" t="s">
        <v>22</v>
      </c>
      <c r="D9" s="6" t="s">
        <v>23</v>
      </c>
      <c r="E9">
        <f t="shared" ca="1" si="0"/>
        <v>57900</v>
      </c>
      <c r="F9">
        <f ca="1">RANDBETWEEN(100,500)*100</f>
        <v>49100</v>
      </c>
      <c r="G9">
        <v>20</v>
      </c>
    </row>
    <row r="10" spans="2:8" ht="19.5">
      <c r="B10" s="1" t="s">
        <v>5</v>
      </c>
      <c r="C10" s="1" t="s">
        <v>24</v>
      </c>
      <c r="D10" s="6" t="s">
        <v>25</v>
      </c>
      <c r="E10">
        <f t="shared" ca="1" si="0"/>
        <v>66500</v>
      </c>
    </row>
    <row r="11" spans="2:8" ht="19.5">
      <c r="B11" s="1" t="s">
        <v>5</v>
      </c>
      <c r="C11" s="1" t="s">
        <v>26</v>
      </c>
      <c r="D11" s="6" t="s">
        <v>27</v>
      </c>
      <c r="E11">
        <f t="shared" ca="1" si="0"/>
        <v>81400</v>
      </c>
    </row>
    <row r="12" spans="2:8" ht="19.5">
      <c r="B12" s="1" t="s">
        <v>5</v>
      </c>
      <c r="C12" s="1" t="s">
        <v>28</v>
      </c>
      <c r="D12" s="6" t="s">
        <v>29</v>
      </c>
      <c r="E12">
        <f t="shared" ca="1" si="0"/>
        <v>71500</v>
      </c>
    </row>
    <row r="13" spans="2:8" ht="19.5">
      <c r="B13" s="1" t="s">
        <v>5</v>
      </c>
      <c r="C13" s="1" t="s">
        <v>30</v>
      </c>
      <c r="D13" s="6" t="s">
        <v>29</v>
      </c>
      <c r="E13">
        <f t="shared" ca="1" si="0"/>
        <v>53800</v>
      </c>
    </row>
    <row r="14" spans="2:8" ht="19.5">
      <c r="B14" s="1" t="s">
        <v>5</v>
      </c>
      <c r="C14" s="1" t="s">
        <v>31</v>
      </c>
      <c r="D14" s="6" t="s">
        <v>32</v>
      </c>
      <c r="E14">
        <f t="shared" ca="1" si="0"/>
        <v>82500</v>
      </c>
    </row>
    <row r="15" spans="2:8" ht="19.5">
      <c r="B15" s="1" t="s">
        <v>5</v>
      </c>
      <c r="C15" s="1" t="s">
        <v>33</v>
      </c>
      <c r="D15" s="6" t="s">
        <v>34</v>
      </c>
      <c r="E15">
        <f t="shared" ca="1" si="0"/>
        <v>66400</v>
      </c>
    </row>
    <row r="16" spans="2:8" ht="19.5">
      <c r="B16" s="1" t="s">
        <v>5</v>
      </c>
      <c r="C16" s="1" t="s">
        <v>35</v>
      </c>
      <c r="D16" s="6" t="s">
        <v>34</v>
      </c>
      <c r="E16">
        <f t="shared" ca="1" si="0"/>
        <v>95500</v>
      </c>
    </row>
    <row r="17" spans="2:5" ht="19.5">
      <c r="B17" s="1" t="s">
        <v>5</v>
      </c>
      <c r="C17" s="1" t="s">
        <v>36</v>
      </c>
      <c r="D17" s="6" t="s">
        <v>37</v>
      </c>
      <c r="E17">
        <f t="shared" ca="1" si="0"/>
        <v>90600</v>
      </c>
    </row>
    <row r="18" spans="2:5" ht="19.5">
      <c r="B18" s="1" t="s">
        <v>5</v>
      </c>
      <c r="C18" s="1" t="s">
        <v>38</v>
      </c>
      <c r="D18" s="6" t="s">
        <v>39</v>
      </c>
      <c r="E18">
        <f t="shared" ca="1" si="0"/>
        <v>92800</v>
      </c>
    </row>
    <row r="19" spans="2:5" ht="19.5">
      <c r="B19" s="1" t="s">
        <v>5</v>
      </c>
      <c r="C19" s="1" t="s">
        <v>40</v>
      </c>
      <c r="D19" s="6" t="s">
        <v>41</v>
      </c>
      <c r="E19">
        <f t="shared" ca="1" si="0"/>
        <v>58800</v>
      </c>
    </row>
    <row r="20" spans="2:5" ht="19.5">
      <c r="B20" s="1" t="s">
        <v>5</v>
      </c>
      <c r="C20" s="1" t="s">
        <v>42</v>
      </c>
      <c r="D20" s="6" t="s">
        <v>43</v>
      </c>
      <c r="E20">
        <f t="shared" ca="1" si="0"/>
        <v>68700</v>
      </c>
    </row>
    <row r="21" spans="2:5" ht="19.5">
      <c r="B21" s="1" t="s">
        <v>5</v>
      </c>
      <c r="C21" s="1" t="s">
        <v>44</v>
      </c>
      <c r="D21" s="6" t="s">
        <v>45</v>
      </c>
      <c r="E21">
        <f t="shared" ca="1" si="0"/>
        <v>80100</v>
      </c>
    </row>
    <row r="22" spans="2:5" ht="19.5">
      <c r="B22" s="1" t="s">
        <v>5</v>
      </c>
      <c r="C22" s="1" t="s">
        <v>46</v>
      </c>
      <c r="D22" s="6" t="s">
        <v>47</v>
      </c>
      <c r="E22">
        <f t="shared" ca="1" si="0"/>
        <v>75900</v>
      </c>
    </row>
    <row r="23" spans="2:5" ht="19.5">
      <c r="B23" s="1" t="s">
        <v>5</v>
      </c>
      <c r="C23" s="1" t="s">
        <v>48</v>
      </c>
      <c r="D23" s="6" t="s">
        <v>49</v>
      </c>
      <c r="E23">
        <f t="shared" ca="1" si="0"/>
        <v>74100</v>
      </c>
    </row>
    <row r="24" spans="2:5" ht="19.5">
      <c r="B24" s="1" t="s">
        <v>5</v>
      </c>
      <c r="C24" s="1" t="s">
        <v>50</v>
      </c>
      <c r="D24" s="6" t="s">
        <v>51</v>
      </c>
      <c r="E24">
        <f t="shared" ca="1" si="0"/>
        <v>55300</v>
      </c>
    </row>
    <row r="25" spans="2:5" ht="19.5">
      <c r="B25" s="1" t="s">
        <v>5</v>
      </c>
      <c r="C25" s="1" t="s">
        <v>52</v>
      </c>
      <c r="D25" s="6" t="s">
        <v>53</v>
      </c>
      <c r="E25">
        <f t="shared" ca="1" si="0"/>
        <v>61600</v>
      </c>
    </row>
    <row r="26" spans="2:5" ht="19.5">
      <c r="B26" s="1" t="s">
        <v>5</v>
      </c>
      <c r="C26" s="1" t="s">
        <v>54</v>
      </c>
      <c r="D26" s="6" t="s">
        <v>55</v>
      </c>
      <c r="E26">
        <f t="shared" ca="1" si="0"/>
        <v>53100</v>
      </c>
    </row>
    <row r="27" spans="2:5" ht="19.5">
      <c r="B27" s="1" t="s">
        <v>5</v>
      </c>
      <c r="C27" s="1" t="s">
        <v>56</v>
      </c>
      <c r="D27" s="6" t="s">
        <v>57</v>
      </c>
      <c r="E27">
        <f t="shared" ca="1" si="0"/>
        <v>63900</v>
      </c>
    </row>
    <row r="28" spans="2:5" ht="19.5">
      <c r="B28" s="1" t="s">
        <v>5</v>
      </c>
      <c r="C28" s="1" t="s">
        <v>58</v>
      </c>
      <c r="D28" s="6" t="s">
        <v>59</v>
      </c>
      <c r="E28">
        <f t="shared" ca="1" si="0"/>
        <v>59100</v>
      </c>
    </row>
    <row r="29" spans="2:5" ht="19.5">
      <c r="B29" s="1" t="s">
        <v>5</v>
      </c>
      <c r="C29" s="1" t="s">
        <v>60</v>
      </c>
      <c r="D29" s="6" t="s">
        <v>61</v>
      </c>
      <c r="E29">
        <f t="shared" ca="1" si="0"/>
        <v>90300</v>
      </c>
    </row>
    <row r="30" spans="2:5" ht="19.5">
      <c r="B30" s="1" t="s">
        <v>5</v>
      </c>
      <c r="C30" s="1" t="s">
        <v>62</v>
      </c>
      <c r="D30" s="6" t="s">
        <v>63</v>
      </c>
      <c r="E30">
        <f t="shared" ca="1" si="0"/>
        <v>90300</v>
      </c>
    </row>
    <row r="31" spans="2:5" ht="19.5">
      <c r="B31" s="1" t="s">
        <v>5</v>
      </c>
      <c r="C31" s="1" t="s">
        <v>64</v>
      </c>
      <c r="D31" s="6" t="s">
        <v>65</v>
      </c>
      <c r="E31">
        <f t="shared" ca="1" si="0"/>
        <v>55700</v>
      </c>
    </row>
    <row r="32" spans="2:5" ht="19.5">
      <c r="B32" s="1" t="s">
        <v>5</v>
      </c>
      <c r="C32" s="1" t="s">
        <v>66</v>
      </c>
      <c r="D32" s="6" t="s">
        <v>67</v>
      </c>
      <c r="E32">
        <f t="shared" ca="1" si="0"/>
        <v>88900</v>
      </c>
    </row>
    <row r="33" spans="2:5" ht="19.5">
      <c r="B33" s="1" t="s">
        <v>5</v>
      </c>
      <c r="C33" s="1" t="s">
        <v>68</v>
      </c>
      <c r="D33" s="6" t="s">
        <v>69</v>
      </c>
      <c r="E33">
        <f t="shared" ca="1" si="0"/>
        <v>54300</v>
      </c>
    </row>
    <row r="34" spans="2:5" ht="19.5">
      <c r="B34" s="1" t="s">
        <v>5</v>
      </c>
      <c r="C34" s="1" t="s">
        <v>70</v>
      </c>
      <c r="D34" s="6" t="s">
        <v>71</v>
      </c>
      <c r="E34">
        <f t="shared" ca="1" si="0"/>
        <v>70400</v>
      </c>
    </row>
    <row r="35" spans="2:5" ht="19.5">
      <c r="B35" s="1" t="s">
        <v>5</v>
      </c>
      <c r="C35" s="1" t="s">
        <v>72</v>
      </c>
      <c r="D35" s="6" t="s">
        <v>73</v>
      </c>
      <c r="E35">
        <f t="shared" ca="1" si="0"/>
        <v>65900</v>
      </c>
    </row>
    <row r="36" spans="2:5" ht="19.5">
      <c r="B36" s="1" t="s">
        <v>5</v>
      </c>
      <c r="C36" s="1" t="s">
        <v>74</v>
      </c>
      <c r="D36" s="6" t="s">
        <v>75</v>
      </c>
      <c r="E36">
        <f t="shared" ca="1" si="0"/>
        <v>85000</v>
      </c>
    </row>
    <row r="37" spans="2:5" ht="19.5">
      <c r="B37" s="1" t="s">
        <v>5</v>
      </c>
      <c r="C37" s="1" t="s">
        <v>76</v>
      </c>
      <c r="D37" s="6" t="s">
        <v>77</v>
      </c>
      <c r="E37">
        <f t="shared" ca="1" si="0"/>
        <v>72100</v>
      </c>
    </row>
    <row r="38" spans="2:5" ht="19.5">
      <c r="B38" s="1" t="s">
        <v>5</v>
      </c>
      <c r="C38" s="1" t="s">
        <v>78</v>
      </c>
      <c r="D38" s="6" t="s">
        <v>79</v>
      </c>
      <c r="E38">
        <f t="shared" ca="1" si="0"/>
        <v>68400</v>
      </c>
    </row>
    <row r="39" spans="2:5" ht="19.5">
      <c r="B39" s="1" t="s">
        <v>5</v>
      </c>
      <c r="C39" s="1" t="s">
        <v>80</v>
      </c>
      <c r="D39" s="6" t="s">
        <v>81</v>
      </c>
      <c r="E39">
        <f t="shared" ca="1" si="0"/>
        <v>77600</v>
      </c>
    </row>
    <row r="40" spans="2:5" ht="19.5">
      <c r="B40" s="1" t="s">
        <v>5</v>
      </c>
      <c r="C40" s="1" t="s">
        <v>82</v>
      </c>
      <c r="D40" s="6" t="s">
        <v>83</v>
      </c>
      <c r="E40">
        <f t="shared" ca="1" si="0"/>
        <v>90200</v>
      </c>
    </row>
    <row r="41" spans="2:5" ht="19.5">
      <c r="B41" s="1" t="s">
        <v>5</v>
      </c>
      <c r="C41" s="1" t="s">
        <v>84</v>
      </c>
      <c r="D41" s="6" t="s">
        <v>85</v>
      </c>
      <c r="E41">
        <f t="shared" ca="1" si="0"/>
        <v>88100</v>
      </c>
    </row>
    <row r="42" spans="2:5" ht="19.5">
      <c r="B42" s="1" t="s">
        <v>5</v>
      </c>
      <c r="C42" s="1" t="s">
        <v>86</v>
      </c>
      <c r="D42" s="6" t="s">
        <v>87</v>
      </c>
      <c r="E42">
        <f t="shared" ca="1" si="0"/>
        <v>58600</v>
      </c>
    </row>
    <row r="43" spans="2:5" ht="19.5">
      <c r="B43" s="1" t="s">
        <v>5</v>
      </c>
      <c r="C43" s="1" t="s">
        <v>88</v>
      </c>
      <c r="D43" s="6" t="s">
        <v>89</v>
      </c>
      <c r="E43">
        <f t="shared" ca="1" si="0"/>
        <v>85400</v>
      </c>
    </row>
    <row r="44" spans="2:5" ht="19.5">
      <c r="B44" s="1" t="s">
        <v>5</v>
      </c>
      <c r="C44" s="1" t="s">
        <v>90</v>
      </c>
      <c r="D44" s="6" t="s">
        <v>91</v>
      </c>
      <c r="E44">
        <f t="shared" ca="1" si="0"/>
        <v>87300</v>
      </c>
    </row>
    <row r="45" spans="2:5" ht="19.5">
      <c r="B45" s="1" t="s">
        <v>5</v>
      </c>
      <c r="C45" s="1" t="s">
        <v>92</v>
      </c>
      <c r="D45" s="6" t="s">
        <v>93</v>
      </c>
      <c r="E45">
        <f t="shared" ca="1" si="0"/>
        <v>68800</v>
      </c>
    </row>
    <row r="46" spans="2:5" ht="19.5">
      <c r="B46" s="1" t="s">
        <v>5</v>
      </c>
      <c r="C46" s="1" t="s">
        <v>94</v>
      </c>
      <c r="D46" s="6" t="s">
        <v>95</v>
      </c>
      <c r="E46">
        <f t="shared" ca="1" si="0"/>
        <v>53900</v>
      </c>
    </row>
    <row r="47" spans="2:5" ht="19.5">
      <c r="B47" s="1" t="s">
        <v>5</v>
      </c>
      <c r="C47" s="1" t="s">
        <v>96</v>
      </c>
      <c r="D47" s="6" t="s">
        <v>97</v>
      </c>
      <c r="E47">
        <f t="shared" ca="1" si="0"/>
        <v>82600</v>
      </c>
    </row>
    <row r="48" spans="2:5" ht="19.5">
      <c r="B48" s="1" t="s">
        <v>5</v>
      </c>
      <c r="C48" s="1" t="s">
        <v>98</v>
      </c>
      <c r="D48" s="6" t="s">
        <v>99</v>
      </c>
      <c r="E48">
        <f t="shared" ca="1" si="0"/>
        <v>56900</v>
      </c>
    </row>
    <row r="49" spans="2:5" ht="19.5">
      <c r="B49" s="1" t="s">
        <v>5</v>
      </c>
      <c r="C49" s="1" t="s">
        <v>100</v>
      </c>
      <c r="D49" s="6" t="s">
        <v>101</v>
      </c>
      <c r="E49">
        <f t="shared" ca="1" si="0"/>
        <v>61000</v>
      </c>
    </row>
    <row r="50" spans="2:5" ht="19.5">
      <c r="B50" s="1" t="s">
        <v>5</v>
      </c>
      <c r="C50" s="1" t="s">
        <v>102</v>
      </c>
      <c r="D50" s="6" t="s">
        <v>103</v>
      </c>
      <c r="E50">
        <f t="shared" ca="1" si="0"/>
        <v>95100</v>
      </c>
    </row>
    <row r="51" spans="2:5" ht="19.5">
      <c r="B51" s="1" t="s">
        <v>5</v>
      </c>
      <c r="C51" s="1" t="s">
        <v>104</v>
      </c>
      <c r="D51" s="6" t="s">
        <v>105</v>
      </c>
      <c r="E51">
        <f t="shared" ca="1" si="0"/>
        <v>67000</v>
      </c>
    </row>
    <row r="52" spans="2:5" ht="19.5">
      <c r="B52" s="1" t="s">
        <v>5</v>
      </c>
      <c r="C52" s="1" t="s">
        <v>106</v>
      </c>
      <c r="D52" s="6" t="s">
        <v>107</v>
      </c>
      <c r="E52">
        <f t="shared" ca="1" si="0"/>
        <v>73600</v>
      </c>
    </row>
    <row r="53" spans="2:5" ht="19.5">
      <c r="B53" s="1" t="s">
        <v>5</v>
      </c>
      <c r="C53" s="1" t="s">
        <v>108</v>
      </c>
      <c r="D53" s="6" t="s">
        <v>109</v>
      </c>
      <c r="E53">
        <f t="shared" ca="1" si="0"/>
        <v>86900</v>
      </c>
    </row>
    <row r="54" spans="2:5" ht="19.5">
      <c r="B54" s="1" t="s">
        <v>5</v>
      </c>
      <c r="C54" s="1" t="s">
        <v>110</v>
      </c>
      <c r="D54" s="6" t="s">
        <v>111</v>
      </c>
      <c r="E54">
        <f t="shared" ca="1" si="0"/>
        <v>97500</v>
      </c>
    </row>
    <row r="55" spans="2:5" ht="19.5">
      <c r="B55" s="1" t="s">
        <v>5</v>
      </c>
      <c r="C55" s="1" t="s">
        <v>112</v>
      </c>
      <c r="D55" s="6" t="s">
        <v>113</v>
      </c>
      <c r="E55">
        <f t="shared" ca="1" si="0"/>
        <v>96900</v>
      </c>
    </row>
    <row r="56" spans="2:5" ht="19.5">
      <c r="B56" s="1" t="s">
        <v>5</v>
      </c>
      <c r="C56" s="1" t="s">
        <v>114</v>
      </c>
      <c r="D56" s="6" t="s">
        <v>115</v>
      </c>
      <c r="E56">
        <f t="shared" ca="1" si="0"/>
        <v>59200</v>
      </c>
    </row>
    <row r="57" spans="2:5" ht="19.5">
      <c r="B57" s="1" t="s">
        <v>5</v>
      </c>
      <c r="C57" s="1" t="s">
        <v>116</v>
      </c>
      <c r="D57" s="6" t="s">
        <v>117</v>
      </c>
      <c r="E57">
        <f t="shared" ca="1" si="0"/>
        <v>92400</v>
      </c>
    </row>
    <row r="58" spans="2:5" ht="19.5">
      <c r="B58" s="1" t="s">
        <v>5</v>
      </c>
      <c r="C58" s="1" t="s">
        <v>118</v>
      </c>
      <c r="D58" s="6" t="s">
        <v>119</v>
      </c>
      <c r="E58">
        <f t="shared" ca="1" si="0"/>
        <v>92500</v>
      </c>
    </row>
    <row r="59" spans="2:5" ht="19.5">
      <c r="B59" s="1" t="s">
        <v>5</v>
      </c>
      <c r="C59" s="1" t="s">
        <v>120</v>
      </c>
      <c r="D59" s="6" t="s">
        <v>121</v>
      </c>
      <c r="E59">
        <f t="shared" ca="1" si="0"/>
        <v>78400</v>
      </c>
    </row>
    <row r="60" spans="2:5" ht="19.5">
      <c r="B60" s="1" t="s">
        <v>5</v>
      </c>
      <c r="C60" s="1" t="s">
        <v>122</v>
      </c>
      <c r="D60" s="6" t="s">
        <v>123</v>
      </c>
      <c r="E60">
        <f t="shared" ca="1" si="0"/>
        <v>92600</v>
      </c>
    </row>
    <row r="61" spans="2:5" ht="19.5">
      <c r="B61" s="1" t="s">
        <v>5</v>
      </c>
      <c r="C61" s="1" t="s">
        <v>124</v>
      </c>
      <c r="D61" s="6" t="s">
        <v>125</v>
      </c>
      <c r="E61">
        <f t="shared" ca="1" si="0"/>
        <v>60700</v>
      </c>
    </row>
    <row r="62" spans="2:5" ht="19.5">
      <c r="B62" s="1" t="s">
        <v>5</v>
      </c>
      <c r="C62" s="1" t="s">
        <v>126</v>
      </c>
      <c r="D62" s="6" t="s">
        <v>127</v>
      </c>
      <c r="E62">
        <f t="shared" ca="1" si="0"/>
        <v>66100</v>
      </c>
    </row>
    <row r="63" spans="2:5" ht="19.5">
      <c r="B63" s="1" t="s">
        <v>5</v>
      </c>
      <c r="C63" s="1" t="s">
        <v>128</v>
      </c>
      <c r="D63" s="6" t="s">
        <v>129</v>
      </c>
      <c r="E63">
        <f t="shared" ca="1" si="0"/>
        <v>89300</v>
      </c>
    </row>
    <row r="64" spans="2:5" ht="19.5">
      <c r="B64" s="1" t="s">
        <v>5</v>
      </c>
      <c r="C64" s="1" t="s">
        <v>130</v>
      </c>
      <c r="D64" s="6" t="s">
        <v>131</v>
      </c>
      <c r="E64">
        <f t="shared" ca="1" si="0"/>
        <v>77500</v>
      </c>
    </row>
    <row r="65" spans="2:5" ht="19.5">
      <c r="B65" s="1" t="s">
        <v>5</v>
      </c>
      <c r="C65" s="1" t="s">
        <v>132</v>
      </c>
      <c r="D65" s="6" t="s">
        <v>133</v>
      </c>
      <c r="E65">
        <f t="shared" ca="1" si="0"/>
        <v>74000</v>
      </c>
    </row>
    <row r="66" spans="2:5" ht="19.5">
      <c r="B66" s="1" t="s">
        <v>5</v>
      </c>
      <c r="C66" s="1" t="s">
        <v>134</v>
      </c>
      <c r="D66" s="6" t="s">
        <v>135</v>
      </c>
      <c r="E66">
        <f t="shared" ca="1" si="0"/>
        <v>57300</v>
      </c>
    </row>
    <row r="67" spans="2:5" ht="19.5">
      <c r="B67" s="1" t="s">
        <v>5</v>
      </c>
      <c r="C67" s="1" t="s">
        <v>136</v>
      </c>
      <c r="D67" s="6" t="s">
        <v>137</v>
      </c>
      <c r="E67">
        <f t="shared" ca="1" si="0"/>
        <v>51300</v>
      </c>
    </row>
    <row r="68" spans="2:5" ht="19.5">
      <c r="B68" s="1" t="s">
        <v>5</v>
      </c>
      <c r="C68" s="1" t="s">
        <v>138</v>
      </c>
      <c r="D68" s="6" t="s">
        <v>139</v>
      </c>
      <c r="E68">
        <f t="shared" ref="E68:E131" ca="1" si="1">RANDBETWEEN(500,1000)*100</f>
        <v>95600</v>
      </c>
    </row>
    <row r="69" spans="2:5" ht="19.5">
      <c r="B69" s="1" t="s">
        <v>5</v>
      </c>
      <c r="C69" s="1" t="s">
        <v>140</v>
      </c>
      <c r="D69" s="6" t="s">
        <v>141</v>
      </c>
      <c r="E69">
        <f t="shared" ca="1" si="1"/>
        <v>65700</v>
      </c>
    </row>
    <row r="70" spans="2:5" ht="19.5">
      <c r="B70" s="1" t="s">
        <v>5</v>
      </c>
      <c r="C70" s="1" t="s">
        <v>142</v>
      </c>
      <c r="D70" s="6" t="s">
        <v>143</v>
      </c>
      <c r="E70">
        <f t="shared" ca="1" si="1"/>
        <v>73500</v>
      </c>
    </row>
    <row r="71" spans="2:5" ht="19.5">
      <c r="B71" s="1" t="s">
        <v>5</v>
      </c>
      <c r="C71" s="1" t="s">
        <v>144</v>
      </c>
      <c r="D71" s="6" t="s">
        <v>145</v>
      </c>
      <c r="E71">
        <f t="shared" ca="1" si="1"/>
        <v>62500</v>
      </c>
    </row>
    <row r="72" spans="2:5" ht="19.5">
      <c r="B72" s="1" t="s">
        <v>5</v>
      </c>
      <c r="C72" s="1" t="s">
        <v>146</v>
      </c>
      <c r="D72" s="6" t="s">
        <v>147</v>
      </c>
      <c r="E72">
        <f t="shared" ca="1" si="1"/>
        <v>79900</v>
      </c>
    </row>
    <row r="73" spans="2:5" ht="19.5">
      <c r="B73" s="1" t="s">
        <v>5</v>
      </c>
      <c r="C73" s="1" t="s">
        <v>148</v>
      </c>
      <c r="D73" s="6" t="s">
        <v>149</v>
      </c>
      <c r="E73">
        <f t="shared" ca="1" si="1"/>
        <v>88000</v>
      </c>
    </row>
    <row r="74" spans="2:5" ht="19.5">
      <c r="B74" s="1" t="s">
        <v>5</v>
      </c>
      <c r="C74" s="1" t="s">
        <v>150</v>
      </c>
      <c r="D74" s="6" t="s">
        <v>151</v>
      </c>
      <c r="E74">
        <f t="shared" ca="1" si="1"/>
        <v>66000</v>
      </c>
    </row>
    <row r="75" spans="2:5" ht="19.5">
      <c r="B75" s="1" t="s">
        <v>5</v>
      </c>
      <c r="C75" s="1" t="s">
        <v>152</v>
      </c>
      <c r="D75" s="6" t="s">
        <v>153</v>
      </c>
      <c r="E75">
        <f t="shared" ca="1" si="1"/>
        <v>57400</v>
      </c>
    </row>
    <row r="76" spans="2:5" ht="19.5">
      <c r="B76" s="1" t="s">
        <v>5</v>
      </c>
      <c r="C76" s="1" t="s">
        <v>154</v>
      </c>
      <c r="D76" s="6" t="s">
        <v>155</v>
      </c>
      <c r="E76">
        <f t="shared" ca="1" si="1"/>
        <v>85900</v>
      </c>
    </row>
    <row r="77" spans="2:5" ht="19.5">
      <c r="B77" s="1" t="s">
        <v>5</v>
      </c>
      <c r="C77" s="1" t="s">
        <v>156</v>
      </c>
      <c r="D77" s="6" t="s">
        <v>157</v>
      </c>
      <c r="E77">
        <f t="shared" ca="1" si="1"/>
        <v>73900</v>
      </c>
    </row>
    <row r="78" spans="2:5" ht="19.5">
      <c r="B78" s="1" t="s">
        <v>5</v>
      </c>
      <c r="C78" s="1" t="s">
        <v>158</v>
      </c>
      <c r="D78" s="6" t="s">
        <v>159</v>
      </c>
      <c r="E78">
        <f t="shared" ca="1" si="1"/>
        <v>86200</v>
      </c>
    </row>
    <row r="79" spans="2:5" ht="19.5">
      <c r="B79" s="1" t="s">
        <v>5</v>
      </c>
      <c r="C79" s="1" t="s">
        <v>160</v>
      </c>
      <c r="D79" s="6" t="s">
        <v>161</v>
      </c>
      <c r="E79">
        <f t="shared" ca="1" si="1"/>
        <v>81700</v>
      </c>
    </row>
    <row r="80" spans="2:5" ht="19.5">
      <c r="B80" s="1" t="s">
        <v>5</v>
      </c>
      <c r="C80" s="1" t="s">
        <v>162</v>
      </c>
      <c r="D80" s="6" t="s">
        <v>163</v>
      </c>
      <c r="E80">
        <f t="shared" ca="1" si="1"/>
        <v>87500</v>
      </c>
    </row>
    <row r="81" spans="2:5" ht="19.5">
      <c r="B81" s="1" t="s">
        <v>5</v>
      </c>
      <c r="C81" s="1" t="s">
        <v>164</v>
      </c>
      <c r="D81" s="6" t="s">
        <v>165</v>
      </c>
      <c r="E81">
        <f t="shared" ca="1" si="1"/>
        <v>91400</v>
      </c>
    </row>
    <row r="82" spans="2:5" ht="19.5">
      <c r="B82" s="1" t="s">
        <v>5</v>
      </c>
      <c r="C82" s="1" t="s">
        <v>166</v>
      </c>
      <c r="D82" s="6" t="s">
        <v>167</v>
      </c>
      <c r="E82">
        <f t="shared" ca="1" si="1"/>
        <v>81500</v>
      </c>
    </row>
    <row r="83" spans="2:5" ht="19.5">
      <c r="B83" s="1" t="s">
        <v>5</v>
      </c>
      <c r="C83" s="1" t="s">
        <v>168</v>
      </c>
      <c r="D83" s="6" t="s">
        <v>169</v>
      </c>
      <c r="E83">
        <f t="shared" ca="1" si="1"/>
        <v>75500</v>
      </c>
    </row>
    <row r="84" spans="2:5" ht="19.5">
      <c r="B84" s="1" t="s">
        <v>5</v>
      </c>
      <c r="C84" s="1" t="s">
        <v>170</v>
      </c>
      <c r="D84" s="6" t="s">
        <v>171</v>
      </c>
      <c r="E84">
        <f t="shared" ca="1" si="1"/>
        <v>84900</v>
      </c>
    </row>
    <row r="85" spans="2:5" ht="19.5">
      <c r="B85" s="1" t="s">
        <v>5</v>
      </c>
      <c r="C85" s="1" t="s">
        <v>172</v>
      </c>
      <c r="D85" s="6" t="s">
        <v>173</v>
      </c>
      <c r="E85">
        <f t="shared" ca="1" si="1"/>
        <v>85600</v>
      </c>
    </row>
    <row r="86" spans="2:5" ht="19.5">
      <c r="B86" s="1" t="s">
        <v>5</v>
      </c>
      <c r="C86" s="1" t="s">
        <v>174</v>
      </c>
      <c r="D86" s="6" t="s">
        <v>175</v>
      </c>
      <c r="E86">
        <f t="shared" ca="1" si="1"/>
        <v>67400</v>
      </c>
    </row>
    <row r="87" spans="2:5" ht="19.5">
      <c r="B87" s="1" t="s">
        <v>5</v>
      </c>
      <c r="C87" s="1" t="s">
        <v>176</v>
      </c>
      <c r="D87" s="6" t="s">
        <v>177</v>
      </c>
      <c r="E87">
        <f t="shared" ca="1" si="1"/>
        <v>73100</v>
      </c>
    </row>
    <row r="88" spans="2:5" ht="19.5">
      <c r="B88" s="1" t="s">
        <v>5</v>
      </c>
      <c r="C88" s="1" t="s">
        <v>178</v>
      </c>
      <c r="D88" s="6" t="s">
        <v>179</v>
      </c>
      <c r="E88">
        <f t="shared" ca="1" si="1"/>
        <v>67900</v>
      </c>
    </row>
    <row r="89" spans="2:5" ht="19.5">
      <c r="B89" s="1" t="s">
        <v>5</v>
      </c>
      <c r="C89" s="1" t="s">
        <v>180</v>
      </c>
      <c r="D89" s="6" t="s">
        <v>181</v>
      </c>
      <c r="E89">
        <f t="shared" ca="1" si="1"/>
        <v>71000</v>
      </c>
    </row>
    <row r="90" spans="2:5" ht="19.5">
      <c r="B90" s="1" t="s">
        <v>5</v>
      </c>
      <c r="C90" s="1" t="s">
        <v>182</v>
      </c>
      <c r="D90" s="6" t="s">
        <v>183</v>
      </c>
      <c r="E90">
        <f t="shared" ca="1" si="1"/>
        <v>84900</v>
      </c>
    </row>
    <row r="91" spans="2:5" ht="19.5">
      <c r="B91" s="1" t="s">
        <v>5</v>
      </c>
      <c r="C91" s="1" t="s">
        <v>184</v>
      </c>
      <c r="D91" s="6" t="s">
        <v>185</v>
      </c>
      <c r="E91">
        <f t="shared" ca="1" si="1"/>
        <v>86100</v>
      </c>
    </row>
    <row r="92" spans="2:5" ht="19.5">
      <c r="B92" s="1" t="s">
        <v>5</v>
      </c>
      <c r="C92" s="1" t="s">
        <v>186</v>
      </c>
      <c r="D92" s="6" t="s">
        <v>187</v>
      </c>
      <c r="E92">
        <f t="shared" ca="1" si="1"/>
        <v>54300</v>
      </c>
    </row>
    <row r="93" spans="2:5" ht="19.5">
      <c r="B93" s="1" t="s">
        <v>5</v>
      </c>
      <c r="C93" s="1" t="s">
        <v>188</v>
      </c>
      <c r="D93" s="6" t="s">
        <v>189</v>
      </c>
      <c r="E93">
        <f t="shared" ca="1" si="1"/>
        <v>74600</v>
      </c>
    </row>
    <row r="94" spans="2:5" ht="19.5">
      <c r="B94" s="1" t="s">
        <v>5</v>
      </c>
      <c r="C94" s="1" t="s">
        <v>190</v>
      </c>
      <c r="D94" s="6" t="s">
        <v>191</v>
      </c>
      <c r="E94">
        <f t="shared" ca="1" si="1"/>
        <v>82500</v>
      </c>
    </row>
    <row r="95" spans="2:5" ht="19.5">
      <c r="B95" s="1" t="s">
        <v>5</v>
      </c>
      <c r="C95" s="1" t="s">
        <v>192</v>
      </c>
      <c r="D95" s="6" t="s">
        <v>193</v>
      </c>
      <c r="E95">
        <f t="shared" ca="1" si="1"/>
        <v>60900</v>
      </c>
    </row>
    <row r="96" spans="2:5" ht="19.5">
      <c r="B96" s="1" t="s">
        <v>5</v>
      </c>
      <c r="C96" s="1" t="s">
        <v>194</v>
      </c>
      <c r="D96" s="6" t="s">
        <v>195</v>
      </c>
      <c r="E96">
        <f t="shared" ca="1" si="1"/>
        <v>92700</v>
      </c>
    </row>
    <row r="97" spans="2:5" ht="19.5">
      <c r="B97" s="1" t="s">
        <v>5</v>
      </c>
      <c r="C97" s="1" t="s">
        <v>196</v>
      </c>
      <c r="D97" s="6" t="s">
        <v>197</v>
      </c>
      <c r="E97">
        <f t="shared" ca="1" si="1"/>
        <v>80300</v>
      </c>
    </row>
    <row r="98" spans="2:5" ht="19.5">
      <c r="B98" s="1" t="s">
        <v>5</v>
      </c>
      <c r="C98" s="1" t="s">
        <v>198</v>
      </c>
      <c r="D98" s="6" t="s">
        <v>199</v>
      </c>
      <c r="E98">
        <f t="shared" ca="1" si="1"/>
        <v>70800</v>
      </c>
    </row>
    <row r="99" spans="2:5" ht="19.5">
      <c r="B99" s="1" t="s">
        <v>5</v>
      </c>
      <c r="C99" s="1" t="s">
        <v>200</v>
      </c>
      <c r="D99" s="6" t="s">
        <v>201</v>
      </c>
      <c r="E99">
        <f t="shared" ca="1" si="1"/>
        <v>69300</v>
      </c>
    </row>
    <row r="100" spans="2:5" ht="19.5">
      <c r="B100" s="1" t="s">
        <v>5</v>
      </c>
      <c r="C100" s="1" t="s">
        <v>202</v>
      </c>
      <c r="D100" s="6" t="s">
        <v>203</v>
      </c>
      <c r="E100">
        <f t="shared" ca="1" si="1"/>
        <v>60400</v>
      </c>
    </row>
    <row r="101" spans="2:5" ht="19.5">
      <c r="B101" s="1" t="s">
        <v>5</v>
      </c>
      <c r="C101" s="1" t="s">
        <v>204</v>
      </c>
      <c r="D101" s="6" t="s">
        <v>205</v>
      </c>
      <c r="E101">
        <f t="shared" ca="1" si="1"/>
        <v>50700</v>
      </c>
    </row>
    <row r="102" spans="2:5" ht="19.5">
      <c r="B102" s="1" t="s">
        <v>5</v>
      </c>
      <c r="C102" s="1" t="s">
        <v>206</v>
      </c>
      <c r="D102" s="6" t="s">
        <v>207</v>
      </c>
      <c r="E102">
        <f t="shared" ca="1" si="1"/>
        <v>89900</v>
      </c>
    </row>
    <row r="103" spans="2:5" ht="19.5">
      <c r="B103" s="1" t="s">
        <v>5</v>
      </c>
      <c r="C103" s="1" t="s">
        <v>208</v>
      </c>
      <c r="D103" s="6" t="s">
        <v>209</v>
      </c>
      <c r="E103">
        <f t="shared" ca="1" si="1"/>
        <v>94500</v>
      </c>
    </row>
    <row r="104" spans="2:5" ht="19.5">
      <c r="B104" s="1" t="s">
        <v>5</v>
      </c>
      <c r="C104" s="1" t="s">
        <v>210</v>
      </c>
      <c r="D104" s="6" t="s">
        <v>211</v>
      </c>
      <c r="E104">
        <f t="shared" ca="1" si="1"/>
        <v>86500</v>
      </c>
    </row>
    <row r="105" spans="2:5" ht="19.5">
      <c r="B105" s="1" t="s">
        <v>5</v>
      </c>
      <c r="C105" s="1" t="s">
        <v>212</v>
      </c>
      <c r="D105" s="6" t="s">
        <v>213</v>
      </c>
      <c r="E105">
        <f t="shared" ca="1" si="1"/>
        <v>85900</v>
      </c>
    </row>
    <row r="106" spans="2:5" ht="19.5">
      <c r="B106" s="1" t="s">
        <v>5</v>
      </c>
      <c r="C106" s="1" t="s">
        <v>214</v>
      </c>
      <c r="D106" s="6" t="s">
        <v>215</v>
      </c>
      <c r="E106">
        <f t="shared" ca="1" si="1"/>
        <v>54500</v>
      </c>
    </row>
    <row r="107" spans="2:5" ht="19.5">
      <c r="B107" s="1" t="s">
        <v>5</v>
      </c>
      <c r="C107" s="1" t="s">
        <v>216</v>
      </c>
      <c r="D107" s="6" t="s">
        <v>217</v>
      </c>
      <c r="E107">
        <f t="shared" ca="1" si="1"/>
        <v>61200</v>
      </c>
    </row>
    <row r="108" spans="2:5" ht="19.5">
      <c r="B108" s="1" t="s">
        <v>5</v>
      </c>
      <c r="C108" s="1" t="s">
        <v>218</v>
      </c>
      <c r="D108" s="6" t="s">
        <v>219</v>
      </c>
      <c r="E108">
        <f t="shared" ca="1" si="1"/>
        <v>54900</v>
      </c>
    </row>
    <row r="109" spans="2:5" ht="19.5">
      <c r="B109" s="1" t="s">
        <v>5</v>
      </c>
      <c r="C109" s="1" t="s">
        <v>220</v>
      </c>
      <c r="D109" s="6" t="s">
        <v>221</v>
      </c>
      <c r="E109">
        <f t="shared" ca="1" si="1"/>
        <v>99200</v>
      </c>
    </row>
    <row r="110" spans="2:5" ht="19.5">
      <c r="B110" s="1" t="s">
        <v>5</v>
      </c>
      <c r="C110" s="1" t="s">
        <v>222</v>
      </c>
      <c r="D110" s="6" t="s">
        <v>219</v>
      </c>
      <c r="E110">
        <f t="shared" ca="1" si="1"/>
        <v>55700</v>
      </c>
    </row>
    <row r="111" spans="2:5" ht="19.5">
      <c r="B111" s="1" t="s">
        <v>5</v>
      </c>
      <c r="C111" s="1" t="s">
        <v>223</v>
      </c>
      <c r="D111" s="6" t="s">
        <v>224</v>
      </c>
      <c r="E111">
        <f t="shared" ca="1" si="1"/>
        <v>61300</v>
      </c>
    </row>
    <row r="112" spans="2:5" ht="19.5">
      <c r="B112" s="1" t="s">
        <v>5</v>
      </c>
      <c r="C112" s="1" t="s">
        <v>225</v>
      </c>
      <c r="D112" s="6" t="s">
        <v>226</v>
      </c>
      <c r="E112">
        <f t="shared" ca="1" si="1"/>
        <v>85800</v>
      </c>
    </row>
    <row r="113" spans="2:5" ht="19.5">
      <c r="B113" s="1" t="s">
        <v>5</v>
      </c>
      <c r="C113" s="1" t="s">
        <v>227</v>
      </c>
      <c r="D113" s="6" t="s">
        <v>228</v>
      </c>
      <c r="E113">
        <f t="shared" ca="1" si="1"/>
        <v>93800</v>
      </c>
    </row>
    <row r="114" spans="2:5" ht="19.5">
      <c r="B114" s="1" t="s">
        <v>5</v>
      </c>
      <c r="C114" s="1" t="s">
        <v>229</v>
      </c>
      <c r="D114" s="6" t="s">
        <v>230</v>
      </c>
      <c r="E114">
        <f t="shared" ca="1" si="1"/>
        <v>88200</v>
      </c>
    </row>
    <row r="115" spans="2:5" ht="19.5">
      <c r="B115" s="1" t="s">
        <v>5</v>
      </c>
      <c r="C115" s="1" t="s">
        <v>231</v>
      </c>
      <c r="D115" s="6" t="s">
        <v>232</v>
      </c>
      <c r="E115">
        <f t="shared" ca="1" si="1"/>
        <v>92900</v>
      </c>
    </row>
    <row r="116" spans="2:5" ht="19.5">
      <c r="B116" s="1" t="s">
        <v>5</v>
      </c>
      <c r="C116" s="1" t="s">
        <v>233</v>
      </c>
      <c r="D116" s="6" t="s">
        <v>234</v>
      </c>
      <c r="E116">
        <f t="shared" ca="1" si="1"/>
        <v>87100</v>
      </c>
    </row>
    <row r="117" spans="2:5" ht="19.5">
      <c r="B117" s="1" t="s">
        <v>5</v>
      </c>
      <c r="C117" s="1" t="s">
        <v>235</v>
      </c>
      <c r="D117" s="6" t="s">
        <v>236</v>
      </c>
      <c r="E117">
        <f t="shared" ca="1" si="1"/>
        <v>84500</v>
      </c>
    </row>
    <row r="118" spans="2:5" ht="19.5">
      <c r="B118" s="1" t="s">
        <v>5</v>
      </c>
      <c r="C118" s="1" t="s">
        <v>237</v>
      </c>
      <c r="D118" s="6" t="s">
        <v>238</v>
      </c>
      <c r="E118">
        <f t="shared" ca="1" si="1"/>
        <v>91600</v>
      </c>
    </row>
    <row r="119" spans="2:5" ht="19.5">
      <c r="B119" s="1" t="s">
        <v>5</v>
      </c>
      <c r="C119" s="1" t="s">
        <v>239</v>
      </c>
      <c r="D119" s="6" t="s">
        <v>240</v>
      </c>
      <c r="E119">
        <f t="shared" ca="1" si="1"/>
        <v>95100</v>
      </c>
    </row>
    <row r="120" spans="2:5" ht="19.5">
      <c r="B120" s="1" t="s">
        <v>5</v>
      </c>
      <c r="C120" s="1" t="s">
        <v>241</v>
      </c>
      <c r="D120" s="6" t="s">
        <v>242</v>
      </c>
      <c r="E120">
        <f t="shared" ca="1" si="1"/>
        <v>69100</v>
      </c>
    </row>
    <row r="121" spans="2:5" ht="19.5">
      <c r="B121" s="1" t="s">
        <v>5</v>
      </c>
      <c r="C121" s="1" t="s">
        <v>243</v>
      </c>
      <c r="D121" s="6" t="s">
        <v>244</v>
      </c>
      <c r="E121">
        <f t="shared" ca="1" si="1"/>
        <v>60900</v>
      </c>
    </row>
    <row r="122" spans="2:5" ht="19.5">
      <c r="B122" s="1" t="s">
        <v>5</v>
      </c>
      <c r="C122" s="1" t="s">
        <v>245</v>
      </c>
      <c r="D122" s="6" t="s">
        <v>246</v>
      </c>
      <c r="E122">
        <f t="shared" ca="1" si="1"/>
        <v>71100</v>
      </c>
    </row>
    <row r="123" spans="2:5" ht="19.5">
      <c r="B123" s="1" t="s">
        <v>5</v>
      </c>
      <c r="C123" s="1" t="s">
        <v>247</v>
      </c>
      <c r="D123" s="6" t="s">
        <v>248</v>
      </c>
      <c r="E123">
        <f t="shared" ca="1" si="1"/>
        <v>95100</v>
      </c>
    </row>
    <row r="124" spans="2:5" ht="19.5">
      <c r="B124" s="1" t="s">
        <v>5</v>
      </c>
      <c r="C124" s="1" t="s">
        <v>249</v>
      </c>
      <c r="D124" s="6" t="s">
        <v>250</v>
      </c>
      <c r="E124">
        <f t="shared" ca="1" si="1"/>
        <v>62600</v>
      </c>
    </row>
    <row r="125" spans="2:5" ht="19.5">
      <c r="B125" s="1" t="s">
        <v>5</v>
      </c>
      <c r="C125" s="1" t="s">
        <v>251</v>
      </c>
      <c r="D125" s="6" t="s">
        <v>252</v>
      </c>
      <c r="E125">
        <f t="shared" ca="1" si="1"/>
        <v>51800</v>
      </c>
    </row>
    <row r="126" spans="2:5" ht="19.5">
      <c r="B126" s="1" t="s">
        <v>5</v>
      </c>
      <c r="C126" s="1" t="s">
        <v>253</v>
      </c>
      <c r="D126" s="6" t="s">
        <v>254</v>
      </c>
      <c r="E126">
        <f t="shared" ca="1" si="1"/>
        <v>70100</v>
      </c>
    </row>
    <row r="127" spans="2:5" ht="19.5">
      <c r="B127" s="1" t="s">
        <v>5</v>
      </c>
      <c r="C127" s="1" t="s">
        <v>255</v>
      </c>
      <c r="D127" s="6" t="s">
        <v>256</v>
      </c>
      <c r="E127">
        <f t="shared" ca="1" si="1"/>
        <v>73900</v>
      </c>
    </row>
    <row r="128" spans="2:5" ht="19.5">
      <c r="B128" s="1" t="s">
        <v>5</v>
      </c>
      <c r="C128" s="1" t="s">
        <v>257</v>
      </c>
      <c r="D128" s="6" t="s">
        <v>258</v>
      </c>
      <c r="E128">
        <f t="shared" ca="1" si="1"/>
        <v>70300</v>
      </c>
    </row>
    <row r="129" spans="2:5" ht="19.5">
      <c r="B129" s="1" t="s">
        <v>5</v>
      </c>
      <c r="C129" s="1" t="s">
        <v>259</v>
      </c>
      <c r="D129" s="6" t="s">
        <v>260</v>
      </c>
      <c r="E129">
        <f t="shared" ca="1" si="1"/>
        <v>73500</v>
      </c>
    </row>
    <row r="130" spans="2:5" ht="19.5">
      <c r="B130" s="1" t="s">
        <v>5</v>
      </c>
      <c r="C130" s="1" t="s">
        <v>261</v>
      </c>
      <c r="D130" s="6" t="s">
        <v>262</v>
      </c>
      <c r="E130">
        <f t="shared" ca="1" si="1"/>
        <v>78400</v>
      </c>
    </row>
    <row r="131" spans="2:5" ht="19.5">
      <c r="B131" s="1" t="s">
        <v>5</v>
      </c>
      <c r="C131" s="1" t="s">
        <v>263</v>
      </c>
      <c r="D131" s="6" t="s">
        <v>264</v>
      </c>
      <c r="E131">
        <f t="shared" ca="1" si="1"/>
        <v>72300</v>
      </c>
    </row>
    <row r="132" spans="2:5" ht="19.5">
      <c r="B132" s="1" t="s">
        <v>5</v>
      </c>
      <c r="C132" s="1" t="s">
        <v>265</v>
      </c>
      <c r="D132" s="6" t="s">
        <v>266</v>
      </c>
      <c r="E132">
        <f t="shared" ref="E132:E195" ca="1" si="2">RANDBETWEEN(500,1000)*100</f>
        <v>71900</v>
      </c>
    </row>
    <row r="133" spans="2:5" ht="19.5">
      <c r="B133" s="1" t="s">
        <v>5</v>
      </c>
      <c r="C133" s="1" t="s">
        <v>267</v>
      </c>
      <c r="D133" s="6" t="s">
        <v>268</v>
      </c>
      <c r="E133">
        <f t="shared" ca="1" si="2"/>
        <v>92400</v>
      </c>
    </row>
    <row r="134" spans="2:5" ht="19.5">
      <c r="B134" s="1" t="s">
        <v>5</v>
      </c>
      <c r="C134" s="1" t="s">
        <v>269</v>
      </c>
      <c r="D134" s="6" t="s">
        <v>270</v>
      </c>
      <c r="E134">
        <f t="shared" ca="1" si="2"/>
        <v>75600</v>
      </c>
    </row>
    <row r="135" spans="2:5" ht="19.5">
      <c r="B135" s="1" t="s">
        <v>5</v>
      </c>
      <c r="C135" s="1" t="s">
        <v>271</v>
      </c>
      <c r="D135" s="6" t="s">
        <v>272</v>
      </c>
      <c r="E135">
        <f t="shared" ca="1" si="2"/>
        <v>60000</v>
      </c>
    </row>
    <row r="136" spans="2:5" ht="19.5">
      <c r="B136" s="1" t="s">
        <v>5</v>
      </c>
      <c r="C136" s="1" t="s">
        <v>273</v>
      </c>
      <c r="D136" s="6" t="s">
        <v>274</v>
      </c>
      <c r="E136">
        <f t="shared" ca="1" si="2"/>
        <v>51200</v>
      </c>
    </row>
    <row r="137" spans="2:5" ht="19.5">
      <c r="B137" s="1" t="s">
        <v>5</v>
      </c>
      <c r="C137" s="1" t="s">
        <v>275</v>
      </c>
      <c r="D137" s="6" t="s">
        <v>276</v>
      </c>
      <c r="E137">
        <f t="shared" ca="1" si="2"/>
        <v>65300</v>
      </c>
    </row>
    <row r="138" spans="2:5" ht="19.5">
      <c r="B138" s="1" t="s">
        <v>5</v>
      </c>
      <c r="C138" s="1" t="s">
        <v>277</v>
      </c>
      <c r="D138" s="6" t="s">
        <v>278</v>
      </c>
      <c r="E138">
        <f t="shared" ca="1" si="2"/>
        <v>71800</v>
      </c>
    </row>
    <row r="139" spans="2:5" ht="19.5">
      <c r="B139" s="1" t="s">
        <v>5</v>
      </c>
      <c r="C139" s="1" t="s">
        <v>279</v>
      </c>
      <c r="D139" s="6" t="s">
        <v>280</v>
      </c>
      <c r="E139">
        <f t="shared" ca="1" si="2"/>
        <v>77800</v>
      </c>
    </row>
    <row r="140" spans="2:5" ht="19.5">
      <c r="B140" s="1" t="s">
        <v>5</v>
      </c>
      <c r="C140" s="1" t="s">
        <v>281</v>
      </c>
      <c r="D140" s="6" t="s">
        <v>282</v>
      </c>
      <c r="E140">
        <f t="shared" ca="1" si="2"/>
        <v>91900</v>
      </c>
    </row>
    <row r="141" spans="2:5" ht="19.5">
      <c r="B141" s="1" t="s">
        <v>5</v>
      </c>
      <c r="C141" s="1" t="s">
        <v>283</v>
      </c>
      <c r="D141" s="6" t="s">
        <v>284</v>
      </c>
      <c r="E141">
        <f t="shared" ca="1" si="2"/>
        <v>52500</v>
      </c>
    </row>
    <row r="142" spans="2:5" ht="19.5">
      <c r="B142" s="1" t="s">
        <v>5</v>
      </c>
      <c r="C142" s="1" t="s">
        <v>285</v>
      </c>
      <c r="D142" s="6" t="s">
        <v>286</v>
      </c>
      <c r="E142">
        <f t="shared" ca="1" si="2"/>
        <v>92200</v>
      </c>
    </row>
    <row r="143" spans="2:5" ht="19.5">
      <c r="B143" s="1" t="s">
        <v>5</v>
      </c>
      <c r="C143" s="1" t="s">
        <v>287</v>
      </c>
      <c r="D143" s="6" t="s">
        <v>288</v>
      </c>
      <c r="E143">
        <f t="shared" ca="1" si="2"/>
        <v>54200</v>
      </c>
    </row>
    <row r="144" spans="2:5" ht="19.5">
      <c r="B144" s="1" t="s">
        <v>5</v>
      </c>
      <c r="C144" s="1" t="s">
        <v>289</v>
      </c>
      <c r="D144" s="6" t="s">
        <v>290</v>
      </c>
      <c r="E144">
        <f t="shared" ca="1" si="2"/>
        <v>60800</v>
      </c>
    </row>
    <row r="145" spans="2:5" ht="19.5">
      <c r="B145" s="1" t="s">
        <v>5</v>
      </c>
      <c r="C145" s="1" t="s">
        <v>291</v>
      </c>
      <c r="D145" s="6" t="s">
        <v>292</v>
      </c>
      <c r="E145">
        <f t="shared" ca="1" si="2"/>
        <v>79000</v>
      </c>
    </row>
    <row r="146" spans="2:5" ht="19.5">
      <c r="B146" s="1" t="s">
        <v>5</v>
      </c>
      <c r="C146" s="1" t="s">
        <v>293</v>
      </c>
      <c r="D146" s="6" t="s">
        <v>294</v>
      </c>
      <c r="E146">
        <f t="shared" ca="1" si="2"/>
        <v>89500</v>
      </c>
    </row>
    <row r="147" spans="2:5" ht="19.5">
      <c r="B147" s="1" t="s">
        <v>5</v>
      </c>
      <c r="C147" s="1" t="s">
        <v>295</v>
      </c>
      <c r="D147" s="6" t="s">
        <v>296</v>
      </c>
      <c r="E147">
        <f t="shared" ca="1" si="2"/>
        <v>80200</v>
      </c>
    </row>
    <row r="148" spans="2:5" ht="19.5">
      <c r="B148" s="1" t="s">
        <v>5</v>
      </c>
      <c r="C148" s="1" t="s">
        <v>297</v>
      </c>
      <c r="D148" s="6" t="s">
        <v>298</v>
      </c>
      <c r="E148">
        <f t="shared" ca="1" si="2"/>
        <v>59200</v>
      </c>
    </row>
    <row r="149" spans="2:5" ht="19.5">
      <c r="B149" s="1" t="s">
        <v>5</v>
      </c>
      <c r="C149" s="1" t="s">
        <v>299</v>
      </c>
      <c r="D149" s="6" t="s">
        <v>298</v>
      </c>
      <c r="E149">
        <f t="shared" ca="1" si="2"/>
        <v>65800</v>
      </c>
    </row>
    <row r="150" spans="2:5" ht="19.5">
      <c r="B150" s="1" t="s">
        <v>5</v>
      </c>
      <c r="C150" s="1" t="s">
        <v>300</v>
      </c>
      <c r="D150" s="6" t="s">
        <v>301</v>
      </c>
      <c r="E150">
        <f t="shared" ca="1" si="2"/>
        <v>89300</v>
      </c>
    </row>
    <row r="151" spans="2:5" ht="19.5">
      <c r="B151" s="1" t="s">
        <v>5</v>
      </c>
      <c r="C151" s="1" t="s">
        <v>302</v>
      </c>
      <c r="D151" s="6" t="s">
        <v>303</v>
      </c>
      <c r="E151">
        <f t="shared" ca="1" si="2"/>
        <v>87800</v>
      </c>
    </row>
    <row r="152" spans="2:5" ht="19.5">
      <c r="B152" s="1" t="s">
        <v>5</v>
      </c>
      <c r="C152" s="1" t="s">
        <v>304</v>
      </c>
      <c r="D152" s="6" t="s">
        <v>305</v>
      </c>
      <c r="E152">
        <f t="shared" ca="1" si="2"/>
        <v>81700</v>
      </c>
    </row>
    <row r="153" spans="2:5" ht="19.5">
      <c r="B153" s="1" t="s">
        <v>5</v>
      </c>
      <c r="C153" s="1" t="s">
        <v>306</v>
      </c>
      <c r="D153" s="6" t="s">
        <v>307</v>
      </c>
      <c r="E153">
        <f t="shared" ca="1" si="2"/>
        <v>57500</v>
      </c>
    </row>
    <row r="154" spans="2:5" ht="19.5">
      <c r="B154" s="1" t="s">
        <v>5</v>
      </c>
      <c r="C154" s="1" t="s">
        <v>308</v>
      </c>
      <c r="D154" s="6" t="s">
        <v>296</v>
      </c>
      <c r="E154">
        <f t="shared" ca="1" si="2"/>
        <v>69900</v>
      </c>
    </row>
    <row r="155" spans="2:5" ht="19.5">
      <c r="B155" s="1" t="s">
        <v>5</v>
      </c>
      <c r="C155" s="1" t="s">
        <v>309</v>
      </c>
      <c r="D155" s="6" t="s">
        <v>307</v>
      </c>
      <c r="E155">
        <f t="shared" ca="1" si="2"/>
        <v>58100</v>
      </c>
    </row>
    <row r="156" spans="2:5" ht="19.5">
      <c r="B156" s="1" t="s">
        <v>5</v>
      </c>
      <c r="C156" s="1" t="s">
        <v>310</v>
      </c>
      <c r="D156" s="6" t="s">
        <v>311</v>
      </c>
      <c r="E156">
        <f t="shared" ca="1" si="2"/>
        <v>94900</v>
      </c>
    </row>
    <row r="157" spans="2:5" ht="19.5">
      <c r="B157" s="1" t="s">
        <v>5</v>
      </c>
      <c r="C157" s="1" t="s">
        <v>312</v>
      </c>
      <c r="D157" s="6" t="s">
        <v>313</v>
      </c>
      <c r="E157">
        <f t="shared" ca="1" si="2"/>
        <v>94500</v>
      </c>
    </row>
    <row r="158" spans="2:5" ht="19.5">
      <c r="B158" s="1" t="s">
        <v>5</v>
      </c>
      <c r="C158" s="1" t="s">
        <v>314</v>
      </c>
      <c r="D158" s="6" t="s">
        <v>315</v>
      </c>
      <c r="E158">
        <f t="shared" ca="1" si="2"/>
        <v>54500</v>
      </c>
    </row>
    <row r="159" spans="2:5" ht="19.5">
      <c r="B159" s="1" t="s">
        <v>5</v>
      </c>
      <c r="C159" s="1" t="s">
        <v>316</v>
      </c>
      <c r="D159" s="6" t="s">
        <v>317</v>
      </c>
      <c r="E159">
        <f t="shared" ca="1" si="2"/>
        <v>82800</v>
      </c>
    </row>
    <row r="160" spans="2:5" ht="19.5">
      <c r="B160" s="1" t="s">
        <v>5</v>
      </c>
      <c r="C160" s="1" t="s">
        <v>318</v>
      </c>
      <c r="D160" s="6" t="s">
        <v>301</v>
      </c>
      <c r="E160">
        <f t="shared" ca="1" si="2"/>
        <v>99600</v>
      </c>
    </row>
    <row r="161" spans="2:5" ht="19.5">
      <c r="B161" s="1" t="s">
        <v>5</v>
      </c>
      <c r="C161" s="1" t="s">
        <v>319</v>
      </c>
      <c r="D161" s="6" t="s">
        <v>320</v>
      </c>
      <c r="E161">
        <f t="shared" ca="1" si="2"/>
        <v>99500</v>
      </c>
    </row>
    <row r="162" spans="2:5" ht="19.5">
      <c r="B162" s="1" t="s">
        <v>5</v>
      </c>
      <c r="C162" s="1" t="s">
        <v>321</v>
      </c>
      <c r="D162" s="6" t="s">
        <v>320</v>
      </c>
      <c r="E162">
        <f t="shared" ca="1" si="2"/>
        <v>90700</v>
      </c>
    </row>
    <row r="163" spans="2:5" ht="19.5">
      <c r="B163" s="1" t="s">
        <v>5</v>
      </c>
      <c r="C163" s="1" t="s">
        <v>322</v>
      </c>
      <c r="D163" s="6" t="s">
        <v>323</v>
      </c>
      <c r="E163">
        <f t="shared" ca="1" si="2"/>
        <v>80400</v>
      </c>
    </row>
    <row r="164" spans="2:5" ht="19.5">
      <c r="B164" s="1" t="s">
        <v>5</v>
      </c>
      <c r="C164" s="1" t="s">
        <v>324</v>
      </c>
      <c r="D164" s="6" t="s">
        <v>325</v>
      </c>
      <c r="E164">
        <f t="shared" ca="1" si="2"/>
        <v>64700</v>
      </c>
    </row>
    <row r="165" spans="2:5" ht="19.5">
      <c r="B165" s="1" t="s">
        <v>5</v>
      </c>
      <c r="C165" s="1" t="s">
        <v>326</v>
      </c>
      <c r="D165" s="6" t="s">
        <v>303</v>
      </c>
      <c r="E165">
        <f t="shared" ca="1" si="2"/>
        <v>96800</v>
      </c>
    </row>
    <row r="166" spans="2:5" ht="19.5">
      <c r="B166" s="1" t="s">
        <v>5</v>
      </c>
      <c r="C166" s="1" t="s">
        <v>327</v>
      </c>
      <c r="D166" s="6" t="s">
        <v>328</v>
      </c>
      <c r="E166">
        <f t="shared" ca="1" si="2"/>
        <v>96400</v>
      </c>
    </row>
    <row r="167" spans="2:5" ht="19.5">
      <c r="B167" s="1" t="s">
        <v>5</v>
      </c>
      <c r="C167" s="1" t="s">
        <v>329</v>
      </c>
      <c r="D167" s="6" t="s">
        <v>330</v>
      </c>
      <c r="E167">
        <f t="shared" ca="1" si="2"/>
        <v>68500</v>
      </c>
    </row>
    <row r="168" spans="2:5" ht="19.5">
      <c r="B168" s="1" t="s">
        <v>5</v>
      </c>
      <c r="C168" s="1" t="s">
        <v>331</v>
      </c>
      <c r="D168" s="6" t="s">
        <v>325</v>
      </c>
      <c r="E168">
        <f t="shared" ca="1" si="2"/>
        <v>75000</v>
      </c>
    </row>
    <row r="169" spans="2:5" ht="19.5">
      <c r="B169" s="1" t="s">
        <v>5</v>
      </c>
      <c r="C169" s="1" t="s">
        <v>332</v>
      </c>
      <c r="D169" s="6" t="s">
        <v>333</v>
      </c>
      <c r="E169">
        <f t="shared" ca="1" si="2"/>
        <v>84100</v>
      </c>
    </row>
    <row r="170" spans="2:5" ht="19.5">
      <c r="B170" s="1" t="s">
        <v>5</v>
      </c>
      <c r="C170" s="1" t="s">
        <v>334</v>
      </c>
      <c r="D170" s="6" t="s">
        <v>335</v>
      </c>
      <c r="E170">
        <f t="shared" ca="1" si="2"/>
        <v>80500</v>
      </c>
    </row>
    <row r="171" spans="2:5" ht="19.5">
      <c r="B171" s="1" t="s">
        <v>5</v>
      </c>
      <c r="C171" s="1" t="s">
        <v>336</v>
      </c>
      <c r="D171" s="6" t="s">
        <v>303</v>
      </c>
      <c r="E171">
        <f t="shared" ca="1" si="2"/>
        <v>97800</v>
      </c>
    </row>
    <row r="172" spans="2:5" ht="19.5">
      <c r="B172" s="1" t="s">
        <v>5</v>
      </c>
      <c r="C172" s="1" t="s">
        <v>337</v>
      </c>
      <c r="D172" s="6" t="s">
        <v>284</v>
      </c>
      <c r="E172">
        <f t="shared" ca="1" si="2"/>
        <v>51800</v>
      </c>
    </row>
    <row r="173" spans="2:5" ht="19.5">
      <c r="B173" s="1" t="s">
        <v>5</v>
      </c>
      <c r="C173" s="1" t="s">
        <v>338</v>
      </c>
      <c r="D173" s="6" t="s">
        <v>317</v>
      </c>
      <c r="E173">
        <f t="shared" ca="1" si="2"/>
        <v>100000</v>
      </c>
    </row>
    <row r="174" spans="2:5" ht="19.5">
      <c r="B174" s="1" t="s">
        <v>5</v>
      </c>
      <c r="C174" s="1" t="s">
        <v>339</v>
      </c>
      <c r="D174" s="6" t="s">
        <v>340</v>
      </c>
      <c r="E174">
        <f t="shared" ca="1" si="2"/>
        <v>92200</v>
      </c>
    </row>
    <row r="175" spans="2:5" ht="19.5">
      <c r="B175" s="1" t="s">
        <v>5</v>
      </c>
      <c r="C175" s="1" t="s">
        <v>341</v>
      </c>
      <c r="D175" s="6" t="s">
        <v>342</v>
      </c>
      <c r="E175">
        <f t="shared" ca="1" si="2"/>
        <v>80200</v>
      </c>
    </row>
    <row r="176" spans="2:5" ht="19.5">
      <c r="B176" s="1" t="s">
        <v>5</v>
      </c>
      <c r="C176" s="1" t="s">
        <v>343</v>
      </c>
      <c r="D176" s="6" t="s">
        <v>344</v>
      </c>
      <c r="E176">
        <f t="shared" ca="1" si="2"/>
        <v>65000</v>
      </c>
    </row>
    <row r="177" spans="2:5" ht="19.5">
      <c r="B177" s="1" t="s">
        <v>5</v>
      </c>
      <c r="C177" s="1" t="s">
        <v>345</v>
      </c>
      <c r="D177" s="6" t="s">
        <v>344</v>
      </c>
      <c r="E177">
        <f t="shared" ca="1" si="2"/>
        <v>75100</v>
      </c>
    </row>
    <row r="178" spans="2:5" ht="19.5">
      <c r="B178" s="1" t="s">
        <v>5</v>
      </c>
      <c r="C178" s="1" t="s">
        <v>346</v>
      </c>
      <c r="D178" s="6" t="s">
        <v>347</v>
      </c>
      <c r="E178">
        <f t="shared" ca="1" si="2"/>
        <v>78100</v>
      </c>
    </row>
    <row r="179" spans="2:5" ht="19.5">
      <c r="B179" s="1" t="s">
        <v>5</v>
      </c>
      <c r="C179" s="1" t="s">
        <v>348</v>
      </c>
      <c r="D179" s="6" t="s">
        <v>349</v>
      </c>
      <c r="E179">
        <f t="shared" ca="1" si="2"/>
        <v>85800</v>
      </c>
    </row>
    <row r="180" spans="2:5" ht="19.5">
      <c r="B180" s="1" t="s">
        <v>5</v>
      </c>
      <c r="C180" s="1" t="s">
        <v>350</v>
      </c>
      <c r="D180" s="6" t="s">
        <v>351</v>
      </c>
      <c r="E180">
        <f t="shared" ca="1" si="2"/>
        <v>68800</v>
      </c>
    </row>
    <row r="181" spans="2:5" ht="19.5">
      <c r="B181" s="1" t="s">
        <v>5</v>
      </c>
      <c r="C181" s="1" t="s">
        <v>352</v>
      </c>
      <c r="D181" s="6" t="s">
        <v>353</v>
      </c>
      <c r="E181">
        <f t="shared" ca="1" si="2"/>
        <v>77200</v>
      </c>
    </row>
    <row r="182" spans="2:5" ht="19.5">
      <c r="B182" s="1" t="s">
        <v>5</v>
      </c>
      <c r="C182" s="1" t="s">
        <v>354</v>
      </c>
      <c r="D182" s="6" t="s">
        <v>355</v>
      </c>
      <c r="E182">
        <f t="shared" ca="1" si="2"/>
        <v>58500</v>
      </c>
    </row>
    <row r="183" spans="2:5" ht="19.5">
      <c r="B183" s="1" t="s">
        <v>5</v>
      </c>
      <c r="C183" s="1" t="s">
        <v>356</v>
      </c>
      <c r="D183" s="6" t="s">
        <v>357</v>
      </c>
      <c r="E183">
        <f t="shared" ca="1" si="2"/>
        <v>70400</v>
      </c>
    </row>
    <row r="184" spans="2:5" ht="19.5">
      <c r="B184" s="1" t="s">
        <v>5</v>
      </c>
      <c r="C184" s="1" t="s">
        <v>358</v>
      </c>
      <c r="D184" s="6" t="s">
        <v>359</v>
      </c>
      <c r="E184">
        <f t="shared" ca="1" si="2"/>
        <v>90400</v>
      </c>
    </row>
    <row r="185" spans="2:5" ht="19.5">
      <c r="B185" s="1" t="s">
        <v>5</v>
      </c>
      <c r="C185" s="1" t="s">
        <v>360</v>
      </c>
      <c r="D185" s="6" t="s">
        <v>361</v>
      </c>
      <c r="E185">
        <f t="shared" ca="1" si="2"/>
        <v>67800</v>
      </c>
    </row>
    <row r="186" spans="2:5" ht="19.5">
      <c r="B186" s="1" t="s">
        <v>5</v>
      </c>
      <c r="C186" s="1" t="s">
        <v>362</v>
      </c>
      <c r="D186" s="6" t="s">
        <v>363</v>
      </c>
      <c r="E186">
        <f t="shared" ca="1" si="2"/>
        <v>89900</v>
      </c>
    </row>
    <row r="187" spans="2:5" ht="19.5">
      <c r="B187" s="1" t="s">
        <v>5</v>
      </c>
      <c r="C187" s="1" t="s">
        <v>364</v>
      </c>
      <c r="D187" s="6" t="s">
        <v>363</v>
      </c>
      <c r="E187">
        <f t="shared" ca="1" si="2"/>
        <v>86100</v>
      </c>
    </row>
    <row r="188" spans="2:5" ht="19.5">
      <c r="B188" s="1" t="s">
        <v>5</v>
      </c>
      <c r="C188" s="1" t="s">
        <v>365</v>
      </c>
      <c r="D188" s="6" t="s">
        <v>363</v>
      </c>
      <c r="E188">
        <f t="shared" ca="1" si="2"/>
        <v>56200</v>
      </c>
    </row>
    <row r="189" spans="2:5" ht="19.5">
      <c r="B189" s="1" t="s">
        <v>5</v>
      </c>
      <c r="C189" s="1" t="s">
        <v>366</v>
      </c>
      <c r="D189" s="6" t="s">
        <v>363</v>
      </c>
      <c r="E189">
        <f t="shared" ca="1" si="2"/>
        <v>73500</v>
      </c>
    </row>
    <row r="190" spans="2:5" ht="19.5">
      <c r="B190" s="1" t="s">
        <v>5</v>
      </c>
      <c r="C190" s="1" t="s">
        <v>367</v>
      </c>
      <c r="D190" s="6" t="s">
        <v>368</v>
      </c>
      <c r="E190">
        <f t="shared" ca="1" si="2"/>
        <v>97400</v>
      </c>
    </row>
    <row r="191" spans="2:5" ht="19.5">
      <c r="B191" s="1" t="s">
        <v>5</v>
      </c>
      <c r="C191" s="1" t="s">
        <v>369</v>
      </c>
      <c r="D191" s="6" t="s">
        <v>370</v>
      </c>
      <c r="E191">
        <f t="shared" ca="1" si="2"/>
        <v>83500</v>
      </c>
    </row>
    <row r="192" spans="2:5" ht="19.5">
      <c r="B192" s="1" t="s">
        <v>5</v>
      </c>
      <c r="C192" s="1" t="s">
        <v>371</v>
      </c>
      <c r="D192" s="6" t="s">
        <v>372</v>
      </c>
      <c r="E192">
        <f t="shared" ca="1" si="2"/>
        <v>99500</v>
      </c>
    </row>
    <row r="193" spans="2:5" ht="19.5">
      <c r="B193" s="1" t="s">
        <v>5</v>
      </c>
      <c r="C193" s="1" t="s">
        <v>373</v>
      </c>
      <c r="D193" s="6" t="s">
        <v>374</v>
      </c>
      <c r="E193">
        <f t="shared" ca="1" si="2"/>
        <v>90600</v>
      </c>
    </row>
    <row r="194" spans="2:5" ht="19.5">
      <c r="B194" s="1" t="s">
        <v>5</v>
      </c>
      <c r="C194" s="1" t="s">
        <v>375</v>
      </c>
      <c r="D194" s="6" t="s">
        <v>376</v>
      </c>
      <c r="E194">
        <f t="shared" ca="1" si="2"/>
        <v>94000</v>
      </c>
    </row>
    <row r="195" spans="2:5" ht="19.5">
      <c r="B195" s="1" t="s">
        <v>5</v>
      </c>
      <c r="C195" s="1" t="s">
        <v>377</v>
      </c>
      <c r="D195" s="6" t="s">
        <v>378</v>
      </c>
      <c r="E195">
        <f t="shared" ca="1" si="2"/>
        <v>54500</v>
      </c>
    </row>
    <row r="196" spans="2:5" ht="19.5">
      <c r="B196" s="1" t="s">
        <v>5</v>
      </c>
      <c r="C196" s="1" t="s">
        <v>379</v>
      </c>
      <c r="D196" s="6" t="s">
        <v>380</v>
      </c>
      <c r="E196">
        <f t="shared" ref="E196:E204" ca="1" si="3">RANDBETWEEN(500,1000)*100</f>
        <v>54200</v>
      </c>
    </row>
    <row r="197" spans="2:5" ht="19.5">
      <c r="B197" s="1" t="s">
        <v>5</v>
      </c>
      <c r="C197" s="1" t="s">
        <v>381</v>
      </c>
      <c r="D197" s="6" t="s">
        <v>382</v>
      </c>
      <c r="E197">
        <f t="shared" ca="1" si="3"/>
        <v>94800</v>
      </c>
    </row>
    <row r="198" spans="2:5" ht="19.5">
      <c r="B198" s="1" t="s">
        <v>5</v>
      </c>
      <c r="C198" s="1" t="s">
        <v>383</v>
      </c>
      <c r="D198" s="6" t="s">
        <v>384</v>
      </c>
      <c r="E198">
        <f t="shared" ca="1" si="3"/>
        <v>99500</v>
      </c>
    </row>
    <row r="199" spans="2:5" ht="19.5">
      <c r="B199" s="1" t="s">
        <v>5</v>
      </c>
      <c r="C199" s="1" t="s">
        <v>385</v>
      </c>
      <c r="D199" s="6" t="s">
        <v>386</v>
      </c>
      <c r="E199">
        <f t="shared" ca="1" si="3"/>
        <v>78600</v>
      </c>
    </row>
    <row r="200" spans="2:5" ht="19.5">
      <c r="B200" s="1" t="s">
        <v>5</v>
      </c>
      <c r="C200" s="1" t="s">
        <v>387</v>
      </c>
      <c r="D200" s="6" t="s">
        <v>388</v>
      </c>
      <c r="E200">
        <f t="shared" ca="1" si="3"/>
        <v>54700</v>
      </c>
    </row>
    <row r="201" spans="2:5" ht="19.5">
      <c r="B201" s="1" t="s">
        <v>5</v>
      </c>
      <c r="C201" s="1" t="s">
        <v>389</v>
      </c>
      <c r="D201" s="6" t="s">
        <v>390</v>
      </c>
      <c r="E201">
        <f t="shared" ca="1" si="3"/>
        <v>73600</v>
      </c>
    </row>
    <row r="202" spans="2:5" ht="19.5">
      <c r="B202" s="1" t="s">
        <v>5</v>
      </c>
      <c r="C202" s="1" t="s">
        <v>391</v>
      </c>
      <c r="D202" s="6" t="s">
        <v>392</v>
      </c>
      <c r="E202">
        <f t="shared" ca="1" si="3"/>
        <v>70100</v>
      </c>
    </row>
    <row r="203" spans="2:5" ht="19.5">
      <c r="B203" s="1" t="s">
        <v>5</v>
      </c>
      <c r="C203" s="1" t="s">
        <v>393</v>
      </c>
      <c r="D203" s="6" t="s">
        <v>394</v>
      </c>
      <c r="E203">
        <f t="shared" ca="1" si="3"/>
        <v>58200</v>
      </c>
    </row>
    <row r="204" spans="2:5" ht="19.5">
      <c r="B204" s="1" t="s">
        <v>5</v>
      </c>
      <c r="C204" s="1" t="s">
        <v>395</v>
      </c>
      <c r="D204" s="6" t="s">
        <v>396</v>
      </c>
      <c r="E204">
        <f t="shared" ca="1" si="3"/>
        <v>99200</v>
      </c>
    </row>
    <row r="205" spans="2:5" ht="19.5">
      <c r="B205" s="1" t="s">
        <v>397</v>
      </c>
      <c r="C205" s="1" t="s">
        <v>398</v>
      </c>
      <c r="D205" s="6" t="s">
        <v>399</v>
      </c>
      <c r="E205" s="23">
        <f ca="1">RANDBETWEEN(0,100)*100</f>
        <v>600</v>
      </c>
    </row>
    <row r="206" spans="2:5" ht="19.5">
      <c r="B206" s="1" t="s">
        <v>400</v>
      </c>
      <c r="C206" s="1" t="s">
        <v>401</v>
      </c>
      <c r="D206" s="6" t="s">
        <v>402</v>
      </c>
      <c r="E206" s="23">
        <f t="shared" ref="E206:E269" ca="1" si="4">RANDBETWEEN(0,100)*100</f>
        <v>6200</v>
      </c>
    </row>
    <row r="207" spans="2:5" ht="19.5">
      <c r="B207" s="1" t="s">
        <v>5</v>
      </c>
      <c r="C207" s="1" t="s">
        <v>403</v>
      </c>
      <c r="D207" s="6" t="s">
        <v>404</v>
      </c>
      <c r="E207" s="23">
        <f t="shared" ca="1" si="4"/>
        <v>200</v>
      </c>
    </row>
    <row r="208" spans="2:5" ht="19.5">
      <c r="B208" s="1" t="s">
        <v>5</v>
      </c>
      <c r="C208" s="1" t="s">
        <v>405</v>
      </c>
      <c r="D208" s="6" t="s">
        <v>406</v>
      </c>
      <c r="E208" s="23">
        <f t="shared" ca="1" si="4"/>
        <v>8200</v>
      </c>
    </row>
    <row r="209" spans="2:5" ht="19.5">
      <c r="B209" s="1" t="s">
        <v>5</v>
      </c>
      <c r="C209" s="1" t="s">
        <v>407</v>
      </c>
      <c r="D209" s="6" t="s">
        <v>408</v>
      </c>
      <c r="E209" s="23">
        <f t="shared" ca="1" si="4"/>
        <v>7500</v>
      </c>
    </row>
    <row r="210" spans="2:5" ht="19.5">
      <c r="B210" s="1" t="s">
        <v>5</v>
      </c>
      <c r="C210" s="1" t="s">
        <v>22</v>
      </c>
      <c r="D210" s="6" t="s">
        <v>409</v>
      </c>
      <c r="E210" s="23">
        <f t="shared" ca="1" si="4"/>
        <v>8100</v>
      </c>
    </row>
    <row r="211" spans="2:5" ht="19.5">
      <c r="B211" s="1" t="s">
        <v>5</v>
      </c>
      <c r="C211" s="1" t="s">
        <v>410</v>
      </c>
      <c r="D211" s="6" t="s">
        <v>411</v>
      </c>
      <c r="E211" s="23">
        <f t="shared" ca="1" si="4"/>
        <v>9200</v>
      </c>
    </row>
    <row r="212" spans="2:5" ht="19.5">
      <c r="B212" s="1" t="s">
        <v>5</v>
      </c>
      <c r="C212" s="1" t="s">
        <v>412</v>
      </c>
      <c r="D212" s="6" t="s">
        <v>413</v>
      </c>
      <c r="E212" s="23">
        <f t="shared" ca="1" si="4"/>
        <v>7400</v>
      </c>
    </row>
    <row r="213" spans="2:5" ht="19.5">
      <c r="B213" s="1" t="s">
        <v>5</v>
      </c>
      <c r="C213" s="1" t="s">
        <v>414</v>
      </c>
      <c r="D213" s="6" t="s">
        <v>415</v>
      </c>
      <c r="E213" s="23">
        <f t="shared" ca="1" si="4"/>
        <v>1100</v>
      </c>
    </row>
    <row r="214" spans="2:5" ht="19.5">
      <c r="B214" s="1" t="s">
        <v>5</v>
      </c>
      <c r="C214" s="1" t="s">
        <v>416</v>
      </c>
      <c r="D214" s="6" t="s">
        <v>417</v>
      </c>
      <c r="E214" s="23">
        <f t="shared" ca="1" si="4"/>
        <v>5400</v>
      </c>
    </row>
    <row r="215" spans="2:5" ht="19.5">
      <c r="B215" s="1" t="s">
        <v>5</v>
      </c>
      <c r="C215" s="1" t="s">
        <v>418</v>
      </c>
      <c r="D215" s="6" t="s">
        <v>252</v>
      </c>
      <c r="E215" s="23">
        <f t="shared" ca="1" si="4"/>
        <v>6500</v>
      </c>
    </row>
    <row r="216" spans="2:5" ht="19.5">
      <c r="B216" s="1" t="s">
        <v>5</v>
      </c>
      <c r="C216" s="1" t="s">
        <v>419</v>
      </c>
      <c r="D216" s="6" t="s">
        <v>420</v>
      </c>
      <c r="E216" s="23">
        <f t="shared" ca="1" si="4"/>
        <v>2400</v>
      </c>
    </row>
    <row r="217" spans="2:5" ht="19.5">
      <c r="B217" s="1" t="s">
        <v>5</v>
      </c>
      <c r="C217" s="1" t="s">
        <v>421</v>
      </c>
      <c r="D217" s="6" t="s">
        <v>422</v>
      </c>
      <c r="E217" s="23">
        <f t="shared" ca="1" si="4"/>
        <v>8600</v>
      </c>
    </row>
    <row r="218" spans="2:5" ht="19.5">
      <c r="B218" s="1" t="s">
        <v>5</v>
      </c>
      <c r="C218" s="1" t="s">
        <v>423</v>
      </c>
      <c r="D218" s="6" t="s">
        <v>424</v>
      </c>
      <c r="E218" s="23">
        <f t="shared" ca="1" si="4"/>
        <v>5500</v>
      </c>
    </row>
    <row r="219" spans="2:5" ht="19.5">
      <c r="B219" s="1" t="s">
        <v>5</v>
      </c>
      <c r="C219" s="1" t="s">
        <v>425</v>
      </c>
      <c r="D219" s="6" t="s">
        <v>426</v>
      </c>
      <c r="E219" s="23">
        <f t="shared" ca="1" si="4"/>
        <v>8900</v>
      </c>
    </row>
    <row r="220" spans="2:5" ht="19.5">
      <c r="B220" s="1" t="s">
        <v>5</v>
      </c>
      <c r="C220" s="1" t="s">
        <v>427</v>
      </c>
      <c r="D220" s="6" t="s">
        <v>428</v>
      </c>
      <c r="E220" s="23">
        <f t="shared" ca="1" si="4"/>
        <v>5800</v>
      </c>
    </row>
    <row r="221" spans="2:5" ht="19.5">
      <c r="B221" s="1" t="s">
        <v>5</v>
      </c>
      <c r="C221" s="1" t="s">
        <v>429</v>
      </c>
      <c r="D221" s="6" t="s">
        <v>430</v>
      </c>
      <c r="E221" s="23">
        <f t="shared" ca="1" si="4"/>
        <v>1400</v>
      </c>
    </row>
    <row r="222" spans="2:5" ht="19.5">
      <c r="B222" s="1" t="s">
        <v>5</v>
      </c>
      <c r="C222" s="1" t="s">
        <v>431</v>
      </c>
      <c r="D222" s="6" t="s">
        <v>432</v>
      </c>
      <c r="E222" s="23">
        <f t="shared" ca="1" si="4"/>
        <v>7400</v>
      </c>
    </row>
    <row r="223" spans="2:5" ht="19.5">
      <c r="B223" s="1" t="s">
        <v>5</v>
      </c>
      <c r="C223" s="1" t="s">
        <v>433</v>
      </c>
      <c r="D223" s="6" t="s">
        <v>434</v>
      </c>
      <c r="E223" s="23">
        <f t="shared" ca="1" si="4"/>
        <v>1800</v>
      </c>
    </row>
    <row r="224" spans="2:5" ht="19.5">
      <c r="B224" s="1" t="s">
        <v>5</v>
      </c>
      <c r="C224" s="1" t="s">
        <v>435</v>
      </c>
      <c r="D224" s="6" t="s">
        <v>436</v>
      </c>
      <c r="E224" s="23">
        <f t="shared" ca="1" si="4"/>
        <v>100</v>
      </c>
    </row>
    <row r="225" spans="2:5" ht="19.5">
      <c r="B225" s="1" t="s">
        <v>5</v>
      </c>
      <c r="C225" s="1" t="s">
        <v>437</v>
      </c>
      <c r="D225" s="6" t="s">
        <v>438</v>
      </c>
      <c r="E225" s="23">
        <f t="shared" ca="1" si="4"/>
        <v>9100</v>
      </c>
    </row>
    <row r="226" spans="2:5" ht="19.5">
      <c r="B226" s="1" t="s">
        <v>5</v>
      </c>
      <c r="C226" s="1" t="s">
        <v>439</v>
      </c>
      <c r="D226" s="6" t="s">
        <v>439</v>
      </c>
      <c r="E226" s="23">
        <f t="shared" ca="1" si="4"/>
        <v>6200</v>
      </c>
    </row>
    <row r="227" spans="2:5" ht="19.5">
      <c r="B227" s="1" t="s">
        <v>5</v>
      </c>
      <c r="C227" s="1" t="s">
        <v>440</v>
      </c>
      <c r="D227" s="6" t="s">
        <v>441</v>
      </c>
      <c r="E227" s="23">
        <f t="shared" ca="1" si="4"/>
        <v>1100</v>
      </c>
    </row>
    <row r="228" spans="2:5" ht="19.5">
      <c r="B228" s="1" t="s">
        <v>5</v>
      </c>
      <c r="C228" s="1" t="s">
        <v>442</v>
      </c>
      <c r="D228" s="6" t="s">
        <v>443</v>
      </c>
      <c r="E228" s="23">
        <f t="shared" ca="1" si="4"/>
        <v>700</v>
      </c>
    </row>
    <row r="229" spans="2:5" ht="19.5">
      <c r="B229" s="1" t="s">
        <v>5</v>
      </c>
      <c r="C229" s="1" t="s">
        <v>444</v>
      </c>
      <c r="D229" s="6" t="s">
        <v>445</v>
      </c>
      <c r="E229" s="23">
        <f t="shared" ca="1" si="4"/>
        <v>8500</v>
      </c>
    </row>
    <row r="230" spans="2:5" ht="19.5">
      <c r="B230" s="1" t="s">
        <v>5</v>
      </c>
      <c r="C230" s="1" t="s">
        <v>444</v>
      </c>
      <c r="D230" s="6" t="s">
        <v>446</v>
      </c>
      <c r="E230" s="23">
        <f t="shared" ca="1" si="4"/>
        <v>9200</v>
      </c>
    </row>
    <row r="231" spans="2:5" ht="19.5">
      <c r="B231" s="1" t="s">
        <v>5</v>
      </c>
      <c r="C231" s="1" t="s">
        <v>444</v>
      </c>
      <c r="D231" s="6" t="s">
        <v>447</v>
      </c>
      <c r="E231" s="23">
        <f t="shared" ca="1" si="4"/>
        <v>3900</v>
      </c>
    </row>
    <row r="232" spans="2:5" ht="19.5">
      <c r="B232" s="1" t="s">
        <v>5</v>
      </c>
      <c r="C232" s="1" t="s">
        <v>448</v>
      </c>
      <c r="D232" s="6" t="s">
        <v>449</v>
      </c>
      <c r="E232" s="23">
        <f t="shared" ca="1" si="4"/>
        <v>9300</v>
      </c>
    </row>
    <row r="233" spans="2:5" ht="19.5">
      <c r="B233" s="1" t="s">
        <v>5</v>
      </c>
      <c r="C233" s="1" t="s">
        <v>450</v>
      </c>
      <c r="D233" s="6" t="s">
        <v>451</v>
      </c>
      <c r="E233" s="23">
        <f t="shared" ca="1" si="4"/>
        <v>1600</v>
      </c>
    </row>
    <row r="234" spans="2:5" ht="19.5">
      <c r="B234" s="1" t="s">
        <v>5</v>
      </c>
      <c r="C234" s="1" t="s">
        <v>452</v>
      </c>
      <c r="D234" s="6" t="s">
        <v>453</v>
      </c>
      <c r="E234" s="23">
        <f t="shared" ca="1" si="4"/>
        <v>9600</v>
      </c>
    </row>
    <row r="235" spans="2:5" ht="19.5">
      <c r="B235" s="1" t="s">
        <v>5</v>
      </c>
      <c r="C235" s="1" t="s">
        <v>454</v>
      </c>
      <c r="D235" s="6" t="s">
        <v>455</v>
      </c>
      <c r="E235" s="23">
        <f t="shared" ca="1" si="4"/>
        <v>6000</v>
      </c>
    </row>
    <row r="236" spans="2:5" ht="19.5">
      <c r="B236" s="1" t="s">
        <v>5</v>
      </c>
      <c r="C236" s="1" t="s">
        <v>456</v>
      </c>
      <c r="D236" s="6" t="s">
        <v>457</v>
      </c>
      <c r="E236" s="23">
        <f t="shared" ca="1" si="4"/>
        <v>3600</v>
      </c>
    </row>
    <row r="237" spans="2:5" ht="19.5">
      <c r="B237" s="1" t="s">
        <v>5</v>
      </c>
      <c r="C237" s="1" t="s">
        <v>458</v>
      </c>
      <c r="D237" s="6" t="s">
        <v>459</v>
      </c>
      <c r="E237" s="23">
        <f t="shared" ca="1" si="4"/>
        <v>5700</v>
      </c>
    </row>
    <row r="238" spans="2:5" ht="19.5">
      <c r="B238" s="1" t="s">
        <v>5</v>
      </c>
      <c r="C238" s="1" t="s">
        <v>460</v>
      </c>
      <c r="D238" s="6" t="s">
        <v>461</v>
      </c>
      <c r="E238" s="23">
        <f t="shared" ca="1" si="4"/>
        <v>3700</v>
      </c>
    </row>
    <row r="239" spans="2:5" ht="19.5">
      <c r="B239" s="1" t="s">
        <v>5</v>
      </c>
      <c r="C239" s="1" t="s">
        <v>462</v>
      </c>
      <c r="D239" s="6" t="s">
        <v>463</v>
      </c>
      <c r="E239" s="23">
        <f t="shared" ca="1" si="4"/>
        <v>7800</v>
      </c>
    </row>
    <row r="240" spans="2:5" ht="19.5">
      <c r="B240" s="1" t="s">
        <v>5</v>
      </c>
      <c r="C240" s="1" t="s">
        <v>464</v>
      </c>
      <c r="D240" s="6" t="s">
        <v>465</v>
      </c>
      <c r="E240" s="23">
        <f t="shared" ca="1" si="4"/>
        <v>9100</v>
      </c>
    </row>
    <row r="241" spans="2:5" ht="19.5">
      <c r="B241" s="1" t="s">
        <v>5</v>
      </c>
      <c r="C241" s="1" t="s">
        <v>466</v>
      </c>
      <c r="D241" s="6" t="s">
        <v>467</v>
      </c>
      <c r="E241" s="23">
        <f t="shared" ca="1" si="4"/>
        <v>1500</v>
      </c>
    </row>
    <row r="242" spans="2:5" ht="19.5">
      <c r="B242" s="1" t="s">
        <v>5</v>
      </c>
      <c r="C242" s="1" t="s">
        <v>468</v>
      </c>
      <c r="D242" s="6" t="s">
        <v>469</v>
      </c>
      <c r="E242" s="23">
        <f t="shared" ca="1" si="4"/>
        <v>3800</v>
      </c>
    </row>
    <row r="243" spans="2:5" ht="19.5">
      <c r="B243" s="1" t="s">
        <v>5</v>
      </c>
      <c r="C243" s="1" t="s">
        <v>470</v>
      </c>
      <c r="D243" s="6" t="s">
        <v>471</v>
      </c>
      <c r="E243" s="23">
        <f t="shared" ca="1" si="4"/>
        <v>7900</v>
      </c>
    </row>
    <row r="244" spans="2:5" ht="19.5">
      <c r="B244" s="1" t="s">
        <v>5</v>
      </c>
      <c r="C244" s="1" t="s">
        <v>472</v>
      </c>
      <c r="D244" s="6" t="s">
        <v>473</v>
      </c>
      <c r="E244" s="23">
        <f t="shared" ca="1" si="4"/>
        <v>5200</v>
      </c>
    </row>
    <row r="245" spans="2:5" ht="19.5">
      <c r="B245" s="1" t="s">
        <v>5</v>
      </c>
      <c r="C245" s="1" t="s">
        <v>474</v>
      </c>
      <c r="D245" s="6" t="s">
        <v>475</v>
      </c>
      <c r="E245" s="23">
        <f t="shared" ca="1" si="4"/>
        <v>3600</v>
      </c>
    </row>
    <row r="246" spans="2:5" ht="19.5">
      <c r="B246" s="1" t="s">
        <v>5</v>
      </c>
      <c r="C246" s="1" t="s">
        <v>476</v>
      </c>
      <c r="D246" s="6" t="s">
        <v>477</v>
      </c>
      <c r="E246" s="23">
        <f t="shared" ca="1" si="4"/>
        <v>6600</v>
      </c>
    </row>
    <row r="247" spans="2:5" ht="19.5">
      <c r="B247" s="1" t="s">
        <v>5</v>
      </c>
      <c r="C247" s="1" t="s">
        <v>478</v>
      </c>
      <c r="D247" s="6" t="s">
        <v>479</v>
      </c>
      <c r="E247" s="23">
        <f t="shared" ca="1" si="4"/>
        <v>4300</v>
      </c>
    </row>
    <row r="248" spans="2:5" ht="19.5">
      <c r="B248" s="1" t="s">
        <v>5</v>
      </c>
      <c r="C248" s="1" t="s">
        <v>480</v>
      </c>
      <c r="D248" s="6" t="s">
        <v>89</v>
      </c>
      <c r="E248" s="23">
        <f t="shared" ca="1" si="4"/>
        <v>5500</v>
      </c>
    </row>
    <row r="249" spans="2:5" ht="19.5">
      <c r="B249" s="1" t="s">
        <v>5</v>
      </c>
      <c r="C249" s="1" t="s">
        <v>481</v>
      </c>
      <c r="D249" s="6" t="s">
        <v>482</v>
      </c>
      <c r="E249" s="23">
        <f t="shared" ca="1" si="4"/>
        <v>9000</v>
      </c>
    </row>
    <row r="250" spans="2:5" ht="19.5">
      <c r="B250" s="1" t="s">
        <v>5</v>
      </c>
      <c r="C250" s="1" t="s">
        <v>481</v>
      </c>
      <c r="D250" s="6" t="s">
        <v>483</v>
      </c>
      <c r="E250" s="23">
        <f t="shared" ca="1" si="4"/>
        <v>4100</v>
      </c>
    </row>
    <row r="251" spans="2:5" ht="19.5">
      <c r="B251" s="1" t="s">
        <v>5</v>
      </c>
      <c r="C251" s="1" t="s">
        <v>484</v>
      </c>
      <c r="D251" s="6" t="s">
        <v>485</v>
      </c>
      <c r="E251" s="23">
        <f t="shared" ca="1" si="4"/>
        <v>5900</v>
      </c>
    </row>
    <row r="252" spans="2:5" ht="19.5">
      <c r="B252" s="1" t="s">
        <v>5</v>
      </c>
      <c r="C252" s="1" t="s">
        <v>486</v>
      </c>
      <c r="D252" s="6" t="s">
        <v>487</v>
      </c>
      <c r="E252" s="23">
        <f t="shared" ca="1" si="4"/>
        <v>4200</v>
      </c>
    </row>
    <row r="253" spans="2:5" ht="19.5">
      <c r="B253" s="1" t="s">
        <v>5</v>
      </c>
      <c r="C253" s="1" t="s">
        <v>488</v>
      </c>
      <c r="D253" s="6" t="s">
        <v>489</v>
      </c>
      <c r="E253" s="23">
        <f t="shared" ca="1" si="4"/>
        <v>5700</v>
      </c>
    </row>
    <row r="254" spans="2:5" ht="19.5">
      <c r="B254" s="1" t="s">
        <v>5</v>
      </c>
      <c r="C254" s="1" t="s">
        <v>490</v>
      </c>
      <c r="D254" s="6" t="s">
        <v>491</v>
      </c>
      <c r="E254" s="23">
        <f t="shared" ca="1" si="4"/>
        <v>4000</v>
      </c>
    </row>
    <row r="255" spans="2:5" ht="19.5">
      <c r="B255" s="1" t="s">
        <v>5</v>
      </c>
      <c r="C255" s="1" t="s">
        <v>492</v>
      </c>
      <c r="D255" s="6" t="s">
        <v>493</v>
      </c>
      <c r="E255" s="23">
        <f t="shared" ca="1" si="4"/>
        <v>5100</v>
      </c>
    </row>
    <row r="256" spans="2:5" ht="19.5">
      <c r="B256" s="1" t="s">
        <v>5</v>
      </c>
      <c r="C256" s="1" t="s">
        <v>494</v>
      </c>
      <c r="D256" s="6" t="s">
        <v>495</v>
      </c>
      <c r="E256" s="23">
        <f t="shared" ca="1" si="4"/>
        <v>5000</v>
      </c>
    </row>
    <row r="257" spans="2:5" ht="19.5">
      <c r="B257" s="1" t="s">
        <v>5</v>
      </c>
      <c r="C257" s="1" t="s">
        <v>496</v>
      </c>
      <c r="D257" s="6" t="s">
        <v>497</v>
      </c>
      <c r="E257" s="23">
        <f t="shared" ca="1" si="4"/>
        <v>2800</v>
      </c>
    </row>
    <row r="258" spans="2:5" ht="19.5">
      <c r="B258" s="1" t="s">
        <v>5</v>
      </c>
      <c r="C258" s="1" t="s">
        <v>498</v>
      </c>
      <c r="D258" s="6" t="s">
        <v>499</v>
      </c>
      <c r="E258" s="23">
        <f t="shared" ca="1" si="4"/>
        <v>300</v>
      </c>
    </row>
    <row r="259" spans="2:5" ht="19.5">
      <c r="B259" s="1" t="s">
        <v>5</v>
      </c>
      <c r="C259" s="1" t="s">
        <v>500</v>
      </c>
      <c r="D259" s="6" t="s">
        <v>501</v>
      </c>
      <c r="E259" s="23">
        <f t="shared" ca="1" si="4"/>
        <v>6500</v>
      </c>
    </row>
    <row r="260" spans="2:5" ht="19.5">
      <c r="B260" s="1" t="s">
        <v>5</v>
      </c>
      <c r="C260" s="1" t="s">
        <v>502</v>
      </c>
      <c r="D260" s="6" t="s">
        <v>503</v>
      </c>
      <c r="E260" s="23">
        <f t="shared" ca="1" si="4"/>
        <v>5900</v>
      </c>
    </row>
    <row r="261" spans="2:5" ht="19.5">
      <c r="B261" s="1" t="s">
        <v>5</v>
      </c>
      <c r="C261" s="1" t="s">
        <v>504</v>
      </c>
      <c r="D261" s="6" t="s">
        <v>505</v>
      </c>
      <c r="E261" s="23">
        <f t="shared" ca="1" si="4"/>
        <v>2000</v>
      </c>
    </row>
    <row r="262" spans="2:5" ht="19.5">
      <c r="B262" s="1" t="s">
        <v>5</v>
      </c>
      <c r="C262" s="1" t="s">
        <v>506</v>
      </c>
      <c r="D262" s="6" t="s">
        <v>507</v>
      </c>
      <c r="E262" s="23">
        <f t="shared" ca="1" si="4"/>
        <v>1200</v>
      </c>
    </row>
    <row r="263" spans="2:5" ht="19.5">
      <c r="B263" s="1" t="s">
        <v>5</v>
      </c>
      <c r="C263" s="1" t="s">
        <v>508</v>
      </c>
      <c r="D263" s="6" t="s">
        <v>509</v>
      </c>
      <c r="E263" s="23">
        <f t="shared" ca="1" si="4"/>
        <v>4800</v>
      </c>
    </row>
    <row r="264" spans="2:5" ht="19.5">
      <c r="B264" s="1" t="s">
        <v>5</v>
      </c>
      <c r="C264" s="1" t="s">
        <v>510</v>
      </c>
      <c r="D264" s="6" t="s">
        <v>511</v>
      </c>
      <c r="E264" s="23">
        <f t="shared" ca="1" si="4"/>
        <v>7100</v>
      </c>
    </row>
    <row r="265" spans="2:5" ht="19.5">
      <c r="B265" s="1" t="s">
        <v>5</v>
      </c>
      <c r="C265" s="1" t="s">
        <v>512</v>
      </c>
      <c r="D265" s="6" t="s">
        <v>513</v>
      </c>
      <c r="E265" s="23">
        <f t="shared" ca="1" si="4"/>
        <v>8700</v>
      </c>
    </row>
    <row r="266" spans="2:5" ht="19.5">
      <c r="B266" s="1" t="s">
        <v>5</v>
      </c>
      <c r="C266" s="1" t="s">
        <v>514</v>
      </c>
      <c r="D266" s="6" t="s">
        <v>515</v>
      </c>
      <c r="E266" s="23">
        <f t="shared" ca="1" si="4"/>
        <v>9100</v>
      </c>
    </row>
    <row r="267" spans="2:5" ht="19.5">
      <c r="B267" s="1" t="s">
        <v>5</v>
      </c>
      <c r="C267" s="1" t="s">
        <v>516</v>
      </c>
      <c r="D267" s="6" t="s">
        <v>517</v>
      </c>
      <c r="E267" s="23">
        <f t="shared" ca="1" si="4"/>
        <v>600</v>
      </c>
    </row>
    <row r="268" spans="2:5" ht="19.5">
      <c r="B268" s="1" t="s">
        <v>5</v>
      </c>
      <c r="C268" s="1" t="s">
        <v>518</v>
      </c>
      <c r="D268" s="6" t="s">
        <v>519</v>
      </c>
      <c r="E268" s="23">
        <f t="shared" ca="1" si="4"/>
        <v>1700</v>
      </c>
    </row>
    <row r="269" spans="2:5" ht="19.5">
      <c r="B269" s="1" t="s">
        <v>5</v>
      </c>
      <c r="C269" s="1" t="s">
        <v>520</v>
      </c>
      <c r="D269" s="6" t="s">
        <v>521</v>
      </c>
      <c r="E269" s="23">
        <f t="shared" ca="1" si="4"/>
        <v>6700</v>
      </c>
    </row>
    <row r="270" spans="2:5" ht="19.5">
      <c r="B270" s="1" t="s">
        <v>5</v>
      </c>
      <c r="C270" s="1" t="s">
        <v>522</v>
      </c>
      <c r="D270" s="6" t="s">
        <v>523</v>
      </c>
      <c r="E270" s="23">
        <f t="shared" ref="E270:E333" ca="1" si="5">RANDBETWEEN(0,100)*100</f>
        <v>5100</v>
      </c>
    </row>
    <row r="271" spans="2:5" ht="19.5">
      <c r="B271" s="1" t="s">
        <v>5</v>
      </c>
      <c r="C271" s="1" t="s">
        <v>524</v>
      </c>
      <c r="D271" s="6" t="s">
        <v>525</v>
      </c>
      <c r="E271" s="23">
        <f t="shared" ca="1" si="5"/>
        <v>900</v>
      </c>
    </row>
    <row r="272" spans="2:5" ht="19.5">
      <c r="B272" s="1" t="s">
        <v>5</v>
      </c>
      <c r="C272" s="1" t="s">
        <v>526</v>
      </c>
      <c r="D272" s="6" t="s">
        <v>527</v>
      </c>
      <c r="E272" s="23">
        <f t="shared" ca="1" si="5"/>
        <v>6800</v>
      </c>
    </row>
    <row r="273" spans="2:5" ht="19.5">
      <c r="B273" s="1" t="s">
        <v>5</v>
      </c>
      <c r="C273" s="1" t="s">
        <v>528</v>
      </c>
      <c r="D273" s="6" t="s">
        <v>529</v>
      </c>
      <c r="E273" s="23">
        <f t="shared" ca="1" si="5"/>
        <v>8800</v>
      </c>
    </row>
    <row r="274" spans="2:5" ht="19.5">
      <c r="B274" s="1" t="s">
        <v>5</v>
      </c>
      <c r="C274" s="1" t="s">
        <v>530</v>
      </c>
      <c r="D274" s="6" t="s">
        <v>531</v>
      </c>
      <c r="E274" s="23">
        <f t="shared" ca="1" si="5"/>
        <v>4900</v>
      </c>
    </row>
    <row r="275" spans="2:5" ht="19.5">
      <c r="B275" s="1" t="s">
        <v>5</v>
      </c>
      <c r="C275" s="1" t="s">
        <v>532</v>
      </c>
      <c r="D275" s="6" t="s">
        <v>533</v>
      </c>
      <c r="E275" s="23">
        <f t="shared" ca="1" si="5"/>
        <v>3900</v>
      </c>
    </row>
    <row r="276" spans="2:5" ht="19.5">
      <c r="B276" s="1" t="s">
        <v>5</v>
      </c>
      <c r="C276" s="1" t="s">
        <v>534</v>
      </c>
      <c r="D276" s="6" t="s">
        <v>535</v>
      </c>
      <c r="E276" s="23">
        <f t="shared" ca="1" si="5"/>
        <v>300</v>
      </c>
    </row>
    <row r="277" spans="2:5" ht="19.5">
      <c r="B277" s="1" t="s">
        <v>5</v>
      </c>
      <c r="C277" s="1" t="s">
        <v>534</v>
      </c>
      <c r="D277" s="6" t="s">
        <v>536</v>
      </c>
      <c r="E277" s="23">
        <f t="shared" ca="1" si="5"/>
        <v>9200</v>
      </c>
    </row>
    <row r="278" spans="2:5" ht="19.5">
      <c r="B278" s="1" t="s">
        <v>5</v>
      </c>
      <c r="C278" s="1" t="s">
        <v>534</v>
      </c>
      <c r="D278" s="6" t="s">
        <v>537</v>
      </c>
      <c r="E278" s="23">
        <f t="shared" ca="1" si="5"/>
        <v>1300</v>
      </c>
    </row>
    <row r="279" spans="2:5" ht="19.5">
      <c r="B279" s="1" t="s">
        <v>5</v>
      </c>
      <c r="C279" s="1" t="s">
        <v>534</v>
      </c>
      <c r="D279" s="6" t="s">
        <v>538</v>
      </c>
      <c r="E279" s="23">
        <f t="shared" ca="1" si="5"/>
        <v>3100</v>
      </c>
    </row>
    <row r="280" spans="2:5" ht="19.5">
      <c r="B280" s="1" t="s">
        <v>5</v>
      </c>
      <c r="C280" s="1" t="s">
        <v>534</v>
      </c>
      <c r="D280" s="6" t="s">
        <v>539</v>
      </c>
      <c r="E280" s="23">
        <f t="shared" ca="1" si="5"/>
        <v>7300</v>
      </c>
    </row>
    <row r="281" spans="2:5" ht="19.5">
      <c r="B281" s="1" t="s">
        <v>5</v>
      </c>
      <c r="C281" s="1" t="s">
        <v>534</v>
      </c>
      <c r="D281" s="6" t="s">
        <v>540</v>
      </c>
      <c r="E281" s="23">
        <f t="shared" ca="1" si="5"/>
        <v>2100</v>
      </c>
    </row>
    <row r="282" spans="2:5" ht="19.5">
      <c r="B282" s="1" t="s">
        <v>5</v>
      </c>
      <c r="C282" s="1" t="s">
        <v>541</v>
      </c>
      <c r="D282" s="6" t="s">
        <v>542</v>
      </c>
      <c r="E282" s="23">
        <f t="shared" ca="1" si="5"/>
        <v>5900</v>
      </c>
    </row>
    <row r="283" spans="2:5" ht="19.5">
      <c r="B283" s="1" t="s">
        <v>5</v>
      </c>
      <c r="C283" s="1" t="s">
        <v>543</v>
      </c>
      <c r="D283" s="6" t="s">
        <v>544</v>
      </c>
      <c r="E283" s="23">
        <f t="shared" ca="1" si="5"/>
        <v>8800</v>
      </c>
    </row>
    <row r="284" spans="2:5" ht="19.5">
      <c r="B284" s="1" t="s">
        <v>5</v>
      </c>
      <c r="C284" s="1" t="s">
        <v>545</v>
      </c>
      <c r="D284" s="6" t="s">
        <v>546</v>
      </c>
      <c r="E284" s="23">
        <f t="shared" ca="1" si="5"/>
        <v>3700</v>
      </c>
    </row>
    <row r="285" spans="2:5" ht="19.5">
      <c r="B285" s="1" t="s">
        <v>5</v>
      </c>
      <c r="C285" s="1" t="s">
        <v>547</v>
      </c>
      <c r="D285" s="6" t="s">
        <v>548</v>
      </c>
      <c r="E285" s="23">
        <f t="shared" ca="1" si="5"/>
        <v>6800</v>
      </c>
    </row>
    <row r="286" spans="2:5" ht="19.5">
      <c r="B286" s="1" t="s">
        <v>5</v>
      </c>
      <c r="C286" s="1" t="s">
        <v>549</v>
      </c>
      <c r="D286" s="6" t="s">
        <v>550</v>
      </c>
      <c r="E286" s="23">
        <f t="shared" ca="1" si="5"/>
        <v>5000</v>
      </c>
    </row>
    <row r="287" spans="2:5" ht="19.5">
      <c r="B287" s="1" t="s">
        <v>5</v>
      </c>
      <c r="C287" s="1" t="s">
        <v>551</v>
      </c>
      <c r="D287" s="6" t="s">
        <v>552</v>
      </c>
      <c r="E287" s="23">
        <f t="shared" ca="1" si="5"/>
        <v>9000</v>
      </c>
    </row>
    <row r="288" spans="2:5" ht="19.5">
      <c r="B288" s="1" t="s">
        <v>5</v>
      </c>
      <c r="C288" s="1" t="s">
        <v>553</v>
      </c>
      <c r="D288" s="6" t="s">
        <v>554</v>
      </c>
      <c r="E288" s="23">
        <f t="shared" ca="1" si="5"/>
        <v>0</v>
      </c>
    </row>
    <row r="289" spans="2:5" ht="19.5">
      <c r="B289" s="1" t="s">
        <v>5</v>
      </c>
      <c r="C289" s="1" t="s">
        <v>555</v>
      </c>
      <c r="D289" s="6" t="s">
        <v>556</v>
      </c>
      <c r="E289" s="23">
        <f t="shared" ca="1" si="5"/>
        <v>6500</v>
      </c>
    </row>
    <row r="290" spans="2:5" ht="19.5">
      <c r="B290" s="1" t="s">
        <v>5</v>
      </c>
      <c r="C290" s="1" t="s">
        <v>557</v>
      </c>
      <c r="D290" s="6" t="s">
        <v>558</v>
      </c>
      <c r="E290" s="23">
        <f t="shared" ca="1" si="5"/>
        <v>700</v>
      </c>
    </row>
    <row r="291" spans="2:5" ht="19.5">
      <c r="B291" s="1" t="s">
        <v>5</v>
      </c>
      <c r="C291" s="1" t="s">
        <v>557</v>
      </c>
      <c r="D291" s="6" t="s">
        <v>559</v>
      </c>
      <c r="E291" s="23">
        <f t="shared" ca="1" si="5"/>
        <v>6000</v>
      </c>
    </row>
    <row r="292" spans="2:5" ht="19.5">
      <c r="B292" s="1" t="s">
        <v>5</v>
      </c>
      <c r="C292" s="1" t="s">
        <v>557</v>
      </c>
      <c r="D292" s="6" t="s">
        <v>560</v>
      </c>
      <c r="E292" s="23">
        <f t="shared" ca="1" si="5"/>
        <v>4700</v>
      </c>
    </row>
    <row r="293" spans="2:5" ht="19.5">
      <c r="B293" s="1" t="s">
        <v>5</v>
      </c>
      <c r="C293" s="1" t="s">
        <v>557</v>
      </c>
      <c r="D293" s="6" t="s">
        <v>561</v>
      </c>
      <c r="E293" s="23">
        <f t="shared" ca="1" si="5"/>
        <v>3600</v>
      </c>
    </row>
    <row r="294" spans="2:5" ht="19.5">
      <c r="B294" s="1" t="s">
        <v>5</v>
      </c>
      <c r="C294" s="1" t="s">
        <v>557</v>
      </c>
      <c r="D294" s="6" t="s">
        <v>562</v>
      </c>
      <c r="E294" s="23">
        <f t="shared" ca="1" si="5"/>
        <v>4800</v>
      </c>
    </row>
    <row r="295" spans="2:5" ht="19.5">
      <c r="B295" s="1" t="s">
        <v>5</v>
      </c>
      <c r="C295" s="1" t="s">
        <v>557</v>
      </c>
      <c r="D295" s="6" t="s">
        <v>563</v>
      </c>
      <c r="E295" s="23">
        <f t="shared" ca="1" si="5"/>
        <v>4900</v>
      </c>
    </row>
    <row r="296" spans="2:5" ht="19.5">
      <c r="B296" s="1" t="s">
        <v>5</v>
      </c>
      <c r="C296" s="1" t="s">
        <v>564</v>
      </c>
      <c r="D296" s="6" t="s">
        <v>565</v>
      </c>
      <c r="E296" s="23">
        <f t="shared" ca="1" si="5"/>
        <v>2400</v>
      </c>
    </row>
    <row r="297" spans="2:5" ht="19.5">
      <c r="B297" s="1" t="s">
        <v>5</v>
      </c>
      <c r="C297" s="1" t="s">
        <v>557</v>
      </c>
      <c r="D297" s="6" t="s">
        <v>566</v>
      </c>
      <c r="E297" s="23">
        <f t="shared" ca="1" si="5"/>
        <v>6900</v>
      </c>
    </row>
    <row r="298" spans="2:5" ht="19.5">
      <c r="B298" s="1" t="s">
        <v>5</v>
      </c>
      <c r="C298" s="1" t="s">
        <v>564</v>
      </c>
      <c r="D298" s="6" t="s">
        <v>567</v>
      </c>
      <c r="E298" s="23">
        <f t="shared" ca="1" si="5"/>
        <v>6700</v>
      </c>
    </row>
    <row r="299" spans="2:5" ht="19.5">
      <c r="B299" s="1" t="s">
        <v>5</v>
      </c>
      <c r="C299" s="1" t="s">
        <v>564</v>
      </c>
      <c r="D299" s="6" t="s">
        <v>568</v>
      </c>
      <c r="E299" s="23">
        <f t="shared" ca="1" si="5"/>
        <v>1200</v>
      </c>
    </row>
    <row r="300" spans="2:5" ht="19.5">
      <c r="B300" s="1" t="s">
        <v>5</v>
      </c>
      <c r="C300" s="1" t="s">
        <v>557</v>
      </c>
      <c r="D300" s="6" t="s">
        <v>569</v>
      </c>
      <c r="E300" s="23">
        <f t="shared" ca="1" si="5"/>
        <v>8200</v>
      </c>
    </row>
    <row r="301" spans="2:5" ht="19.5">
      <c r="B301" s="1" t="s">
        <v>5</v>
      </c>
      <c r="C301" s="1" t="s">
        <v>557</v>
      </c>
      <c r="D301" s="6" t="s">
        <v>570</v>
      </c>
      <c r="E301" s="23">
        <f t="shared" ca="1" si="5"/>
        <v>1500</v>
      </c>
    </row>
    <row r="302" spans="2:5" ht="19.5">
      <c r="B302" s="1" t="s">
        <v>5</v>
      </c>
      <c r="C302" s="1" t="s">
        <v>557</v>
      </c>
      <c r="D302" s="6" t="s">
        <v>571</v>
      </c>
      <c r="E302" s="23">
        <f t="shared" ca="1" si="5"/>
        <v>4400</v>
      </c>
    </row>
    <row r="303" spans="2:5" ht="19.5">
      <c r="B303" s="1" t="s">
        <v>5</v>
      </c>
      <c r="C303" s="1" t="s">
        <v>557</v>
      </c>
      <c r="D303" s="6" t="s">
        <v>572</v>
      </c>
      <c r="E303" s="23">
        <f t="shared" ca="1" si="5"/>
        <v>1800</v>
      </c>
    </row>
    <row r="304" spans="2:5" ht="19.5">
      <c r="B304" s="1" t="s">
        <v>5</v>
      </c>
      <c r="C304" s="1" t="s">
        <v>557</v>
      </c>
      <c r="D304" s="6" t="s">
        <v>573</v>
      </c>
      <c r="E304" s="23">
        <f t="shared" ca="1" si="5"/>
        <v>1000</v>
      </c>
    </row>
    <row r="305" spans="2:5" ht="19.5">
      <c r="B305" s="1" t="s">
        <v>5</v>
      </c>
      <c r="C305" s="1" t="s">
        <v>557</v>
      </c>
      <c r="D305" s="6" t="s">
        <v>574</v>
      </c>
      <c r="E305" s="23">
        <f t="shared" ca="1" si="5"/>
        <v>300</v>
      </c>
    </row>
    <row r="306" spans="2:5" ht="19.5">
      <c r="B306" s="1" t="s">
        <v>5</v>
      </c>
      <c r="C306" s="1" t="s">
        <v>557</v>
      </c>
      <c r="D306" s="6" t="s">
        <v>575</v>
      </c>
      <c r="E306" s="23">
        <f t="shared" ca="1" si="5"/>
        <v>6400</v>
      </c>
    </row>
    <row r="307" spans="2:5" ht="19.5">
      <c r="B307" s="1" t="s">
        <v>5</v>
      </c>
      <c r="C307" s="1" t="s">
        <v>557</v>
      </c>
      <c r="D307" s="6" t="s">
        <v>576</v>
      </c>
      <c r="E307" s="23">
        <f t="shared" ca="1" si="5"/>
        <v>1600</v>
      </c>
    </row>
    <row r="308" spans="2:5" ht="19.5">
      <c r="B308" s="1" t="s">
        <v>5</v>
      </c>
      <c r="C308" s="1" t="s">
        <v>557</v>
      </c>
      <c r="D308" s="6" t="s">
        <v>577</v>
      </c>
      <c r="E308" s="23">
        <f t="shared" ca="1" si="5"/>
        <v>3200</v>
      </c>
    </row>
    <row r="309" spans="2:5" ht="19.5">
      <c r="B309" s="1" t="s">
        <v>5</v>
      </c>
      <c r="C309" s="1" t="s">
        <v>557</v>
      </c>
      <c r="D309" s="6" t="s">
        <v>578</v>
      </c>
      <c r="E309" s="23">
        <f t="shared" ca="1" si="5"/>
        <v>2700</v>
      </c>
    </row>
    <row r="310" spans="2:5" ht="19.5">
      <c r="B310" s="1" t="s">
        <v>5</v>
      </c>
      <c r="C310" s="1" t="s">
        <v>557</v>
      </c>
      <c r="D310" s="6" t="s">
        <v>579</v>
      </c>
      <c r="E310" s="23">
        <f t="shared" ca="1" si="5"/>
        <v>9800</v>
      </c>
    </row>
    <row r="311" spans="2:5" ht="19.5">
      <c r="B311" s="1" t="s">
        <v>5</v>
      </c>
      <c r="C311" s="1" t="s">
        <v>557</v>
      </c>
      <c r="D311" s="6" t="s">
        <v>580</v>
      </c>
      <c r="E311" s="23">
        <f t="shared" ca="1" si="5"/>
        <v>7400</v>
      </c>
    </row>
    <row r="312" spans="2:5" ht="19.5">
      <c r="B312" s="1" t="s">
        <v>5</v>
      </c>
      <c r="C312" s="1" t="s">
        <v>557</v>
      </c>
      <c r="D312" s="6" t="s">
        <v>581</v>
      </c>
      <c r="E312" s="23">
        <f t="shared" ca="1" si="5"/>
        <v>4900</v>
      </c>
    </row>
    <row r="313" spans="2:5" ht="19.5">
      <c r="B313" s="1" t="s">
        <v>5</v>
      </c>
      <c r="C313" s="1" t="s">
        <v>557</v>
      </c>
      <c r="D313" s="6" t="s">
        <v>582</v>
      </c>
      <c r="E313" s="23">
        <f t="shared" ca="1" si="5"/>
        <v>9100</v>
      </c>
    </row>
    <row r="314" spans="2:5" ht="19.5">
      <c r="B314" s="1" t="s">
        <v>5</v>
      </c>
      <c r="C314" s="1" t="s">
        <v>557</v>
      </c>
      <c r="D314" s="6" t="s">
        <v>583</v>
      </c>
      <c r="E314" s="23">
        <f t="shared" ca="1" si="5"/>
        <v>2800</v>
      </c>
    </row>
    <row r="315" spans="2:5" ht="19.5">
      <c r="B315" s="1" t="s">
        <v>5</v>
      </c>
      <c r="C315" s="1" t="s">
        <v>564</v>
      </c>
      <c r="D315" s="6" t="s">
        <v>584</v>
      </c>
      <c r="E315" s="23">
        <f t="shared" ca="1" si="5"/>
        <v>9900</v>
      </c>
    </row>
    <row r="316" spans="2:5" ht="19.5">
      <c r="B316" s="1" t="s">
        <v>5</v>
      </c>
      <c r="C316" s="1" t="s">
        <v>557</v>
      </c>
      <c r="D316" s="6" t="s">
        <v>585</v>
      </c>
      <c r="E316" s="23">
        <f t="shared" ca="1" si="5"/>
        <v>6300</v>
      </c>
    </row>
    <row r="317" spans="2:5" ht="19.5">
      <c r="B317" s="1" t="s">
        <v>5</v>
      </c>
      <c r="C317" s="1" t="s">
        <v>557</v>
      </c>
      <c r="D317" s="6" t="s">
        <v>586</v>
      </c>
      <c r="E317" s="23">
        <f t="shared" ca="1" si="5"/>
        <v>2900</v>
      </c>
    </row>
    <row r="318" spans="2:5" ht="19.5">
      <c r="B318" s="1" t="s">
        <v>5</v>
      </c>
      <c r="C318" s="1" t="s">
        <v>557</v>
      </c>
      <c r="D318" s="6" t="s">
        <v>587</v>
      </c>
      <c r="E318" s="23">
        <f t="shared" ca="1" si="5"/>
        <v>5200</v>
      </c>
    </row>
    <row r="319" spans="2:5" ht="19.5">
      <c r="B319" s="1" t="s">
        <v>5</v>
      </c>
      <c r="C319" s="1" t="s">
        <v>557</v>
      </c>
      <c r="D319" s="6" t="s">
        <v>588</v>
      </c>
      <c r="E319" s="23">
        <f t="shared" ca="1" si="5"/>
        <v>1300</v>
      </c>
    </row>
    <row r="320" spans="2:5" ht="19.5">
      <c r="B320" s="1" t="s">
        <v>5</v>
      </c>
      <c r="C320" s="1" t="s">
        <v>557</v>
      </c>
      <c r="D320" s="6" t="s">
        <v>589</v>
      </c>
      <c r="E320" s="23">
        <f t="shared" ca="1" si="5"/>
        <v>2100</v>
      </c>
    </row>
    <row r="321" spans="2:5" ht="19.5">
      <c r="B321" s="1" t="s">
        <v>5</v>
      </c>
      <c r="C321" s="1" t="s">
        <v>557</v>
      </c>
      <c r="D321" s="6" t="s">
        <v>590</v>
      </c>
      <c r="E321" s="23">
        <f t="shared" ca="1" si="5"/>
        <v>8600</v>
      </c>
    </row>
    <row r="322" spans="2:5" ht="19.5">
      <c r="B322" s="1" t="s">
        <v>5</v>
      </c>
      <c r="C322" s="1" t="s">
        <v>557</v>
      </c>
      <c r="D322" s="6" t="s">
        <v>591</v>
      </c>
      <c r="E322" s="23">
        <f t="shared" ca="1" si="5"/>
        <v>3200</v>
      </c>
    </row>
    <row r="323" spans="2:5" ht="19.5">
      <c r="B323" s="1" t="s">
        <v>5</v>
      </c>
      <c r="C323" s="1" t="s">
        <v>557</v>
      </c>
      <c r="D323" s="6" t="s">
        <v>592</v>
      </c>
      <c r="E323" s="23">
        <f t="shared" ca="1" si="5"/>
        <v>5300</v>
      </c>
    </row>
    <row r="324" spans="2:5" ht="19.5">
      <c r="B324" s="1" t="s">
        <v>5</v>
      </c>
      <c r="C324" s="1" t="s">
        <v>557</v>
      </c>
      <c r="D324" s="6" t="s">
        <v>593</v>
      </c>
      <c r="E324" s="23">
        <f t="shared" ca="1" si="5"/>
        <v>8700</v>
      </c>
    </row>
    <row r="325" spans="2:5" ht="19.5">
      <c r="B325" s="1" t="s">
        <v>5</v>
      </c>
      <c r="C325" s="1" t="s">
        <v>594</v>
      </c>
      <c r="D325" s="6" t="s">
        <v>595</v>
      </c>
      <c r="E325" s="23">
        <f t="shared" ca="1" si="5"/>
        <v>8500</v>
      </c>
    </row>
    <row r="326" spans="2:5" ht="19.5">
      <c r="B326" s="1" t="s">
        <v>5</v>
      </c>
      <c r="C326" s="1" t="s">
        <v>596</v>
      </c>
      <c r="D326" s="6" t="s">
        <v>597</v>
      </c>
      <c r="E326" s="23">
        <f t="shared" ca="1" si="5"/>
        <v>9800</v>
      </c>
    </row>
    <row r="327" spans="2:5" ht="19.5">
      <c r="B327" s="1" t="s">
        <v>5</v>
      </c>
      <c r="C327" s="1" t="s">
        <v>598</v>
      </c>
      <c r="D327" s="6" t="s">
        <v>599</v>
      </c>
      <c r="E327" s="23">
        <f t="shared" ca="1" si="5"/>
        <v>8600</v>
      </c>
    </row>
    <row r="328" spans="2:5" ht="19.5">
      <c r="B328" s="1" t="s">
        <v>5</v>
      </c>
      <c r="C328" s="1" t="s">
        <v>600</v>
      </c>
      <c r="D328" s="6" t="s">
        <v>601</v>
      </c>
      <c r="E328" s="23">
        <f t="shared" ca="1" si="5"/>
        <v>4600</v>
      </c>
    </row>
    <row r="329" spans="2:5" ht="19.5">
      <c r="B329" s="1" t="s">
        <v>5</v>
      </c>
      <c r="C329" s="1" t="s">
        <v>602</v>
      </c>
      <c r="D329" s="6" t="s">
        <v>603</v>
      </c>
      <c r="E329" s="23">
        <f t="shared" ca="1" si="5"/>
        <v>3600</v>
      </c>
    </row>
    <row r="330" spans="2:5" ht="19.5">
      <c r="B330" s="1" t="s">
        <v>5</v>
      </c>
      <c r="C330" s="1" t="s">
        <v>604</v>
      </c>
      <c r="D330" s="6" t="s">
        <v>605</v>
      </c>
      <c r="E330" s="23">
        <f t="shared" ca="1" si="5"/>
        <v>6300</v>
      </c>
    </row>
    <row r="331" spans="2:5" ht="19.5">
      <c r="B331" s="1" t="s">
        <v>5</v>
      </c>
      <c r="C331" s="1" t="s">
        <v>606</v>
      </c>
      <c r="D331" s="6" t="s">
        <v>607</v>
      </c>
      <c r="E331" s="23">
        <f t="shared" ca="1" si="5"/>
        <v>5100</v>
      </c>
    </row>
    <row r="332" spans="2:5" ht="19.5">
      <c r="B332" s="1" t="s">
        <v>5</v>
      </c>
      <c r="C332" s="1" t="s">
        <v>608</v>
      </c>
      <c r="D332" s="6" t="s">
        <v>609</v>
      </c>
      <c r="E332" s="23">
        <f t="shared" ca="1" si="5"/>
        <v>8400</v>
      </c>
    </row>
    <row r="333" spans="2:5" ht="19.5">
      <c r="B333" s="1" t="s">
        <v>5</v>
      </c>
      <c r="C333" s="1" t="s">
        <v>610</v>
      </c>
      <c r="D333" s="6" t="s">
        <v>611</v>
      </c>
      <c r="E333" s="23">
        <f t="shared" ca="1" si="5"/>
        <v>9800</v>
      </c>
    </row>
    <row r="334" spans="2:5" ht="19.5">
      <c r="B334" s="1" t="s">
        <v>5</v>
      </c>
      <c r="C334" s="1" t="s">
        <v>612</v>
      </c>
      <c r="D334" s="6" t="s">
        <v>613</v>
      </c>
      <c r="E334" s="23">
        <f t="shared" ref="E334:E397" ca="1" si="6">RANDBETWEEN(0,100)*100</f>
        <v>700</v>
      </c>
    </row>
    <row r="335" spans="2:5" ht="19.5">
      <c r="B335" s="1" t="s">
        <v>5</v>
      </c>
      <c r="C335" s="1" t="s">
        <v>614</v>
      </c>
      <c r="D335" s="6" t="s">
        <v>615</v>
      </c>
      <c r="E335" s="23">
        <f t="shared" ca="1" si="6"/>
        <v>1800</v>
      </c>
    </row>
    <row r="336" spans="2:5" ht="19.5">
      <c r="B336" s="1" t="s">
        <v>5</v>
      </c>
      <c r="C336" s="1" t="s">
        <v>616</v>
      </c>
      <c r="D336" s="6" t="s">
        <v>615</v>
      </c>
      <c r="E336" s="23">
        <f t="shared" ca="1" si="6"/>
        <v>6100</v>
      </c>
    </row>
    <row r="337" spans="2:5" ht="19.5">
      <c r="B337" s="1" t="s">
        <v>5</v>
      </c>
      <c r="C337" s="1" t="s">
        <v>617</v>
      </c>
      <c r="D337" s="6" t="s">
        <v>618</v>
      </c>
      <c r="E337" s="23">
        <f t="shared" ca="1" si="6"/>
        <v>7400</v>
      </c>
    </row>
    <row r="338" spans="2:5" ht="19.5">
      <c r="B338" s="1" t="s">
        <v>5</v>
      </c>
      <c r="C338" s="1" t="s">
        <v>619</v>
      </c>
      <c r="D338" s="6" t="s">
        <v>620</v>
      </c>
      <c r="E338" s="23">
        <f t="shared" ca="1" si="6"/>
        <v>2900</v>
      </c>
    </row>
    <row r="339" spans="2:5" ht="19.5">
      <c r="B339" s="1" t="s">
        <v>5</v>
      </c>
      <c r="C339" s="1" t="s">
        <v>621</v>
      </c>
      <c r="D339" s="6" t="s">
        <v>622</v>
      </c>
      <c r="E339" s="23">
        <f t="shared" ca="1" si="6"/>
        <v>9700</v>
      </c>
    </row>
    <row r="340" spans="2:5" ht="19.5">
      <c r="B340" s="1" t="s">
        <v>5</v>
      </c>
      <c r="C340" s="1" t="s">
        <v>623</v>
      </c>
      <c r="D340" s="6" t="s">
        <v>624</v>
      </c>
      <c r="E340" s="23">
        <f t="shared" ca="1" si="6"/>
        <v>7500</v>
      </c>
    </row>
    <row r="341" spans="2:5" ht="19.5">
      <c r="B341" s="1" t="s">
        <v>5</v>
      </c>
      <c r="C341" s="1" t="s">
        <v>625</v>
      </c>
      <c r="D341" s="6" t="s">
        <v>626</v>
      </c>
      <c r="E341" s="23">
        <f t="shared" ca="1" si="6"/>
        <v>800</v>
      </c>
    </row>
    <row r="342" spans="2:5" ht="19.5">
      <c r="B342" s="1" t="s">
        <v>5</v>
      </c>
      <c r="C342" s="1" t="s">
        <v>625</v>
      </c>
      <c r="D342" s="6" t="s">
        <v>627</v>
      </c>
      <c r="E342" s="23">
        <f t="shared" ca="1" si="6"/>
        <v>5200</v>
      </c>
    </row>
    <row r="343" spans="2:5" ht="19.5">
      <c r="B343" s="1" t="s">
        <v>5</v>
      </c>
      <c r="C343" s="1" t="s">
        <v>625</v>
      </c>
      <c r="D343" s="6" t="s">
        <v>628</v>
      </c>
      <c r="E343" s="23">
        <f t="shared" ca="1" si="6"/>
        <v>3800</v>
      </c>
    </row>
    <row r="344" spans="2:5" ht="19.5">
      <c r="B344" s="1" t="s">
        <v>5</v>
      </c>
      <c r="C344" s="1" t="s">
        <v>625</v>
      </c>
      <c r="D344" s="6" t="s">
        <v>629</v>
      </c>
      <c r="E344" s="23">
        <f t="shared" ca="1" si="6"/>
        <v>4500</v>
      </c>
    </row>
    <row r="345" spans="2:5" ht="19.5">
      <c r="B345" s="1" t="s">
        <v>5</v>
      </c>
      <c r="C345" s="1" t="s">
        <v>625</v>
      </c>
      <c r="D345" s="6" t="s">
        <v>630</v>
      </c>
      <c r="E345" s="23">
        <f t="shared" ca="1" si="6"/>
        <v>9900</v>
      </c>
    </row>
    <row r="346" spans="2:5" ht="19.5">
      <c r="B346" s="1" t="s">
        <v>5</v>
      </c>
      <c r="C346" s="1" t="s">
        <v>625</v>
      </c>
      <c r="D346" s="6" t="s">
        <v>631</v>
      </c>
      <c r="E346" s="23">
        <f t="shared" ca="1" si="6"/>
        <v>100</v>
      </c>
    </row>
    <row r="347" spans="2:5" ht="19.5">
      <c r="B347" s="1" t="s">
        <v>5</v>
      </c>
      <c r="C347" s="1" t="s">
        <v>625</v>
      </c>
      <c r="D347" s="6" t="s">
        <v>632</v>
      </c>
      <c r="E347" s="23">
        <f t="shared" ca="1" si="6"/>
        <v>1700</v>
      </c>
    </row>
    <row r="348" spans="2:5" ht="19.5">
      <c r="B348" s="1" t="s">
        <v>5</v>
      </c>
      <c r="C348" s="1" t="s">
        <v>633</v>
      </c>
      <c r="D348" s="6" t="s">
        <v>634</v>
      </c>
      <c r="E348" s="23">
        <f t="shared" ca="1" si="6"/>
        <v>8800</v>
      </c>
    </row>
    <row r="349" spans="2:5" ht="19.5">
      <c r="B349" s="1" t="s">
        <v>5</v>
      </c>
      <c r="C349" s="1" t="s">
        <v>635</v>
      </c>
      <c r="D349" s="6" t="s">
        <v>636</v>
      </c>
      <c r="E349" s="23">
        <f t="shared" ca="1" si="6"/>
        <v>4800</v>
      </c>
    </row>
    <row r="350" spans="2:5" ht="19.5">
      <c r="B350" s="1" t="s">
        <v>5</v>
      </c>
      <c r="C350" s="1" t="s">
        <v>637</v>
      </c>
      <c r="D350" s="6" t="s">
        <v>638</v>
      </c>
      <c r="E350" s="23">
        <f t="shared" ca="1" si="6"/>
        <v>4100</v>
      </c>
    </row>
    <row r="351" spans="2:5" ht="19.5">
      <c r="B351" s="1" t="s">
        <v>5</v>
      </c>
      <c r="C351" s="1" t="s">
        <v>639</v>
      </c>
      <c r="D351" s="6" t="s">
        <v>640</v>
      </c>
      <c r="E351" s="23">
        <f t="shared" ca="1" si="6"/>
        <v>9800</v>
      </c>
    </row>
    <row r="352" spans="2:5" ht="19.5">
      <c r="B352" s="1" t="s">
        <v>5</v>
      </c>
      <c r="C352" s="1" t="s">
        <v>641</v>
      </c>
      <c r="D352" s="6" t="s">
        <v>642</v>
      </c>
      <c r="E352" s="23">
        <f t="shared" ca="1" si="6"/>
        <v>3000</v>
      </c>
    </row>
    <row r="353" spans="2:5" ht="19.5">
      <c r="B353" s="1" t="s">
        <v>5</v>
      </c>
      <c r="C353" s="1" t="s">
        <v>643</v>
      </c>
      <c r="D353" s="6" t="s">
        <v>408</v>
      </c>
      <c r="E353" s="23">
        <f t="shared" ca="1" si="6"/>
        <v>4300</v>
      </c>
    </row>
    <row r="354" spans="2:5" ht="19.5">
      <c r="B354" s="1" t="s">
        <v>5</v>
      </c>
      <c r="C354" s="1" t="s">
        <v>644</v>
      </c>
      <c r="D354" s="6" t="s">
        <v>645</v>
      </c>
      <c r="E354" s="23">
        <f t="shared" ca="1" si="6"/>
        <v>6500</v>
      </c>
    </row>
    <row r="355" spans="2:5" ht="19.5">
      <c r="B355" s="1" t="s">
        <v>5</v>
      </c>
      <c r="C355" s="1" t="s">
        <v>646</v>
      </c>
      <c r="D355" s="6" t="s">
        <v>647</v>
      </c>
      <c r="E355" s="23">
        <f t="shared" ca="1" si="6"/>
        <v>8800</v>
      </c>
    </row>
    <row r="356" spans="2:5" ht="19.5">
      <c r="B356" s="1" t="s">
        <v>5</v>
      </c>
      <c r="C356" s="1" t="s">
        <v>648</v>
      </c>
      <c r="D356" s="6" t="s">
        <v>649</v>
      </c>
      <c r="E356" s="23">
        <f t="shared" ca="1" si="6"/>
        <v>6300</v>
      </c>
    </row>
    <row r="357" spans="2:5" ht="19.5">
      <c r="B357" s="1" t="s">
        <v>5</v>
      </c>
      <c r="C357" s="1" t="s">
        <v>650</v>
      </c>
      <c r="D357" s="6" t="s">
        <v>651</v>
      </c>
      <c r="E357" s="23">
        <f t="shared" ca="1" si="6"/>
        <v>4400</v>
      </c>
    </row>
    <row r="358" spans="2:5" ht="19.5">
      <c r="B358" s="1" t="s">
        <v>5</v>
      </c>
      <c r="C358" s="1" t="s">
        <v>652</v>
      </c>
      <c r="D358" s="6" t="s">
        <v>653</v>
      </c>
      <c r="E358" s="23">
        <f t="shared" ca="1" si="6"/>
        <v>9500</v>
      </c>
    </row>
    <row r="359" spans="2:5" ht="19.5">
      <c r="B359" s="1" t="s">
        <v>5</v>
      </c>
      <c r="C359" s="1" t="s">
        <v>654</v>
      </c>
      <c r="D359" s="6" t="s">
        <v>252</v>
      </c>
      <c r="E359" s="23">
        <f t="shared" ca="1" si="6"/>
        <v>7800</v>
      </c>
    </row>
    <row r="360" spans="2:5" ht="19.5">
      <c r="B360" s="1" t="s">
        <v>5</v>
      </c>
      <c r="C360" s="1" t="s">
        <v>655</v>
      </c>
      <c r="D360" s="6" t="s">
        <v>656</v>
      </c>
      <c r="E360" s="23">
        <f t="shared" ca="1" si="6"/>
        <v>8400</v>
      </c>
    </row>
    <row r="361" spans="2:5" ht="19.5">
      <c r="B361" s="1" t="s">
        <v>5</v>
      </c>
      <c r="C361" s="1" t="s">
        <v>657</v>
      </c>
      <c r="D361" s="6" t="s">
        <v>658</v>
      </c>
      <c r="E361" s="23">
        <f t="shared" ca="1" si="6"/>
        <v>7800</v>
      </c>
    </row>
    <row r="362" spans="2:5" ht="19.5">
      <c r="B362" s="1" t="s">
        <v>5</v>
      </c>
      <c r="C362" s="1" t="s">
        <v>659</v>
      </c>
      <c r="D362" s="6" t="s">
        <v>658</v>
      </c>
      <c r="E362" s="23">
        <f t="shared" ca="1" si="6"/>
        <v>4700</v>
      </c>
    </row>
    <row r="363" spans="2:5" ht="19.5">
      <c r="B363" s="1" t="s">
        <v>5</v>
      </c>
      <c r="C363" s="1" t="s">
        <v>660</v>
      </c>
      <c r="D363" s="6" t="s">
        <v>661</v>
      </c>
      <c r="E363" s="23">
        <f t="shared" ca="1" si="6"/>
        <v>5400</v>
      </c>
    </row>
    <row r="364" spans="2:5" ht="19.5">
      <c r="B364" s="1" t="s">
        <v>5</v>
      </c>
      <c r="C364" s="1" t="s">
        <v>662</v>
      </c>
      <c r="D364" s="6" t="s">
        <v>663</v>
      </c>
      <c r="E364" s="23">
        <f t="shared" ca="1" si="6"/>
        <v>3800</v>
      </c>
    </row>
    <row r="365" spans="2:5" ht="19.5">
      <c r="B365" s="1" t="s">
        <v>5</v>
      </c>
      <c r="C365" s="1" t="s">
        <v>664</v>
      </c>
      <c r="D365" s="6" t="s">
        <v>658</v>
      </c>
      <c r="E365" s="23">
        <f t="shared" ca="1" si="6"/>
        <v>6100</v>
      </c>
    </row>
    <row r="366" spans="2:5" ht="19.5">
      <c r="B366" s="1" t="s">
        <v>5</v>
      </c>
      <c r="C366" s="1" t="s">
        <v>665</v>
      </c>
      <c r="D366" s="6" t="s">
        <v>666</v>
      </c>
      <c r="E366" s="23">
        <f t="shared" ca="1" si="6"/>
        <v>7200</v>
      </c>
    </row>
    <row r="367" spans="2:5" ht="19.5">
      <c r="B367" s="1" t="s">
        <v>5</v>
      </c>
      <c r="C367" s="1" t="s">
        <v>667</v>
      </c>
      <c r="D367" s="6" t="s">
        <v>668</v>
      </c>
      <c r="E367" s="23">
        <f t="shared" ca="1" si="6"/>
        <v>600</v>
      </c>
    </row>
    <row r="368" spans="2:5" ht="19.5">
      <c r="B368" s="1" t="s">
        <v>5</v>
      </c>
      <c r="C368" s="1" t="s">
        <v>669</v>
      </c>
      <c r="D368" s="6" t="s">
        <v>254</v>
      </c>
      <c r="E368" s="23">
        <f t="shared" ca="1" si="6"/>
        <v>6300</v>
      </c>
    </row>
    <row r="369" spans="2:5" ht="19.5">
      <c r="B369" s="1" t="s">
        <v>5</v>
      </c>
      <c r="C369" s="1" t="s">
        <v>669</v>
      </c>
      <c r="D369" s="6" t="s">
        <v>670</v>
      </c>
      <c r="E369" s="23">
        <f t="shared" ca="1" si="6"/>
        <v>4900</v>
      </c>
    </row>
    <row r="370" spans="2:5" ht="19.5">
      <c r="B370" s="1" t="s">
        <v>5</v>
      </c>
      <c r="C370" s="1" t="s">
        <v>671</v>
      </c>
      <c r="D370" s="6" t="s">
        <v>252</v>
      </c>
      <c r="E370" s="23">
        <f t="shared" ca="1" si="6"/>
        <v>6500</v>
      </c>
    </row>
    <row r="371" spans="2:5" ht="19.5">
      <c r="B371" s="1" t="s">
        <v>5</v>
      </c>
      <c r="C371" s="1" t="s">
        <v>672</v>
      </c>
      <c r="D371" s="6" t="s">
        <v>673</v>
      </c>
      <c r="E371" s="23">
        <f t="shared" ca="1" si="6"/>
        <v>9900</v>
      </c>
    </row>
    <row r="372" spans="2:5" ht="19.5">
      <c r="B372" s="1" t="s">
        <v>5</v>
      </c>
      <c r="C372" s="1" t="s">
        <v>674</v>
      </c>
      <c r="D372" s="6" t="s">
        <v>647</v>
      </c>
      <c r="E372" s="23">
        <f t="shared" ca="1" si="6"/>
        <v>400</v>
      </c>
    </row>
    <row r="373" spans="2:5" ht="19.5">
      <c r="B373" s="1" t="s">
        <v>5</v>
      </c>
      <c r="C373" s="1" t="s">
        <v>675</v>
      </c>
      <c r="D373" s="6" t="s">
        <v>676</v>
      </c>
      <c r="E373" s="23">
        <f t="shared" ca="1" si="6"/>
        <v>8400</v>
      </c>
    </row>
    <row r="374" spans="2:5" ht="19.5">
      <c r="B374" s="1" t="s">
        <v>5</v>
      </c>
      <c r="C374" s="1" t="s">
        <v>677</v>
      </c>
      <c r="D374" s="6" t="s">
        <v>678</v>
      </c>
      <c r="E374" s="23">
        <f t="shared" ca="1" si="6"/>
        <v>9300</v>
      </c>
    </row>
    <row r="375" spans="2:5" ht="19.5">
      <c r="B375" s="1" t="s">
        <v>5</v>
      </c>
      <c r="C375" s="1" t="s">
        <v>679</v>
      </c>
      <c r="D375" s="6" t="s">
        <v>680</v>
      </c>
      <c r="E375" s="23">
        <f t="shared" ca="1" si="6"/>
        <v>3400</v>
      </c>
    </row>
    <row r="376" spans="2:5" ht="19.5">
      <c r="B376" s="1" t="s">
        <v>5</v>
      </c>
      <c r="C376" s="1" t="s">
        <v>681</v>
      </c>
      <c r="D376" s="6" t="s">
        <v>682</v>
      </c>
      <c r="E376" s="23">
        <f t="shared" ca="1" si="6"/>
        <v>7500</v>
      </c>
    </row>
    <row r="377" spans="2:5" ht="19.5">
      <c r="B377" s="1" t="s">
        <v>5</v>
      </c>
      <c r="C377" s="1" t="s">
        <v>683</v>
      </c>
      <c r="D377" s="6" t="s">
        <v>684</v>
      </c>
      <c r="E377" s="23">
        <f t="shared" ca="1" si="6"/>
        <v>7300</v>
      </c>
    </row>
    <row r="378" spans="2:5" ht="19.5">
      <c r="B378" s="1" t="s">
        <v>5</v>
      </c>
      <c r="C378" s="1" t="s">
        <v>685</v>
      </c>
      <c r="D378" s="6" t="s">
        <v>686</v>
      </c>
      <c r="E378" s="23">
        <f t="shared" ca="1" si="6"/>
        <v>6700</v>
      </c>
    </row>
    <row r="379" spans="2:5" ht="19.5">
      <c r="B379" s="1" t="s">
        <v>5</v>
      </c>
      <c r="C379" s="1" t="s">
        <v>687</v>
      </c>
      <c r="D379" s="6" t="s">
        <v>688</v>
      </c>
      <c r="E379" s="23">
        <f t="shared" ca="1" si="6"/>
        <v>6400</v>
      </c>
    </row>
    <row r="380" spans="2:5" ht="19.5">
      <c r="B380" s="1" t="s">
        <v>5</v>
      </c>
      <c r="C380" s="1" t="s">
        <v>689</v>
      </c>
      <c r="D380" s="6" t="s">
        <v>690</v>
      </c>
      <c r="E380" s="23">
        <f t="shared" ca="1" si="6"/>
        <v>1000</v>
      </c>
    </row>
    <row r="381" spans="2:5" ht="19.5">
      <c r="B381" s="1" t="s">
        <v>5</v>
      </c>
      <c r="C381" s="1" t="s">
        <v>691</v>
      </c>
      <c r="D381" s="6" t="s">
        <v>692</v>
      </c>
      <c r="E381" s="23">
        <f t="shared" ca="1" si="6"/>
        <v>2900</v>
      </c>
    </row>
    <row r="382" spans="2:5" ht="19.5">
      <c r="B382" s="1" t="s">
        <v>5</v>
      </c>
      <c r="C382" s="1" t="s">
        <v>693</v>
      </c>
      <c r="D382" s="6" t="s">
        <v>694</v>
      </c>
      <c r="E382" s="23">
        <f t="shared" ca="1" si="6"/>
        <v>4800</v>
      </c>
    </row>
    <row r="383" spans="2:5" ht="19.5">
      <c r="B383" s="1" t="s">
        <v>5</v>
      </c>
      <c r="C383" s="1" t="s">
        <v>695</v>
      </c>
      <c r="D383" s="6" t="s">
        <v>696</v>
      </c>
      <c r="E383" s="23">
        <f t="shared" ca="1" si="6"/>
        <v>1800</v>
      </c>
    </row>
    <row r="384" spans="2:5" ht="19.5">
      <c r="B384" s="1" t="s">
        <v>5</v>
      </c>
      <c r="C384" s="1" t="s">
        <v>697</v>
      </c>
      <c r="D384" s="6" t="s">
        <v>698</v>
      </c>
      <c r="E384" s="23">
        <f t="shared" ca="1" si="6"/>
        <v>400</v>
      </c>
    </row>
    <row r="385" spans="2:5" ht="19.5">
      <c r="B385" s="1" t="s">
        <v>5</v>
      </c>
      <c r="C385" s="1" t="s">
        <v>699</v>
      </c>
      <c r="D385" s="6" t="s">
        <v>700</v>
      </c>
      <c r="E385" s="23">
        <f t="shared" ca="1" si="6"/>
        <v>4800</v>
      </c>
    </row>
    <row r="386" spans="2:5" ht="19.5">
      <c r="B386" s="1" t="s">
        <v>5</v>
      </c>
      <c r="C386" s="1" t="s">
        <v>701</v>
      </c>
      <c r="D386" s="6" t="s">
        <v>702</v>
      </c>
      <c r="E386" s="23">
        <f t="shared" ca="1" si="6"/>
        <v>600</v>
      </c>
    </row>
    <row r="387" spans="2:5" ht="19.5">
      <c r="B387" s="1" t="s">
        <v>5</v>
      </c>
      <c r="C387" s="1" t="s">
        <v>703</v>
      </c>
      <c r="D387" s="6" t="s">
        <v>704</v>
      </c>
      <c r="E387" s="23">
        <f t="shared" ca="1" si="6"/>
        <v>500</v>
      </c>
    </row>
    <row r="388" spans="2:5" ht="19.5">
      <c r="B388" s="1" t="s">
        <v>5</v>
      </c>
      <c r="C388" s="1" t="s">
        <v>705</v>
      </c>
      <c r="D388" s="6" t="s">
        <v>706</v>
      </c>
      <c r="E388" s="23">
        <f t="shared" ca="1" si="6"/>
        <v>3800</v>
      </c>
    </row>
    <row r="389" spans="2:5" ht="19.5">
      <c r="B389" s="1" t="s">
        <v>5</v>
      </c>
      <c r="C389" s="1" t="s">
        <v>707</v>
      </c>
      <c r="D389" s="6" t="s">
        <v>708</v>
      </c>
      <c r="E389" s="23">
        <f t="shared" ca="1" si="6"/>
        <v>2900</v>
      </c>
    </row>
    <row r="390" spans="2:5" ht="19.5">
      <c r="B390" s="1" t="s">
        <v>5</v>
      </c>
      <c r="C390" s="1" t="s">
        <v>707</v>
      </c>
      <c r="D390" s="6" t="s">
        <v>709</v>
      </c>
      <c r="E390" s="23">
        <f t="shared" ca="1" si="6"/>
        <v>7500</v>
      </c>
    </row>
    <row r="391" spans="2:5" ht="19.5">
      <c r="B391" s="1" t="s">
        <v>5</v>
      </c>
      <c r="C391" s="1" t="s">
        <v>707</v>
      </c>
      <c r="D391" s="6" t="s">
        <v>710</v>
      </c>
      <c r="E391" s="23">
        <f t="shared" ca="1" si="6"/>
        <v>4200</v>
      </c>
    </row>
    <row r="392" spans="2:5" ht="19.5">
      <c r="B392" s="1" t="s">
        <v>5</v>
      </c>
      <c r="C392" s="1" t="s">
        <v>707</v>
      </c>
      <c r="D392" s="6" t="s">
        <v>711</v>
      </c>
      <c r="E392" s="23">
        <f t="shared" ca="1" si="6"/>
        <v>7700</v>
      </c>
    </row>
    <row r="393" spans="2:5" ht="19.5">
      <c r="B393" s="1" t="s">
        <v>5</v>
      </c>
      <c r="C393" s="1" t="s">
        <v>707</v>
      </c>
      <c r="D393" s="6" t="s">
        <v>712</v>
      </c>
      <c r="E393" s="23">
        <f t="shared" ca="1" si="6"/>
        <v>5600</v>
      </c>
    </row>
    <row r="394" spans="2:5" ht="19.5">
      <c r="B394" s="1" t="s">
        <v>5</v>
      </c>
      <c r="C394" s="1" t="s">
        <v>707</v>
      </c>
      <c r="D394" s="6" t="s">
        <v>713</v>
      </c>
      <c r="E394" s="23">
        <f t="shared" ca="1" si="6"/>
        <v>9000</v>
      </c>
    </row>
    <row r="395" spans="2:5" ht="19.5">
      <c r="B395" s="1" t="s">
        <v>5</v>
      </c>
      <c r="C395" s="1" t="s">
        <v>714</v>
      </c>
      <c r="D395" s="6" t="s">
        <v>715</v>
      </c>
      <c r="E395" s="23">
        <f t="shared" ca="1" si="6"/>
        <v>6900</v>
      </c>
    </row>
    <row r="396" spans="2:5" ht="19.5">
      <c r="B396" s="1" t="s">
        <v>5</v>
      </c>
      <c r="C396" s="1" t="s">
        <v>716</v>
      </c>
      <c r="D396" s="6" t="s">
        <v>717</v>
      </c>
      <c r="E396" s="23">
        <f t="shared" ca="1" si="6"/>
        <v>5400</v>
      </c>
    </row>
    <row r="397" spans="2:5" ht="19.5">
      <c r="B397" s="1" t="s">
        <v>5</v>
      </c>
      <c r="C397" s="1" t="s">
        <v>718</v>
      </c>
      <c r="D397" s="6" t="s">
        <v>719</v>
      </c>
      <c r="E397" s="23">
        <f t="shared" ca="1" si="6"/>
        <v>9400</v>
      </c>
    </row>
    <row r="398" spans="2:5" ht="19.5">
      <c r="B398" s="1" t="s">
        <v>5</v>
      </c>
      <c r="C398" s="1" t="s">
        <v>718</v>
      </c>
      <c r="D398" s="6" t="s">
        <v>720</v>
      </c>
      <c r="E398" s="23">
        <f t="shared" ref="E398:E461" ca="1" si="7">RANDBETWEEN(0,100)*100</f>
        <v>2900</v>
      </c>
    </row>
    <row r="399" spans="2:5" ht="19.5">
      <c r="B399" s="1" t="s">
        <v>5</v>
      </c>
      <c r="C399" s="1" t="s">
        <v>718</v>
      </c>
      <c r="D399" s="6" t="s">
        <v>721</v>
      </c>
      <c r="E399" s="23">
        <f t="shared" ca="1" si="7"/>
        <v>2200</v>
      </c>
    </row>
    <row r="400" spans="2:5" ht="19.5">
      <c r="B400" s="1" t="s">
        <v>5</v>
      </c>
      <c r="C400" s="1" t="s">
        <v>718</v>
      </c>
      <c r="D400" s="6" t="s">
        <v>722</v>
      </c>
      <c r="E400" s="23">
        <f t="shared" ca="1" si="7"/>
        <v>6400</v>
      </c>
    </row>
    <row r="401" spans="2:5" ht="19.5">
      <c r="B401" s="1" t="s">
        <v>5</v>
      </c>
      <c r="C401" s="1" t="s">
        <v>718</v>
      </c>
      <c r="D401" s="6" t="s">
        <v>723</v>
      </c>
      <c r="E401" s="23">
        <f t="shared" ca="1" si="7"/>
        <v>4000</v>
      </c>
    </row>
    <row r="402" spans="2:5" ht="19.5">
      <c r="B402" s="1" t="s">
        <v>5</v>
      </c>
      <c r="C402" s="1" t="s">
        <v>718</v>
      </c>
      <c r="D402" s="6" t="s">
        <v>724</v>
      </c>
      <c r="E402" s="23">
        <f t="shared" ca="1" si="7"/>
        <v>2700</v>
      </c>
    </row>
    <row r="403" spans="2:5" ht="19.5">
      <c r="B403" s="1" t="s">
        <v>5</v>
      </c>
      <c r="C403" s="1" t="s">
        <v>718</v>
      </c>
      <c r="D403" s="6" t="s">
        <v>725</v>
      </c>
      <c r="E403" s="23">
        <f t="shared" ca="1" si="7"/>
        <v>5900</v>
      </c>
    </row>
    <row r="404" spans="2:5" ht="19.5">
      <c r="B404" s="1" t="s">
        <v>5</v>
      </c>
      <c r="C404" s="1" t="s">
        <v>726</v>
      </c>
      <c r="D404" s="6" t="s">
        <v>727</v>
      </c>
      <c r="E404" s="23">
        <f t="shared" ca="1" si="7"/>
        <v>2100</v>
      </c>
    </row>
    <row r="405" spans="2:5" ht="19.5">
      <c r="B405" s="1" t="s">
        <v>5</v>
      </c>
      <c r="C405" s="1" t="s">
        <v>728</v>
      </c>
      <c r="D405" s="6" t="s">
        <v>729</v>
      </c>
      <c r="E405" s="23">
        <f t="shared" ca="1" si="7"/>
        <v>4500</v>
      </c>
    </row>
    <row r="406" spans="2:5" ht="19.5">
      <c r="B406" s="1" t="s">
        <v>5</v>
      </c>
      <c r="C406" s="1" t="s">
        <v>730</v>
      </c>
      <c r="D406" s="6" t="s">
        <v>731</v>
      </c>
      <c r="E406" s="23">
        <f t="shared" ca="1" si="7"/>
        <v>3400</v>
      </c>
    </row>
    <row r="407" spans="2:5" ht="19.5">
      <c r="B407" s="1" t="s">
        <v>5</v>
      </c>
      <c r="C407" s="1" t="s">
        <v>732</v>
      </c>
      <c r="D407" s="6" t="s">
        <v>733</v>
      </c>
      <c r="E407" s="23">
        <f t="shared" ca="1" si="7"/>
        <v>0</v>
      </c>
    </row>
    <row r="408" spans="2:5" ht="19.5">
      <c r="B408" s="1" t="s">
        <v>5</v>
      </c>
      <c r="C408" s="1" t="s">
        <v>734</v>
      </c>
      <c r="D408" s="6" t="s">
        <v>735</v>
      </c>
      <c r="E408" s="23">
        <f t="shared" ca="1" si="7"/>
        <v>400</v>
      </c>
    </row>
    <row r="409" spans="2:5" ht="19.5">
      <c r="B409" s="1" t="s">
        <v>5</v>
      </c>
      <c r="C409" s="1" t="s">
        <v>736</v>
      </c>
      <c r="D409" s="6" t="s">
        <v>737</v>
      </c>
      <c r="E409" s="23">
        <f t="shared" ca="1" si="7"/>
        <v>8900</v>
      </c>
    </row>
    <row r="410" spans="2:5" ht="19.5">
      <c r="B410" s="1" t="s">
        <v>5</v>
      </c>
      <c r="C410" s="1" t="s">
        <v>738</v>
      </c>
      <c r="D410" s="6" t="s">
        <v>739</v>
      </c>
      <c r="E410" s="23">
        <f t="shared" ca="1" si="7"/>
        <v>5500</v>
      </c>
    </row>
    <row r="411" spans="2:5" ht="19.5">
      <c r="B411" s="1" t="s">
        <v>5</v>
      </c>
      <c r="C411" s="1" t="s">
        <v>740</v>
      </c>
      <c r="D411" s="6" t="s">
        <v>741</v>
      </c>
      <c r="E411" s="23">
        <f t="shared" ca="1" si="7"/>
        <v>1000</v>
      </c>
    </row>
    <row r="412" spans="2:5" ht="19.5">
      <c r="B412" s="1" t="s">
        <v>5</v>
      </c>
      <c r="C412" s="1" t="s">
        <v>742</v>
      </c>
      <c r="D412" s="6" t="s">
        <v>743</v>
      </c>
      <c r="E412" s="23">
        <f t="shared" ca="1" si="7"/>
        <v>100</v>
      </c>
    </row>
    <row r="413" spans="2:5" ht="19.5">
      <c r="B413" s="1" t="s">
        <v>5</v>
      </c>
      <c r="C413" s="1" t="s">
        <v>744</v>
      </c>
      <c r="D413" s="6" t="s">
        <v>745</v>
      </c>
      <c r="E413" s="23">
        <f t="shared" ca="1" si="7"/>
        <v>4200</v>
      </c>
    </row>
    <row r="414" spans="2:5" ht="19.5">
      <c r="B414" s="1" t="s">
        <v>5</v>
      </c>
      <c r="C414" s="1" t="s">
        <v>746</v>
      </c>
      <c r="D414" s="6" t="s">
        <v>747</v>
      </c>
      <c r="E414" s="23">
        <f t="shared" ca="1" si="7"/>
        <v>1700</v>
      </c>
    </row>
    <row r="415" spans="2:5" ht="19.5">
      <c r="B415" s="1" t="s">
        <v>5</v>
      </c>
      <c r="C415" s="1" t="s">
        <v>748</v>
      </c>
      <c r="D415" s="6" t="s">
        <v>749</v>
      </c>
      <c r="E415" s="23">
        <f t="shared" ca="1" si="7"/>
        <v>1500</v>
      </c>
    </row>
    <row r="416" spans="2:5" ht="19.5">
      <c r="B416" s="1" t="s">
        <v>5</v>
      </c>
      <c r="C416" s="1" t="s">
        <v>750</v>
      </c>
      <c r="D416" s="6" t="s">
        <v>751</v>
      </c>
      <c r="E416" s="23">
        <f t="shared" ca="1" si="7"/>
        <v>9600</v>
      </c>
    </row>
    <row r="417" spans="2:5" ht="19.5">
      <c r="B417" s="1" t="s">
        <v>5</v>
      </c>
      <c r="C417" s="1" t="s">
        <v>752</v>
      </c>
      <c r="D417" s="6" t="s">
        <v>753</v>
      </c>
      <c r="E417" s="23">
        <f t="shared" ca="1" si="7"/>
        <v>9600</v>
      </c>
    </row>
    <row r="418" spans="2:5" ht="19.5">
      <c r="B418" s="1" t="s">
        <v>5</v>
      </c>
      <c r="C418" s="1" t="s">
        <v>754</v>
      </c>
      <c r="D418" s="6" t="s">
        <v>303</v>
      </c>
      <c r="E418" s="23">
        <f t="shared" ca="1" si="7"/>
        <v>6600</v>
      </c>
    </row>
    <row r="419" spans="2:5" ht="19.5">
      <c r="B419" s="1" t="s">
        <v>5</v>
      </c>
      <c r="C419" s="1" t="s">
        <v>755</v>
      </c>
      <c r="D419" s="6" t="s">
        <v>340</v>
      </c>
      <c r="E419" s="23">
        <f t="shared" ca="1" si="7"/>
        <v>1600</v>
      </c>
    </row>
    <row r="420" spans="2:5" ht="19.5">
      <c r="B420" s="1" t="s">
        <v>5</v>
      </c>
      <c r="C420" s="1" t="s">
        <v>756</v>
      </c>
      <c r="D420" s="6" t="s">
        <v>303</v>
      </c>
      <c r="E420" s="23">
        <f t="shared" ca="1" si="7"/>
        <v>2900</v>
      </c>
    </row>
    <row r="421" spans="2:5" ht="19.5">
      <c r="B421" s="1" t="s">
        <v>5</v>
      </c>
      <c r="C421" s="1" t="s">
        <v>757</v>
      </c>
      <c r="D421" s="6" t="s">
        <v>290</v>
      </c>
      <c r="E421" s="23">
        <f t="shared" ca="1" si="7"/>
        <v>10000</v>
      </c>
    </row>
    <row r="422" spans="2:5" ht="19.5">
      <c r="B422" s="1" t="s">
        <v>5</v>
      </c>
      <c r="C422" s="1" t="s">
        <v>758</v>
      </c>
      <c r="D422" s="6" t="s">
        <v>759</v>
      </c>
      <c r="E422" s="23">
        <f t="shared" ca="1" si="7"/>
        <v>4100</v>
      </c>
    </row>
    <row r="423" spans="2:5" ht="19.5">
      <c r="B423" s="1" t="s">
        <v>5</v>
      </c>
      <c r="C423" s="1" t="s">
        <v>760</v>
      </c>
      <c r="D423" s="6" t="s">
        <v>761</v>
      </c>
      <c r="E423" s="23">
        <f t="shared" ca="1" si="7"/>
        <v>3900</v>
      </c>
    </row>
    <row r="424" spans="2:5" ht="19.5">
      <c r="B424" s="1" t="s">
        <v>5</v>
      </c>
      <c r="C424" s="1" t="s">
        <v>762</v>
      </c>
      <c r="D424" s="6" t="s">
        <v>763</v>
      </c>
      <c r="E424" s="23">
        <f t="shared" ca="1" si="7"/>
        <v>3000</v>
      </c>
    </row>
    <row r="425" spans="2:5" ht="19.5">
      <c r="B425" s="1" t="s">
        <v>5</v>
      </c>
      <c r="C425" s="1" t="s">
        <v>764</v>
      </c>
      <c r="D425" s="6" t="s">
        <v>765</v>
      </c>
      <c r="E425" s="23">
        <f t="shared" ca="1" si="7"/>
        <v>3700</v>
      </c>
    </row>
    <row r="426" spans="2:5" ht="19.5">
      <c r="B426" s="1" t="s">
        <v>5</v>
      </c>
      <c r="C426" s="1" t="s">
        <v>766</v>
      </c>
      <c r="D426" s="6" t="s">
        <v>737</v>
      </c>
      <c r="E426" s="23">
        <f t="shared" ca="1" si="7"/>
        <v>800</v>
      </c>
    </row>
    <row r="427" spans="2:5" ht="19.5">
      <c r="B427" s="1" t="s">
        <v>5</v>
      </c>
      <c r="C427" s="1" t="s">
        <v>767</v>
      </c>
      <c r="D427" s="6" t="s">
        <v>768</v>
      </c>
      <c r="E427" s="23">
        <f t="shared" ca="1" si="7"/>
        <v>5000</v>
      </c>
    </row>
    <row r="428" spans="2:5" ht="19.5">
      <c r="B428" s="1" t="s">
        <v>5</v>
      </c>
      <c r="C428" s="1" t="s">
        <v>769</v>
      </c>
      <c r="D428" s="6" t="s">
        <v>770</v>
      </c>
      <c r="E428" s="23">
        <f t="shared" ca="1" si="7"/>
        <v>1600</v>
      </c>
    </row>
    <row r="429" spans="2:5" ht="19.5">
      <c r="B429" s="1" t="s">
        <v>5</v>
      </c>
      <c r="C429" s="1" t="s">
        <v>771</v>
      </c>
      <c r="D429" s="6" t="s">
        <v>772</v>
      </c>
      <c r="E429" s="23">
        <f t="shared" ca="1" si="7"/>
        <v>7300</v>
      </c>
    </row>
    <row r="430" spans="2:5" ht="19.5">
      <c r="B430" s="1" t="s">
        <v>5</v>
      </c>
      <c r="C430" s="1" t="s">
        <v>773</v>
      </c>
      <c r="D430" s="6" t="s">
        <v>774</v>
      </c>
      <c r="E430" s="23">
        <f t="shared" ca="1" si="7"/>
        <v>6400</v>
      </c>
    </row>
    <row r="431" spans="2:5" ht="19.5">
      <c r="B431" s="1" t="s">
        <v>5</v>
      </c>
      <c r="C431" s="1" t="s">
        <v>775</v>
      </c>
      <c r="D431" s="6" t="s">
        <v>776</v>
      </c>
      <c r="E431" s="23">
        <f t="shared" ca="1" si="7"/>
        <v>2200</v>
      </c>
    </row>
    <row r="432" spans="2:5" ht="19.5">
      <c r="B432" s="1" t="s">
        <v>5</v>
      </c>
      <c r="C432" s="1" t="s">
        <v>777</v>
      </c>
      <c r="D432" s="6" t="s">
        <v>776</v>
      </c>
      <c r="E432" s="23">
        <f t="shared" ca="1" si="7"/>
        <v>2500</v>
      </c>
    </row>
    <row r="433" spans="2:5" ht="19.5">
      <c r="B433" s="1" t="s">
        <v>5</v>
      </c>
      <c r="C433" s="1" t="s">
        <v>778</v>
      </c>
      <c r="D433" s="6" t="s">
        <v>776</v>
      </c>
      <c r="E433" s="23">
        <f t="shared" ca="1" si="7"/>
        <v>8400</v>
      </c>
    </row>
    <row r="434" spans="2:5" ht="19.5">
      <c r="B434" s="1" t="s">
        <v>5</v>
      </c>
      <c r="C434" s="1" t="s">
        <v>779</v>
      </c>
      <c r="D434" s="6" t="s">
        <v>780</v>
      </c>
      <c r="E434" s="23">
        <f t="shared" ca="1" si="7"/>
        <v>5500</v>
      </c>
    </row>
    <row r="435" spans="2:5" ht="19.5">
      <c r="B435" s="1" t="s">
        <v>5</v>
      </c>
      <c r="C435" s="1" t="s">
        <v>781</v>
      </c>
      <c r="D435" s="6" t="s">
        <v>733</v>
      </c>
      <c r="E435" s="23">
        <f t="shared" ca="1" si="7"/>
        <v>4700</v>
      </c>
    </row>
    <row r="436" spans="2:5" ht="19.5">
      <c r="B436" s="1" t="s">
        <v>5</v>
      </c>
      <c r="C436" s="1" t="s">
        <v>782</v>
      </c>
      <c r="D436" s="6" t="s">
        <v>776</v>
      </c>
      <c r="E436" s="23">
        <f t="shared" ca="1" si="7"/>
        <v>5000</v>
      </c>
    </row>
    <row r="437" spans="2:5" ht="19.5">
      <c r="B437" s="1" t="s">
        <v>5</v>
      </c>
      <c r="C437" s="1" t="s">
        <v>783</v>
      </c>
      <c r="D437" s="6" t="s">
        <v>784</v>
      </c>
      <c r="E437" s="23">
        <f t="shared" ca="1" si="7"/>
        <v>2500</v>
      </c>
    </row>
    <row r="438" spans="2:5" ht="19.5">
      <c r="B438" s="1" t="s">
        <v>5</v>
      </c>
      <c r="C438" s="1" t="s">
        <v>785</v>
      </c>
      <c r="D438" s="6" t="s">
        <v>340</v>
      </c>
      <c r="E438" s="23">
        <f t="shared" ca="1" si="7"/>
        <v>1300</v>
      </c>
    </row>
    <row r="439" spans="2:5" ht="19.5">
      <c r="B439" s="1" t="s">
        <v>5</v>
      </c>
      <c r="C439" s="1" t="s">
        <v>786</v>
      </c>
      <c r="D439" s="6" t="s">
        <v>784</v>
      </c>
      <c r="E439" s="23">
        <f t="shared" ca="1" si="7"/>
        <v>7400</v>
      </c>
    </row>
    <row r="440" spans="2:5" ht="19.5">
      <c r="B440" s="1" t="s">
        <v>5</v>
      </c>
      <c r="C440" s="1" t="s">
        <v>787</v>
      </c>
      <c r="D440" s="6" t="s">
        <v>788</v>
      </c>
      <c r="E440" s="23">
        <f t="shared" ca="1" si="7"/>
        <v>8200</v>
      </c>
    </row>
    <row r="441" spans="2:5" ht="19.5">
      <c r="B441" s="1" t="s">
        <v>5</v>
      </c>
      <c r="C441" s="1" t="s">
        <v>789</v>
      </c>
      <c r="D441" s="6" t="s">
        <v>790</v>
      </c>
      <c r="E441" s="23">
        <f t="shared" ca="1" si="7"/>
        <v>5000</v>
      </c>
    </row>
    <row r="442" spans="2:5" ht="19.5">
      <c r="B442" s="1" t="s">
        <v>5</v>
      </c>
      <c r="C442" s="1" t="s">
        <v>791</v>
      </c>
      <c r="D442" s="6" t="s">
        <v>792</v>
      </c>
      <c r="E442" s="23">
        <f t="shared" ca="1" si="7"/>
        <v>300</v>
      </c>
    </row>
    <row r="443" spans="2:5" ht="19.5">
      <c r="B443" s="1" t="s">
        <v>5</v>
      </c>
      <c r="C443" s="1" t="s">
        <v>793</v>
      </c>
      <c r="D443" s="6" t="s">
        <v>794</v>
      </c>
      <c r="E443" s="23">
        <f t="shared" ca="1" si="7"/>
        <v>9800</v>
      </c>
    </row>
    <row r="444" spans="2:5" ht="19.5">
      <c r="B444" s="1" t="s">
        <v>5</v>
      </c>
      <c r="C444" s="1" t="s">
        <v>795</v>
      </c>
      <c r="D444" s="6" t="s">
        <v>796</v>
      </c>
      <c r="E444" s="23">
        <f t="shared" ca="1" si="7"/>
        <v>9200</v>
      </c>
    </row>
    <row r="445" spans="2:5" ht="19.5">
      <c r="B445" s="1" t="s">
        <v>5</v>
      </c>
      <c r="C445" s="1" t="s">
        <v>797</v>
      </c>
      <c r="D445" s="6" t="s">
        <v>798</v>
      </c>
      <c r="E445" s="23">
        <f t="shared" ca="1" si="7"/>
        <v>1900</v>
      </c>
    </row>
    <row r="446" spans="2:5" ht="19.5">
      <c r="B446" s="1" t="s">
        <v>5</v>
      </c>
      <c r="C446" s="1" t="s">
        <v>799</v>
      </c>
      <c r="D446" s="6" t="s">
        <v>800</v>
      </c>
      <c r="E446" s="23">
        <f t="shared" ca="1" si="7"/>
        <v>400</v>
      </c>
    </row>
    <row r="447" spans="2:5" ht="19.5">
      <c r="B447" s="1" t="s">
        <v>5</v>
      </c>
      <c r="C447" s="1" t="s">
        <v>801</v>
      </c>
      <c r="D447" s="6" t="s">
        <v>802</v>
      </c>
      <c r="E447" s="23">
        <f t="shared" ca="1" si="7"/>
        <v>5300</v>
      </c>
    </row>
    <row r="448" spans="2:5" ht="19.5">
      <c r="B448" s="1" t="s">
        <v>5</v>
      </c>
      <c r="C448" s="1" t="s">
        <v>803</v>
      </c>
      <c r="D448" s="6" t="s">
        <v>804</v>
      </c>
      <c r="E448" s="23">
        <f t="shared" ca="1" si="7"/>
        <v>4600</v>
      </c>
    </row>
    <row r="449" spans="2:5" ht="19.5">
      <c r="B449" s="1" t="s">
        <v>5</v>
      </c>
      <c r="C449" s="1" t="s">
        <v>805</v>
      </c>
      <c r="D449" s="6" t="s">
        <v>806</v>
      </c>
      <c r="E449" s="23">
        <f t="shared" ca="1" si="7"/>
        <v>9100</v>
      </c>
    </row>
    <row r="450" spans="2:5" ht="19.5">
      <c r="B450" s="1" t="s">
        <v>5</v>
      </c>
      <c r="C450" s="1" t="s">
        <v>807</v>
      </c>
      <c r="D450" s="6" t="s">
        <v>808</v>
      </c>
      <c r="E450" s="23">
        <f t="shared" ca="1" si="7"/>
        <v>0</v>
      </c>
    </row>
    <row r="451" spans="2:5" ht="19.5">
      <c r="B451" s="1" t="s">
        <v>5</v>
      </c>
      <c r="C451" s="1" t="s">
        <v>809</v>
      </c>
      <c r="D451" s="6" t="s">
        <v>810</v>
      </c>
      <c r="E451" s="23">
        <f t="shared" ca="1" si="7"/>
        <v>5500</v>
      </c>
    </row>
    <row r="452" spans="2:5" ht="19.5">
      <c r="B452" s="1" t="s">
        <v>5</v>
      </c>
      <c r="C452" s="1" t="s">
        <v>811</v>
      </c>
      <c r="D452" s="6" t="s">
        <v>812</v>
      </c>
      <c r="E452" s="23">
        <f t="shared" ca="1" si="7"/>
        <v>9700</v>
      </c>
    </row>
    <row r="453" spans="2:5" ht="19.5">
      <c r="B453" s="1" t="s">
        <v>5</v>
      </c>
      <c r="C453" s="1" t="s">
        <v>813</v>
      </c>
      <c r="D453" s="6" t="s">
        <v>814</v>
      </c>
      <c r="E453" s="23">
        <f t="shared" ca="1" si="7"/>
        <v>8000</v>
      </c>
    </row>
    <row r="454" spans="2:5" ht="19.5">
      <c r="B454" s="1" t="s">
        <v>5</v>
      </c>
      <c r="C454" s="1" t="s">
        <v>815</v>
      </c>
      <c r="D454" s="6" t="s">
        <v>816</v>
      </c>
      <c r="E454" s="23">
        <f t="shared" ca="1" si="7"/>
        <v>5200</v>
      </c>
    </row>
    <row r="455" spans="2:5" ht="19.5">
      <c r="B455" s="1" t="s">
        <v>5</v>
      </c>
      <c r="C455" s="1" t="s">
        <v>817</v>
      </c>
      <c r="D455" s="6" t="s">
        <v>818</v>
      </c>
      <c r="E455" s="23">
        <f t="shared" ca="1" si="7"/>
        <v>7300</v>
      </c>
    </row>
    <row r="456" spans="2:5" ht="19.5">
      <c r="B456" s="1" t="s">
        <v>5</v>
      </c>
      <c r="C456" s="1" t="s">
        <v>819</v>
      </c>
      <c r="D456" s="6" t="s">
        <v>820</v>
      </c>
      <c r="E456" s="23">
        <f t="shared" ca="1" si="7"/>
        <v>5700</v>
      </c>
    </row>
    <row r="457" spans="2:5" ht="19.5">
      <c r="B457" s="1" t="s">
        <v>5</v>
      </c>
      <c r="C457" s="1" t="s">
        <v>821</v>
      </c>
      <c r="D457" s="6" t="s">
        <v>822</v>
      </c>
      <c r="E457" s="23">
        <f t="shared" ca="1" si="7"/>
        <v>400</v>
      </c>
    </row>
    <row r="458" spans="2:5" ht="19.5">
      <c r="B458" s="1" t="s">
        <v>5</v>
      </c>
      <c r="C458" s="1" t="s">
        <v>823</v>
      </c>
      <c r="D458" s="6" t="s">
        <v>824</v>
      </c>
      <c r="E458" s="23">
        <f t="shared" ca="1" si="7"/>
        <v>1800</v>
      </c>
    </row>
    <row r="459" spans="2:5" ht="19.5">
      <c r="B459" s="1" t="s">
        <v>5</v>
      </c>
      <c r="C459" s="1" t="s">
        <v>825</v>
      </c>
      <c r="D459" s="6" t="s">
        <v>826</v>
      </c>
      <c r="E459" s="23">
        <f t="shared" ca="1" si="7"/>
        <v>1300</v>
      </c>
    </row>
    <row r="460" spans="2:5" ht="19.5">
      <c r="B460" s="1" t="s">
        <v>5</v>
      </c>
      <c r="C460" s="1" t="s">
        <v>827</v>
      </c>
      <c r="D460" s="6" t="s">
        <v>828</v>
      </c>
      <c r="E460" s="23">
        <f t="shared" ca="1" si="7"/>
        <v>2600</v>
      </c>
    </row>
    <row r="461" spans="2:5" ht="19.5">
      <c r="B461" s="1" t="s">
        <v>5</v>
      </c>
      <c r="C461" s="1" t="s">
        <v>829</v>
      </c>
      <c r="D461" s="6" t="s">
        <v>830</v>
      </c>
      <c r="E461" s="23">
        <f t="shared" ca="1" si="7"/>
        <v>1000</v>
      </c>
    </row>
    <row r="462" spans="2:5" ht="19.5">
      <c r="B462" s="1" t="s">
        <v>5</v>
      </c>
      <c r="C462" s="1" t="s">
        <v>831</v>
      </c>
      <c r="D462" s="6" t="s">
        <v>832</v>
      </c>
      <c r="E462" s="23">
        <f t="shared" ref="E462:E513" ca="1" si="8">RANDBETWEEN(0,100)*100</f>
        <v>300</v>
      </c>
    </row>
    <row r="463" spans="2:5" ht="19.5">
      <c r="B463" s="1" t="s">
        <v>5</v>
      </c>
      <c r="C463" s="1" t="s">
        <v>833</v>
      </c>
      <c r="D463" s="6" t="s">
        <v>834</v>
      </c>
      <c r="E463" s="23">
        <f t="shared" ca="1" si="8"/>
        <v>4700</v>
      </c>
    </row>
    <row r="464" spans="2:5" ht="19.5">
      <c r="B464" s="1" t="s">
        <v>5</v>
      </c>
      <c r="C464" s="1" t="s">
        <v>835</v>
      </c>
      <c r="D464" s="6" t="s">
        <v>63</v>
      </c>
      <c r="E464" s="23">
        <f t="shared" ca="1" si="8"/>
        <v>6700</v>
      </c>
    </row>
    <row r="465" spans="2:5" ht="19.5">
      <c r="B465" s="1" t="s">
        <v>5</v>
      </c>
      <c r="C465" s="1" t="s">
        <v>836</v>
      </c>
      <c r="D465" s="6" t="s">
        <v>837</v>
      </c>
      <c r="E465" s="23">
        <f t="shared" ca="1" si="8"/>
        <v>1000</v>
      </c>
    </row>
    <row r="466" spans="2:5" ht="19.5">
      <c r="B466" s="1" t="s">
        <v>5</v>
      </c>
      <c r="C466" s="1" t="s">
        <v>838</v>
      </c>
      <c r="D466" s="6" t="s">
        <v>839</v>
      </c>
      <c r="E466" s="23">
        <f t="shared" ca="1" si="8"/>
        <v>3300</v>
      </c>
    </row>
    <row r="467" spans="2:5" ht="19.5">
      <c r="B467" s="1" t="s">
        <v>5</v>
      </c>
      <c r="C467" s="1" t="s">
        <v>840</v>
      </c>
      <c r="D467" s="6" t="s">
        <v>841</v>
      </c>
      <c r="E467" s="23">
        <f t="shared" ca="1" si="8"/>
        <v>5500</v>
      </c>
    </row>
    <row r="468" spans="2:5" ht="19.5">
      <c r="B468" s="1" t="s">
        <v>5</v>
      </c>
      <c r="C468" s="1" t="s">
        <v>842</v>
      </c>
      <c r="D468" s="6" t="s">
        <v>843</v>
      </c>
      <c r="E468" s="23">
        <f t="shared" ca="1" si="8"/>
        <v>2200</v>
      </c>
    </row>
    <row r="469" spans="2:5" ht="19.5">
      <c r="B469" s="1" t="s">
        <v>5</v>
      </c>
      <c r="C469" s="1" t="s">
        <v>844</v>
      </c>
      <c r="D469" s="6" t="s">
        <v>845</v>
      </c>
      <c r="E469" s="23">
        <f t="shared" ca="1" si="8"/>
        <v>500</v>
      </c>
    </row>
    <row r="470" spans="2:5" ht="19.5">
      <c r="B470" s="1" t="s">
        <v>5</v>
      </c>
      <c r="C470" s="1" t="s">
        <v>846</v>
      </c>
      <c r="D470" s="6" t="s">
        <v>847</v>
      </c>
      <c r="E470" s="23">
        <f t="shared" ca="1" si="8"/>
        <v>9600</v>
      </c>
    </row>
    <row r="471" spans="2:5" ht="19.5">
      <c r="B471" s="1" t="s">
        <v>5</v>
      </c>
      <c r="C471" s="1" t="s">
        <v>848</v>
      </c>
      <c r="D471" s="6" t="s">
        <v>849</v>
      </c>
      <c r="E471" s="23">
        <f t="shared" ca="1" si="8"/>
        <v>8800</v>
      </c>
    </row>
    <row r="472" spans="2:5" ht="19.5">
      <c r="B472" s="1" t="s">
        <v>5</v>
      </c>
      <c r="C472" s="1" t="s">
        <v>848</v>
      </c>
      <c r="D472" s="6" t="s">
        <v>850</v>
      </c>
      <c r="E472" s="23">
        <f t="shared" ca="1" si="8"/>
        <v>7400</v>
      </c>
    </row>
    <row r="473" spans="2:5" ht="19.5">
      <c r="B473" s="1" t="s">
        <v>5</v>
      </c>
      <c r="C473" s="1" t="s">
        <v>848</v>
      </c>
      <c r="D473" s="6" t="s">
        <v>851</v>
      </c>
      <c r="E473" s="23">
        <f t="shared" ca="1" si="8"/>
        <v>3000</v>
      </c>
    </row>
    <row r="474" spans="2:5" ht="19.5">
      <c r="B474" s="1" t="s">
        <v>5</v>
      </c>
      <c r="C474" s="1" t="s">
        <v>848</v>
      </c>
      <c r="D474" s="6" t="s">
        <v>852</v>
      </c>
      <c r="E474" s="23">
        <f t="shared" ca="1" si="8"/>
        <v>1400</v>
      </c>
    </row>
    <row r="475" spans="2:5" ht="19.5">
      <c r="B475" s="1" t="s">
        <v>5</v>
      </c>
      <c r="C475" s="1" t="s">
        <v>848</v>
      </c>
      <c r="D475" s="6" t="s">
        <v>853</v>
      </c>
      <c r="E475" s="23">
        <f t="shared" ca="1" si="8"/>
        <v>200</v>
      </c>
    </row>
    <row r="476" spans="2:5" ht="19.5">
      <c r="B476" s="1" t="s">
        <v>5</v>
      </c>
      <c r="C476" s="1" t="s">
        <v>848</v>
      </c>
      <c r="D476" s="6" t="s">
        <v>854</v>
      </c>
      <c r="E476" s="23">
        <f t="shared" ca="1" si="8"/>
        <v>6800</v>
      </c>
    </row>
    <row r="477" spans="2:5" ht="19.5">
      <c r="B477" s="1" t="s">
        <v>5</v>
      </c>
      <c r="C477" s="1" t="s">
        <v>848</v>
      </c>
      <c r="D477" s="6" t="s">
        <v>855</v>
      </c>
      <c r="E477" s="23">
        <f t="shared" ca="1" si="8"/>
        <v>4800</v>
      </c>
    </row>
    <row r="478" spans="2:5" ht="19.5">
      <c r="B478" s="1" t="s">
        <v>5</v>
      </c>
      <c r="C478" s="1" t="s">
        <v>848</v>
      </c>
      <c r="D478" s="6" t="s">
        <v>856</v>
      </c>
      <c r="E478" s="23">
        <f t="shared" ca="1" si="8"/>
        <v>7500</v>
      </c>
    </row>
    <row r="479" spans="2:5" ht="19.5">
      <c r="B479" s="1" t="s">
        <v>5</v>
      </c>
      <c r="C479" s="1" t="s">
        <v>848</v>
      </c>
      <c r="D479" s="6" t="s">
        <v>857</v>
      </c>
      <c r="E479" s="23">
        <f t="shared" ca="1" si="8"/>
        <v>5400</v>
      </c>
    </row>
    <row r="480" spans="2:5" ht="19.5">
      <c r="B480" s="1" t="s">
        <v>5</v>
      </c>
      <c r="C480" s="1" t="s">
        <v>848</v>
      </c>
      <c r="D480" s="6" t="s">
        <v>858</v>
      </c>
      <c r="E480" s="23">
        <f t="shared" ca="1" si="8"/>
        <v>3100</v>
      </c>
    </row>
    <row r="481" spans="2:5" ht="19.5">
      <c r="B481" s="1" t="s">
        <v>5</v>
      </c>
      <c r="C481" s="1" t="s">
        <v>848</v>
      </c>
      <c r="D481" s="6" t="s">
        <v>859</v>
      </c>
      <c r="E481" s="23">
        <f t="shared" ca="1" si="8"/>
        <v>2200</v>
      </c>
    </row>
    <row r="482" spans="2:5" ht="19.5">
      <c r="B482" s="1" t="s">
        <v>5</v>
      </c>
      <c r="C482" s="1" t="s">
        <v>848</v>
      </c>
      <c r="D482" s="6" t="s">
        <v>860</v>
      </c>
      <c r="E482" s="23">
        <f t="shared" ca="1" si="8"/>
        <v>6300</v>
      </c>
    </row>
    <row r="483" spans="2:5" ht="19.5">
      <c r="B483" s="1" t="s">
        <v>5</v>
      </c>
      <c r="C483" s="1" t="s">
        <v>848</v>
      </c>
      <c r="D483" s="6" t="s">
        <v>861</v>
      </c>
      <c r="E483" s="23">
        <f t="shared" ca="1" si="8"/>
        <v>2300</v>
      </c>
    </row>
    <row r="484" spans="2:5" ht="19.5">
      <c r="B484" s="1" t="s">
        <v>5</v>
      </c>
      <c r="C484" s="1" t="s">
        <v>848</v>
      </c>
      <c r="D484" s="6" t="s">
        <v>862</v>
      </c>
      <c r="E484" s="23">
        <f t="shared" ca="1" si="8"/>
        <v>4200</v>
      </c>
    </row>
    <row r="485" spans="2:5" ht="19.5">
      <c r="B485" s="1" t="s">
        <v>5</v>
      </c>
      <c r="C485" s="1" t="s">
        <v>848</v>
      </c>
      <c r="D485" s="6" t="s">
        <v>863</v>
      </c>
      <c r="E485" s="23">
        <f t="shared" ca="1" si="8"/>
        <v>6400</v>
      </c>
    </row>
    <row r="486" spans="2:5" ht="19.5">
      <c r="B486" s="1" t="s">
        <v>5</v>
      </c>
      <c r="C486" s="1" t="s">
        <v>864</v>
      </c>
      <c r="D486" s="6" t="s">
        <v>865</v>
      </c>
      <c r="E486" s="23">
        <f t="shared" ca="1" si="8"/>
        <v>7400</v>
      </c>
    </row>
    <row r="487" spans="2:5" ht="19.5">
      <c r="B487" s="1" t="s">
        <v>5</v>
      </c>
      <c r="C487" s="1" t="s">
        <v>866</v>
      </c>
      <c r="D487" s="6" t="s">
        <v>867</v>
      </c>
      <c r="E487" s="23">
        <f t="shared" ca="1" si="8"/>
        <v>4500</v>
      </c>
    </row>
    <row r="488" spans="2:5" ht="19.5">
      <c r="B488" s="1" t="s">
        <v>5</v>
      </c>
      <c r="C488" s="1" t="s">
        <v>868</v>
      </c>
      <c r="D488" s="6" t="s">
        <v>869</v>
      </c>
      <c r="E488" s="23">
        <f t="shared" ca="1" si="8"/>
        <v>9800</v>
      </c>
    </row>
    <row r="489" spans="2:5" ht="19.5">
      <c r="B489" s="1" t="s">
        <v>5</v>
      </c>
      <c r="C489" s="1" t="s">
        <v>870</v>
      </c>
      <c r="D489" s="6" t="s">
        <v>871</v>
      </c>
      <c r="E489" s="23">
        <f t="shared" ca="1" si="8"/>
        <v>5900</v>
      </c>
    </row>
    <row r="490" spans="2:5" ht="19.5">
      <c r="B490" s="1" t="s">
        <v>5</v>
      </c>
      <c r="C490" s="1" t="s">
        <v>872</v>
      </c>
      <c r="D490" s="6" t="s">
        <v>873</v>
      </c>
      <c r="E490" s="23">
        <f t="shared" ca="1" si="8"/>
        <v>4500</v>
      </c>
    </row>
    <row r="491" spans="2:5" ht="19.5">
      <c r="B491" s="1" t="s">
        <v>5</v>
      </c>
      <c r="C491" s="1" t="s">
        <v>874</v>
      </c>
      <c r="D491" s="6" t="s">
        <v>875</v>
      </c>
      <c r="E491" s="23">
        <f t="shared" ca="1" si="8"/>
        <v>5700</v>
      </c>
    </row>
    <row r="492" spans="2:5" ht="19.5">
      <c r="B492" s="1" t="s">
        <v>5</v>
      </c>
      <c r="C492" s="1" t="s">
        <v>876</v>
      </c>
      <c r="D492" s="6" t="s">
        <v>877</v>
      </c>
      <c r="E492" s="23">
        <f t="shared" ca="1" si="8"/>
        <v>6700</v>
      </c>
    </row>
    <row r="493" spans="2:5" ht="19.5">
      <c r="B493" s="1" t="s">
        <v>5</v>
      </c>
      <c r="C493" s="1" t="s">
        <v>878</v>
      </c>
      <c r="D493" s="6" t="s">
        <v>879</v>
      </c>
      <c r="E493" s="23">
        <f t="shared" ca="1" si="8"/>
        <v>400</v>
      </c>
    </row>
    <row r="494" spans="2:5" ht="19.5">
      <c r="B494" s="1" t="s">
        <v>5</v>
      </c>
      <c r="C494" s="1" t="s">
        <v>880</v>
      </c>
      <c r="D494" s="6" t="s">
        <v>881</v>
      </c>
      <c r="E494" s="23">
        <f t="shared" ca="1" si="8"/>
        <v>5900</v>
      </c>
    </row>
    <row r="495" spans="2:5" ht="19.5">
      <c r="B495" s="1" t="s">
        <v>5</v>
      </c>
      <c r="C495" s="1" t="s">
        <v>882</v>
      </c>
      <c r="D495" s="6" t="s">
        <v>883</v>
      </c>
      <c r="E495" s="23">
        <f t="shared" ca="1" si="8"/>
        <v>4400</v>
      </c>
    </row>
    <row r="496" spans="2:5" ht="19.5">
      <c r="B496" s="1" t="s">
        <v>5</v>
      </c>
      <c r="C496" s="1" t="s">
        <v>884</v>
      </c>
      <c r="D496" s="6" t="s">
        <v>885</v>
      </c>
      <c r="E496" s="23">
        <f t="shared" ca="1" si="8"/>
        <v>2100</v>
      </c>
    </row>
    <row r="497" spans="2:5" ht="19.5">
      <c r="B497" s="1" t="s">
        <v>5</v>
      </c>
      <c r="C497" s="1" t="s">
        <v>886</v>
      </c>
      <c r="D497" s="6" t="s">
        <v>887</v>
      </c>
      <c r="E497" s="23">
        <f t="shared" ca="1" si="8"/>
        <v>6200</v>
      </c>
    </row>
    <row r="498" spans="2:5" ht="19.5">
      <c r="B498" s="1" t="s">
        <v>5</v>
      </c>
      <c r="C498" s="1" t="s">
        <v>888</v>
      </c>
      <c r="D498" s="6" t="s">
        <v>889</v>
      </c>
      <c r="E498" s="23">
        <f t="shared" ca="1" si="8"/>
        <v>3100</v>
      </c>
    </row>
    <row r="499" spans="2:5" ht="19.5">
      <c r="B499" s="1" t="s">
        <v>5</v>
      </c>
      <c r="C499" s="1" t="s">
        <v>890</v>
      </c>
      <c r="D499" s="6" t="s">
        <v>891</v>
      </c>
      <c r="E499" s="23">
        <f t="shared" ca="1" si="8"/>
        <v>200</v>
      </c>
    </row>
    <row r="500" spans="2:5" ht="19.5">
      <c r="B500" s="1" t="s">
        <v>5</v>
      </c>
      <c r="C500" s="1" t="s">
        <v>892</v>
      </c>
      <c r="D500" s="6" t="s">
        <v>893</v>
      </c>
      <c r="E500" s="23">
        <f t="shared" ca="1" si="8"/>
        <v>400</v>
      </c>
    </row>
    <row r="501" spans="2:5" ht="19.5">
      <c r="B501" s="1" t="s">
        <v>5</v>
      </c>
      <c r="C501" s="1" t="s">
        <v>894</v>
      </c>
      <c r="D501" s="6" t="s">
        <v>895</v>
      </c>
      <c r="E501" s="23">
        <f t="shared" ca="1" si="8"/>
        <v>7200</v>
      </c>
    </row>
    <row r="502" spans="2:5" ht="19.5">
      <c r="B502" s="1" t="s">
        <v>5</v>
      </c>
      <c r="C502" s="1" t="s">
        <v>896</v>
      </c>
      <c r="D502" s="6" t="s">
        <v>897</v>
      </c>
      <c r="E502" s="23">
        <f t="shared" ca="1" si="8"/>
        <v>100</v>
      </c>
    </row>
    <row r="503" spans="2:5" ht="19.5">
      <c r="B503" s="1" t="s">
        <v>5</v>
      </c>
      <c r="C503" s="1" t="s">
        <v>898</v>
      </c>
      <c r="D503" s="6" t="s">
        <v>899</v>
      </c>
      <c r="E503" s="23">
        <f t="shared" ca="1" si="8"/>
        <v>3400</v>
      </c>
    </row>
    <row r="504" spans="2:5" ht="19.5">
      <c r="B504" s="1" t="s">
        <v>5</v>
      </c>
      <c r="C504" s="1" t="s">
        <v>900</v>
      </c>
      <c r="D504" s="6" t="s">
        <v>901</v>
      </c>
      <c r="E504" s="23">
        <f t="shared" ca="1" si="8"/>
        <v>4700</v>
      </c>
    </row>
    <row r="505" spans="2:5" ht="19.5">
      <c r="B505" s="1" t="s">
        <v>5</v>
      </c>
      <c r="C505" s="1" t="s">
        <v>902</v>
      </c>
      <c r="D505" s="6" t="s">
        <v>903</v>
      </c>
      <c r="E505" s="23">
        <f t="shared" ca="1" si="8"/>
        <v>800</v>
      </c>
    </row>
    <row r="506" spans="2:5" ht="19.5">
      <c r="B506" s="1" t="s">
        <v>5</v>
      </c>
      <c r="C506" s="1" t="s">
        <v>904</v>
      </c>
      <c r="D506" s="6" t="s">
        <v>388</v>
      </c>
      <c r="E506" s="23">
        <f t="shared" ca="1" si="8"/>
        <v>5700</v>
      </c>
    </row>
    <row r="507" spans="2:5" ht="19.5">
      <c r="B507" s="1" t="s">
        <v>5</v>
      </c>
      <c r="C507" s="1" t="s">
        <v>905</v>
      </c>
      <c r="D507" s="6" t="s">
        <v>388</v>
      </c>
      <c r="E507" s="23">
        <f t="shared" ca="1" si="8"/>
        <v>7000</v>
      </c>
    </row>
    <row r="508" spans="2:5" ht="19.5">
      <c r="B508" s="1" t="s">
        <v>5</v>
      </c>
      <c r="C508" s="1" t="s">
        <v>906</v>
      </c>
      <c r="D508" s="6" t="s">
        <v>907</v>
      </c>
      <c r="E508" s="23">
        <f t="shared" ca="1" si="8"/>
        <v>9500</v>
      </c>
    </row>
    <row r="509" spans="2:5" ht="19.5">
      <c r="B509" s="1" t="s">
        <v>5</v>
      </c>
      <c r="C509" s="1" t="s">
        <v>908</v>
      </c>
      <c r="D509" s="6" t="s">
        <v>909</v>
      </c>
      <c r="E509" s="23">
        <f t="shared" ca="1" si="8"/>
        <v>1000</v>
      </c>
    </row>
    <row r="510" spans="2:5" ht="19.5">
      <c r="B510" s="1" t="s">
        <v>5</v>
      </c>
      <c r="C510" s="1" t="s">
        <v>910</v>
      </c>
      <c r="D510" s="6" t="s">
        <v>911</v>
      </c>
      <c r="E510" s="23">
        <f t="shared" ca="1" si="8"/>
        <v>200</v>
      </c>
    </row>
    <row r="511" spans="2:5" ht="19.5">
      <c r="B511" s="1" t="s">
        <v>5</v>
      </c>
      <c r="C511" s="1" t="s">
        <v>912</v>
      </c>
      <c r="D511" s="6" t="s">
        <v>913</v>
      </c>
      <c r="E511" s="23">
        <f t="shared" ca="1" si="8"/>
        <v>4100</v>
      </c>
    </row>
    <row r="512" spans="2:5" ht="19.5">
      <c r="B512" s="1" t="s">
        <v>5</v>
      </c>
      <c r="C512" s="1" t="s">
        <v>914</v>
      </c>
      <c r="D512" s="6" t="s">
        <v>915</v>
      </c>
      <c r="E512" s="23">
        <f t="shared" ca="1" si="8"/>
        <v>3300</v>
      </c>
    </row>
    <row r="513" spans="2:5" ht="19.5">
      <c r="B513" s="1" t="s">
        <v>5</v>
      </c>
      <c r="C513" s="1" t="s">
        <v>916</v>
      </c>
      <c r="D513" s="6" t="s">
        <v>917</v>
      </c>
      <c r="E513" s="23">
        <f t="shared" ca="1" si="8"/>
        <v>7200</v>
      </c>
    </row>
    <row r="514" spans="2:5" ht="19.5">
      <c r="B514" s="1" t="s">
        <v>5</v>
      </c>
      <c r="C514" s="1" t="s">
        <v>918</v>
      </c>
      <c r="D514" s="6" t="s">
        <v>406</v>
      </c>
      <c r="E514" s="23">
        <f ca="1">RANDBETWEEN(100,500)*100</f>
        <v>33600</v>
      </c>
    </row>
    <row r="515" spans="2:5" ht="19.5">
      <c r="B515" s="1" t="s">
        <v>5</v>
      </c>
      <c r="C515" s="1" t="s">
        <v>919</v>
      </c>
      <c r="D515" s="6" t="s">
        <v>920</v>
      </c>
      <c r="E515" s="23">
        <f t="shared" ref="E515:E541" ca="1" si="9">RANDBETWEEN(100,500)*100</f>
        <v>15600</v>
      </c>
    </row>
    <row r="516" spans="2:5" ht="19.5">
      <c r="B516" s="1" t="s">
        <v>5</v>
      </c>
      <c r="C516" s="1" t="s">
        <v>921</v>
      </c>
      <c r="D516" s="6" t="s">
        <v>922</v>
      </c>
      <c r="E516" s="23">
        <f t="shared" ca="1" si="9"/>
        <v>43800</v>
      </c>
    </row>
    <row r="517" spans="2:5" ht="19.5">
      <c r="B517" s="1" t="s">
        <v>5</v>
      </c>
      <c r="C517" s="1" t="s">
        <v>923</v>
      </c>
      <c r="D517" s="6" t="s">
        <v>924</v>
      </c>
      <c r="E517" s="23">
        <f t="shared" ca="1" si="9"/>
        <v>24700</v>
      </c>
    </row>
    <row r="518" spans="2:5" ht="19.5">
      <c r="B518" s="1" t="s">
        <v>5</v>
      </c>
      <c r="C518" s="1" t="s">
        <v>925</v>
      </c>
      <c r="D518" s="6" t="s">
        <v>926</v>
      </c>
      <c r="E518" s="23">
        <f t="shared" ca="1" si="9"/>
        <v>48300</v>
      </c>
    </row>
    <row r="519" spans="2:5" ht="19.5">
      <c r="B519" s="1" t="s">
        <v>5</v>
      </c>
      <c r="C519" s="1" t="s">
        <v>927</v>
      </c>
      <c r="D519" s="6" t="s">
        <v>928</v>
      </c>
      <c r="E519" s="23">
        <f t="shared" ca="1" si="9"/>
        <v>49300</v>
      </c>
    </row>
    <row r="520" spans="2:5" ht="19.5">
      <c r="B520" s="1" t="s">
        <v>5</v>
      </c>
      <c r="C520" s="1" t="s">
        <v>927</v>
      </c>
      <c r="D520" s="6" t="s">
        <v>929</v>
      </c>
      <c r="E520" s="23">
        <f t="shared" ca="1" si="9"/>
        <v>47700</v>
      </c>
    </row>
    <row r="521" spans="2:5" ht="19.5">
      <c r="B521" s="1" t="s">
        <v>5</v>
      </c>
      <c r="C521" s="1" t="s">
        <v>930</v>
      </c>
      <c r="D521" s="6" t="s">
        <v>89</v>
      </c>
      <c r="E521" s="23">
        <f t="shared" ca="1" si="9"/>
        <v>12500</v>
      </c>
    </row>
    <row r="522" spans="2:5" ht="19.5">
      <c r="B522" s="1" t="s">
        <v>5</v>
      </c>
      <c r="C522" s="1" t="s">
        <v>931</v>
      </c>
      <c r="D522" s="6" t="s">
        <v>932</v>
      </c>
      <c r="E522" s="23">
        <f t="shared" ca="1" si="9"/>
        <v>36600</v>
      </c>
    </row>
    <row r="523" spans="2:5" ht="19.5">
      <c r="B523" s="1" t="s">
        <v>5</v>
      </c>
      <c r="C523" s="1" t="s">
        <v>510</v>
      </c>
      <c r="D523" s="6" t="s">
        <v>933</v>
      </c>
      <c r="E523" s="23">
        <f t="shared" ca="1" si="9"/>
        <v>18300</v>
      </c>
    </row>
    <row r="524" spans="2:5" ht="19.5">
      <c r="B524" s="1" t="s">
        <v>5</v>
      </c>
      <c r="C524" s="1" t="s">
        <v>934</v>
      </c>
      <c r="D524" s="6" t="s">
        <v>935</v>
      </c>
      <c r="E524" s="23">
        <f t="shared" ca="1" si="9"/>
        <v>14500</v>
      </c>
    </row>
    <row r="525" spans="2:5" ht="19.5">
      <c r="B525" s="1" t="s">
        <v>5</v>
      </c>
      <c r="C525" s="1" t="s">
        <v>936</v>
      </c>
      <c r="D525" s="6" t="s">
        <v>937</v>
      </c>
      <c r="E525" s="23">
        <f t="shared" ca="1" si="9"/>
        <v>20400</v>
      </c>
    </row>
    <row r="526" spans="2:5" ht="19.5">
      <c r="B526" s="1" t="s">
        <v>5</v>
      </c>
      <c r="C526" s="1" t="s">
        <v>938</v>
      </c>
      <c r="D526" s="6" t="s">
        <v>939</v>
      </c>
      <c r="E526" s="23">
        <f t="shared" ca="1" si="9"/>
        <v>13500</v>
      </c>
    </row>
    <row r="527" spans="2:5" ht="19.5">
      <c r="B527" s="1" t="s">
        <v>5</v>
      </c>
      <c r="C527" s="1" t="s">
        <v>940</v>
      </c>
      <c r="D527" s="6" t="s">
        <v>941</v>
      </c>
      <c r="E527" s="23">
        <f t="shared" ca="1" si="9"/>
        <v>16800</v>
      </c>
    </row>
    <row r="528" spans="2:5" ht="19.5">
      <c r="B528" s="1" t="s">
        <v>5</v>
      </c>
      <c r="C528" s="1" t="s">
        <v>942</v>
      </c>
      <c r="D528" s="6" t="s">
        <v>943</v>
      </c>
      <c r="E528" s="23">
        <f t="shared" ca="1" si="9"/>
        <v>46200</v>
      </c>
    </row>
    <row r="529" spans="2:5" ht="19.5">
      <c r="B529" s="1" t="s">
        <v>5</v>
      </c>
      <c r="C529" s="1" t="s">
        <v>944</v>
      </c>
      <c r="D529" s="6" t="s">
        <v>945</v>
      </c>
      <c r="E529" s="23">
        <f t="shared" ca="1" si="9"/>
        <v>40800</v>
      </c>
    </row>
    <row r="530" spans="2:5" ht="19.5">
      <c r="B530" s="1" t="s">
        <v>5</v>
      </c>
      <c r="C530" s="1" t="s">
        <v>946</v>
      </c>
      <c r="D530" s="6" t="s">
        <v>947</v>
      </c>
      <c r="E530" s="23">
        <f t="shared" ca="1" si="9"/>
        <v>49800</v>
      </c>
    </row>
    <row r="531" spans="2:5" ht="19.5">
      <c r="B531" s="1" t="s">
        <v>5</v>
      </c>
      <c r="C531" s="1" t="s">
        <v>948</v>
      </c>
      <c r="D531" s="6" t="s">
        <v>949</v>
      </c>
      <c r="E531" s="23">
        <f t="shared" ca="1" si="9"/>
        <v>28500</v>
      </c>
    </row>
    <row r="532" spans="2:5" ht="19.5">
      <c r="B532" s="1" t="s">
        <v>5</v>
      </c>
      <c r="C532" s="1" t="s">
        <v>950</v>
      </c>
      <c r="D532" s="6" t="s">
        <v>951</v>
      </c>
      <c r="E532" s="23">
        <f t="shared" ca="1" si="9"/>
        <v>21700</v>
      </c>
    </row>
    <row r="533" spans="2:5" ht="19.5">
      <c r="B533" s="1" t="s">
        <v>5</v>
      </c>
      <c r="C533" s="1" t="s">
        <v>952</v>
      </c>
      <c r="D533" s="6" t="s">
        <v>953</v>
      </c>
      <c r="E533" s="23">
        <f t="shared" ca="1" si="9"/>
        <v>36500</v>
      </c>
    </row>
    <row r="534" spans="2:5" ht="19.5">
      <c r="B534" s="1" t="s">
        <v>5</v>
      </c>
      <c r="C534" s="1" t="s">
        <v>954</v>
      </c>
      <c r="D534" s="6" t="s">
        <v>294</v>
      </c>
      <c r="E534" s="23">
        <f t="shared" ca="1" si="9"/>
        <v>37300</v>
      </c>
    </row>
    <row r="535" spans="2:5" ht="19.5">
      <c r="B535" s="1" t="s">
        <v>5</v>
      </c>
      <c r="C535" s="1" t="s">
        <v>955</v>
      </c>
      <c r="D535" s="6" t="s">
        <v>956</v>
      </c>
      <c r="E535" s="23">
        <f t="shared" ca="1" si="9"/>
        <v>45900</v>
      </c>
    </row>
    <row r="536" spans="2:5" ht="19.5">
      <c r="B536" s="1" t="s">
        <v>5</v>
      </c>
      <c r="C536" s="1" t="s">
        <v>957</v>
      </c>
      <c r="D536" s="6" t="s">
        <v>958</v>
      </c>
      <c r="E536" s="23">
        <f t="shared" ca="1" si="9"/>
        <v>23200</v>
      </c>
    </row>
    <row r="537" spans="2:5" ht="19.5">
      <c r="B537" s="1" t="s">
        <v>5</v>
      </c>
      <c r="C537" s="1" t="s">
        <v>959</v>
      </c>
      <c r="D537" s="6" t="s">
        <v>960</v>
      </c>
      <c r="E537" s="23">
        <f t="shared" ca="1" si="9"/>
        <v>27400</v>
      </c>
    </row>
    <row r="538" spans="2:5" ht="19.5">
      <c r="B538" s="1" t="s">
        <v>5</v>
      </c>
      <c r="C538" s="1" t="s">
        <v>961</v>
      </c>
      <c r="D538" s="6" t="s">
        <v>867</v>
      </c>
      <c r="E538" s="23">
        <f t="shared" ca="1" si="9"/>
        <v>41300</v>
      </c>
    </row>
    <row r="539" spans="2:5" ht="19.5">
      <c r="B539" s="1" t="s">
        <v>5</v>
      </c>
      <c r="C539" s="1" t="s">
        <v>962</v>
      </c>
      <c r="D539" s="6" t="s">
        <v>963</v>
      </c>
      <c r="E539" s="23">
        <f t="shared" ca="1" si="9"/>
        <v>43600</v>
      </c>
    </row>
    <row r="540" spans="2:5" ht="19.5">
      <c r="B540" s="1" t="s">
        <v>5</v>
      </c>
      <c r="C540" s="1" t="s">
        <v>964</v>
      </c>
      <c r="D540" s="6" t="s">
        <v>965</v>
      </c>
      <c r="E540" s="23">
        <f t="shared" ca="1" si="9"/>
        <v>37100</v>
      </c>
    </row>
    <row r="541" spans="2:5" ht="19.5">
      <c r="B541" s="1" t="s">
        <v>5</v>
      </c>
      <c r="C541" s="1" t="s">
        <v>966</v>
      </c>
      <c r="D541" s="6" t="s">
        <v>388</v>
      </c>
      <c r="E541" s="23">
        <f t="shared" ca="1" si="9"/>
        <v>31400</v>
      </c>
    </row>
    <row r="542" spans="2:5" ht="19.5">
      <c r="B542" s="1" t="s">
        <v>967</v>
      </c>
      <c r="C542" t="s">
        <v>968</v>
      </c>
      <c r="D542" s="6" t="s">
        <v>969</v>
      </c>
      <c r="E542" s="23">
        <v>0</v>
      </c>
    </row>
    <row r="543" spans="2:5" ht="19.5">
      <c r="B543" s="1" t="s">
        <v>967</v>
      </c>
      <c r="C543" t="s">
        <v>970</v>
      </c>
      <c r="D543" s="26" t="s">
        <v>971</v>
      </c>
      <c r="E543" s="23">
        <v>0</v>
      </c>
    </row>
    <row r="544" spans="2:5" ht="19.5">
      <c r="B544" s="1" t="s">
        <v>967</v>
      </c>
      <c r="C544" t="s">
        <v>972</v>
      </c>
      <c r="D544" s="26" t="s">
        <v>973</v>
      </c>
      <c r="E544" s="23">
        <v>0</v>
      </c>
    </row>
    <row r="545" spans="2:5" ht="19.5">
      <c r="B545" s="1" t="s">
        <v>967</v>
      </c>
      <c r="C545" t="s">
        <v>974</v>
      </c>
      <c r="D545" s="26" t="s">
        <v>974</v>
      </c>
      <c r="E545" s="23">
        <v>0</v>
      </c>
    </row>
    <row r="546" spans="2:5" ht="19.5">
      <c r="B546" s="1" t="s">
        <v>967</v>
      </c>
      <c r="C546" s="1"/>
      <c r="D546" s="6"/>
    </row>
    <row r="547" spans="2:5" ht="19.5">
      <c r="B547" s="1" t="s">
        <v>967</v>
      </c>
      <c r="C547" s="1"/>
      <c r="D547" s="6"/>
    </row>
    <row r="548" spans="2:5" ht="19.5">
      <c r="B548" s="1" t="s">
        <v>967</v>
      </c>
      <c r="C548" s="1"/>
      <c r="D548" s="6"/>
    </row>
    <row r="549" spans="2:5" ht="19.5">
      <c r="B549" s="1" t="s">
        <v>967</v>
      </c>
      <c r="C549" s="1"/>
      <c r="D549" s="6"/>
    </row>
    <row r="550" spans="2:5" ht="19.5">
      <c r="B550" s="1" t="s">
        <v>967</v>
      </c>
      <c r="C550" s="1"/>
      <c r="D550" s="6"/>
    </row>
    <row r="551" spans="2:5" ht="19.5">
      <c r="B551" s="1" t="s">
        <v>967</v>
      </c>
      <c r="C551" s="1"/>
      <c r="D551" s="6"/>
    </row>
    <row r="552" spans="2:5" ht="19.5">
      <c r="B552" s="1" t="s">
        <v>967</v>
      </c>
      <c r="C552" s="1"/>
      <c r="D552" s="6"/>
    </row>
    <row r="553" spans="2:5" ht="19.5">
      <c r="B553" s="1" t="s">
        <v>967</v>
      </c>
      <c r="C553" s="1"/>
      <c r="D553" s="6"/>
    </row>
    <row r="554" spans="2:5" ht="19.5">
      <c r="B554" s="1" t="s">
        <v>967</v>
      </c>
      <c r="C554" s="1"/>
      <c r="D554" s="6"/>
    </row>
    <row r="555" spans="2:5" ht="19.5">
      <c r="B555" s="1" t="s">
        <v>967</v>
      </c>
      <c r="C555" s="1"/>
      <c r="D555" s="6"/>
    </row>
    <row r="556" spans="2:5" ht="19.5">
      <c r="B556" s="1" t="s">
        <v>967</v>
      </c>
      <c r="C556" s="1"/>
      <c r="D556" s="6"/>
    </row>
    <row r="557" spans="2:5" ht="19.5">
      <c r="B557" s="1" t="s">
        <v>967</v>
      </c>
      <c r="C557" s="1"/>
      <c r="D557" s="6"/>
    </row>
    <row r="558" spans="2:5" ht="19.5">
      <c r="B558" s="1" t="s">
        <v>967</v>
      </c>
      <c r="C558" s="1"/>
      <c r="D558" s="6"/>
    </row>
    <row r="559" spans="2:5" ht="19.5">
      <c r="B559" s="1" t="s">
        <v>967</v>
      </c>
      <c r="C559" s="1"/>
      <c r="D559" s="6"/>
    </row>
    <row r="560" spans="2:5" ht="19.5">
      <c r="B560" s="1" t="s">
        <v>967</v>
      </c>
      <c r="C560" s="1"/>
      <c r="D560" s="6"/>
    </row>
    <row r="561" spans="2:4" ht="19.5">
      <c r="B561" s="1" t="s">
        <v>967</v>
      </c>
      <c r="C561" s="1"/>
      <c r="D561" s="6"/>
    </row>
    <row r="562" spans="2:4" ht="19.5">
      <c r="B562" s="1" t="s">
        <v>967</v>
      </c>
      <c r="C562" s="1"/>
      <c r="D562" s="6"/>
    </row>
    <row r="563" spans="2:4" ht="19.5">
      <c r="B563" s="1" t="s">
        <v>967</v>
      </c>
      <c r="C563" s="1"/>
      <c r="D563" s="6"/>
    </row>
    <row r="564" spans="2:4" ht="19.5">
      <c r="B564" s="1" t="s">
        <v>967</v>
      </c>
      <c r="C564" s="1"/>
      <c r="D564" s="6"/>
    </row>
    <row r="565" spans="2:4" ht="19.5">
      <c r="B565" s="1" t="s">
        <v>967</v>
      </c>
      <c r="C565" s="1"/>
      <c r="D565" s="6"/>
    </row>
    <row r="566" spans="2:4" ht="19.5">
      <c r="B566" s="1" t="s">
        <v>967</v>
      </c>
      <c r="C566" s="1"/>
      <c r="D566" s="6"/>
    </row>
    <row r="567" spans="2:4" ht="19.5">
      <c r="B567" s="1" t="s">
        <v>967</v>
      </c>
      <c r="C567" s="1"/>
      <c r="D567" s="6"/>
    </row>
    <row r="568" spans="2:4" ht="19.5">
      <c r="B568" s="1" t="s">
        <v>967</v>
      </c>
      <c r="C568" s="1"/>
      <c r="D568" s="6"/>
    </row>
    <row r="569" spans="2:4" ht="19.5">
      <c r="B569" s="1" t="s">
        <v>967</v>
      </c>
      <c r="C569" s="1"/>
      <c r="D569" s="6"/>
    </row>
    <row r="570" spans="2:4" ht="19.5">
      <c r="B570" s="1" t="s">
        <v>967</v>
      </c>
      <c r="C570" s="1"/>
      <c r="D570" s="6"/>
    </row>
    <row r="571" spans="2:4" ht="19.5">
      <c r="B571" s="1" t="s">
        <v>967</v>
      </c>
      <c r="C571" s="1"/>
      <c r="D571" s="6"/>
    </row>
    <row r="572" spans="2:4" ht="19.5">
      <c r="B572" s="1" t="s">
        <v>967</v>
      </c>
      <c r="C572" s="1"/>
      <c r="D572" s="6"/>
    </row>
    <row r="573" spans="2:4" ht="19.5">
      <c r="B573" s="1" t="s">
        <v>967</v>
      </c>
      <c r="C573" s="1"/>
      <c r="D573" s="6"/>
    </row>
    <row r="574" spans="2:4" ht="19.5">
      <c r="B574" s="1" t="s">
        <v>967</v>
      </c>
      <c r="C574" s="1"/>
      <c r="D574" s="6"/>
    </row>
    <row r="575" spans="2:4" ht="19.5">
      <c r="B575" s="1" t="s">
        <v>967</v>
      </c>
      <c r="C575" s="1"/>
      <c r="D575" s="6"/>
    </row>
    <row r="576" spans="2:4" ht="19.5">
      <c r="B576" s="1" t="s">
        <v>967</v>
      </c>
      <c r="C576" s="1"/>
      <c r="D576" s="6"/>
    </row>
    <row r="577" spans="2:4" ht="19.5">
      <c r="B577" s="1" t="s">
        <v>967</v>
      </c>
      <c r="C577" s="1"/>
      <c r="D577" s="6"/>
    </row>
    <row r="578" spans="2:4" ht="19.5">
      <c r="B578" s="1" t="s">
        <v>967</v>
      </c>
      <c r="C578" s="1"/>
      <c r="D578" s="6"/>
    </row>
    <row r="579" spans="2:4" ht="19.5">
      <c r="B579" s="1" t="s">
        <v>967</v>
      </c>
      <c r="C579" s="1"/>
      <c r="D579" s="6"/>
    </row>
    <row r="580" spans="2:4" ht="19.5">
      <c r="B580" s="1" t="s">
        <v>967</v>
      </c>
      <c r="C580" s="1"/>
      <c r="D580" s="6"/>
    </row>
    <row r="581" spans="2:4" ht="19.5">
      <c r="B581" s="1" t="s">
        <v>967</v>
      </c>
      <c r="C581" s="1"/>
      <c r="D581" s="6"/>
    </row>
    <row r="582" spans="2:4" ht="19.5">
      <c r="B582" s="1" t="s">
        <v>967</v>
      </c>
      <c r="C582" s="1"/>
      <c r="D582" s="6"/>
    </row>
    <row r="583" spans="2:4" ht="19.5">
      <c r="B583" s="1" t="s">
        <v>967</v>
      </c>
      <c r="C583" s="1"/>
      <c r="D583" s="6"/>
    </row>
    <row r="584" spans="2:4" ht="19.5">
      <c r="B584" s="1" t="s">
        <v>967</v>
      </c>
      <c r="C584" s="1"/>
      <c r="D584" s="6"/>
    </row>
    <row r="585" spans="2:4" ht="19.5">
      <c r="B585" s="1" t="s">
        <v>967</v>
      </c>
      <c r="C585" s="1"/>
      <c r="D585" s="6"/>
    </row>
    <row r="586" spans="2:4" ht="19.5">
      <c r="B586" s="1" t="s">
        <v>967</v>
      </c>
      <c r="C586" s="1"/>
      <c r="D586" s="6"/>
    </row>
    <row r="587" spans="2:4" ht="19.5">
      <c r="B587" s="1" t="s">
        <v>967</v>
      </c>
      <c r="C587" s="1"/>
      <c r="D587" s="6"/>
    </row>
    <row r="588" spans="2:4" ht="19.5">
      <c r="B588" s="1" t="s">
        <v>967</v>
      </c>
      <c r="C588" s="1"/>
      <c r="D588" s="6"/>
    </row>
    <row r="589" spans="2:4" ht="19.5">
      <c r="B589" s="1" t="s">
        <v>967</v>
      </c>
      <c r="C589" s="1"/>
      <c r="D589" s="6"/>
    </row>
    <row r="590" spans="2:4" ht="19.5">
      <c r="B590" s="1" t="s">
        <v>967</v>
      </c>
      <c r="C590" s="1"/>
      <c r="D590" s="6"/>
    </row>
    <row r="591" spans="2:4" ht="19.5">
      <c r="B591" s="1" t="s">
        <v>967</v>
      </c>
      <c r="C591" s="1"/>
      <c r="D591" s="6"/>
    </row>
    <row r="592" spans="2:4" ht="19.5">
      <c r="B592" s="1" t="s">
        <v>967</v>
      </c>
      <c r="C592" s="1"/>
      <c r="D592" s="6"/>
    </row>
    <row r="593" spans="2:4" ht="19.5">
      <c r="B593" s="1" t="s">
        <v>967</v>
      </c>
      <c r="C593" s="1"/>
      <c r="D593" s="6"/>
    </row>
    <row r="594" spans="2:4" ht="19.5">
      <c r="B594" s="1" t="s">
        <v>967</v>
      </c>
      <c r="C594" s="1"/>
      <c r="D594" s="6"/>
    </row>
    <row r="595" spans="2:4" ht="19.5">
      <c r="B595" s="1" t="s">
        <v>967</v>
      </c>
      <c r="C595" s="1"/>
      <c r="D595" s="6"/>
    </row>
    <row r="596" spans="2:4" ht="19.5">
      <c r="B596" s="1" t="s">
        <v>967</v>
      </c>
      <c r="C596" s="1"/>
      <c r="D596" s="6"/>
    </row>
    <row r="597" spans="2:4" ht="19.5">
      <c r="B597" s="1" t="s">
        <v>967</v>
      </c>
      <c r="C597" s="1"/>
      <c r="D597" s="6"/>
    </row>
    <row r="598" spans="2:4" ht="19.5">
      <c r="B598" s="1" t="s">
        <v>967</v>
      </c>
      <c r="C598" s="1"/>
      <c r="D598" s="6"/>
    </row>
    <row r="599" spans="2:4" ht="19.5">
      <c r="B599" s="1" t="s">
        <v>967</v>
      </c>
      <c r="C599" s="1"/>
      <c r="D599" s="6"/>
    </row>
    <row r="600" spans="2:4" ht="19.5">
      <c r="B600" s="1" t="s">
        <v>967</v>
      </c>
      <c r="C600" s="1"/>
      <c r="D600" s="6"/>
    </row>
    <row r="601" spans="2:4" ht="19.5">
      <c r="B601" s="1" t="s">
        <v>967</v>
      </c>
      <c r="C601" s="1"/>
      <c r="D601" s="6"/>
    </row>
    <row r="602" spans="2:4" ht="19.5">
      <c r="B602" s="1" t="s">
        <v>967</v>
      </c>
      <c r="C602" s="1"/>
      <c r="D602" s="6"/>
    </row>
    <row r="603" spans="2:4" ht="19.5">
      <c r="B603" s="1" t="s">
        <v>967</v>
      </c>
      <c r="C603" s="1"/>
      <c r="D603" s="6"/>
    </row>
    <row r="604" spans="2:4" ht="19.5">
      <c r="B604" s="1" t="s">
        <v>967</v>
      </c>
      <c r="C604" s="1"/>
      <c r="D604" s="6"/>
    </row>
    <row r="605" spans="2:4" ht="19.5">
      <c r="B605" s="1" t="s">
        <v>967</v>
      </c>
      <c r="C605" s="1"/>
      <c r="D605" s="6"/>
    </row>
    <row r="606" spans="2:4" ht="19.5">
      <c r="B606" s="1" t="s">
        <v>967</v>
      </c>
      <c r="C606" s="1"/>
      <c r="D606" s="6"/>
    </row>
    <row r="607" spans="2:4" ht="19.5">
      <c r="B607" s="1" t="s">
        <v>967</v>
      </c>
      <c r="C607" s="1"/>
      <c r="D607" s="6"/>
    </row>
    <row r="608" spans="2:4" ht="19.5">
      <c r="B608" s="1" t="s">
        <v>967</v>
      </c>
      <c r="C608" s="1"/>
      <c r="D608" s="6"/>
    </row>
    <row r="609" spans="2:4" ht="19.5">
      <c r="B609" s="1" t="s">
        <v>967</v>
      </c>
      <c r="C609" s="1"/>
      <c r="D609" s="6"/>
    </row>
    <row r="610" spans="2:4" ht="19.5">
      <c r="B610" s="1" t="s">
        <v>967</v>
      </c>
      <c r="C610" s="1"/>
      <c r="D610" s="6"/>
    </row>
    <row r="611" spans="2:4" ht="19.5">
      <c r="B611" s="1" t="s">
        <v>967</v>
      </c>
      <c r="C611" s="1"/>
      <c r="D611" s="6"/>
    </row>
    <row r="612" spans="2:4" ht="19.5">
      <c r="B612" s="1" t="s">
        <v>967</v>
      </c>
      <c r="C612" s="1"/>
      <c r="D612" s="6"/>
    </row>
    <row r="613" spans="2:4" ht="19.5">
      <c r="B613" s="1" t="s">
        <v>967</v>
      </c>
      <c r="C613" s="1"/>
      <c r="D613" s="6"/>
    </row>
    <row r="614" spans="2:4" ht="19.5">
      <c r="B614" s="1" t="s">
        <v>967</v>
      </c>
      <c r="C614" s="1"/>
      <c r="D614" s="6"/>
    </row>
    <row r="615" spans="2:4" ht="19.5">
      <c r="B615" s="1" t="s">
        <v>967</v>
      </c>
      <c r="C615" s="1"/>
      <c r="D615" s="6"/>
    </row>
    <row r="616" spans="2:4" ht="19.5">
      <c r="B616" s="1" t="s">
        <v>967</v>
      </c>
      <c r="C616" s="1"/>
      <c r="D616" s="6"/>
    </row>
    <row r="617" spans="2:4" ht="19.5">
      <c r="B617" s="1" t="s">
        <v>967</v>
      </c>
      <c r="C617" s="1"/>
      <c r="D617" s="6"/>
    </row>
    <row r="618" spans="2:4" ht="19.5">
      <c r="B618" s="1" t="s">
        <v>967</v>
      </c>
      <c r="C618" s="1"/>
      <c r="D618" s="6"/>
    </row>
    <row r="619" spans="2:4" ht="19.5">
      <c r="B619" s="1" t="s">
        <v>967</v>
      </c>
      <c r="C619" s="1"/>
      <c r="D619" s="6"/>
    </row>
    <row r="620" spans="2:4" ht="19.5">
      <c r="B620" s="1" t="s">
        <v>967</v>
      </c>
      <c r="C620" s="1"/>
      <c r="D620" s="6"/>
    </row>
    <row r="621" spans="2:4" ht="19.5">
      <c r="B621" s="1" t="s">
        <v>967</v>
      </c>
      <c r="C621" s="1"/>
      <c r="D621" s="6"/>
    </row>
    <row r="622" spans="2:4" ht="19.5">
      <c r="B622" s="1" t="s">
        <v>967</v>
      </c>
      <c r="C622" s="1"/>
      <c r="D622" s="6"/>
    </row>
    <row r="623" spans="2:4" ht="19.5">
      <c r="B623" s="1" t="s">
        <v>967</v>
      </c>
      <c r="C623" s="1"/>
      <c r="D623" s="6"/>
    </row>
    <row r="624" spans="2:4" ht="19.5">
      <c r="B624" s="1" t="s">
        <v>967</v>
      </c>
      <c r="C624" s="1"/>
      <c r="D624" s="6"/>
    </row>
    <row r="625" spans="2:4" ht="19.5">
      <c r="B625" s="1" t="s">
        <v>967</v>
      </c>
      <c r="C625" s="1"/>
      <c r="D625" s="6"/>
    </row>
    <row r="626" spans="2:4" ht="19.5">
      <c r="B626" s="1" t="s">
        <v>967</v>
      </c>
      <c r="C626" s="1"/>
      <c r="D626" s="6"/>
    </row>
    <row r="627" spans="2:4" ht="19.5">
      <c r="B627" s="1" t="s">
        <v>967</v>
      </c>
      <c r="C627" s="1"/>
      <c r="D627" s="6"/>
    </row>
    <row r="628" spans="2:4" ht="19.5">
      <c r="B628" s="1" t="s">
        <v>967</v>
      </c>
      <c r="C628" s="1"/>
      <c r="D628" s="6"/>
    </row>
    <row r="629" spans="2:4" ht="19.5">
      <c r="B629" s="1" t="s">
        <v>967</v>
      </c>
      <c r="C629" s="1"/>
      <c r="D629" s="6"/>
    </row>
    <row r="630" spans="2:4" ht="19.5">
      <c r="B630" s="1" t="s">
        <v>967</v>
      </c>
      <c r="C630" s="1"/>
      <c r="D630" s="6"/>
    </row>
    <row r="631" spans="2:4" ht="19.5">
      <c r="B631" s="1" t="s">
        <v>967</v>
      </c>
      <c r="C631" s="1"/>
      <c r="D631" s="6"/>
    </row>
    <row r="632" spans="2:4" ht="19.5">
      <c r="B632" s="1" t="s">
        <v>967</v>
      </c>
      <c r="C632" s="1"/>
      <c r="D632" s="6"/>
    </row>
    <row r="633" spans="2:4" ht="19.5">
      <c r="B633" s="1" t="s">
        <v>967</v>
      </c>
      <c r="C633" s="1"/>
      <c r="D633" s="6"/>
    </row>
    <row r="634" spans="2:4" ht="19.5">
      <c r="B634" s="1" t="s">
        <v>967</v>
      </c>
      <c r="C634" s="1"/>
      <c r="D634" s="6"/>
    </row>
    <row r="635" spans="2:4" ht="19.5">
      <c r="B635" s="1" t="s">
        <v>967</v>
      </c>
      <c r="C635" s="1"/>
      <c r="D635" s="6"/>
    </row>
    <row r="636" spans="2:4" ht="19.5">
      <c r="B636" s="1" t="s">
        <v>967</v>
      </c>
      <c r="C636" s="1"/>
      <c r="D636" s="6"/>
    </row>
    <row r="637" spans="2:4" ht="19.5">
      <c r="B637" s="1" t="s">
        <v>967</v>
      </c>
      <c r="C637" s="1"/>
      <c r="D637" s="6"/>
    </row>
    <row r="638" spans="2:4" ht="19.5">
      <c r="B638" s="1" t="s">
        <v>967</v>
      </c>
      <c r="C638" s="1"/>
      <c r="D638" s="6"/>
    </row>
    <row r="639" spans="2:4" ht="19.5">
      <c r="B639" s="1" t="s">
        <v>967</v>
      </c>
      <c r="C639" s="1"/>
      <c r="D639" s="6"/>
    </row>
    <row r="640" spans="2:4" ht="19.5">
      <c r="B640" s="1" t="s">
        <v>967</v>
      </c>
      <c r="C640" s="1"/>
      <c r="D640" s="6"/>
    </row>
    <row r="641" spans="2:4" ht="19.5">
      <c r="B641" s="1" t="s">
        <v>967</v>
      </c>
      <c r="C641" s="1"/>
      <c r="D641" s="6"/>
    </row>
    <row r="642" spans="2:4" ht="19.5">
      <c r="B642" s="1" t="s">
        <v>967</v>
      </c>
      <c r="C642" s="1"/>
      <c r="D642" s="6"/>
    </row>
    <row r="643" spans="2:4" ht="19.5">
      <c r="B643" s="1" t="s">
        <v>967</v>
      </c>
      <c r="C643" s="1"/>
      <c r="D643" s="6"/>
    </row>
    <row r="644" spans="2:4" ht="19.5">
      <c r="B644" s="1" t="s">
        <v>967</v>
      </c>
      <c r="C644" s="1"/>
      <c r="D644" s="6"/>
    </row>
    <row r="645" spans="2:4" ht="19.5">
      <c r="B645" s="1" t="s">
        <v>967</v>
      </c>
      <c r="C645" s="1"/>
      <c r="D645" s="6"/>
    </row>
    <row r="646" spans="2:4" ht="19.5">
      <c r="B646" s="1" t="s">
        <v>967</v>
      </c>
      <c r="C646" s="1"/>
      <c r="D646" s="6"/>
    </row>
    <row r="647" spans="2:4" ht="19.5">
      <c r="B647" s="1" t="s">
        <v>967</v>
      </c>
      <c r="C647" s="1"/>
      <c r="D647" s="6"/>
    </row>
    <row r="648" spans="2:4" ht="19.5">
      <c r="B648" s="1" t="s">
        <v>967</v>
      </c>
      <c r="C648" s="1"/>
      <c r="D648" s="6"/>
    </row>
    <row r="649" spans="2:4" ht="19.5">
      <c r="B649" s="1" t="s">
        <v>967</v>
      </c>
      <c r="C649" s="1"/>
      <c r="D649" s="6"/>
    </row>
    <row r="650" spans="2:4" ht="19.5">
      <c r="B650" s="1" t="s">
        <v>967</v>
      </c>
      <c r="C650" s="1"/>
      <c r="D650" s="6"/>
    </row>
    <row r="651" spans="2:4" ht="19.5">
      <c r="B651" s="1" t="s">
        <v>967</v>
      </c>
      <c r="C651" s="1"/>
      <c r="D651" s="6"/>
    </row>
    <row r="652" spans="2:4" ht="19.5">
      <c r="B652" s="1" t="s">
        <v>967</v>
      </c>
      <c r="C652" s="1"/>
      <c r="D652" s="6"/>
    </row>
    <row r="653" spans="2:4" ht="19.5">
      <c r="B653" s="1" t="s">
        <v>967</v>
      </c>
      <c r="C653" s="1"/>
      <c r="D653" s="6"/>
    </row>
    <row r="654" spans="2:4" ht="19.5">
      <c r="B654" s="1" t="s">
        <v>967</v>
      </c>
      <c r="C654" s="1"/>
      <c r="D654" s="6"/>
    </row>
    <row r="655" spans="2:4" ht="19.5">
      <c r="B655" s="1" t="s">
        <v>967</v>
      </c>
      <c r="C655" s="1"/>
      <c r="D655" s="6"/>
    </row>
    <row r="656" spans="2:4" ht="19.5">
      <c r="B656" s="1" t="s">
        <v>967</v>
      </c>
      <c r="C656" s="1"/>
      <c r="D656" s="6"/>
    </row>
    <row r="657" spans="2:4" ht="19.5">
      <c r="B657" s="1" t="s">
        <v>967</v>
      </c>
      <c r="C657" s="1"/>
      <c r="D657" s="6"/>
    </row>
    <row r="658" spans="2:4" ht="19.5">
      <c r="B658" s="1" t="s">
        <v>967</v>
      </c>
      <c r="C658" s="1"/>
      <c r="D658" s="6"/>
    </row>
    <row r="659" spans="2:4" ht="19.5">
      <c r="B659" s="1" t="s">
        <v>967</v>
      </c>
      <c r="C659" s="1"/>
      <c r="D659" s="6"/>
    </row>
    <row r="660" spans="2:4" ht="19.5">
      <c r="B660" s="1" t="s">
        <v>967</v>
      </c>
      <c r="C660" s="1"/>
      <c r="D660" s="6"/>
    </row>
    <row r="661" spans="2:4" ht="19.5">
      <c r="B661" s="1" t="s">
        <v>967</v>
      </c>
      <c r="C661" s="1"/>
      <c r="D661" s="6"/>
    </row>
    <row r="662" spans="2:4" ht="19.5">
      <c r="B662" s="1" t="s">
        <v>967</v>
      </c>
      <c r="C662" s="1"/>
      <c r="D662" s="6"/>
    </row>
    <row r="663" spans="2:4" ht="19.5">
      <c r="B663" s="1" t="s">
        <v>967</v>
      </c>
      <c r="C663" s="1"/>
      <c r="D663" s="6"/>
    </row>
    <row r="664" spans="2:4" ht="19.5">
      <c r="B664" s="1" t="s">
        <v>967</v>
      </c>
      <c r="C664" s="1"/>
      <c r="D664" s="6"/>
    </row>
    <row r="665" spans="2:4" ht="19.5">
      <c r="B665" s="1" t="s">
        <v>967</v>
      </c>
      <c r="C665" s="1"/>
      <c r="D665" s="6"/>
    </row>
    <row r="666" spans="2:4" ht="19.5">
      <c r="B666" s="1" t="s">
        <v>967</v>
      </c>
      <c r="C666" s="1"/>
      <c r="D666" s="6"/>
    </row>
    <row r="667" spans="2:4" ht="19.5">
      <c r="B667" s="1" t="s">
        <v>967</v>
      </c>
      <c r="C667" s="1"/>
      <c r="D667" s="6"/>
    </row>
    <row r="668" spans="2:4" ht="19.5">
      <c r="B668" s="1" t="s">
        <v>967</v>
      </c>
      <c r="C668" s="1"/>
      <c r="D668" s="6"/>
    </row>
    <row r="669" spans="2:4" ht="19.5">
      <c r="B669" s="1" t="s">
        <v>967</v>
      </c>
      <c r="C669" s="1"/>
      <c r="D669" s="6"/>
    </row>
    <row r="670" spans="2:4" ht="19.5">
      <c r="B670" s="1" t="s">
        <v>967</v>
      </c>
      <c r="C670" s="1"/>
      <c r="D670" s="6"/>
    </row>
    <row r="671" spans="2:4" ht="19.5">
      <c r="B671" s="1" t="s">
        <v>967</v>
      </c>
      <c r="C671" s="1"/>
      <c r="D671" s="6"/>
    </row>
    <row r="672" spans="2:4" ht="19.5">
      <c r="B672" s="1" t="s">
        <v>967</v>
      </c>
      <c r="C672" s="1"/>
      <c r="D672" s="6"/>
    </row>
    <row r="673" spans="2:4" ht="19.5">
      <c r="B673" s="1" t="s">
        <v>967</v>
      </c>
      <c r="C673" s="1"/>
      <c r="D673" s="6"/>
    </row>
    <row r="674" spans="2:4" ht="19.5">
      <c r="B674" s="1" t="s">
        <v>967</v>
      </c>
      <c r="C674" s="1"/>
      <c r="D674" s="6"/>
    </row>
    <row r="675" spans="2:4" ht="19.5">
      <c r="B675" s="1" t="s">
        <v>967</v>
      </c>
      <c r="C675" s="1"/>
      <c r="D675" s="6"/>
    </row>
    <row r="676" spans="2:4" ht="19.5">
      <c r="B676" s="1" t="s">
        <v>967</v>
      </c>
      <c r="C676" s="1"/>
      <c r="D676" s="6"/>
    </row>
    <row r="677" spans="2:4" ht="19.5">
      <c r="B677" s="1" t="s">
        <v>967</v>
      </c>
      <c r="C677" s="1"/>
      <c r="D677" s="6"/>
    </row>
    <row r="678" spans="2:4" ht="19.5">
      <c r="B678" s="1" t="s">
        <v>967</v>
      </c>
      <c r="C678" s="1"/>
      <c r="D678" s="6"/>
    </row>
    <row r="679" spans="2:4" ht="19.5">
      <c r="B679" s="1" t="s">
        <v>967</v>
      </c>
      <c r="C679" s="1"/>
      <c r="D679" s="6"/>
    </row>
    <row r="680" spans="2:4" ht="19.5">
      <c r="B680" s="1" t="s">
        <v>967</v>
      </c>
      <c r="C680" s="1"/>
      <c r="D680" s="6"/>
    </row>
    <row r="681" spans="2:4" ht="19.5">
      <c r="B681" s="1" t="s">
        <v>967</v>
      </c>
      <c r="C681" s="1"/>
      <c r="D681" s="6"/>
    </row>
    <row r="682" spans="2:4" ht="19.5">
      <c r="B682" s="1" t="s">
        <v>967</v>
      </c>
      <c r="C682" s="1"/>
      <c r="D682" s="6"/>
    </row>
    <row r="683" spans="2:4" ht="19.5">
      <c r="B683" s="1" t="s">
        <v>967</v>
      </c>
      <c r="C683" s="1"/>
      <c r="D683" s="6"/>
    </row>
    <row r="684" spans="2:4" ht="19.5">
      <c r="B684" s="1" t="s">
        <v>967</v>
      </c>
      <c r="C684" s="1"/>
      <c r="D684" s="6"/>
    </row>
    <row r="685" spans="2:4" ht="19.5">
      <c r="B685" s="1" t="s">
        <v>967</v>
      </c>
      <c r="C685" s="1"/>
      <c r="D685" s="6"/>
    </row>
    <row r="686" spans="2:4" ht="19.5">
      <c r="B686" s="1" t="s">
        <v>967</v>
      </c>
      <c r="C686" s="1"/>
      <c r="D686" s="6"/>
    </row>
    <row r="687" spans="2:4" ht="19.5">
      <c r="B687" s="1" t="s">
        <v>967</v>
      </c>
      <c r="C687" s="1"/>
      <c r="D687" s="6"/>
    </row>
    <row r="688" spans="2:4" ht="19.5">
      <c r="B688" s="1" t="s">
        <v>967</v>
      </c>
      <c r="C688" s="1"/>
      <c r="D688" s="6"/>
    </row>
    <row r="689" spans="2:4" ht="19.5">
      <c r="B689" s="1" t="s">
        <v>967</v>
      </c>
      <c r="C689" s="1"/>
      <c r="D689" s="6"/>
    </row>
    <row r="690" spans="2:4" ht="19.5">
      <c r="B690" s="1" t="s">
        <v>967</v>
      </c>
      <c r="C690" s="1"/>
      <c r="D690" s="6"/>
    </row>
    <row r="691" spans="2:4" ht="19.5">
      <c r="B691" s="1" t="s">
        <v>967</v>
      </c>
      <c r="C691" s="1"/>
      <c r="D691" s="6"/>
    </row>
    <row r="692" spans="2:4" ht="19.5">
      <c r="B692" s="1" t="s">
        <v>967</v>
      </c>
      <c r="C692" s="1"/>
      <c r="D692" s="6"/>
    </row>
    <row r="693" spans="2:4" ht="19.5">
      <c r="B693" s="1" t="s">
        <v>967</v>
      </c>
      <c r="C693" s="1"/>
      <c r="D693" s="6"/>
    </row>
    <row r="694" spans="2:4" ht="19.5">
      <c r="B694" s="1" t="s">
        <v>967</v>
      </c>
      <c r="C694" s="1"/>
      <c r="D694" s="6"/>
    </row>
    <row r="695" spans="2:4" ht="19.5">
      <c r="B695" s="1" t="s">
        <v>967</v>
      </c>
      <c r="C695" s="1"/>
      <c r="D695" s="6"/>
    </row>
    <row r="696" spans="2:4" ht="19.5">
      <c r="B696" s="1" t="s">
        <v>967</v>
      </c>
      <c r="C696" s="1"/>
      <c r="D696" s="6"/>
    </row>
    <row r="697" spans="2:4" ht="19.5">
      <c r="B697" s="1" t="s">
        <v>967</v>
      </c>
      <c r="C697" s="1"/>
      <c r="D697" s="6"/>
    </row>
    <row r="698" spans="2:4" ht="19.5">
      <c r="B698" s="1" t="s">
        <v>967</v>
      </c>
      <c r="C698" s="1"/>
      <c r="D698" s="6"/>
    </row>
    <row r="699" spans="2:4" ht="19.5">
      <c r="B699" s="1" t="s">
        <v>967</v>
      </c>
      <c r="C699" s="1"/>
      <c r="D699" s="6"/>
    </row>
    <row r="700" spans="2:4" ht="19.5">
      <c r="B700" s="1" t="s">
        <v>967</v>
      </c>
      <c r="C700" s="1"/>
      <c r="D700" s="6"/>
    </row>
    <row r="701" spans="2:4" ht="19.5">
      <c r="B701" s="1" t="s">
        <v>967</v>
      </c>
      <c r="C701" s="1"/>
      <c r="D701" s="6"/>
    </row>
    <row r="702" spans="2:4" ht="19.5">
      <c r="B702" s="1" t="s">
        <v>967</v>
      </c>
      <c r="C702" s="1"/>
      <c r="D702" s="6"/>
    </row>
    <row r="703" spans="2:4" ht="19.5">
      <c r="B703" s="1" t="s">
        <v>967</v>
      </c>
      <c r="C703" s="1"/>
      <c r="D703" s="6"/>
    </row>
    <row r="704" spans="2:4" ht="19.5">
      <c r="B704" s="1" t="s">
        <v>967</v>
      </c>
      <c r="C704" s="1"/>
      <c r="D704" s="6"/>
    </row>
    <row r="705" spans="2:4" ht="19.5">
      <c r="B705" s="1" t="s">
        <v>967</v>
      </c>
      <c r="C705" s="1"/>
      <c r="D705" s="6"/>
    </row>
    <row r="706" spans="2:4" ht="19.5">
      <c r="B706" s="1" t="s">
        <v>967</v>
      </c>
      <c r="C706" s="1"/>
      <c r="D706" s="6"/>
    </row>
    <row r="707" spans="2:4" ht="19.5">
      <c r="B707" s="1" t="s">
        <v>967</v>
      </c>
      <c r="C707" s="1"/>
      <c r="D707" s="6"/>
    </row>
    <row r="708" spans="2:4" ht="19.5">
      <c r="B708" s="1" t="s">
        <v>967</v>
      </c>
      <c r="C708" s="1"/>
      <c r="D708" s="6"/>
    </row>
    <row r="709" spans="2:4" ht="19.5">
      <c r="B709" s="1" t="s">
        <v>967</v>
      </c>
      <c r="C709" s="1"/>
      <c r="D709" s="6"/>
    </row>
    <row r="710" spans="2:4" ht="19.5">
      <c r="B710" s="1" t="s">
        <v>967</v>
      </c>
      <c r="C710" s="1"/>
      <c r="D710" s="6"/>
    </row>
    <row r="711" spans="2:4" ht="19.5">
      <c r="B711" s="1" t="s">
        <v>967</v>
      </c>
      <c r="C711" s="1"/>
      <c r="D711" s="6"/>
    </row>
    <row r="712" spans="2:4" ht="19.5">
      <c r="B712" s="1" t="s">
        <v>967</v>
      </c>
      <c r="C712" s="1"/>
      <c r="D712" s="6"/>
    </row>
    <row r="713" spans="2:4" ht="19.5">
      <c r="B713" s="1" t="s">
        <v>967</v>
      </c>
      <c r="C713" s="1"/>
      <c r="D713" s="6"/>
    </row>
    <row r="714" spans="2:4" ht="19.5">
      <c r="B714" s="1" t="s">
        <v>967</v>
      </c>
      <c r="C714" s="1"/>
      <c r="D714" s="6"/>
    </row>
    <row r="715" spans="2:4" ht="19.5">
      <c r="B715" s="1" t="s">
        <v>967</v>
      </c>
      <c r="C715" s="1"/>
      <c r="D715" s="6"/>
    </row>
    <row r="716" spans="2:4" ht="19.5">
      <c r="B716" s="1" t="s">
        <v>967</v>
      </c>
      <c r="C716" s="1"/>
      <c r="D716" s="6"/>
    </row>
    <row r="717" spans="2:4" ht="19.5">
      <c r="B717" s="1" t="s">
        <v>967</v>
      </c>
      <c r="C717" s="1"/>
      <c r="D717" s="6"/>
    </row>
    <row r="718" spans="2:4" ht="19.5">
      <c r="B718" s="1" t="s">
        <v>967</v>
      </c>
      <c r="C718" s="1"/>
      <c r="D718" s="6"/>
    </row>
    <row r="719" spans="2:4" ht="19.5">
      <c r="B719" s="1" t="s">
        <v>967</v>
      </c>
      <c r="C719" s="1"/>
      <c r="D719" s="6"/>
    </row>
    <row r="720" spans="2:4" ht="19.5">
      <c r="B720" s="1" t="s">
        <v>967</v>
      </c>
      <c r="C720" s="1"/>
      <c r="D720" s="6"/>
    </row>
    <row r="721" spans="2:4" ht="19.5">
      <c r="B721" s="1" t="s">
        <v>967</v>
      </c>
      <c r="C721" s="1"/>
      <c r="D721" s="6"/>
    </row>
    <row r="722" spans="2:4" ht="19.5">
      <c r="B722" s="1" t="s">
        <v>967</v>
      </c>
      <c r="C722" s="1"/>
      <c r="D722" s="6"/>
    </row>
    <row r="723" spans="2:4" ht="19.5">
      <c r="B723" s="1" t="s">
        <v>967</v>
      </c>
      <c r="C723" s="1"/>
      <c r="D723" s="6"/>
    </row>
    <row r="724" spans="2:4" ht="19.5">
      <c r="B724" s="1" t="s">
        <v>967</v>
      </c>
      <c r="C724" s="1"/>
      <c r="D724" s="6"/>
    </row>
    <row r="725" spans="2:4" ht="19.5">
      <c r="B725" s="1" t="s">
        <v>967</v>
      </c>
      <c r="C725" s="1"/>
      <c r="D725" s="6"/>
    </row>
    <row r="726" spans="2:4" ht="19.5">
      <c r="B726" s="1" t="s">
        <v>967</v>
      </c>
      <c r="C726" s="1"/>
      <c r="D726" s="6"/>
    </row>
    <row r="727" spans="2:4" ht="19.5">
      <c r="B727" s="1" t="s">
        <v>967</v>
      </c>
      <c r="C727" s="1"/>
      <c r="D727" s="6"/>
    </row>
    <row r="728" spans="2:4" ht="19.5">
      <c r="B728" s="1" t="s">
        <v>967</v>
      </c>
      <c r="C728" s="1"/>
      <c r="D728" s="6"/>
    </row>
    <row r="729" spans="2:4" ht="19.5">
      <c r="B729" s="1" t="s">
        <v>967</v>
      </c>
      <c r="C729" s="1"/>
      <c r="D729" s="6"/>
    </row>
    <row r="730" spans="2:4" ht="19.5">
      <c r="B730" s="1" t="s">
        <v>967</v>
      </c>
      <c r="C730" s="1"/>
      <c r="D730" s="6"/>
    </row>
    <row r="731" spans="2:4" ht="19.5">
      <c r="B731" s="1" t="s">
        <v>967</v>
      </c>
      <c r="C731" s="1"/>
      <c r="D731" s="6"/>
    </row>
    <row r="732" spans="2:4" ht="19.5">
      <c r="B732" s="1" t="s">
        <v>967</v>
      </c>
      <c r="C732" s="1"/>
      <c r="D732" s="6"/>
    </row>
    <row r="733" spans="2:4" ht="19.5">
      <c r="B733" s="1" t="s">
        <v>967</v>
      </c>
      <c r="C733" s="1"/>
      <c r="D733" s="6"/>
    </row>
    <row r="734" spans="2:4" ht="19.5">
      <c r="B734" s="1" t="s">
        <v>967</v>
      </c>
      <c r="C734" s="1"/>
      <c r="D734" s="6"/>
    </row>
    <row r="735" spans="2:4" ht="19.5">
      <c r="B735" s="1" t="s">
        <v>967</v>
      </c>
      <c r="C735" s="1"/>
      <c r="D735" s="6"/>
    </row>
    <row r="736" spans="2:4" ht="19.5">
      <c r="B736" s="1" t="s">
        <v>967</v>
      </c>
      <c r="C736" s="1"/>
      <c r="D736" s="6"/>
    </row>
    <row r="737" spans="2:4" ht="19.5">
      <c r="B737" s="1" t="s">
        <v>967</v>
      </c>
      <c r="C737" s="1"/>
      <c r="D737" s="6"/>
    </row>
    <row r="738" spans="2:4" ht="19.5">
      <c r="B738" s="1" t="s">
        <v>967</v>
      </c>
      <c r="C738" s="1"/>
      <c r="D738" s="6"/>
    </row>
    <row r="739" spans="2:4" ht="19.5">
      <c r="B739" s="1" t="s">
        <v>967</v>
      </c>
      <c r="C739" s="1"/>
      <c r="D739" s="6"/>
    </row>
    <row r="740" spans="2:4" ht="19.5">
      <c r="B740" s="1" t="s">
        <v>967</v>
      </c>
      <c r="C740" s="1"/>
      <c r="D740" s="6"/>
    </row>
    <row r="741" spans="2:4" ht="19.5">
      <c r="B741" s="1" t="s">
        <v>967</v>
      </c>
      <c r="C741" s="1"/>
      <c r="D741" s="6"/>
    </row>
    <row r="742" spans="2:4" ht="19.5">
      <c r="B742" s="1" t="s">
        <v>967</v>
      </c>
      <c r="C742" s="1"/>
      <c r="D742" s="6"/>
    </row>
    <row r="743" spans="2:4" ht="19.5">
      <c r="B743" s="1" t="s">
        <v>967</v>
      </c>
      <c r="C743" s="1"/>
      <c r="D743" s="6"/>
    </row>
    <row r="744" spans="2:4" ht="19.5">
      <c r="B744" s="1" t="s">
        <v>967</v>
      </c>
      <c r="C744" s="1"/>
      <c r="D744" s="6"/>
    </row>
    <row r="745" spans="2:4" ht="19.5">
      <c r="B745" s="1" t="s">
        <v>967</v>
      </c>
      <c r="C745" s="1"/>
      <c r="D745" s="6"/>
    </row>
    <row r="746" spans="2:4" ht="19.5">
      <c r="B746" s="1" t="s">
        <v>967</v>
      </c>
      <c r="C746" s="1"/>
      <c r="D746" s="6"/>
    </row>
    <row r="747" spans="2:4" ht="19.5">
      <c r="B747" s="1" t="s">
        <v>967</v>
      </c>
      <c r="C747" s="1"/>
      <c r="D747" s="6"/>
    </row>
    <row r="748" spans="2:4" ht="19.5">
      <c r="B748" s="1" t="s">
        <v>967</v>
      </c>
      <c r="C748" s="1"/>
      <c r="D748" s="6"/>
    </row>
    <row r="749" spans="2:4" ht="19.5">
      <c r="B749" s="1" t="s">
        <v>967</v>
      </c>
      <c r="C749" s="1"/>
      <c r="D749" s="6"/>
    </row>
    <row r="750" spans="2:4" ht="19.5">
      <c r="B750" s="1" t="s">
        <v>967</v>
      </c>
      <c r="C750" s="1"/>
      <c r="D750" s="6"/>
    </row>
    <row r="751" spans="2:4" ht="19.5">
      <c r="B751" s="1" t="s">
        <v>967</v>
      </c>
      <c r="C751" s="1"/>
      <c r="D751" s="6"/>
    </row>
    <row r="752" spans="2:4" ht="19.5">
      <c r="B752" s="1" t="s">
        <v>967</v>
      </c>
      <c r="C752" s="1"/>
      <c r="D752" s="6"/>
    </row>
    <row r="753" spans="2:4" ht="19.5">
      <c r="B753" s="1" t="s">
        <v>967</v>
      </c>
      <c r="C753" s="1"/>
      <c r="D753" s="6"/>
    </row>
    <row r="754" spans="2:4" ht="19.5">
      <c r="B754" s="1" t="s">
        <v>967</v>
      </c>
      <c r="C754" s="1"/>
      <c r="D754" s="6"/>
    </row>
    <row r="755" spans="2:4" ht="19.5">
      <c r="B755" s="1" t="s">
        <v>967</v>
      </c>
      <c r="C755" s="1"/>
      <c r="D755" s="6"/>
    </row>
    <row r="756" spans="2:4" ht="19.5">
      <c r="B756" s="1" t="s">
        <v>967</v>
      </c>
      <c r="C756" s="1"/>
      <c r="D756" s="6"/>
    </row>
    <row r="757" spans="2:4" ht="19.5">
      <c r="B757" s="1" t="s">
        <v>967</v>
      </c>
      <c r="C757" s="1"/>
      <c r="D757" s="6"/>
    </row>
    <row r="758" spans="2:4" ht="19.5">
      <c r="B758" s="1" t="s">
        <v>967</v>
      </c>
      <c r="C758" s="1"/>
      <c r="D758" s="6"/>
    </row>
    <row r="759" spans="2:4" ht="19.5">
      <c r="B759" s="1" t="s">
        <v>967</v>
      </c>
      <c r="C759" s="1"/>
      <c r="D759" s="6"/>
    </row>
    <row r="760" spans="2:4" ht="19.5">
      <c r="B760" s="1" t="s">
        <v>967</v>
      </c>
      <c r="C760" s="1"/>
      <c r="D760" s="6"/>
    </row>
    <row r="761" spans="2:4" ht="19.5">
      <c r="B761" s="1" t="s">
        <v>967</v>
      </c>
      <c r="C761" s="1"/>
      <c r="D761" s="6"/>
    </row>
    <row r="762" spans="2:4" ht="19.5">
      <c r="B762" s="1" t="s">
        <v>967</v>
      </c>
      <c r="C762" s="1"/>
      <c r="D762" s="6"/>
    </row>
    <row r="763" spans="2:4" ht="19.5">
      <c r="B763" s="1" t="s">
        <v>967</v>
      </c>
      <c r="C763" s="1"/>
      <c r="D763" s="6"/>
    </row>
    <row r="764" spans="2:4" ht="19.5">
      <c r="B764" s="1" t="s">
        <v>967</v>
      </c>
      <c r="C764" s="1"/>
      <c r="D764" s="6"/>
    </row>
    <row r="765" spans="2:4" ht="19.5">
      <c r="B765" s="1" t="s">
        <v>967</v>
      </c>
      <c r="C765" s="1"/>
      <c r="D765" s="6"/>
    </row>
    <row r="766" spans="2:4" ht="19.5">
      <c r="B766" s="1" t="s">
        <v>967</v>
      </c>
      <c r="C766" s="1"/>
      <c r="D766" s="6"/>
    </row>
    <row r="767" spans="2:4" ht="19.5">
      <c r="B767" s="1" t="s">
        <v>967</v>
      </c>
      <c r="C767" s="1"/>
      <c r="D767" s="6"/>
    </row>
    <row r="768" spans="2:4" ht="19.5">
      <c r="B768" s="1" t="s">
        <v>967</v>
      </c>
      <c r="C768" s="1"/>
      <c r="D768" s="6"/>
    </row>
    <row r="769" spans="2:4" ht="19.5">
      <c r="B769" s="1" t="s">
        <v>967</v>
      </c>
      <c r="C769" s="1"/>
      <c r="D769" s="6"/>
    </row>
    <row r="770" spans="2:4" ht="19.5">
      <c r="B770" s="1" t="s">
        <v>967</v>
      </c>
      <c r="C770" s="1"/>
      <c r="D770" s="6"/>
    </row>
    <row r="771" spans="2:4" ht="19.5">
      <c r="B771" s="1" t="s">
        <v>967</v>
      </c>
      <c r="C771" s="1"/>
      <c r="D771" s="6"/>
    </row>
    <row r="772" spans="2:4" ht="19.5">
      <c r="B772" s="1" t="s">
        <v>967</v>
      </c>
      <c r="C772" s="1"/>
      <c r="D772" s="6"/>
    </row>
    <row r="773" spans="2:4" ht="19.5">
      <c r="B773" s="1" t="s">
        <v>967</v>
      </c>
      <c r="C773" s="1"/>
      <c r="D773" s="6"/>
    </row>
    <row r="774" spans="2:4" ht="19.5">
      <c r="B774" s="1" t="s">
        <v>967</v>
      </c>
      <c r="C774" s="1"/>
      <c r="D774" s="6"/>
    </row>
    <row r="775" spans="2:4" ht="19.5">
      <c r="B775" s="1" t="s">
        <v>967</v>
      </c>
      <c r="C775" s="1"/>
      <c r="D775" s="6"/>
    </row>
    <row r="776" spans="2:4" ht="19.5">
      <c r="B776" s="1" t="s">
        <v>967</v>
      </c>
      <c r="C776" s="1"/>
      <c r="D776" s="6"/>
    </row>
    <row r="777" spans="2:4" ht="19.5">
      <c r="B777" s="1" t="s">
        <v>967</v>
      </c>
      <c r="C777" s="1"/>
      <c r="D777" s="6"/>
    </row>
    <row r="778" spans="2:4" ht="19.5">
      <c r="B778" s="1" t="s">
        <v>967</v>
      </c>
      <c r="C778" s="1"/>
      <c r="D778" s="6"/>
    </row>
    <row r="779" spans="2:4" ht="19.5">
      <c r="B779" s="1" t="s">
        <v>967</v>
      </c>
      <c r="C779" s="1"/>
      <c r="D779" s="6"/>
    </row>
    <row r="780" spans="2:4" ht="19.5">
      <c r="B780" s="1" t="s">
        <v>967</v>
      </c>
      <c r="C780" s="1"/>
      <c r="D780" s="6"/>
    </row>
    <row r="781" spans="2:4" ht="19.5">
      <c r="B781" s="1" t="s">
        <v>967</v>
      </c>
      <c r="C781" s="1"/>
      <c r="D781" s="6"/>
    </row>
    <row r="782" spans="2:4" ht="19.5">
      <c r="B782" s="1" t="s">
        <v>967</v>
      </c>
      <c r="C782" s="1"/>
      <c r="D782" s="6"/>
    </row>
    <row r="783" spans="2:4" ht="19.5">
      <c r="B783" s="1" t="s">
        <v>967</v>
      </c>
      <c r="C783" s="1"/>
      <c r="D783" s="6"/>
    </row>
    <row r="784" spans="2:4" ht="19.5">
      <c r="B784" s="1" t="s">
        <v>967</v>
      </c>
      <c r="C784" s="1"/>
      <c r="D784" s="6"/>
    </row>
    <row r="785" spans="2:4" ht="19.5">
      <c r="B785" s="1" t="s">
        <v>967</v>
      </c>
      <c r="C785" s="1"/>
      <c r="D785" s="6"/>
    </row>
    <row r="786" spans="2:4" ht="19.5">
      <c r="B786" s="1" t="s">
        <v>967</v>
      </c>
      <c r="C786" s="1"/>
      <c r="D786" s="6"/>
    </row>
    <row r="787" spans="2:4" ht="19.5">
      <c r="B787" s="1" t="s">
        <v>967</v>
      </c>
      <c r="C787" s="1"/>
      <c r="D787" s="6"/>
    </row>
    <row r="788" spans="2:4" ht="19.5">
      <c r="B788" s="1" t="s">
        <v>967</v>
      </c>
      <c r="C788" s="1"/>
      <c r="D788" s="6"/>
    </row>
    <row r="789" spans="2:4" ht="19.5">
      <c r="B789" s="1" t="s">
        <v>967</v>
      </c>
      <c r="C789" s="1"/>
      <c r="D789" s="6"/>
    </row>
    <row r="790" spans="2:4" ht="19.5">
      <c r="B790" s="1" t="s">
        <v>967</v>
      </c>
      <c r="C790" s="1"/>
      <c r="D790" s="6"/>
    </row>
    <row r="791" spans="2:4" ht="19.5">
      <c r="B791" s="1" t="s">
        <v>967</v>
      </c>
      <c r="C791" s="1"/>
      <c r="D791" s="6"/>
    </row>
    <row r="792" spans="2:4" ht="19.5">
      <c r="B792" s="1" t="s">
        <v>967</v>
      </c>
      <c r="C792" s="1"/>
      <c r="D792" s="6"/>
    </row>
    <row r="793" spans="2:4" ht="19.5">
      <c r="B793" s="1" t="s">
        <v>967</v>
      </c>
      <c r="C793" s="1"/>
      <c r="D793" s="6"/>
    </row>
    <row r="794" spans="2:4" ht="19.5">
      <c r="B794" s="1" t="s">
        <v>967</v>
      </c>
      <c r="C794" s="1"/>
      <c r="D794" s="6"/>
    </row>
    <row r="795" spans="2:4" ht="19.5">
      <c r="B795" s="1" t="s">
        <v>967</v>
      </c>
      <c r="C795" s="1"/>
      <c r="D795" s="6"/>
    </row>
    <row r="796" spans="2:4" ht="19.5">
      <c r="B796" s="1" t="s">
        <v>967</v>
      </c>
      <c r="C796" s="1"/>
      <c r="D796" s="6"/>
    </row>
    <row r="797" spans="2:4" ht="19.5">
      <c r="B797" s="1" t="s">
        <v>967</v>
      </c>
      <c r="C797" s="1"/>
      <c r="D797" s="6"/>
    </row>
    <row r="798" spans="2:4" ht="19.5">
      <c r="B798" s="1" t="s">
        <v>967</v>
      </c>
      <c r="C798" s="1"/>
      <c r="D798" s="6"/>
    </row>
    <row r="799" spans="2:4" ht="19.5">
      <c r="B799" s="1" t="s">
        <v>967</v>
      </c>
      <c r="C799" s="1"/>
      <c r="D799" s="6"/>
    </row>
    <row r="800" spans="2:4" ht="19.5">
      <c r="B800" s="1" t="s">
        <v>967</v>
      </c>
      <c r="C800" s="1"/>
      <c r="D800" s="6"/>
    </row>
    <row r="801" spans="2:4" ht="19.5">
      <c r="B801" s="1" t="s">
        <v>967</v>
      </c>
      <c r="C801" s="1"/>
      <c r="D801" s="6"/>
    </row>
    <row r="802" spans="2:4" ht="19.5">
      <c r="B802" s="1" t="s">
        <v>967</v>
      </c>
      <c r="C802" s="1"/>
      <c r="D802" s="6"/>
    </row>
    <row r="803" spans="2:4" ht="19.5">
      <c r="B803" s="1" t="s">
        <v>967</v>
      </c>
      <c r="C803" s="1"/>
      <c r="D803" s="6"/>
    </row>
    <row r="804" spans="2:4" ht="19.5">
      <c r="B804" s="1" t="s">
        <v>967</v>
      </c>
      <c r="C804" s="1"/>
      <c r="D804" s="6"/>
    </row>
    <row r="805" spans="2:4" ht="19.5">
      <c r="B805" s="1" t="s">
        <v>967</v>
      </c>
      <c r="C805" s="1"/>
      <c r="D805" s="6"/>
    </row>
    <row r="806" spans="2:4" ht="19.5">
      <c r="B806" s="1" t="s">
        <v>967</v>
      </c>
      <c r="C806" s="1"/>
      <c r="D806" s="6"/>
    </row>
    <row r="807" spans="2:4" ht="19.5">
      <c r="B807" s="1" t="s">
        <v>967</v>
      </c>
      <c r="C807" s="1"/>
      <c r="D807" s="6"/>
    </row>
    <row r="808" spans="2:4" ht="19.5">
      <c r="B808" s="1" t="s">
        <v>967</v>
      </c>
      <c r="C808" s="1"/>
      <c r="D808" s="6"/>
    </row>
    <row r="809" spans="2:4" ht="19.5">
      <c r="B809" s="1" t="s">
        <v>967</v>
      </c>
      <c r="C809" s="1"/>
      <c r="D809" s="6"/>
    </row>
    <row r="810" spans="2:4" ht="19.5">
      <c r="B810" s="1" t="s">
        <v>967</v>
      </c>
      <c r="C810" s="1"/>
      <c r="D810" s="6"/>
    </row>
    <row r="811" spans="2:4" ht="19.5">
      <c r="B811" s="1" t="s">
        <v>967</v>
      </c>
      <c r="C811" s="1"/>
      <c r="D811" s="6"/>
    </row>
    <row r="812" spans="2:4" ht="19.5">
      <c r="B812" s="1" t="s">
        <v>967</v>
      </c>
      <c r="C812" s="1"/>
      <c r="D812" s="6"/>
    </row>
    <row r="813" spans="2:4" ht="19.5">
      <c r="B813" s="1" t="s">
        <v>967</v>
      </c>
      <c r="C813" s="1"/>
      <c r="D813" s="6"/>
    </row>
    <row r="814" spans="2:4" ht="19.5">
      <c r="B814" s="1" t="s">
        <v>967</v>
      </c>
      <c r="C814" s="1"/>
      <c r="D814" s="6"/>
    </row>
    <row r="815" spans="2:4" ht="19.5">
      <c r="B815" s="1" t="s">
        <v>967</v>
      </c>
      <c r="C815" s="1"/>
      <c r="D815" s="6"/>
    </row>
    <row r="816" spans="2:4" ht="19.5">
      <c r="B816" s="1" t="s">
        <v>967</v>
      </c>
      <c r="C816" s="1"/>
      <c r="D816" s="6"/>
    </row>
    <row r="817" spans="2:4" ht="19.5">
      <c r="B817" s="1" t="s">
        <v>967</v>
      </c>
      <c r="C817" s="1"/>
      <c r="D817" s="6"/>
    </row>
    <row r="818" spans="2:4" ht="19.5">
      <c r="B818" s="1" t="s">
        <v>967</v>
      </c>
      <c r="C818" s="1"/>
      <c r="D818" s="6"/>
    </row>
    <row r="819" spans="2:4" ht="19.5">
      <c r="B819" s="1" t="s">
        <v>967</v>
      </c>
      <c r="C819" s="1"/>
      <c r="D819" s="6"/>
    </row>
    <row r="820" spans="2:4" ht="19.5">
      <c r="B820" s="1" t="s">
        <v>967</v>
      </c>
      <c r="C820" s="1"/>
      <c r="D820" s="6"/>
    </row>
    <row r="821" spans="2:4" ht="19.5">
      <c r="B821" s="1" t="s">
        <v>967</v>
      </c>
      <c r="C821" s="1"/>
      <c r="D821" s="6"/>
    </row>
    <row r="822" spans="2:4" ht="19.5">
      <c r="B822" s="1" t="s">
        <v>967</v>
      </c>
      <c r="C822" s="1"/>
      <c r="D822" s="6"/>
    </row>
    <row r="823" spans="2:4" ht="19.5">
      <c r="B823" s="1" t="s">
        <v>967</v>
      </c>
      <c r="C823" s="1"/>
      <c r="D823" s="6"/>
    </row>
    <row r="824" spans="2:4" ht="19.5">
      <c r="B824" s="1" t="s">
        <v>967</v>
      </c>
      <c r="C824" s="1"/>
      <c r="D824" s="6"/>
    </row>
    <row r="825" spans="2:4" ht="19.5">
      <c r="B825" s="1" t="s">
        <v>967</v>
      </c>
      <c r="C825" s="1"/>
      <c r="D825" s="6"/>
    </row>
    <row r="826" spans="2:4" ht="19.5">
      <c r="B826" s="1" t="s">
        <v>967</v>
      </c>
      <c r="C826" s="1"/>
      <c r="D826" s="6"/>
    </row>
    <row r="827" spans="2:4" ht="19.5">
      <c r="B827" s="1" t="s">
        <v>967</v>
      </c>
      <c r="C827" s="1"/>
      <c r="D827" s="6"/>
    </row>
    <row r="828" spans="2:4" ht="19.5">
      <c r="B828" s="1" t="s">
        <v>967</v>
      </c>
      <c r="C828" s="1"/>
      <c r="D828" s="6"/>
    </row>
    <row r="829" spans="2:4" ht="19.5">
      <c r="B829" s="1" t="s">
        <v>967</v>
      </c>
      <c r="C829" s="1"/>
      <c r="D829" s="6"/>
    </row>
    <row r="830" spans="2:4" ht="19.5">
      <c r="B830" s="1" t="s">
        <v>967</v>
      </c>
      <c r="C830" s="1"/>
      <c r="D830" s="6"/>
    </row>
    <row r="831" spans="2:4" ht="19.5">
      <c r="B831" s="1" t="s">
        <v>967</v>
      </c>
      <c r="C831" s="1"/>
      <c r="D831" s="6"/>
    </row>
    <row r="832" spans="2:4" ht="19.5">
      <c r="B832" s="1" t="s">
        <v>967</v>
      </c>
      <c r="C832" s="1"/>
      <c r="D832" s="6"/>
    </row>
    <row r="833" spans="2:4" ht="19.5">
      <c r="B833" s="1" t="s">
        <v>967</v>
      </c>
      <c r="C833" s="1"/>
      <c r="D833" s="6"/>
    </row>
    <row r="834" spans="2:4" ht="19.5">
      <c r="B834" s="1" t="s">
        <v>967</v>
      </c>
      <c r="C834" s="1"/>
      <c r="D834" s="6"/>
    </row>
    <row r="835" spans="2:4" ht="19.5">
      <c r="B835" s="1" t="s">
        <v>967</v>
      </c>
      <c r="C835" s="1"/>
      <c r="D835" s="6"/>
    </row>
    <row r="836" spans="2:4" ht="19.5">
      <c r="B836" s="1" t="s">
        <v>967</v>
      </c>
      <c r="C836" s="1"/>
      <c r="D836" s="6"/>
    </row>
    <row r="837" spans="2:4" ht="19.5">
      <c r="B837" s="1" t="s">
        <v>967</v>
      </c>
      <c r="C837" s="1"/>
      <c r="D837" s="6"/>
    </row>
    <row r="838" spans="2:4" ht="19.5">
      <c r="B838" s="1" t="s">
        <v>967</v>
      </c>
      <c r="C838" s="1"/>
      <c r="D838" s="6"/>
    </row>
    <row r="839" spans="2:4" ht="19.5">
      <c r="B839" s="1" t="s">
        <v>967</v>
      </c>
      <c r="C839" s="1"/>
      <c r="D839" s="6"/>
    </row>
    <row r="840" spans="2:4" ht="19.5">
      <c r="B840" s="1" t="s">
        <v>967</v>
      </c>
      <c r="C840" s="1"/>
      <c r="D840" s="6"/>
    </row>
    <row r="841" spans="2:4" ht="19.5">
      <c r="B841" s="1" t="s">
        <v>967</v>
      </c>
      <c r="C841" s="1"/>
      <c r="D841" s="6"/>
    </row>
    <row r="842" spans="2:4" ht="19.5">
      <c r="B842" s="1" t="s">
        <v>967</v>
      </c>
      <c r="C842" s="1"/>
      <c r="D842" s="6"/>
    </row>
    <row r="843" spans="2:4" ht="19.5">
      <c r="B843" s="1" t="s">
        <v>967</v>
      </c>
      <c r="C843" s="1"/>
      <c r="D843" s="6"/>
    </row>
    <row r="844" spans="2:4" ht="19.5">
      <c r="B844" s="1" t="s">
        <v>967</v>
      </c>
      <c r="C844" s="1"/>
      <c r="D844" s="6"/>
    </row>
    <row r="845" spans="2:4" ht="19.5">
      <c r="B845" s="1" t="s">
        <v>967</v>
      </c>
      <c r="C845" s="1"/>
      <c r="D845" s="6"/>
    </row>
    <row r="846" spans="2:4" ht="19.5">
      <c r="B846" s="1" t="s">
        <v>967</v>
      </c>
      <c r="C846" s="1"/>
      <c r="D846" s="6"/>
    </row>
    <row r="847" spans="2:4" ht="19.5">
      <c r="B847" s="1" t="s">
        <v>967</v>
      </c>
      <c r="C847" s="1"/>
      <c r="D847" s="6"/>
    </row>
    <row r="848" spans="2:4" ht="19.5">
      <c r="B848" s="1" t="s">
        <v>967</v>
      </c>
      <c r="C848" s="1"/>
      <c r="D848" s="6"/>
    </row>
    <row r="849" spans="2:4" ht="19.5">
      <c r="B849" s="1" t="s">
        <v>967</v>
      </c>
      <c r="C849" s="1"/>
      <c r="D849" s="6"/>
    </row>
    <row r="850" spans="2:4" ht="19.5">
      <c r="B850" s="1" t="s">
        <v>967</v>
      </c>
      <c r="C850" s="1"/>
      <c r="D850" s="6"/>
    </row>
    <row r="851" spans="2:4" ht="19.5">
      <c r="B851" s="1" t="s">
        <v>967</v>
      </c>
      <c r="C851" s="1"/>
      <c r="D851" s="6"/>
    </row>
    <row r="852" spans="2:4" ht="19.5">
      <c r="B852" s="1" t="s">
        <v>967</v>
      </c>
      <c r="C852" s="1"/>
      <c r="D852" s="6"/>
    </row>
    <row r="853" spans="2:4" ht="19.5">
      <c r="B853" s="1" t="s">
        <v>967</v>
      </c>
      <c r="C853" s="1"/>
      <c r="D853" s="6"/>
    </row>
    <row r="854" spans="2:4" ht="19.5">
      <c r="B854" s="1" t="s">
        <v>967</v>
      </c>
      <c r="C854" s="1"/>
      <c r="D854" s="6"/>
    </row>
    <row r="855" spans="2:4" ht="19.5">
      <c r="B855" s="1" t="s">
        <v>967</v>
      </c>
      <c r="C855" s="1"/>
      <c r="D855" s="6"/>
    </row>
    <row r="856" spans="2:4" ht="19.5">
      <c r="B856" s="1" t="s">
        <v>967</v>
      </c>
      <c r="C856" s="1"/>
      <c r="D856" s="6"/>
    </row>
    <row r="857" spans="2:4" ht="19.5">
      <c r="B857" s="1" t="s">
        <v>967</v>
      </c>
      <c r="C857" s="1"/>
      <c r="D857" s="6"/>
    </row>
    <row r="858" spans="2:4" ht="19.5">
      <c r="B858" s="1" t="s">
        <v>967</v>
      </c>
      <c r="C858" s="1"/>
      <c r="D858" s="6"/>
    </row>
    <row r="859" spans="2:4" ht="19.5">
      <c r="B859" s="1" t="s">
        <v>967</v>
      </c>
      <c r="C859" s="1"/>
      <c r="D859" s="6"/>
    </row>
    <row r="860" spans="2:4" ht="19.5">
      <c r="B860" s="1" t="s">
        <v>967</v>
      </c>
      <c r="C860" s="1"/>
      <c r="D860" s="6"/>
    </row>
    <row r="861" spans="2:4" ht="19.5">
      <c r="B861" s="1" t="s">
        <v>967</v>
      </c>
      <c r="C861" s="1"/>
      <c r="D861" s="6"/>
    </row>
    <row r="862" spans="2:4" ht="19.5">
      <c r="B862" s="1" t="s">
        <v>967</v>
      </c>
      <c r="C862" s="1"/>
      <c r="D862" s="6"/>
    </row>
    <row r="863" spans="2:4" ht="19.5">
      <c r="B863" s="1" t="s">
        <v>967</v>
      </c>
      <c r="C863" s="1"/>
      <c r="D863" s="6"/>
    </row>
    <row r="864" spans="2:4" ht="19.5">
      <c r="B864" s="1" t="s">
        <v>967</v>
      </c>
      <c r="C864" s="1"/>
      <c r="D864" s="6"/>
    </row>
    <row r="865" spans="2:4" ht="19.5">
      <c r="B865" s="1" t="s">
        <v>967</v>
      </c>
      <c r="C865" s="1"/>
      <c r="D865" s="6"/>
    </row>
    <row r="866" spans="2:4" ht="19.5">
      <c r="B866" s="1" t="s">
        <v>967</v>
      </c>
      <c r="C866" s="1"/>
      <c r="D866" s="6"/>
    </row>
    <row r="867" spans="2:4" ht="19.5">
      <c r="B867" s="1" t="s">
        <v>967</v>
      </c>
      <c r="C867" s="1"/>
      <c r="D867" s="6"/>
    </row>
    <row r="868" spans="2:4" ht="19.5">
      <c r="B868" s="1" t="s">
        <v>967</v>
      </c>
      <c r="C868" s="1"/>
      <c r="D868" s="6"/>
    </row>
    <row r="869" spans="2:4" ht="19.5">
      <c r="B869" s="1" t="s">
        <v>967</v>
      </c>
      <c r="C869" s="1"/>
      <c r="D869" s="6"/>
    </row>
    <row r="870" spans="2:4" ht="19.5">
      <c r="B870" s="1" t="s">
        <v>967</v>
      </c>
      <c r="C870" s="1"/>
      <c r="D870" s="6"/>
    </row>
    <row r="871" spans="2:4" ht="19.5">
      <c r="B871" s="1" t="s">
        <v>967</v>
      </c>
      <c r="C871" s="1"/>
      <c r="D871" s="6"/>
    </row>
    <row r="872" spans="2:4" ht="19.5">
      <c r="B872" s="1" t="s">
        <v>967</v>
      </c>
      <c r="C872" s="1"/>
      <c r="D872" s="6"/>
    </row>
    <row r="873" spans="2:4" ht="19.5">
      <c r="B873" s="1" t="s">
        <v>967</v>
      </c>
      <c r="C873" s="1"/>
      <c r="D873" s="6"/>
    </row>
    <row r="874" spans="2:4" ht="19.5">
      <c r="B874" s="1" t="s">
        <v>967</v>
      </c>
      <c r="C874" s="1"/>
      <c r="D874" s="6"/>
    </row>
    <row r="875" spans="2:4" ht="19.5">
      <c r="B875" s="1" t="s">
        <v>967</v>
      </c>
      <c r="C875" s="1"/>
      <c r="D875" s="6"/>
    </row>
    <row r="876" spans="2:4" ht="19.5">
      <c r="B876" s="1" t="s">
        <v>967</v>
      </c>
      <c r="C876" s="1"/>
      <c r="D876" s="6"/>
    </row>
    <row r="877" spans="2:4" ht="19.5">
      <c r="B877" s="1" t="s">
        <v>967</v>
      </c>
      <c r="C877" s="1"/>
      <c r="D877" s="6"/>
    </row>
    <row r="878" spans="2:4" ht="19.5">
      <c r="B878" s="1" t="s">
        <v>967</v>
      </c>
      <c r="C878" s="1"/>
      <c r="D878" s="6"/>
    </row>
    <row r="879" spans="2:4" ht="19.5">
      <c r="B879" s="1" t="s">
        <v>967</v>
      </c>
      <c r="C879" s="1"/>
      <c r="D879" s="6"/>
    </row>
    <row r="880" spans="2:4" ht="19.5">
      <c r="B880" s="1" t="s">
        <v>967</v>
      </c>
      <c r="C880" s="1"/>
      <c r="D880" s="6"/>
    </row>
    <row r="881" spans="2:4" ht="19.5">
      <c r="B881" s="1" t="s">
        <v>967</v>
      </c>
      <c r="C881" s="1"/>
      <c r="D881" s="6"/>
    </row>
    <row r="882" spans="2:4" ht="19.5">
      <c r="B882" s="1" t="s">
        <v>967</v>
      </c>
      <c r="C882" s="1"/>
      <c r="D882" s="6"/>
    </row>
    <row r="883" spans="2:4" ht="19.5">
      <c r="B883" s="1" t="s">
        <v>967</v>
      </c>
      <c r="C883" s="1"/>
      <c r="D883" s="6"/>
    </row>
    <row r="884" spans="2:4" ht="19.5">
      <c r="B884" s="1" t="s">
        <v>967</v>
      </c>
      <c r="C884" s="1"/>
      <c r="D884" s="6"/>
    </row>
    <row r="885" spans="2:4" ht="19.5">
      <c r="B885" s="1" t="s">
        <v>967</v>
      </c>
      <c r="C885" s="1"/>
      <c r="D885" s="6"/>
    </row>
    <row r="886" spans="2:4" ht="19.5">
      <c r="B886" s="1" t="s">
        <v>967</v>
      </c>
      <c r="C886" s="1"/>
      <c r="D886" s="6"/>
    </row>
    <row r="887" spans="2:4" ht="19.5">
      <c r="B887" s="1" t="s">
        <v>967</v>
      </c>
      <c r="C887" s="1"/>
      <c r="D887" s="6"/>
    </row>
    <row r="888" spans="2:4" ht="19.5">
      <c r="B888" s="1" t="s">
        <v>967</v>
      </c>
      <c r="C888" s="1"/>
      <c r="D888" s="6"/>
    </row>
    <row r="889" spans="2:4" ht="19.5">
      <c r="B889" s="1" t="s">
        <v>967</v>
      </c>
      <c r="C889" s="1"/>
      <c r="D889" s="6"/>
    </row>
    <row r="890" spans="2:4" ht="19.5">
      <c r="B890" s="1" t="s">
        <v>967</v>
      </c>
      <c r="C890" s="1"/>
      <c r="D890" s="6"/>
    </row>
    <row r="891" spans="2:4" ht="19.5">
      <c r="B891" s="1" t="s">
        <v>967</v>
      </c>
      <c r="C891" s="1"/>
      <c r="D891" s="6"/>
    </row>
    <row r="892" spans="2:4" ht="19.5">
      <c r="B892" s="1" t="s">
        <v>967</v>
      </c>
      <c r="C892" s="1"/>
      <c r="D892" s="6"/>
    </row>
    <row r="893" spans="2:4" ht="19.5">
      <c r="B893" s="1" t="s">
        <v>967</v>
      </c>
      <c r="C893" s="1"/>
      <c r="D893" s="6"/>
    </row>
    <row r="894" spans="2:4" ht="19.5">
      <c r="B894" s="1" t="s">
        <v>967</v>
      </c>
      <c r="C894" s="1"/>
      <c r="D894" s="6"/>
    </row>
    <row r="895" spans="2:4" ht="19.5">
      <c r="B895" s="1" t="s">
        <v>967</v>
      </c>
      <c r="C895" s="1"/>
      <c r="D895" s="6"/>
    </row>
    <row r="896" spans="2:4" ht="19.5">
      <c r="B896" s="1" t="s">
        <v>967</v>
      </c>
      <c r="C896" s="1"/>
      <c r="D896" s="6"/>
    </row>
    <row r="897" spans="2:4" ht="19.5">
      <c r="B897" s="1" t="s">
        <v>967</v>
      </c>
      <c r="C897" s="1"/>
      <c r="D897" s="6"/>
    </row>
    <row r="898" spans="2:4" ht="19.5">
      <c r="B898" s="1" t="s">
        <v>967</v>
      </c>
      <c r="C898" s="1"/>
      <c r="D898" s="6"/>
    </row>
    <row r="899" spans="2:4" ht="19.5">
      <c r="B899" s="1" t="s">
        <v>967</v>
      </c>
      <c r="C899" s="1"/>
      <c r="D899" s="6"/>
    </row>
    <row r="900" spans="2:4" ht="19.5">
      <c r="B900" s="1" t="s">
        <v>967</v>
      </c>
      <c r="C900" s="1"/>
      <c r="D900" s="6"/>
    </row>
    <row r="901" spans="2:4" ht="19.5">
      <c r="B901" s="1" t="s">
        <v>967</v>
      </c>
      <c r="C901" s="1"/>
      <c r="D901" s="6"/>
    </row>
    <row r="902" spans="2:4" ht="19.5">
      <c r="B902" s="1" t="s">
        <v>967</v>
      </c>
      <c r="C902" s="1"/>
      <c r="D902" s="6"/>
    </row>
    <row r="903" spans="2:4" ht="19.5">
      <c r="B903" s="1" t="s">
        <v>967</v>
      </c>
      <c r="C903" s="1"/>
      <c r="D903" s="6"/>
    </row>
    <row r="904" spans="2:4" ht="19.5">
      <c r="B904" s="1" t="s">
        <v>967</v>
      </c>
      <c r="C904" s="1"/>
      <c r="D904" s="6"/>
    </row>
    <row r="905" spans="2:4" ht="19.5">
      <c r="B905" s="1" t="s">
        <v>967</v>
      </c>
      <c r="C905" s="1"/>
      <c r="D905" s="6"/>
    </row>
    <row r="906" spans="2:4" ht="19.5">
      <c r="B906" s="1" t="s">
        <v>967</v>
      </c>
      <c r="C906" s="1"/>
      <c r="D906" s="6"/>
    </row>
    <row r="907" spans="2:4" ht="19.5">
      <c r="B907" s="1" t="s">
        <v>967</v>
      </c>
      <c r="C907" s="1"/>
      <c r="D907" s="6"/>
    </row>
    <row r="908" spans="2:4" ht="19.5">
      <c r="B908" s="1" t="s">
        <v>967</v>
      </c>
      <c r="C908" s="1"/>
      <c r="D908" s="6"/>
    </row>
    <row r="909" spans="2:4" ht="19.5">
      <c r="B909" s="1" t="s">
        <v>967</v>
      </c>
      <c r="C909" s="1"/>
      <c r="D909" s="6"/>
    </row>
    <row r="910" spans="2:4" ht="19.5">
      <c r="B910" s="1" t="s">
        <v>967</v>
      </c>
      <c r="C910" s="1"/>
      <c r="D910" s="6"/>
    </row>
    <row r="911" spans="2:4" ht="19.5">
      <c r="B911" s="1" t="s">
        <v>967</v>
      </c>
      <c r="C911" s="1"/>
      <c r="D911" s="6"/>
    </row>
    <row r="912" spans="2:4" ht="19.5">
      <c r="B912" s="1" t="s">
        <v>967</v>
      </c>
      <c r="C912" s="1"/>
      <c r="D912" s="6"/>
    </row>
    <row r="913" spans="2:4" ht="19.5">
      <c r="B913" s="1" t="s">
        <v>967</v>
      </c>
      <c r="C913" s="1"/>
      <c r="D913" s="6"/>
    </row>
    <row r="914" spans="2:4" ht="19.5">
      <c r="B914" s="1" t="s">
        <v>967</v>
      </c>
      <c r="C914" s="1"/>
      <c r="D914" s="6"/>
    </row>
    <row r="915" spans="2:4" ht="19.5">
      <c r="B915" s="1" t="s">
        <v>967</v>
      </c>
      <c r="C915" s="1"/>
      <c r="D915" s="6"/>
    </row>
    <row r="916" spans="2:4" ht="19.5">
      <c r="B916" s="1" t="s">
        <v>967</v>
      </c>
      <c r="C916" s="1"/>
      <c r="D916" s="6"/>
    </row>
    <row r="917" spans="2:4" ht="19.5">
      <c r="B917" s="1" t="s">
        <v>967</v>
      </c>
      <c r="C917" s="1"/>
      <c r="D917" s="6"/>
    </row>
    <row r="918" spans="2:4" ht="19.5">
      <c r="B918" s="1" t="s">
        <v>967</v>
      </c>
      <c r="C918" s="1"/>
      <c r="D918" s="6"/>
    </row>
    <row r="919" spans="2:4" ht="19.5">
      <c r="B919" s="1" t="s">
        <v>967</v>
      </c>
      <c r="C919" s="1"/>
      <c r="D919" s="6"/>
    </row>
    <row r="920" spans="2:4" ht="19.5">
      <c r="B920" s="1" t="s">
        <v>967</v>
      </c>
      <c r="C920" s="1"/>
      <c r="D920" s="6"/>
    </row>
    <row r="921" spans="2:4" ht="19.5">
      <c r="B921" s="1" t="s">
        <v>967</v>
      </c>
      <c r="C921" s="1"/>
      <c r="D921" s="6"/>
    </row>
    <row r="922" spans="2:4" ht="19.5">
      <c r="B922" s="1" t="s">
        <v>967</v>
      </c>
      <c r="C922" s="1"/>
      <c r="D922" s="6"/>
    </row>
    <row r="923" spans="2:4" ht="19.5">
      <c r="B923" s="1" t="s">
        <v>967</v>
      </c>
      <c r="C923" s="1"/>
      <c r="D923" s="6"/>
    </row>
    <row r="924" spans="2:4" ht="19.5">
      <c r="B924" s="1" t="s">
        <v>967</v>
      </c>
      <c r="C924" s="1"/>
      <c r="D924" s="6"/>
    </row>
    <row r="925" spans="2:4" ht="19.5">
      <c r="B925" s="1" t="s">
        <v>967</v>
      </c>
      <c r="C925" s="1"/>
      <c r="D925" s="6"/>
    </row>
    <row r="926" spans="2:4" ht="19.5">
      <c r="B926" s="1" t="s">
        <v>967</v>
      </c>
      <c r="C926" s="1"/>
      <c r="D926" s="6"/>
    </row>
    <row r="927" spans="2:4" ht="19.5">
      <c r="B927" s="1" t="s">
        <v>967</v>
      </c>
      <c r="C927" s="1"/>
      <c r="D927" s="6"/>
    </row>
    <row r="928" spans="2:4" ht="19.5">
      <c r="B928" s="1" t="s">
        <v>967</v>
      </c>
      <c r="C928" s="1"/>
      <c r="D928" s="6"/>
    </row>
    <row r="929" spans="2:4" ht="19.5">
      <c r="B929" s="1" t="s">
        <v>967</v>
      </c>
      <c r="C929" s="1"/>
      <c r="D929" s="6"/>
    </row>
    <row r="930" spans="2:4" ht="19.5">
      <c r="B930" s="1" t="s">
        <v>967</v>
      </c>
      <c r="C930" s="1"/>
      <c r="D930" s="6"/>
    </row>
    <row r="931" spans="2:4" ht="19.5">
      <c r="B931" s="1" t="s">
        <v>967</v>
      </c>
      <c r="C931" s="1"/>
      <c r="D931" s="6"/>
    </row>
    <row r="932" spans="2:4" ht="19.5">
      <c r="B932" s="1" t="s">
        <v>967</v>
      </c>
      <c r="C932" s="1"/>
      <c r="D932" s="6"/>
    </row>
    <row r="933" spans="2:4" ht="19.5">
      <c r="B933" s="1" t="s">
        <v>967</v>
      </c>
      <c r="C933" s="1"/>
      <c r="D933" s="6"/>
    </row>
    <row r="934" spans="2:4" ht="19.5">
      <c r="B934" s="1" t="s">
        <v>967</v>
      </c>
      <c r="C934" s="1"/>
      <c r="D934" s="6"/>
    </row>
    <row r="935" spans="2:4" ht="19.5">
      <c r="B935" s="1" t="s">
        <v>967</v>
      </c>
      <c r="C935" s="1"/>
      <c r="D935" s="6"/>
    </row>
    <row r="936" spans="2:4" ht="19.5">
      <c r="B936" s="1" t="s">
        <v>967</v>
      </c>
      <c r="C936" s="1"/>
      <c r="D936" s="6"/>
    </row>
    <row r="937" spans="2:4" ht="19.5">
      <c r="B937" s="1" t="s">
        <v>967</v>
      </c>
      <c r="C937" s="1"/>
      <c r="D937" s="6"/>
    </row>
    <row r="938" spans="2:4" ht="19.5">
      <c r="B938" s="1" t="s">
        <v>967</v>
      </c>
      <c r="C938" s="1"/>
      <c r="D938" s="6"/>
    </row>
    <row r="939" spans="2:4" ht="19.5">
      <c r="B939" s="1" t="s">
        <v>967</v>
      </c>
      <c r="C939" s="1"/>
      <c r="D939" s="6"/>
    </row>
    <row r="940" spans="2:4" ht="19.5">
      <c r="B940" s="1" t="s">
        <v>967</v>
      </c>
      <c r="C940" s="1"/>
      <c r="D940" s="6"/>
    </row>
    <row r="941" spans="2:4" ht="19.5">
      <c r="B941" s="1" t="s">
        <v>967</v>
      </c>
      <c r="C941" s="1"/>
      <c r="D941" s="6"/>
    </row>
    <row r="942" spans="2:4" ht="19.5">
      <c r="B942" s="1" t="s">
        <v>967</v>
      </c>
      <c r="C942" s="1"/>
      <c r="D942" s="6"/>
    </row>
    <row r="943" spans="2:4" ht="19.5">
      <c r="B943" s="1" t="s">
        <v>967</v>
      </c>
      <c r="C943" s="1"/>
      <c r="D943" s="6"/>
    </row>
    <row r="944" spans="2:4" ht="19.5">
      <c r="B944" s="1" t="s">
        <v>967</v>
      </c>
      <c r="C944" s="1"/>
      <c r="D944" s="6"/>
    </row>
    <row r="945" spans="2:4" ht="19.5">
      <c r="B945" s="1" t="s">
        <v>967</v>
      </c>
      <c r="C945" s="1"/>
      <c r="D945" s="6"/>
    </row>
    <row r="946" spans="2:4" ht="19.5">
      <c r="B946" s="1" t="s">
        <v>967</v>
      </c>
      <c r="C946" s="1"/>
      <c r="D946" s="6"/>
    </row>
    <row r="947" spans="2:4" ht="19.5">
      <c r="B947" s="1" t="s">
        <v>967</v>
      </c>
      <c r="C947" s="1"/>
      <c r="D947" s="6"/>
    </row>
    <row r="948" spans="2:4" ht="19.5">
      <c r="B948" s="1" t="s">
        <v>967</v>
      </c>
      <c r="C948" s="1"/>
      <c r="D948" s="6"/>
    </row>
    <row r="949" spans="2:4" ht="19.5">
      <c r="B949" s="1" t="s">
        <v>967</v>
      </c>
      <c r="C949" s="1"/>
      <c r="D949" s="6"/>
    </row>
    <row r="950" spans="2:4" ht="19.5">
      <c r="B950" s="1" t="s">
        <v>967</v>
      </c>
      <c r="C950" s="1"/>
      <c r="D950" s="6"/>
    </row>
    <row r="951" spans="2:4" ht="19.5">
      <c r="B951" s="1" t="s">
        <v>967</v>
      </c>
      <c r="C951" s="1"/>
      <c r="D951" s="6"/>
    </row>
    <row r="952" spans="2:4" ht="19.5">
      <c r="B952" s="1" t="s">
        <v>967</v>
      </c>
      <c r="C952" s="1"/>
      <c r="D952" s="6"/>
    </row>
    <row r="953" spans="2:4" ht="19.5">
      <c r="B953" s="1" t="s">
        <v>967</v>
      </c>
      <c r="C953" s="1"/>
      <c r="D953" s="6"/>
    </row>
    <row r="954" spans="2:4" ht="19.5">
      <c r="B954" s="1" t="s">
        <v>967</v>
      </c>
      <c r="C954" s="1"/>
      <c r="D954" s="6"/>
    </row>
    <row r="955" spans="2:4" ht="19.5">
      <c r="B955" s="1" t="s">
        <v>967</v>
      </c>
      <c r="C955" s="1"/>
      <c r="D955" s="6"/>
    </row>
    <row r="956" spans="2:4" ht="19.5">
      <c r="B956" s="1" t="s">
        <v>967</v>
      </c>
      <c r="C956" s="1"/>
      <c r="D956" s="6"/>
    </row>
    <row r="957" spans="2:4" ht="19.5">
      <c r="B957" s="1" t="s">
        <v>967</v>
      </c>
      <c r="C957" s="1"/>
      <c r="D957" s="6"/>
    </row>
    <row r="958" spans="2:4" ht="19.5">
      <c r="B958" s="1" t="s">
        <v>967</v>
      </c>
      <c r="C958" s="1"/>
      <c r="D958" s="6"/>
    </row>
    <row r="959" spans="2:4" ht="19.5">
      <c r="B959" s="1" t="s">
        <v>967</v>
      </c>
      <c r="C959" s="1"/>
      <c r="D959" s="6"/>
    </row>
    <row r="960" spans="2:4" ht="19.5">
      <c r="B960" s="1" t="s">
        <v>967</v>
      </c>
      <c r="C960" s="1"/>
      <c r="D960" s="6"/>
    </row>
    <row r="961" spans="2:4" ht="19.5">
      <c r="B961" s="1" t="s">
        <v>967</v>
      </c>
      <c r="C961" s="1"/>
      <c r="D961" s="6"/>
    </row>
    <row r="962" spans="2:4" ht="19.5">
      <c r="B962" s="1" t="s">
        <v>967</v>
      </c>
      <c r="C962" s="1"/>
      <c r="D962" s="6"/>
    </row>
    <row r="963" spans="2:4" ht="19.5">
      <c r="B963" s="1" t="s">
        <v>967</v>
      </c>
      <c r="C963" s="1"/>
      <c r="D963" s="6"/>
    </row>
    <row r="964" spans="2:4" ht="19.5">
      <c r="B964" s="1" t="s">
        <v>967</v>
      </c>
      <c r="C964" s="1"/>
      <c r="D964" s="6"/>
    </row>
    <row r="965" spans="2:4" ht="19.5">
      <c r="B965" s="1" t="s">
        <v>967</v>
      </c>
      <c r="C965" s="1"/>
      <c r="D965" s="6"/>
    </row>
    <row r="966" spans="2:4" ht="19.5">
      <c r="B966" s="1" t="s">
        <v>967</v>
      </c>
      <c r="C966" s="1"/>
      <c r="D966" s="6"/>
    </row>
    <row r="967" spans="2:4" ht="19.5">
      <c r="B967" s="1" t="s">
        <v>967</v>
      </c>
      <c r="C967" s="1"/>
      <c r="D967" s="6"/>
    </row>
    <row r="968" spans="2:4" ht="19.5">
      <c r="B968" s="1" t="s">
        <v>967</v>
      </c>
      <c r="C968" s="1"/>
      <c r="D968" s="6"/>
    </row>
    <row r="969" spans="2:4" ht="19.5">
      <c r="B969" s="1" t="s">
        <v>967</v>
      </c>
      <c r="C969" s="1"/>
      <c r="D969" s="6"/>
    </row>
    <row r="970" spans="2:4" ht="19.5">
      <c r="B970" s="1" t="s">
        <v>967</v>
      </c>
      <c r="C970" s="1"/>
      <c r="D970" s="6"/>
    </row>
    <row r="971" spans="2:4" ht="19.5">
      <c r="B971" s="1" t="s">
        <v>967</v>
      </c>
      <c r="C971" s="1"/>
      <c r="D971" s="6"/>
    </row>
    <row r="972" spans="2:4" ht="19.5">
      <c r="B972" s="1" t="s">
        <v>967</v>
      </c>
      <c r="C972" s="1"/>
      <c r="D972" s="6"/>
    </row>
    <row r="973" spans="2:4" ht="19.5">
      <c r="B973" s="1" t="s">
        <v>967</v>
      </c>
      <c r="C973" s="1"/>
      <c r="D973" s="6"/>
    </row>
    <row r="974" spans="2:4" ht="19.5">
      <c r="B974" s="1" t="s">
        <v>967</v>
      </c>
      <c r="C974" s="1"/>
      <c r="D974" s="6"/>
    </row>
    <row r="975" spans="2:4" ht="19.5">
      <c r="B975" s="1" t="s">
        <v>967</v>
      </c>
      <c r="C975" s="1"/>
      <c r="D975" s="6"/>
    </row>
    <row r="976" spans="2:4" ht="19.5">
      <c r="B976" s="1" t="s">
        <v>967</v>
      </c>
      <c r="C976" s="1"/>
      <c r="D976" s="6"/>
    </row>
    <row r="977" spans="2:4" ht="19.5">
      <c r="B977" s="1" t="s">
        <v>967</v>
      </c>
      <c r="C977" s="1"/>
      <c r="D977" s="6"/>
    </row>
    <row r="978" spans="2:4" ht="19.5">
      <c r="B978" s="1" t="s">
        <v>967</v>
      </c>
      <c r="C978" s="1"/>
      <c r="D978" s="6"/>
    </row>
    <row r="979" spans="2:4" ht="19.5">
      <c r="B979" s="1" t="s">
        <v>967</v>
      </c>
      <c r="C979" s="1"/>
      <c r="D979" s="6"/>
    </row>
    <row r="980" spans="2:4" ht="19.5">
      <c r="B980" s="1" t="s">
        <v>967</v>
      </c>
      <c r="C980" s="1"/>
      <c r="D980" s="6"/>
    </row>
    <row r="981" spans="2:4" ht="19.5">
      <c r="B981" s="1" t="s">
        <v>967</v>
      </c>
      <c r="C981" s="1"/>
      <c r="D981" s="6"/>
    </row>
    <row r="982" spans="2:4" ht="19.5">
      <c r="B982" s="1" t="s">
        <v>967</v>
      </c>
      <c r="C982" s="1"/>
      <c r="D982" s="6"/>
    </row>
    <row r="983" spans="2:4" ht="19.5">
      <c r="B983" s="1" t="s">
        <v>967</v>
      </c>
      <c r="C983" s="1"/>
      <c r="D983" s="6"/>
    </row>
    <row r="984" spans="2:4" ht="19.5">
      <c r="B984" s="1" t="s">
        <v>967</v>
      </c>
      <c r="C984" s="1"/>
      <c r="D984" s="6"/>
    </row>
    <row r="985" spans="2:4" ht="19.5">
      <c r="B985" s="1" t="s">
        <v>967</v>
      </c>
      <c r="C985" s="1"/>
      <c r="D985" s="6"/>
    </row>
    <row r="986" spans="2:4" ht="19.5">
      <c r="B986" s="1" t="s">
        <v>967</v>
      </c>
      <c r="C986" s="1"/>
      <c r="D986" s="6"/>
    </row>
    <row r="987" spans="2:4" ht="19.5">
      <c r="B987" s="1" t="s">
        <v>967</v>
      </c>
      <c r="C987" s="1"/>
      <c r="D987" s="6"/>
    </row>
    <row r="988" spans="2:4" ht="19.5">
      <c r="B988" s="1" t="s">
        <v>967</v>
      </c>
      <c r="C988" s="1"/>
      <c r="D988" s="6"/>
    </row>
    <row r="989" spans="2:4" ht="19.5">
      <c r="B989" s="1" t="s">
        <v>967</v>
      </c>
      <c r="C989" s="1"/>
      <c r="D989" s="6"/>
    </row>
    <row r="990" spans="2:4" ht="19.5">
      <c r="B990" s="1" t="s">
        <v>967</v>
      </c>
      <c r="C990" s="1"/>
      <c r="D990" s="6"/>
    </row>
    <row r="991" spans="2:4" ht="19.5">
      <c r="B991" s="1" t="s">
        <v>967</v>
      </c>
      <c r="C991" s="1"/>
      <c r="D991" s="6"/>
    </row>
    <row r="992" spans="2:4" ht="19.5">
      <c r="B992" s="1" t="s">
        <v>967</v>
      </c>
      <c r="C992" s="1"/>
      <c r="D992" s="6"/>
    </row>
    <row r="993" spans="2:4" ht="19.5">
      <c r="B993" s="1" t="s">
        <v>967</v>
      </c>
      <c r="C993" s="1"/>
      <c r="D993" s="6"/>
    </row>
    <row r="994" spans="2:4" ht="19.5">
      <c r="B994" s="1" t="s">
        <v>967</v>
      </c>
      <c r="C994" s="1"/>
      <c r="D994" s="6"/>
    </row>
    <row r="995" spans="2:4" ht="19.5">
      <c r="B995" s="1" t="s">
        <v>967</v>
      </c>
      <c r="C995" s="1"/>
      <c r="D995" s="6"/>
    </row>
    <row r="996" spans="2:4" ht="19.5">
      <c r="B996" s="1" t="s">
        <v>967</v>
      </c>
      <c r="C996" s="1"/>
      <c r="D996" s="6"/>
    </row>
    <row r="997" spans="2:4" ht="19.5">
      <c r="B997" s="1" t="s">
        <v>967</v>
      </c>
      <c r="C997" s="1"/>
      <c r="D997" s="6"/>
    </row>
    <row r="998" spans="2:4" ht="19.5">
      <c r="B998" s="1" t="s">
        <v>967</v>
      </c>
      <c r="C998" s="1"/>
      <c r="D998" s="6"/>
    </row>
    <row r="999" spans="2:4" ht="19.5">
      <c r="B999" s="1" t="s">
        <v>967</v>
      </c>
      <c r="C999" s="1"/>
      <c r="D999" s="6"/>
    </row>
    <row r="1000" spans="2:4" ht="19.5">
      <c r="B1000" s="1" t="s">
        <v>967</v>
      </c>
      <c r="C1000" s="1"/>
      <c r="D1000" s="6"/>
    </row>
    <row r="1001" spans="2:4" ht="19.5">
      <c r="B1001" s="1" t="s">
        <v>967</v>
      </c>
      <c r="C1001" s="1"/>
      <c r="D1001" s="6"/>
    </row>
    <row r="1002" spans="2:4" ht="19.5">
      <c r="B1002" s="1" t="s">
        <v>967</v>
      </c>
      <c r="C1002" s="1"/>
      <c r="D1002" s="6"/>
    </row>
    <row r="1003" spans="2:4" ht="19.5">
      <c r="B1003" s="1" t="s">
        <v>967</v>
      </c>
      <c r="C1003" s="1"/>
      <c r="D1003" s="6"/>
    </row>
    <row r="1004" spans="2:4" ht="19.5">
      <c r="B1004" s="1" t="s">
        <v>967</v>
      </c>
      <c r="C1004" s="1"/>
      <c r="D1004" s="6"/>
    </row>
    <row r="1005" spans="2:4" ht="19.5">
      <c r="B1005" s="1" t="s">
        <v>967</v>
      </c>
      <c r="C1005" s="1"/>
      <c r="D1005" s="6"/>
    </row>
    <row r="1006" spans="2:4" ht="19.5">
      <c r="B1006" s="1" t="s">
        <v>967</v>
      </c>
      <c r="C1006" s="1"/>
      <c r="D1006" s="6"/>
    </row>
    <row r="1007" spans="2:4" ht="19.5">
      <c r="B1007" s="1" t="s">
        <v>967</v>
      </c>
      <c r="C1007" s="1"/>
      <c r="D1007" s="6"/>
    </row>
    <row r="1008" spans="2:4" ht="19.5">
      <c r="B1008" s="1" t="s">
        <v>967</v>
      </c>
      <c r="C1008" s="1"/>
      <c r="D1008" s="6"/>
    </row>
    <row r="1009" spans="2:4" ht="19.5">
      <c r="B1009" s="1" t="s">
        <v>967</v>
      </c>
      <c r="C1009" s="1"/>
      <c r="D1009" s="6"/>
    </row>
    <row r="1010" spans="2:4" ht="19.5">
      <c r="B1010" s="1" t="s">
        <v>967</v>
      </c>
      <c r="C1010" s="1"/>
      <c r="D1010" s="6"/>
    </row>
    <row r="1011" spans="2:4" ht="19.5">
      <c r="B1011" s="1" t="s">
        <v>967</v>
      </c>
      <c r="C1011" s="1"/>
      <c r="D1011" s="6"/>
    </row>
    <row r="1012" spans="2:4" ht="19.5">
      <c r="B1012" s="1" t="s">
        <v>967</v>
      </c>
      <c r="C1012" s="1"/>
      <c r="D1012" s="6"/>
    </row>
    <row r="1013" spans="2:4" ht="19.5">
      <c r="B1013" s="1" t="s">
        <v>967</v>
      </c>
      <c r="C1013" s="1"/>
      <c r="D1013" s="6"/>
    </row>
    <row r="1014" spans="2:4" ht="19.5">
      <c r="B1014" s="1" t="s">
        <v>967</v>
      </c>
      <c r="C1014" s="1"/>
      <c r="D1014" s="6"/>
    </row>
    <row r="1015" spans="2:4" ht="19.5">
      <c r="B1015" s="1" t="s">
        <v>967</v>
      </c>
      <c r="C1015" s="1"/>
      <c r="D1015" s="6"/>
    </row>
    <row r="1016" spans="2:4" ht="19.5">
      <c r="B1016" s="1" t="s">
        <v>967</v>
      </c>
      <c r="C1016" s="1"/>
      <c r="D1016" s="6"/>
    </row>
    <row r="1017" spans="2:4" ht="19.5">
      <c r="B1017" s="1" t="s">
        <v>967</v>
      </c>
      <c r="C1017" s="1"/>
      <c r="D1017" s="6"/>
    </row>
    <row r="1018" spans="2:4" ht="19.5">
      <c r="B1018" s="1" t="s">
        <v>967</v>
      </c>
      <c r="C1018" s="1"/>
      <c r="D1018" s="6"/>
    </row>
    <row r="1019" spans="2:4" ht="19.5">
      <c r="B1019" s="1" t="s">
        <v>967</v>
      </c>
      <c r="C1019" s="1"/>
      <c r="D1019" s="6"/>
    </row>
    <row r="1020" spans="2:4" ht="19.5">
      <c r="B1020" s="1" t="s">
        <v>967</v>
      </c>
      <c r="C1020" s="1"/>
      <c r="D1020" s="6"/>
    </row>
    <row r="1021" spans="2:4" ht="19.5">
      <c r="B1021" s="1" t="s">
        <v>967</v>
      </c>
      <c r="C1021" s="1"/>
      <c r="D1021" s="6"/>
    </row>
    <row r="1022" spans="2:4" ht="19.5">
      <c r="B1022" s="1" t="s">
        <v>967</v>
      </c>
      <c r="C1022" s="1"/>
      <c r="D1022" s="6"/>
    </row>
    <row r="1023" spans="2:4" ht="19.5">
      <c r="B1023" s="1" t="s">
        <v>967</v>
      </c>
      <c r="C1023" s="1"/>
      <c r="D1023" s="6"/>
    </row>
    <row r="1024" spans="2:4" ht="19.5">
      <c r="B1024" s="1" t="s">
        <v>967</v>
      </c>
      <c r="C1024" s="1"/>
      <c r="D1024" s="6"/>
    </row>
    <row r="1025" spans="2:4" ht="19.5">
      <c r="B1025" s="1" t="s">
        <v>967</v>
      </c>
      <c r="C1025" s="1"/>
      <c r="D1025" s="6"/>
    </row>
    <row r="1026" spans="2:4" ht="19.5">
      <c r="B1026" s="1" t="s">
        <v>967</v>
      </c>
      <c r="C1026" s="1"/>
      <c r="D1026" s="6"/>
    </row>
    <row r="1027" spans="2:4" ht="19.5">
      <c r="B1027" s="1" t="s">
        <v>967</v>
      </c>
      <c r="C1027" s="1"/>
      <c r="D1027" s="6"/>
    </row>
    <row r="1028" spans="2:4" ht="19.5">
      <c r="B1028" s="1" t="s">
        <v>967</v>
      </c>
      <c r="C1028" s="1"/>
      <c r="D1028" s="6"/>
    </row>
    <row r="1029" spans="2:4" ht="19.5">
      <c r="B1029" s="1" t="s">
        <v>967</v>
      </c>
      <c r="C1029" s="1"/>
      <c r="D1029" s="6"/>
    </row>
    <row r="1030" spans="2:4" ht="19.5">
      <c r="B1030" s="1" t="s">
        <v>967</v>
      </c>
      <c r="C1030" s="1"/>
      <c r="D1030" s="6"/>
    </row>
    <row r="1031" spans="2:4" ht="19.5">
      <c r="B1031" s="1" t="s">
        <v>967</v>
      </c>
      <c r="C1031" s="1"/>
      <c r="D1031" s="6"/>
    </row>
    <row r="1032" spans="2:4" ht="19.5">
      <c r="B1032" s="1" t="s">
        <v>967</v>
      </c>
      <c r="C1032" s="1"/>
      <c r="D1032" s="6"/>
    </row>
    <row r="1033" spans="2:4" ht="19.5">
      <c r="B1033" s="1" t="s">
        <v>967</v>
      </c>
      <c r="C1033" s="1"/>
      <c r="D1033" s="6"/>
    </row>
    <row r="1034" spans="2:4" ht="19.5">
      <c r="B1034" s="1" t="s">
        <v>967</v>
      </c>
      <c r="C1034" s="1"/>
      <c r="D1034" s="6"/>
    </row>
    <row r="1035" spans="2:4" ht="19.5">
      <c r="B1035" s="1" t="s">
        <v>967</v>
      </c>
      <c r="C1035" s="1"/>
      <c r="D1035" s="6"/>
    </row>
    <row r="1036" spans="2:4" ht="19.5">
      <c r="B1036" s="1" t="s">
        <v>967</v>
      </c>
      <c r="C1036" s="1"/>
      <c r="D1036" s="6"/>
    </row>
    <row r="1037" spans="2:4" ht="19.5">
      <c r="B1037" s="1" t="s">
        <v>967</v>
      </c>
      <c r="C1037" s="1"/>
      <c r="D1037" s="6"/>
    </row>
    <row r="1038" spans="2:4" ht="19.5">
      <c r="B1038" s="1" t="s">
        <v>967</v>
      </c>
      <c r="C1038" s="1"/>
      <c r="D1038" s="6"/>
    </row>
    <row r="1039" spans="2:4" ht="19.5">
      <c r="B1039" s="1" t="s">
        <v>967</v>
      </c>
      <c r="C1039" s="1"/>
      <c r="D1039" s="6"/>
    </row>
    <row r="1040" spans="2:4" ht="19.5">
      <c r="B1040" s="1" t="s">
        <v>967</v>
      </c>
      <c r="C1040" s="1"/>
      <c r="D1040" s="6"/>
    </row>
    <row r="1041" spans="2:4" ht="19.5">
      <c r="B1041" s="1" t="s">
        <v>967</v>
      </c>
      <c r="C1041" s="1"/>
      <c r="D1041" s="6"/>
    </row>
    <row r="1042" spans="2:4" ht="19.5">
      <c r="B1042" s="1" t="s">
        <v>967</v>
      </c>
      <c r="C1042" s="1"/>
      <c r="D1042" s="6"/>
    </row>
    <row r="1043" spans="2:4" ht="19.5">
      <c r="B1043" s="1" t="s">
        <v>967</v>
      </c>
      <c r="C1043" s="1"/>
      <c r="D1043" s="6"/>
    </row>
    <row r="1044" spans="2:4" ht="19.5">
      <c r="B1044" s="1" t="s">
        <v>967</v>
      </c>
      <c r="C1044" s="1"/>
      <c r="D1044" s="6"/>
    </row>
    <row r="1045" spans="2:4" ht="19.5">
      <c r="B1045" s="1" t="s">
        <v>967</v>
      </c>
      <c r="C1045" s="1"/>
      <c r="D1045" s="6"/>
    </row>
    <row r="1046" spans="2:4" ht="19.5">
      <c r="B1046" s="1" t="s">
        <v>967</v>
      </c>
      <c r="C1046" s="1"/>
      <c r="D1046" s="6"/>
    </row>
    <row r="1047" spans="2:4" ht="19.5">
      <c r="B1047" s="1" t="s">
        <v>967</v>
      </c>
      <c r="C1047" s="1"/>
      <c r="D1047" s="6"/>
    </row>
    <row r="1048" spans="2:4" ht="19.5">
      <c r="B1048" s="1" t="s">
        <v>967</v>
      </c>
      <c r="C1048" s="1"/>
      <c r="D1048" s="6"/>
    </row>
    <row r="1049" spans="2:4" ht="19.5">
      <c r="B1049" s="1" t="s">
        <v>967</v>
      </c>
      <c r="C1049" s="1"/>
      <c r="D1049" s="6"/>
    </row>
    <row r="1050" spans="2:4" ht="19.5">
      <c r="B1050" s="1" t="s">
        <v>967</v>
      </c>
      <c r="C1050" s="1"/>
      <c r="D1050" s="6"/>
    </row>
    <row r="1051" spans="2:4" ht="19.5">
      <c r="B1051" s="1" t="s">
        <v>967</v>
      </c>
      <c r="C1051" s="1"/>
      <c r="D1051" s="6"/>
    </row>
    <row r="1052" spans="2:4" ht="19.5">
      <c r="B1052" s="1" t="s">
        <v>967</v>
      </c>
      <c r="C1052" s="1"/>
      <c r="D1052" s="6"/>
    </row>
    <row r="1053" spans="2:4" ht="19.5">
      <c r="B1053" s="1" t="s">
        <v>967</v>
      </c>
      <c r="C1053" s="1"/>
      <c r="D1053" s="6"/>
    </row>
    <row r="1054" spans="2:4" ht="19.5">
      <c r="B1054" s="1" t="s">
        <v>967</v>
      </c>
      <c r="C1054" s="1"/>
      <c r="D1054" s="6"/>
    </row>
    <row r="1055" spans="2:4" ht="19.5">
      <c r="B1055" s="1" t="s">
        <v>967</v>
      </c>
      <c r="C1055" s="1"/>
      <c r="D1055" s="6"/>
    </row>
    <row r="1056" spans="2:4" ht="19.5">
      <c r="B1056" s="1" t="s">
        <v>967</v>
      </c>
      <c r="C1056" s="1"/>
      <c r="D1056" s="6"/>
    </row>
    <row r="1057" spans="2:4" ht="19.5">
      <c r="B1057" s="1" t="s">
        <v>967</v>
      </c>
      <c r="C1057" s="1"/>
      <c r="D1057" s="6"/>
    </row>
    <row r="1058" spans="2:4" ht="19.5">
      <c r="B1058" s="1" t="s">
        <v>967</v>
      </c>
      <c r="C1058" s="1"/>
      <c r="D1058" s="6"/>
    </row>
    <row r="1059" spans="2:4" ht="19.5">
      <c r="B1059" s="1" t="s">
        <v>967</v>
      </c>
      <c r="C1059" s="1"/>
      <c r="D1059" s="6"/>
    </row>
    <row r="1060" spans="2:4" ht="19.5">
      <c r="B1060" s="1" t="s">
        <v>967</v>
      </c>
      <c r="C1060" s="1"/>
      <c r="D1060" s="6"/>
    </row>
    <row r="1061" spans="2:4" ht="19.5">
      <c r="B1061" s="1" t="s">
        <v>967</v>
      </c>
      <c r="C1061" s="1"/>
      <c r="D1061" s="6"/>
    </row>
    <row r="1062" spans="2:4" ht="19.5">
      <c r="B1062" s="1" t="s">
        <v>967</v>
      </c>
      <c r="C1062" s="1"/>
      <c r="D1062" s="6"/>
    </row>
    <row r="1063" spans="2:4" ht="19.5">
      <c r="B1063" s="1" t="s">
        <v>967</v>
      </c>
      <c r="C1063" s="1"/>
      <c r="D1063" s="6"/>
    </row>
    <row r="1064" spans="2:4" ht="19.5">
      <c r="B1064" s="1" t="s">
        <v>967</v>
      </c>
      <c r="C1064" s="1"/>
      <c r="D1064" s="6"/>
    </row>
    <row r="1065" spans="2:4" ht="19.5">
      <c r="B1065" s="1" t="s">
        <v>967</v>
      </c>
      <c r="C1065" s="1"/>
      <c r="D1065" s="6"/>
    </row>
    <row r="1066" spans="2:4" ht="19.5">
      <c r="B1066" s="1" t="s">
        <v>967</v>
      </c>
      <c r="C1066" s="1"/>
      <c r="D1066" s="6"/>
    </row>
    <row r="1067" spans="2:4" ht="19.5">
      <c r="B1067" s="1" t="s">
        <v>967</v>
      </c>
      <c r="C1067" s="1"/>
      <c r="D1067" s="6"/>
    </row>
    <row r="1068" spans="2:4" ht="19.5">
      <c r="B1068" s="1" t="s">
        <v>967</v>
      </c>
      <c r="C1068" s="1"/>
      <c r="D1068" s="6"/>
    </row>
    <row r="1069" spans="2:4" ht="19.5">
      <c r="B1069" s="1" t="s">
        <v>967</v>
      </c>
      <c r="C1069" s="1"/>
      <c r="D1069" s="6"/>
    </row>
    <row r="1070" spans="2:4" ht="19.5">
      <c r="B1070" s="1" t="s">
        <v>967</v>
      </c>
      <c r="C1070" s="1"/>
      <c r="D1070" s="6"/>
    </row>
    <row r="1071" spans="2:4" ht="19.5">
      <c r="B1071" s="1" t="s">
        <v>967</v>
      </c>
      <c r="C1071" s="1"/>
      <c r="D1071" s="6"/>
    </row>
    <row r="1072" spans="2:4" ht="19.5">
      <c r="B1072" s="1" t="s">
        <v>967</v>
      </c>
      <c r="C1072" s="1"/>
      <c r="D1072" s="6"/>
    </row>
    <row r="1073" spans="2:4" ht="19.5">
      <c r="B1073" s="1" t="s">
        <v>967</v>
      </c>
      <c r="C1073" s="1"/>
      <c r="D1073" s="6"/>
    </row>
    <row r="1074" spans="2:4" ht="19.5">
      <c r="B1074" s="1" t="s">
        <v>967</v>
      </c>
      <c r="C1074" s="1"/>
      <c r="D1074" s="6"/>
    </row>
    <row r="1075" spans="2:4" ht="19.5">
      <c r="B1075" s="1" t="s">
        <v>967</v>
      </c>
      <c r="C1075" s="1"/>
      <c r="D1075" s="6"/>
    </row>
    <row r="1076" spans="2:4" ht="19.5">
      <c r="B1076" s="1" t="s">
        <v>967</v>
      </c>
      <c r="C1076" s="1"/>
      <c r="D1076" s="6"/>
    </row>
    <row r="1077" spans="2:4" ht="19.5">
      <c r="B1077" s="1" t="s">
        <v>967</v>
      </c>
      <c r="C1077" s="1"/>
      <c r="D1077" s="6"/>
    </row>
    <row r="1078" spans="2:4" ht="19.5">
      <c r="B1078" s="1" t="s">
        <v>967</v>
      </c>
      <c r="C1078" s="1"/>
      <c r="D1078" s="6"/>
    </row>
    <row r="1079" spans="2:4" ht="19.5">
      <c r="B1079" s="1" t="s">
        <v>967</v>
      </c>
      <c r="C1079" s="1"/>
      <c r="D1079" s="6"/>
    </row>
    <row r="1080" spans="2:4" ht="19.5">
      <c r="B1080" s="1" t="s">
        <v>967</v>
      </c>
      <c r="C1080" s="1"/>
      <c r="D1080" s="6"/>
    </row>
    <row r="1081" spans="2:4" ht="19.5">
      <c r="B1081" s="1" t="s">
        <v>967</v>
      </c>
      <c r="C1081" s="1"/>
      <c r="D1081" s="6"/>
    </row>
    <row r="1082" spans="2:4" ht="19.5">
      <c r="B1082" s="1" t="s">
        <v>967</v>
      </c>
      <c r="C1082" s="1"/>
      <c r="D1082" s="6"/>
    </row>
    <row r="1083" spans="2:4" ht="19.5">
      <c r="B1083" s="1" t="s">
        <v>967</v>
      </c>
      <c r="C1083" s="1"/>
      <c r="D1083" s="6"/>
    </row>
    <row r="1084" spans="2:4" ht="19.5">
      <c r="B1084" s="1" t="s">
        <v>967</v>
      </c>
      <c r="C1084" s="1"/>
      <c r="D1084" s="6"/>
    </row>
    <row r="1085" spans="2:4" ht="19.5">
      <c r="B1085" s="1" t="s">
        <v>967</v>
      </c>
      <c r="C1085" s="1"/>
      <c r="D1085" s="6"/>
    </row>
    <row r="1086" spans="2:4" ht="19.5">
      <c r="B1086" s="1" t="s">
        <v>967</v>
      </c>
      <c r="C1086" s="1"/>
      <c r="D1086" s="6"/>
    </row>
    <row r="1087" spans="2:4" ht="19.5">
      <c r="B1087" s="1" t="s">
        <v>967</v>
      </c>
      <c r="C1087" s="1"/>
      <c r="D1087" s="6"/>
    </row>
    <row r="1088" spans="2:4" ht="19.5">
      <c r="B1088" s="1" t="s">
        <v>967</v>
      </c>
      <c r="C1088" s="1"/>
      <c r="D1088" s="6"/>
    </row>
    <row r="1089" spans="2:4" ht="19.5">
      <c r="B1089" s="1" t="s">
        <v>967</v>
      </c>
      <c r="C1089" s="1"/>
      <c r="D1089" s="6"/>
    </row>
    <row r="1090" spans="2:4" ht="19.5">
      <c r="B1090" s="1" t="s">
        <v>967</v>
      </c>
      <c r="C1090" s="1"/>
      <c r="D1090" s="6"/>
    </row>
    <row r="1091" spans="2:4" ht="19.5">
      <c r="B1091" s="1" t="s">
        <v>967</v>
      </c>
      <c r="C1091" s="1"/>
      <c r="D1091" s="6"/>
    </row>
    <row r="1092" spans="2:4" ht="19.5">
      <c r="B1092" s="1" t="s">
        <v>967</v>
      </c>
      <c r="C1092" s="1"/>
      <c r="D1092" s="6"/>
    </row>
    <row r="1093" spans="2:4" ht="19.5">
      <c r="B1093" s="1" t="s">
        <v>967</v>
      </c>
      <c r="C1093" s="1"/>
      <c r="D1093" s="6"/>
    </row>
    <row r="1094" spans="2:4" ht="19.5">
      <c r="B1094" s="1" t="s">
        <v>967</v>
      </c>
      <c r="C1094" s="1"/>
      <c r="D1094" s="6"/>
    </row>
    <row r="1095" spans="2:4" ht="19.5">
      <c r="B1095" s="1" t="s">
        <v>967</v>
      </c>
      <c r="C1095" s="1"/>
      <c r="D1095" s="6"/>
    </row>
    <row r="1096" spans="2:4" ht="19.5">
      <c r="B1096" s="1" t="s">
        <v>967</v>
      </c>
      <c r="C1096" s="1"/>
      <c r="D1096" s="6"/>
    </row>
    <row r="1097" spans="2:4" ht="19.5">
      <c r="B1097" s="1" t="s">
        <v>967</v>
      </c>
      <c r="C1097" s="1"/>
      <c r="D1097" s="6"/>
    </row>
    <row r="1098" spans="2:4" ht="19.5">
      <c r="B1098" s="1" t="s">
        <v>967</v>
      </c>
      <c r="C1098" s="1"/>
      <c r="D1098" s="6"/>
    </row>
    <row r="1099" spans="2:4" ht="19.5">
      <c r="B1099" s="1" t="s">
        <v>967</v>
      </c>
      <c r="C1099" s="1"/>
      <c r="D1099" s="6"/>
    </row>
    <row r="1100" spans="2:4" ht="19.5">
      <c r="B1100" s="1" t="s">
        <v>967</v>
      </c>
      <c r="C1100" s="1"/>
      <c r="D1100" s="6"/>
    </row>
    <row r="1101" spans="2:4" ht="19.5">
      <c r="B1101" s="1" t="s">
        <v>967</v>
      </c>
      <c r="C1101" s="1"/>
      <c r="D1101" s="6"/>
    </row>
    <row r="1102" spans="2:4" ht="19.5">
      <c r="B1102" s="1" t="s">
        <v>967</v>
      </c>
      <c r="C1102" s="1"/>
      <c r="D1102" s="6"/>
    </row>
    <row r="1103" spans="2:4" ht="19.5">
      <c r="B1103" s="1" t="s">
        <v>967</v>
      </c>
      <c r="C1103" s="1"/>
      <c r="D1103" s="6"/>
    </row>
    <row r="1104" spans="2:4" ht="19.5">
      <c r="B1104" s="1" t="s">
        <v>967</v>
      </c>
      <c r="C1104" s="1"/>
      <c r="D1104" s="6"/>
    </row>
    <row r="1105" spans="2:4" ht="19.5">
      <c r="B1105" s="1" t="s">
        <v>967</v>
      </c>
      <c r="C1105" s="1"/>
      <c r="D1105" s="6"/>
    </row>
    <row r="1106" spans="2:4" ht="19.5">
      <c r="B1106" s="1" t="s">
        <v>967</v>
      </c>
      <c r="C1106" s="1"/>
      <c r="D1106" s="6"/>
    </row>
    <row r="1107" spans="2:4" ht="19.5">
      <c r="B1107" s="1" t="s">
        <v>967</v>
      </c>
      <c r="C1107" s="1"/>
      <c r="D1107" s="6"/>
    </row>
    <row r="1108" spans="2:4" ht="19.5">
      <c r="B1108" s="1" t="s">
        <v>967</v>
      </c>
      <c r="C1108" s="1"/>
      <c r="D1108" s="6"/>
    </row>
    <row r="1109" spans="2:4" ht="19.5">
      <c r="B1109" s="1" t="s">
        <v>967</v>
      </c>
      <c r="C1109" s="1"/>
      <c r="D1109" s="6"/>
    </row>
    <row r="1110" spans="2:4" ht="19.5">
      <c r="B1110" s="1" t="s">
        <v>967</v>
      </c>
      <c r="C1110" s="1"/>
      <c r="D1110" s="6"/>
    </row>
    <row r="1111" spans="2:4" ht="19.5">
      <c r="B1111" s="1" t="s">
        <v>967</v>
      </c>
      <c r="C1111" s="1"/>
      <c r="D1111" s="6"/>
    </row>
    <row r="1112" spans="2:4" ht="19.5">
      <c r="B1112" s="1" t="s">
        <v>967</v>
      </c>
      <c r="C1112" s="1"/>
      <c r="D1112" s="6"/>
    </row>
    <row r="1113" spans="2:4" ht="19.5">
      <c r="B1113" s="1" t="s">
        <v>967</v>
      </c>
      <c r="C1113" s="1"/>
      <c r="D1113" s="6"/>
    </row>
    <row r="1114" spans="2:4" ht="19.5">
      <c r="B1114" s="1" t="s">
        <v>967</v>
      </c>
      <c r="C1114" s="1"/>
      <c r="D1114" s="6"/>
    </row>
    <row r="1115" spans="2:4" ht="19.5">
      <c r="B1115" s="1" t="s">
        <v>967</v>
      </c>
      <c r="C1115" s="1"/>
      <c r="D1115" s="6"/>
    </row>
    <row r="1116" spans="2:4" ht="19.5">
      <c r="B1116" s="1" t="s">
        <v>967</v>
      </c>
      <c r="C1116" s="1"/>
      <c r="D1116" s="6"/>
    </row>
    <row r="1117" spans="2:4" ht="19.5">
      <c r="B1117" s="1" t="s">
        <v>967</v>
      </c>
      <c r="C1117" s="1"/>
      <c r="D1117" s="6"/>
    </row>
    <row r="1118" spans="2:4" ht="19.5">
      <c r="B1118" s="1" t="s">
        <v>967</v>
      </c>
      <c r="C1118" s="1"/>
      <c r="D1118" s="6"/>
    </row>
    <row r="1119" spans="2:4" ht="19.5">
      <c r="B1119" s="1" t="s">
        <v>967</v>
      </c>
      <c r="C1119" s="1"/>
      <c r="D1119" s="6"/>
    </row>
    <row r="1120" spans="2:4" ht="19.5">
      <c r="B1120" s="1" t="s">
        <v>967</v>
      </c>
      <c r="C1120" s="1"/>
      <c r="D1120" s="6"/>
    </row>
    <row r="1121" spans="2:4" ht="19.5">
      <c r="B1121" s="1" t="s">
        <v>967</v>
      </c>
      <c r="C1121" s="1"/>
      <c r="D1121" s="6"/>
    </row>
    <row r="1122" spans="2:4" ht="19.5">
      <c r="B1122" s="1" t="s">
        <v>967</v>
      </c>
      <c r="C1122" s="1"/>
      <c r="D1122" s="6"/>
    </row>
    <row r="1123" spans="2:4" ht="19.5">
      <c r="B1123" s="1" t="s">
        <v>967</v>
      </c>
      <c r="C1123" s="1"/>
      <c r="D1123" s="6"/>
    </row>
    <row r="1124" spans="2:4" ht="19.5">
      <c r="B1124" s="1" t="s">
        <v>967</v>
      </c>
      <c r="C1124" s="1"/>
      <c r="D1124" s="6"/>
    </row>
    <row r="1125" spans="2:4" ht="19.5">
      <c r="B1125" s="1" t="s">
        <v>967</v>
      </c>
      <c r="C1125" s="1"/>
      <c r="D1125" s="6"/>
    </row>
    <row r="1126" spans="2:4" ht="19.5">
      <c r="B1126" s="1" t="s">
        <v>967</v>
      </c>
      <c r="C1126" s="1"/>
      <c r="D1126" s="6"/>
    </row>
    <row r="1127" spans="2:4" ht="19.5">
      <c r="B1127" s="1" t="s">
        <v>967</v>
      </c>
      <c r="C1127" s="1"/>
      <c r="D1127" s="6"/>
    </row>
    <row r="1128" spans="2:4" ht="19.5">
      <c r="B1128" s="1" t="s">
        <v>967</v>
      </c>
      <c r="C1128" s="1"/>
      <c r="D1128" s="6"/>
    </row>
    <row r="1129" spans="2:4" ht="19.5">
      <c r="B1129" s="1" t="s">
        <v>967</v>
      </c>
      <c r="C1129" s="1"/>
      <c r="D1129" s="6"/>
    </row>
    <row r="1130" spans="2:4" ht="19.5">
      <c r="B1130" s="1" t="s">
        <v>967</v>
      </c>
      <c r="C1130" s="1"/>
      <c r="D1130" s="6"/>
    </row>
    <row r="1131" spans="2:4" ht="19.5">
      <c r="B1131" s="1" t="s">
        <v>967</v>
      </c>
      <c r="C1131" s="1"/>
      <c r="D1131" s="6"/>
    </row>
    <row r="1132" spans="2:4" ht="19.5">
      <c r="B1132" s="1" t="s">
        <v>967</v>
      </c>
      <c r="C1132" s="1"/>
      <c r="D1132" s="6"/>
    </row>
    <row r="1133" spans="2:4" ht="19.5">
      <c r="B1133" s="1" t="s">
        <v>967</v>
      </c>
      <c r="C1133" s="1"/>
      <c r="D1133" s="6"/>
    </row>
    <row r="1134" spans="2:4" ht="19.5">
      <c r="B1134" s="1" t="s">
        <v>967</v>
      </c>
      <c r="C1134" s="1"/>
      <c r="D1134" s="6"/>
    </row>
    <row r="1135" spans="2:4" ht="19.5">
      <c r="B1135" s="1" t="s">
        <v>967</v>
      </c>
      <c r="C1135" s="1"/>
      <c r="D1135" s="6"/>
    </row>
    <row r="1136" spans="2:4" ht="19.5">
      <c r="B1136" s="1" t="s">
        <v>967</v>
      </c>
      <c r="C1136" s="1"/>
      <c r="D1136" s="6"/>
    </row>
    <row r="1137" spans="2:4" ht="19.5">
      <c r="B1137" s="1" t="s">
        <v>967</v>
      </c>
      <c r="C1137" s="1"/>
      <c r="D1137" s="6"/>
    </row>
    <row r="1138" spans="2:4" ht="19.5">
      <c r="B1138" s="1" t="s">
        <v>967</v>
      </c>
      <c r="C1138" s="1"/>
      <c r="D1138" s="6"/>
    </row>
    <row r="1139" spans="2:4" ht="19.5">
      <c r="B1139" s="1" t="s">
        <v>967</v>
      </c>
      <c r="C1139" s="1"/>
      <c r="D1139" s="6"/>
    </row>
    <row r="1140" spans="2:4" ht="19.5">
      <c r="B1140" s="1" t="s">
        <v>967</v>
      </c>
      <c r="C1140" s="1"/>
      <c r="D1140" s="6"/>
    </row>
    <row r="1141" spans="2:4" ht="19.5">
      <c r="B1141" s="1" t="s">
        <v>967</v>
      </c>
      <c r="C1141" s="1"/>
      <c r="D1141" s="6"/>
    </row>
    <row r="1142" spans="2:4" ht="19.5">
      <c r="B1142" s="1" t="s">
        <v>967</v>
      </c>
      <c r="C1142" s="1"/>
      <c r="D1142" s="6"/>
    </row>
    <row r="1143" spans="2:4" ht="19.5">
      <c r="B1143" s="1" t="s">
        <v>967</v>
      </c>
      <c r="C1143" s="1"/>
      <c r="D1143" s="6"/>
    </row>
    <row r="1144" spans="2:4" ht="19.5">
      <c r="B1144" s="1" t="s">
        <v>967</v>
      </c>
      <c r="C1144" s="1"/>
      <c r="D1144" s="6"/>
    </row>
    <row r="1145" spans="2:4" ht="19.5">
      <c r="B1145" s="1" t="s">
        <v>967</v>
      </c>
      <c r="C1145" s="1"/>
      <c r="D1145" s="6"/>
    </row>
    <row r="1146" spans="2:4" ht="19.5">
      <c r="B1146" s="1" t="s">
        <v>967</v>
      </c>
      <c r="C1146" s="1"/>
      <c r="D1146" s="6"/>
    </row>
    <row r="1147" spans="2:4" ht="19.5">
      <c r="B1147" s="1" t="s">
        <v>967</v>
      </c>
      <c r="C1147" s="1"/>
      <c r="D1147" s="6"/>
    </row>
    <row r="1148" spans="2:4" ht="19.5">
      <c r="B1148" s="1" t="s">
        <v>967</v>
      </c>
      <c r="C1148" s="1"/>
      <c r="D1148" s="6"/>
    </row>
    <row r="1149" spans="2:4" ht="19.5">
      <c r="B1149" s="1" t="s">
        <v>967</v>
      </c>
      <c r="C1149" s="1"/>
      <c r="D1149" s="6"/>
    </row>
    <row r="1150" spans="2:4" ht="19.5">
      <c r="B1150" s="1" t="s">
        <v>967</v>
      </c>
      <c r="C1150" s="1"/>
      <c r="D1150" s="6"/>
    </row>
    <row r="1151" spans="2:4" ht="19.5">
      <c r="B1151" s="1" t="s">
        <v>967</v>
      </c>
      <c r="C1151" s="1"/>
      <c r="D1151" s="6"/>
    </row>
    <row r="1152" spans="2:4" ht="19.5">
      <c r="B1152" s="1" t="s">
        <v>967</v>
      </c>
      <c r="C1152" s="1"/>
      <c r="D1152" s="6"/>
    </row>
    <row r="1153" spans="2:4" ht="19.5">
      <c r="B1153" s="1" t="s">
        <v>967</v>
      </c>
      <c r="C1153" s="1"/>
      <c r="D1153" s="6"/>
    </row>
    <row r="1154" spans="2:4" ht="19.5">
      <c r="B1154" s="1" t="s">
        <v>967</v>
      </c>
      <c r="C1154" s="1"/>
      <c r="D1154" s="6"/>
    </row>
    <row r="1155" spans="2:4" ht="19.5">
      <c r="B1155" s="1" t="s">
        <v>967</v>
      </c>
      <c r="C1155" s="1"/>
      <c r="D1155" s="6"/>
    </row>
    <row r="1156" spans="2:4" ht="19.5">
      <c r="B1156" s="1" t="s">
        <v>967</v>
      </c>
      <c r="C1156" s="1"/>
      <c r="D1156" s="6"/>
    </row>
    <row r="1157" spans="2:4" ht="19.5">
      <c r="B1157" s="1" t="s">
        <v>967</v>
      </c>
      <c r="C1157" s="1"/>
      <c r="D1157" s="6"/>
    </row>
    <row r="1158" spans="2:4" ht="19.5">
      <c r="B1158" s="1" t="s">
        <v>967</v>
      </c>
      <c r="C1158" s="1"/>
      <c r="D1158" s="6"/>
    </row>
    <row r="1159" spans="2:4" ht="19.5">
      <c r="B1159" s="1" t="s">
        <v>967</v>
      </c>
      <c r="C1159" s="1"/>
      <c r="D1159" s="6"/>
    </row>
    <row r="1160" spans="2:4" ht="19.5">
      <c r="B1160" s="1" t="s">
        <v>967</v>
      </c>
      <c r="C1160" s="1"/>
      <c r="D1160" s="6"/>
    </row>
    <row r="1161" spans="2:4" ht="19.5">
      <c r="B1161" s="1" t="s">
        <v>967</v>
      </c>
      <c r="C1161" s="1"/>
      <c r="D1161" s="6"/>
    </row>
    <row r="1162" spans="2:4" ht="19.5">
      <c r="B1162" s="1" t="s">
        <v>967</v>
      </c>
      <c r="C1162" s="1"/>
      <c r="D1162" s="6"/>
    </row>
    <row r="1163" spans="2:4" ht="19.5">
      <c r="B1163" s="1" t="s">
        <v>967</v>
      </c>
      <c r="C1163" s="1"/>
      <c r="D1163" s="6"/>
    </row>
    <row r="1164" spans="2:4" ht="19.5">
      <c r="B1164" s="1" t="s">
        <v>967</v>
      </c>
      <c r="C1164" s="1"/>
      <c r="D1164" s="6"/>
    </row>
    <row r="1165" spans="2:4" ht="19.5">
      <c r="B1165" s="1" t="s">
        <v>967</v>
      </c>
      <c r="C1165" s="1"/>
      <c r="D1165" s="6"/>
    </row>
    <row r="1166" spans="2:4" ht="19.5">
      <c r="B1166" s="1" t="s">
        <v>967</v>
      </c>
      <c r="C1166" s="1"/>
      <c r="D1166" s="6"/>
    </row>
    <row r="1167" spans="2:4" ht="19.5">
      <c r="B1167" s="1" t="s">
        <v>967</v>
      </c>
      <c r="C1167" s="1"/>
      <c r="D1167" s="6"/>
    </row>
    <row r="1168" spans="2:4" ht="19.5">
      <c r="B1168" s="1" t="s">
        <v>967</v>
      </c>
      <c r="C1168" s="1"/>
      <c r="D1168" s="6"/>
    </row>
    <row r="1169" spans="2:4" ht="19.5">
      <c r="B1169" s="1" t="s">
        <v>967</v>
      </c>
      <c r="C1169" s="1"/>
      <c r="D1169" s="6"/>
    </row>
    <row r="1170" spans="2:4" ht="19.5">
      <c r="B1170" s="1" t="s">
        <v>967</v>
      </c>
      <c r="C1170" s="1"/>
      <c r="D1170" s="6"/>
    </row>
    <row r="1171" spans="2:4" ht="19.5">
      <c r="B1171" s="1" t="s">
        <v>967</v>
      </c>
      <c r="C1171" s="1"/>
      <c r="D1171" s="6"/>
    </row>
    <row r="1172" spans="2:4" ht="19.5">
      <c r="B1172" s="1" t="s">
        <v>967</v>
      </c>
      <c r="C1172" s="1"/>
      <c r="D1172" s="6"/>
    </row>
    <row r="1173" spans="2:4" ht="19.5">
      <c r="B1173" s="1" t="s">
        <v>967</v>
      </c>
      <c r="C1173" s="1"/>
      <c r="D1173" s="6"/>
    </row>
    <row r="1174" spans="2:4" ht="19.5">
      <c r="B1174" s="1" t="s">
        <v>967</v>
      </c>
      <c r="C1174" s="1"/>
      <c r="D1174" s="6"/>
    </row>
    <row r="1175" spans="2:4" ht="19.5">
      <c r="B1175" s="1" t="s">
        <v>967</v>
      </c>
      <c r="C1175" s="1"/>
      <c r="D1175" s="6"/>
    </row>
    <row r="1176" spans="2:4" ht="19.5">
      <c r="B1176" s="1" t="s">
        <v>967</v>
      </c>
      <c r="C1176" s="1"/>
      <c r="D1176" s="6"/>
    </row>
    <row r="1177" spans="2:4" ht="19.5">
      <c r="B1177" s="1" t="s">
        <v>967</v>
      </c>
      <c r="C1177" s="1"/>
      <c r="D1177" s="6"/>
    </row>
    <row r="1178" spans="2:4" ht="19.5">
      <c r="B1178" s="1" t="s">
        <v>967</v>
      </c>
      <c r="C1178" s="1"/>
      <c r="D1178" s="6"/>
    </row>
    <row r="1179" spans="2:4" ht="19.5">
      <c r="B1179" s="1" t="s">
        <v>967</v>
      </c>
      <c r="C1179" s="1"/>
      <c r="D1179" s="6"/>
    </row>
    <row r="1180" spans="2:4" ht="19.5">
      <c r="B1180" s="1" t="s">
        <v>967</v>
      </c>
      <c r="C1180" s="1"/>
      <c r="D1180" s="6"/>
    </row>
    <row r="1181" spans="2:4" ht="19.5">
      <c r="B1181" s="1" t="s">
        <v>967</v>
      </c>
      <c r="C1181" s="1"/>
      <c r="D1181" s="6"/>
    </row>
    <row r="1182" spans="2:4" ht="19.5">
      <c r="B1182" s="1" t="s">
        <v>967</v>
      </c>
      <c r="C1182" s="1"/>
      <c r="D1182" s="6"/>
    </row>
    <row r="1183" spans="2:4" ht="19.5">
      <c r="B1183" s="1" t="s">
        <v>967</v>
      </c>
      <c r="C1183" s="1"/>
      <c r="D1183" s="6"/>
    </row>
    <row r="1184" spans="2:4" ht="19.5">
      <c r="B1184" s="1" t="s">
        <v>967</v>
      </c>
      <c r="C1184" s="1"/>
      <c r="D1184" s="6"/>
    </row>
    <row r="1185" spans="2:4" ht="19.5">
      <c r="B1185" s="1" t="s">
        <v>967</v>
      </c>
      <c r="C1185" s="1"/>
      <c r="D1185" s="6"/>
    </row>
    <row r="1186" spans="2:4" ht="19.5">
      <c r="B1186" s="1" t="s">
        <v>967</v>
      </c>
      <c r="C1186" s="1"/>
      <c r="D1186" s="6"/>
    </row>
    <row r="1187" spans="2:4" ht="19.5">
      <c r="B1187" s="1" t="s">
        <v>967</v>
      </c>
      <c r="C1187" s="1"/>
      <c r="D1187" s="6"/>
    </row>
    <row r="1188" spans="2:4" ht="19.5">
      <c r="B1188" s="1" t="s">
        <v>967</v>
      </c>
      <c r="C1188" s="1"/>
      <c r="D1188" s="6"/>
    </row>
    <row r="1189" spans="2:4" ht="19.5">
      <c r="B1189" s="1" t="s">
        <v>967</v>
      </c>
      <c r="C1189" s="1"/>
      <c r="D1189" s="6"/>
    </row>
    <row r="1190" spans="2:4" ht="19.5">
      <c r="B1190" s="1" t="s">
        <v>967</v>
      </c>
      <c r="C1190" s="1"/>
      <c r="D1190" s="6"/>
    </row>
    <row r="1191" spans="2:4" ht="19.5">
      <c r="B1191" s="1" t="s">
        <v>967</v>
      </c>
      <c r="C1191" s="1"/>
      <c r="D1191" s="6"/>
    </row>
    <row r="1192" spans="2:4" ht="19.5">
      <c r="B1192" s="1" t="s">
        <v>967</v>
      </c>
      <c r="C1192" s="1"/>
      <c r="D1192" s="6"/>
    </row>
    <row r="1193" spans="2:4" ht="19.5">
      <c r="B1193" s="1" t="s">
        <v>967</v>
      </c>
      <c r="C1193" s="1"/>
      <c r="D1193" s="6"/>
    </row>
    <row r="1194" spans="2:4" ht="19.5">
      <c r="B1194" s="1" t="s">
        <v>967</v>
      </c>
      <c r="C1194" s="1"/>
      <c r="D1194" s="6"/>
    </row>
    <row r="1195" spans="2:4" ht="19.5">
      <c r="B1195" s="1" t="s">
        <v>967</v>
      </c>
      <c r="C1195" s="1"/>
      <c r="D1195" s="6"/>
    </row>
    <row r="1196" spans="2:4" ht="19.5">
      <c r="B1196" s="1" t="s">
        <v>967</v>
      </c>
      <c r="C1196" s="1"/>
      <c r="D1196" s="6"/>
    </row>
    <row r="1197" spans="2:4" ht="19.5">
      <c r="B1197" s="1" t="s">
        <v>967</v>
      </c>
      <c r="C1197" s="1"/>
      <c r="D1197" s="6"/>
    </row>
    <row r="1198" spans="2:4" ht="19.5">
      <c r="B1198" s="1" t="s">
        <v>967</v>
      </c>
      <c r="C1198" s="1"/>
      <c r="D1198" s="6"/>
    </row>
    <row r="1199" spans="2:4" ht="19.5">
      <c r="B1199" s="1" t="s">
        <v>967</v>
      </c>
      <c r="C1199" s="1"/>
      <c r="D1199" s="6"/>
    </row>
    <row r="1200" spans="2:4" ht="19.5">
      <c r="B1200" s="1" t="s">
        <v>967</v>
      </c>
      <c r="C1200" s="1"/>
      <c r="D1200" s="6"/>
    </row>
    <row r="1201" spans="2:4" ht="19.5">
      <c r="B1201" s="1" t="s">
        <v>967</v>
      </c>
      <c r="C1201" s="1"/>
      <c r="D1201" s="6"/>
    </row>
    <row r="1202" spans="2:4" ht="19.5">
      <c r="B1202" s="1" t="s">
        <v>967</v>
      </c>
      <c r="C1202" s="1"/>
      <c r="D1202" s="6"/>
    </row>
    <row r="1203" spans="2:4" ht="19.5">
      <c r="B1203" s="1" t="s">
        <v>967</v>
      </c>
      <c r="C1203" s="1"/>
      <c r="D1203" s="6"/>
    </row>
    <row r="1204" spans="2:4" ht="19.5">
      <c r="B1204" s="1" t="s">
        <v>967</v>
      </c>
      <c r="C1204" s="1"/>
      <c r="D1204" s="6"/>
    </row>
    <row r="1205" spans="2:4" ht="19.5">
      <c r="B1205" s="1" t="s">
        <v>967</v>
      </c>
      <c r="C1205" s="1"/>
      <c r="D1205" s="6"/>
    </row>
    <row r="1206" spans="2:4" ht="19.5">
      <c r="B1206" s="1" t="s">
        <v>967</v>
      </c>
      <c r="C1206" s="1"/>
      <c r="D1206" s="6"/>
    </row>
    <row r="1207" spans="2:4" ht="19.5">
      <c r="B1207" s="1" t="s">
        <v>967</v>
      </c>
      <c r="C1207" s="1"/>
      <c r="D1207" s="6"/>
    </row>
    <row r="1208" spans="2:4" ht="19.5">
      <c r="B1208" s="1" t="s">
        <v>967</v>
      </c>
      <c r="C1208" s="1"/>
      <c r="D1208" s="6"/>
    </row>
    <row r="1209" spans="2:4" ht="19.5">
      <c r="B1209" s="1" t="s">
        <v>967</v>
      </c>
      <c r="C1209" s="1"/>
      <c r="D1209" s="6"/>
    </row>
    <row r="1210" spans="2:4" ht="19.5">
      <c r="B1210" s="1" t="s">
        <v>967</v>
      </c>
      <c r="C1210" s="1"/>
      <c r="D1210" s="6"/>
    </row>
    <row r="1211" spans="2:4" ht="19.5">
      <c r="B1211" s="1" t="s">
        <v>967</v>
      </c>
      <c r="C1211" s="1"/>
      <c r="D1211" s="6"/>
    </row>
    <row r="1212" spans="2:4" ht="19.5">
      <c r="B1212" s="1" t="s">
        <v>967</v>
      </c>
      <c r="C1212" s="1"/>
      <c r="D1212" s="6"/>
    </row>
    <row r="1213" spans="2:4" ht="19.5">
      <c r="B1213" s="1" t="s">
        <v>967</v>
      </c>
      <c r="C1213" s="1"/>
      <c r="D1213" s="6"/>
    </row>
    <row r="1214" spans="2:4" ht="19.5">
      <c r="B1214" s="1" t="s">
        <v>967</v>
      </c>
      <c r="C1214" s="1"/>
      <c r="D1214" s="6"/>
    </row>
    <row r="1215" spans="2:4" ht="19.5">
      <c r="B1215" s="1" t="s">
        <v>967</v>
      </c>
      <c r="C1215" s="1"/>
      <c r="D1215" s="6"/>
    </row>
    <row r="1216" spans="2:4" ht="19.5">
      <c r="B1216" s="1" t="s">
        <v>967</v>
      </c>
      <c r="C1216" s="1"/>
      <c r="D1216" s="6"/>
    </row>
    <row r="1217" spans="2:4" ht="19.5">
      <c r="B1217" s="1" t="s">
        <v>967</v>
      </c>
      <c r="C1217" s="1"/>
      <c r="D1217" s="6"/>
    </row>
    <row r="1218" spans="2:4" ht="19.5">
      <c r="B1218" s="1" t="s">
        <v>967</v>
      </c>
      <c r="C1218" s="1"/>
      <c r="D1218" s="6"/>
    </row>
    <row r="1219" spans="2:4" ht="19.5">
      <c r="B1219" s="1" t="s">
        <v>967</v>
      </c>
      <c r="C1219" s="1"/>
      <c r="D1219" s="6"/>
    </row>
    <row r="1220" spans="2:4" ht="19.5">
      <c r="B1220" s="1" t="s">
        <v>967</v>
      </c>
      <c r="C1220" s="1"/>
      <c r="D1220" s="6"/>
    </row>
    <row r="1221" spans="2:4" ht="19.5">
      <c r="B1221" s="1" t="s">
        <v>967</v>
      </c>
      <c r="C1221" s="1"/>
      <c r="D1221" s="6"/>
    </row>
    <row r="1222" spans="2:4" ht="19.5">
      <c r="B1222" s="1" t="s">
        <v>967</v>
      </c>
      <c r="C1222" s="1"/>
      <c r="D1222" s="6"/>
    </row>
    <row r="1223" spans="2:4" ht="19.5">
      <c r="B1223" s="1" t="s">
        <v>967</v>
      </c>
      <c r="C1223" s="1"/>
      <c r="D1223" s="6"/>
    </row>
    <row r="1224" spans="2:4" ht="19.5">
      <c r="B1224" s="1" t="s">
        <v>967</v>
      </c>
      <c r="C1224" s="1"/>
      <c r="D1224" s="6"/>
    </row>
    <row r="1225" spans="2:4" ht="19.5">
      <c r="B1225" s="1" t="s">
        <v>967</v>
      </c>
      <c r="C1225" s="1"/>
      <c r="D1225" s="6"/>
    </row>
    <row r="1226" spans="2:4" ht="19.5">
      <c r="B1226" s="1" t="s">
        <v>967</v>
      </c>
      <c r="C1226" s="1"/>
      <c r="D1226" s="6"/>
    </row>
    <row r="1227" spans="2:4" ht="19.5">
      <c r="B1227" s="1" t="s">
        <v>967</v>
      </c>
      <c r="C1227" s="1"/>
      <c r="D1227" s="6"/>
    </row>
    <row r="1228" spans="2:4" ht="19.5">
      <c r="B1228" s="1" t="s">
        <v>967</v>
      </c>
      <c r="C1228" s="1"/>
      <c r="D1228" s="6"/>
    </row>
    <row r="1229" spans="2:4" ht="19.5">
      <c r="B1229" s="1" t="s">
        <v>967</v>
      </c>
      <c r="C1229" s="1"/>
      <c r="D1229" s="6"/>
    </row>
    <row r="1230" spans="2:4" ht="19.5">
      <c r="B1230" s="1" t="s">
        <v>967</v>
      </c>
      <c r="C1230" s="1"/>
      <c r="D1230" s="6"/>
    </row>
    <row r="1231" spans="2:4" ht="19.5">
      <c r="B1231" s="1" t="s">
        <v>967</v>
      </c>
      <c r="C1231" s="1"/>
      <c r="D1231" s="6"/>
    </row>
    <row r="1232" spans="2:4" ht="19.5">
      <c r="B1232" s="1" t="s">
        <v>967</v>
      </c>
      <c r="C1232" s="1"/>
      <c r="D1232" s="6"/>
    </row>
    <row r="1233" spans="2:4" ht="19.5">
      <c r="B1233" s="1" t="s">
        <v>967</v>
      </c>
      <c r="C1233" s="1"/>
      <c r="D1233" s="6"/>
    </row>
    <row r="1234" spans="2:4" ht="19.5">
      <c r="B1234" s="1" t="s">
        <v>967</v>
      </c>
      <c r="C1234" s="1"/>
      <c r="D1234" s="6"/>
    </row>
    <row r="1235" spans="2:4" ht="19.5">
      <c r="B1235" s="1" t="s">
        <v>967</v>
      </c>
      <c r="C1235" s="1"/>
      <c r="D1235" s="6"/>
    </row>
    <row r="1236" spans="2:4" ht="19.5">
      <c r="B1236" s="1" t="s">
        <v>967</v>
      </c>
      <c r="C1236" s="1"/>
      <c r="D1236" s="6"/>
    </row>
    <row r="1237" spans="2:4" ht="19.5">
      <c r="B1237" s="1" t="s">
        <v>967</v>
      </c>
      <c r="C1237" s="1"/>
      <c r="D1237" s="6"/>
    </row>
    <row r="1238" spans="2:4" ht="19.5">
      <c r="B1238" s="1" t="s">
        <v>967</v>
      </c>
      <c r="C1238" s="1"/>
      <c r="D1238" s="6"/>
    </row>
    <row r="1239" spans="2:4" ht="19.5">
      <c r="B1239" s="1" t="s">
        <v>967</v>
      </c>
      <c r="C1239" s="1"/>
      <c r="D1239" s="6"/>
    </row>
    <row r="1240" spans="2:4" ht="19.5">
      <c r="B1240" s="1" t="s">
        <v>967</v>
      </c>
      <c r="C1240" s="1"/>
      <c r="D1240" s="6"/>
    </row>
    <row r="1241" spans="2:4" ht="19.5">
      <c r="B1241" s="1" t="s">
        <v>967</v>
      </c>
      <c r="C1241" s="1"/>
      <c r="D1241" s="6"/>
    </row>
    <row r="1242" spans="2:4" ht="19.5">
      <c r="B1242" s="1" t="s">
        <v>967</v>
      </c>
      <c r="C1242" s="1"/>
      <c r="D1242" s="6"/>
    </row>
    <row r="1243" spans="2:4" ht="19.5">
      <c r="B1243" s="1" t="s">
        <v>967</v>
      </c>
      <c r="C1243" s="1"/>
      <c r="D1243" s="6"/>
    </row>
    <row r="1244" spans="2:4" ht="19.5">
      <c r="B1244" s="1" t="s">
        <v>967</v>
      </c>
      <c r="C1244" s="1"/>
      <c r="D1244" s="6"/>
    </row>
    <row r="1245" spans="2:4" ht="19.5">
      <c r="B1245" s="1" t="s">
        <v>967</v>
      </c>
      <c r="C1245" s="1"/>
      <c r="D1245" s="6"/>
    </row>
    <row r="1246" spans="2:4" ht="19.5">
      <c r="B1246" s="1" t="s">
        <v>967</v>
      </c>
      <c r="C1246" s="1"/>
      <c r="D1246" s="6"/>
    </row>
    <row r="1247" spans="2:4" ht="19.5">
      <c r="B1247" s="1" t="s">
        <v>967</v>
      </c>
      <c r="C1247" s="1"/>
      <c r="D1247" s="6"/>
    </row>
    <row r="1248" spans="2:4" ht="19.5">
      <c r="B1248" s="1" t="s">
        <v>967</v>
      </c>
      <c r="C1248" s="1"/>
      <c r="D1248" s="6"/>
    </row>
    <row r="1249" spans="2:4" ht="19.5">
      <c r="B1249" s="1" t="s">
        <v>967</v>
      </c>
      <c r="C1249" s="1"/>
      <c r="D1249" s="6"/>
    </row>
    <row r="1250" spans="2:4" ht="19.5">
      <c r="B1250" s="1" t="s">
        <v>967</v>
      </c>
      <c r="C1250" s="1"/>
      <c r="D1250" s="6"/>
    </row>
    <row r="1251" spans="2:4" ht="19.5">
      <c r="B1251" s="1" t="s">
        <v>967</v>
      </c>
      <c r="C1251" s="1"/>
      <c r="D1251" s="6"/>
    </row>
    <row r="1252" spans="2:4" ht="19.5">
      <c r="B1252" s="1" t="s">
        <v>967</v>
      </c>
      <c r="C1252" s="1"/>
      <c r="D1252" s="6"/>
    </row>
    <row r="1253" spans="2:4" ht="19.5">
      <c r="B1253" s="1" t="s">
        <v>967</v>
      </c>
      <c r="C1253" s="1"/>
      <c r="D1253" s="6"/>
    </row>
    <row r="1254" spans="2:4" ht="19.5">
      <c r="B1254" s="1" t="s">
        <v>967</v>
      </c>
      <c r="C1254" s="1"/>
      <c r="D1254" s="6"/>
    </row>
    <row r="1255" spans="2:4" ht="19.5">
      <c r="B1255" s="1" t="s">
        <v>967</v>
      </c>
      <c r="C1255" s="1"/>
      <c r="D1255" s="6"/>
    </row>
    <row r="1256" spans="2:4" ht="19.5">
      <c r="B1256" s="1" t="s">
        <v>967</v>
      </c>
      <c r="C1256" s="1"/>
      <c r="D1256" s="6"/>
    </row>
    <row r="1257" spans="2:4" ht="19.5">
      <c r="B1257" s="1" t="s">
        <v>967</v>
      </c>
      <c r="C1257" s="1"/>
      <c r="D1257" s="6"/>
    </row>
    <row r="1258" spans="2:4" ht="19.5">
      <c r="B1258" s="1" t="s">
        <v>967</v>
      </c>
      <c r="C1258" s="1"/>
      <c r="D1258" s="6"/>
    </row>
    <row r="1259" spans="2:4" ht="19.5">
      <c r="B1259" s="1" t="s">
        <v>967</v>
      </c>
      <c r="C1259" s="1"/>
      <c r="D1259" s="6"/>
    </row>
    <row r="1260" spans="2:4" ht="19.5">
      <c r="B1260" s="1" t="s">
        <v>967</v>
      </c>
      <c r="C1260" s="1"/>
      <c r="D1260" s="6"/>
    </row>
    <row r="1261" spans="2:4" ht="19.5">
      <c r="B1261" s="1" t="s">
        <v>967</v>
      </c>
      <c r="C1261" s="1"/>
      <c r="D1261" s="6"/>
    </row>
    <row r="1262" spans="2:4" ht="19.5">
      <c r="B1262" s="1" t="s">
        <v>967</v>
      </c>
      <c r="C1262" s="1"/>
      <c r="D1262" s="6"/>
    </row>
    <row r="1263" spans="2:4" ht="19.5">
      <c r="B1263" s="1" t="s">
        <v>967</v>
      </c>
      <c r="C1263" s="1"/>
      <c r="D1263" s="6"/>
    </row>
    <row r="1264" spans="2:4" ht="19.5">
      <c r="B1264" s="1" t="s">
        <v>967</v>
      </c>
      <c r="C1264" s="1"/>
      <c r="D1264" s="6"/>
    </row>
    <row r="1265" spans="2:4" ht="19.5">
      <c r="B1265" s="1" t="s">
        <v>967</v>
      </c>
      <c r="C1265" s="1"/>
      <c r="D1265" s="6"/>
    </row>
    <row r="1266" spans="2:4" ht="19.5">
      <c r="B1266" s="1" t="s">
        <v>967</v>
      </c>
      <c r="C1266" s="1"/>
      <c r="D1266" s="6"/>
    </row>
    <row r="1267" spans="2:4" ht="19.5">
      <c r="B1267" s="1" t="s">
        <v>967</v>
      </c>
      <c r="C1267" s="1"/>
      <c r="D1267" s="6"/>
    </row>
    <row r="1268" spans="2:4" ht="19.5">
      <c r="B1268" s="1" t="s">
        <v>967</v>
      </c>
      <c r="C1268" s="1"/>
      <c r="D1268" s="6"/>
    </row>
    <row r="1269" spans="2:4" ht="19.5">
      <c r="B1269" s="1" t="s">
        <v>967</v>
      </c>
      <c r="C1269" s="1"/>
      <c r="D1269" s="6"/>
    </row>
    <row r="1270" spans="2:4" ht="19.5">
      <c r="B1270" s="1" t="s">
        <v>967</v>
      </c>
      <c r="C1270" s="1"/>
      <c r="D1270" s="6"/>
    </row>
    <row r="1271" spans="2:4" ht="19.5">
      <c r="B1271" s="1" t="s">
        <v>967</v>
      </c>
      <c r="C1271" s="1"/>
      <c r="D1271" s="6"/>
    </row>
    <row r="1272" spans="2:4" ht="19.5">
      <c r="B1272" s="1" t="s">
        <v>967</v>
      </c>
      <c r="C1272" s="1"/>
      <c r="D1272" s="6"/>
    </row>
    <row r="1273" spans="2:4" ht="19.5">
      <c r="B1273" s="1" t="s">
        <v>967</v>
      </c>
      <c r="C1273" s="1"/>
      <c r="D1273" s="6"/>
    </row>
    <row r="1274" spans="2:4" ht="19.5">
      <c r="B1274" s="1" t="s">
        <v>967</v>
      </c>
      <c r="C1274" s="1"/>
      <c r="D1274" s="6"/>
    </row>
    <row r="1275" spans="2:4" ht="19.5">
      <c r="B1275" s="1" t="s">
        <v>967</v>
      </c>
      <c r="C1275" s="1"/>
      <c r="D1275" s="6"/>
    </row>
    <row r="1276" spans="2:4" ht="19.5">
      <c r="B1276" s="1" t="s">
        <v>967</v>
      </c>
      <c r="C1276" s="1"/>
      <c r="D1276" s="6"/>
    </row>
    <row r="1277" spans="2:4" ht="19.5">
      <c r="B1277" s="1" t="s">
        <v>967</v>
      </c>
      <c r="C1277" s="1"/>
      <c r="D1277" s="6"/>
    </row>
    <row r="1278" spans="2:4" ht="19.5">
      <c r="B1278" s="1" t="s">
        <v>967</v>
      </c>
      <c r="C1278" s="1"/>
      <c r="D1278" s="6"/>
    </row>
    <row r="1279" spans="2:4" ht="19.5">
      <c r="B1279" s="1" t="s">
        <v>967</v>
      </c>
      <c r="C1279" s="1"/>
      <c r="D1279" s="6"/>
    </row>
    <row r="1280" spans="2:4" ht="19.5">
      <c r="B1280" s="1" t="s">
        <v>967</v>
      </c>
      <c r="C1280" s="1"/>
      <c r="D1280" s="6"/>
    </row>
    <row r="1281" spans="2:4" ht="19.5">
      <c r="B1281" s="1" t="s">
        <v>967</v>
      </c>
      <c r="C1281" s="1"/>
      <c r="D1281" s="6"/>
    </row>
    <row r="1282" spans="2:4" ht="19.5">
      <c r="B1282" s="1" t="s">
        <v>967</v>
      </c>
      <c r="C1282" s="1"/>
      <c r="D1282" s="6"/>
    </row>
    <row r="1283" spans="2:4" ht="19.5">
      <c r="B1283" s="1" t="s">
        <v>967</v>
      </c>
      <c r="C1283" s="1"/>
      <c r="D1283" s="6"/>
    </row>
    <row r="1284" spans="2:4" ht="19.5">
      <c r="B1284" s="1" t="s">
        <v>967</v>
      </c>
      <c r="C1284" s="1"/>
      <c r="D1284" s="6"/>
    </row>
    <row r="1285" spans="2:4" ht="19.5">
      <c r="B1285" s="1" t="s">
        <v>967</v>
      </c>
      <c r="C1285" s="1"/>
      <c r="D1285" s="6"/>
    </row>
    <row r="1286" spans="2:4" ht="19.5">
      <c r="B1286" s="1" t="s">
        <v>967</v>
      </c>
      <c r="C1286" s="1"/>
      <c r="D1286" s="6"/>
    </row>
    <row r="1287" spans="2:4" ht="19.5">
      <c r="B1287" s="1" t="s">
        <v>967</v>
      </c>
      <c r="C1287" s="1"/>
      <c r="D1287" s="6"/>
    </row>
    <row r="1288" spans="2:4" ht="19.5">
      <c r="B1288" s="1" t="s">
        <v>967</v>
      </c>
      <c r="C1288" s="1"/>
      <c r="D1288" s="6"/>
    </row>
    <row r="1289" spans="2:4" ht="19.5">
      <c r="B1289" s="1" t="s">
        <v>967</v>
      </c>
      <c r="C1289" s="1"/>
      <c r="D1289" s="6"/>
    </row>
    <row r="1290" spans="2:4" ht="19.5">
      <c r="B1290" s="1" t="s">
        <v>967</v>
      </c>
      <c r="C1290" s="1"/>
      <c r="D1290" s="6"/>
    </row>
    <row r="1291" spans="2:4" ht="19.5">
      <c r="B1291" s="1" t="s">
        <v>967</v>
      </c>
      <c r="C1291" s="1"/>
      <c r="D1291" s="6"/>
    </row>
    <row r="1292" spans="2:4" ht="19.5">
      <c r="B1292" s="1" t="s">
        <v>967</v>
      </c>
      <c r="C1292" s="1"/>
      <c r="D1292" s="6"/>
    </row>
    <row r="1293" spans="2:4" ht="19.5">
      <c r="B1293" s="1" t="s">
        <v>967</v>
      </c>
      <c r="C1293" s="1"/>
      <c r="D1293" s="6"/>
    </row>
    <row r="1294" spans="2:4" ht="19.5">
      <c r="B1294" s="1" t="s">
        <v>967</v>
      </c>
      <c r="C1294" s="1"/>
      <c r="D1294" s="6"/>
    </row>
    <row r="1295" spans="2:4" ht="19.5">
      <c r="B1295" s="1" t="s">
        <v>967</v>
      </c>
      <c r="C1295" s="1"/>
      <c r="D1295" s="6"/>
    </row>
    <row r="1296" spans="2:4" ht="19.5">
      <c r="B1296" s="1" t="s">
        <v>967</v>
      </c>
      <c r="C1296" s="1"/>
      <c r="D1296" s="6"/>
    </row>
    <row r="1297" spans="2:4" ht="19.5">
      <c r="B1297" s="1" t="s">
        <v>967</v>
      </c>
      <c r="C1297" s="1"/>
      <c r="D1297" s="6"/>
    </row>
    <row r="1298" spans="2:4" ht="19.5">
      <c r="B1298" s="1" t="s">
        <v>967</v>
      </c>
      <c r="C1298" s="1"/>
      <c r="D1298" s="6"/>
    </row>
    <row r="1299" spans="2:4" ht="19.5">
      <c r="B1299" s="1" t="s">
        <v>967</v>
      </c>
      <c r="C1299" s="1"/>
      <c r="D1299" s="6"/>
    </row>
    <row r="1300" spans="2:4" ht="19.5">
      <c r="B1300" s="1" t="s">
        <v>967</v>
      </c>
      <c r="C1300" s="1"/>
      <c r="D1300" s="6"/>
    </row>
    <row r="1301" spans="2:4" ht="19.5">
      <c r="B1301" s="1" t="s">
        <v>967</v>
      </c>
      <c r="C1301" s="1"/>
      <c r="D1301" s="6"/>
    </row>
    <row r="1302" spans="2:4" ht="19.5">
      <c r="B1302" s="1" t="s">
        <v>967</v>
      </c>
      <c r="C1302" s="1"/>
      <c r="D1302" s="6"/>
    </row>
    <row r="1303" spans="2:4" ht="19.5">
      <c r="B1303" s="1" t="s">
        <v>967</v>
      </c>
      <c r="C1303" s="1"/>
      <c r="D1303" s="6"/>
    </row>
    <row r="1304" spans="2:4" ht="19.5">
      <c r="B1304" s="1" t="s">
        <v>967</v>
      </c>
      <c r="C1304" s="1"/>
      <c r="D1304" s="6"/>
    </row>
    <row r="1305" spans="2:4" ht="19.5">
      <c r="B1305" s="1" t="s">
        <v>967</v>
      </c>
      <c r="C1305" s="1"/>
      <c r="D1305" s="6"/>
    </row>
    <row r="1306" spans="2:4" ht="19.5">
      <c r="B1306" s="1" t="s">
        <v>967</v>
      </c>
      <c r="C1306" s="1"/>
      <c r="D1306" s="6"/>
    </row>
    <row r="1307" spans="2:4" ht="19.5">
      <c r="B1307" s="1" t="s">
        <v>967</v>
      </c>
      <c r="C1307" s="1"/>
      <c r="D1307" s="6"/>
    </row>
    <row r="1308" spans="2:4" ht="19.5">
      <c r="B1308" s="1" t="s">
        <v>967</v>
      </c>
      <c r="C1308" s="1"/>
      <c r="D1308" s="6"/>
    </row>
    <row r="1309" spans="2:4" ht="19.5">
      <c r="B1309" s="1" t="s">
        <v>967</v>
      </c>
      <c r="C1309" s="1"/>
      <c r="D1309" s="6"/>
    </row>
    <row r="1310" spans="2:4" ht="19.5">
      <c r="B1310" s="1" t="s">
        <v>967</v>
      </c>
      <c r="C1310" s="1"/>
      <c r="D1310" s="6"/>
    </row>
    <row r="1311" spans="2:4" ht="19.5">
      <c r="B1311" s="1" t="s">
        <v>967</v>
      </c>
      <c r="C1311" s="1"/>
      <c r="D1311" s="6"/>
    </row>
    <row r="1312" spans="2:4" ht="19.5">
      <c r="B1312" s="1" t="s">
        <v>967</v>
      </c>
      <c r="C1312" s="1"/>
      <c r="D1312" s="6"/>
    </row>
    <row r="1313" spans="2:4" ht="19.5">
      <c r="B1313" s="1" t="s">
        <v>967</v>
      </c>
      <c r="C1313" s="1"/>
      <c r="D1313" s="6"/>
    </row>
    <row r="1314" spans="2:4" ht="19.5">
      <c r="B1314" s="1" t="s">
        <v>967</v>
      </c>
      <c r="C1314" s="1"/>
      <c r="D1314" s="6"/>
    </row>
    <row r="1315" spans="2:4" ht="19.5">
      <c r="B1315" s="1" t="s">
        <v>967</v>
      </c>
      <c r="C1315" s="1"/>
      <c r="D1315" s="6"/>
    </row>
    <row r="1316" spans="2:4" ht="19.5">
      <c r="B1316" s="1" t="s">
        <v>967</v>
      </c>
      <c r="C1316" s="1"/>
      <c r="D1316" s="6"/>
    </row>
    <row r="1317" spans="2:4" ht="19.5">
      <c r="B1317" s="1" t="s">
        <v>967</v>
      </c>
      <c r="C1317" s="1"/>
      <c r="D1317" s="6"/>
    </row>
    <row r="1318" spans="2:4" ht="19.5">
      <c r="B1318" s="1" t="s">
        <v>967</v>
      </c>
      <c r="C1318" s="1"/>
      <c r="D1318" s="6"/>
    </row>
    <row r="1319" spans="2:4" ht="19.5">
      <c r="B1319" s="1" t="s">
        <v>967</v>
      </c>
      <c r="C1319" s="1"/>
      <c r="D1319" s="6"/>
    </row>
    <row r="1320" spans="2:4" ht="19.5">
      <c r="B1320" s="1" t="s">
        <v>967</v>
      </c>
      <c r="C1320" s="1"/>
      <c r="D1320" s="6"/>
    </row>
    <row r="1321" spans="2:4" ht="19.5">
      <c r="B1321" s="1" t="s">
        <v>967</v>
      </c>
      <c r="C1321" s="1"/>
      <c r="D1321" s="6"/>
    </row>
    <row r="1322" spans="2:4" ht="19.5">
      <c r="B1322" s="1" t="s">
        <v>967</v>
      </c>
      <c r="C1322" s="1"/>
      <c r="D1322" s="6"/>
    </row>
    <row r="1323" spans="2:4" ht="19.5">
      <c r="B1323" s="1" t="s">
        <v>967</v>
      </c>
      <c r="C1323" s="1"/>
      <c r="D1323" s="6"/>
    </row>
    <row r="1324" spans="2:4" ht="19.5">
      <c r="B1324" s="1" t="s">
        <v>967</v>
      </c>
      <c r="C1324" s="1"/>
      <c r="D1324" s="6"/>
    </row>
    <row r="1325" spans="2:4" ht="19.5">
      <c r="B1325" s="1" t="s">
        <v>967</v>
      </c>
      <c r="C1325" s="1"/>
      <c r="D1325" s="6"/>
    </row>
    <row r="1326" spans="2:4" ht="19.5">
      <c r="B1326" s="1" t="s">
        <v>967</v>
      </c>
      <c r="C1326" s="1"/>
      <c r="D1326" s="6"/>
    </row>
    <row r="1327" spans="2:4" ht="19.5">
      <c r="B1327" s="1" t="s">
        <v>967</v>
      </c>
      <c r="C1327" s="1"/>
      <c r="D1327" s="6"/>
    </row>
    <row r="1328" spans="2:4" ht="19.5">
      <c r="B1328" s="1" t="s">
        <v>967</v>
      </c>
      <c r="C1328" s="1"/>
      <c r="D1328" s="6"/>
    </row>
    <row r="1329" spans="2:4" ht="19.5">
      <c r="B1329" s="1" t="s">
        <v>967</v>
      </c>
      <c r="C1329" s="1"/>
      <c r="D1329" s="6"/>
    </row>
    <row r="1330" spans="2:4" ht="19.5">
      <c r="B1330" s="1" t="s">
        <v>967</v>
      </c>
      <c r="C1330" s="1"/>
      <c r="D1330" s="6"/>
    </row>
    <row r="1331" spans="2:4" ht="19.5">
      <c r="B1331" s="1" t="s">
        <v>967</v>
      </c>
      <c r="C1331" s="1"/>
      <c r="D1331" s="6"/>
    </row>
    <row r="1332" spans="2:4" ht="19.5">
      <c r="B1332" s="1" t="s">
        <v>967</v>
      </c>
      <c r="C1332" s="1"/>
      <c r="D1332" s="6"/>
    </row>
    <row r="1333" spans="2:4" ht="19.5">
      <c r="B1333" s="1" t="s">
        <v>967</v>
      </c>
      <c r="C1333" s="1"/>
      <c r="D1333" s="6"/>
    </row>
    <row r="1334" spans="2:4" ht="19.5">
      <c r="B1334" s="1" t="s">
        <v>967</v>
      </c>
      <c r="C1334" s="1"/>
      <c r="D1334" s="6"/>
    </row>
    <row r="1335" spans="2:4" ht="19.5">
      <c r="B1335" s="1" t="s">
        <v>967</v>
      </c>
      <c r="C1335" s="1"/>
      <c r="D1335" s="6"/>
    </row>
    <row r="1336" spans="2:4" ht="19.5">
      <c r="B1336" s="1" t="s">
        <v>967</v>
      </c>
      <c r="C1336" s="1"/>
      <c r="D1336" s="6"/>
    </row>
    <row r="1337" spans="2:4" ht="19.5">
      <c r="B1337" s="1" t="s">
        <v>967</v>
      </c>
      <c r="C1337" s="1"/>
      <c r="D1337" s="6"/>
    </row>
    <row r="1338" spans="2:4" ht="19.5">
      <c r="B1338" s="1" t="s">
        <v>967</v>
      </c>
      <c r="C1338" s="1"/>
      <c r="D1338" s="6"/>
    </row>
    <row r="1339" spans="2:4" ht="19.5">
      <c r="B1339" s="1" t="s">
        <v>967</v>
      </c>
      <c r="C1339" s="1"/>
      <c r="D1339" s="6"/>
    </row>
    <row r="1340" spans="2:4" ht="19.5">
      <c r="B1340" s="1" t="s">
        <v>967</v>
      </c>
      <c r="C1340" s="1"/>
      <c r="D1340" s="6"/>
    </row>
    <row r="1341" spans="2:4" ht="19.5">
      <c r="B1341" s="1" t="s">
        <v>967</v>
      </c>
      <c r="C1341" s="1"/>
      <c r="D1341" s="6"/>
    </row>
    <row r="1342" spans="2:4" ht="19.5">
      <c r="B1342" s="1" t="s">
        <v>967</v>
      </c>
      <c r="C1342" s="1"/>
      <c r="D1342" s="6"/>
    </row>
    <row r="1343" spans="2:4" ht="19.5">
      <c r="B1343" s="1" t="s">
        <v>967</v>
      </c>
      <c r="C1343" s="1"/>
      <c r="D1343" s="6"/>
    </row>
    <row r="1344" spans="2:4" ht="19.5">
      <c r="B1344" s="1" t="s">
        <v>967</v>
      </c>
      <c r="C1344" s="1"/>
      <c r="D1344" s="6"/>
    </row>
    <row r="1345" spans="2:4" ht="19.5">
      <c r="B1345" s="1" t="s">
        <v>967</v>
      </c>
      <c r="C1345" s="1"/>
      <c r="D1345" s="6"/>
    </row>
    <row r="1346" spans="2:4" ht="19.5">
      <c r="B1346" s="1" t="s">
        <v>967</v>
      </c>
      <c r="C1346" s="1"/>
      <c r="D1346" s="6"/>
    </row>
    <row r="1347" spans="2:4" ht="19.5">
      <c r="B1347" s="1" t="s">
        <v>967</v>
      </c>
      <c r="C1347" s="1"/>
      <c r="D1347" s="6"/>
    </row>
    <row r="1348" spans="2:4" ht="19.5">
      <c r="B1348" s="1" t="s">
        <v>967</v>
      </c>
      <c r="C1348" s="1"/>
      <c r="D1348" s="6"/>
    </row>
    <row r="1349" spans="2:4" ht="19.5">
      <c r="B1349" s="1" t="s">
        <v>967</v>
      </c>
      <c r="C1349" s="1"/>
      <c r="D1349" s="6"/>
    </row>
    <row r="1350" spans="2:4" ht="19.5">
      <c r="B1350" s="1" t="s">
        <v>967</v>
      </c>
      <c r="C1350" s="1"/>
      <c r="D1350" s="6"/>
    </row>
    <row r="1351" spans="2:4" ht="19.5">
      <c r="B1351" s="1" t="s">
        <v>967</v>
      </c>
      <c r="C1351" s="1"/>
      <c r="D1351" s="6"/>
    </row>
    <row r="1352" spans="2:4" ht="19.5">
      <c r="B1352" s="1" t="s">
        <v>967</v>
      </c>
      <c r="C1352" s="1"/>
      <c r="D1352" s="6"/>
    </row>
    <row r="1353" spans="2:4" ht="19.5">
      <c r="B1353" s="1" t="s">
        <v>967</v>
      </c>
      <c r="C1353" s="1"/>
      <c r="D1353" s="6"/>
    </row>
    <row r="1354" spans="2:4" ht="19.5">
      <c r="B1354" s="1" t="s">
        <v>967</v>
      </c>
      <c r="C1354" s="1"/>
      <c r="D1354" s="6"/>
    </row>
    <row r="1355" spans="2:4" ht="19.5">
      <c r="B1355" s="1" t="s">
        <v>967</v>
      </c>
      <c r="C1355" s="1"/>
      <c r="D1355" s="6"/>
    </row>
    <row r="1356" spans="2:4" ht="19.5">
      <c r="B1356" s="1" t="s">
        <v>967</v>
      </c>
      <c r="C1356" s="1"/>
      <c r="D1356" s="6"/>
    </row>
    <row r="1357" spans="2:4" ht="19.5">
      <c r="B1357" s="1" t="s">
        <v>967</v>
      </c>
      <c r="C1357" s="1"/>
      <c r="D1357" s="6"/>
    </row>
    <row r="1358" spans="2:4" ht="19.5">
      <c r="B1358" s="1" t="s">
        <v>967</v>
      </c>
      <c r="C1358" s="1"/>
      <c r="D1358" s="6"/>
    </row>
    <row r="1359" spans="2:4" ht="19.5">
      <c r="B1359" s="1" t="s">
        <v>967</v>
      </c>
      <c r="C1359" s="1"/>
      <c r="D1359" s="6"/>
    </row>
    <row r="1360" spans="2:4" ht="19.5">
      <c r="B1360" s="1" t="s">
        <v>967</v>
      </c>
      <c r="C1360" s="1"/>
      <c r="D1360" s="6"/>
    </row>
    <row r="1361" spans="2:4" ht="19.5">
      <c r="B1361" s="1" t="s">
        <v>967</v>
      </c>
      <c r="C1361" s="1"/>
      <c r="D1361" s="6"/>
    </row>
    <row r="1362" spans="2:4" ht="19.5">
      <c r="B1362" s="1" t="s">
        <v>967</v>
      </c>
      <c r="C1362" s="1"/>
      <c r="D1362" s="6"/>
    </row>
    <row r="1363" spans="2:4" ht="19.5">
      <c r="B1363" s="1" t="s">
        <v>967</v>
      </c>
      <c r="C1363" s="1"/>
      <c r="D1363" s="6"/>
    </row>
    <row r="1364" spans="2:4" ht="19.5">
      <c r="B1364" s="1" t="s">
        <v>967</v>
      </c>
      <c r="C1364" s="1"/>
      <c r="D1364" s="6"/>
    </row>
    <row r="1365" spans="2:4" ht="19.5">
      <c r="B1365" s="1" t="s">
        <v>967</v>
      </c>
      <c r="C1365" s="1"/>
      <c r="D1365" s="6"/>
    </row>
    <row r="1366" spans="2:4" ht="19.5">
      <c r="B1366" s="1" t="s">
        <v>967</v>
      </c>
      <c r="C1366" s="1"/>
      <c r="D1366" s="6"/>
    </row>
    <row r="1367" spans="2:4" ht="19.5">
      <c r="B1367" s="1" t="s">
        <v>967</v>
      </c>
      <c r="C1367" s="1"/>
      <c r="D1367" s="6"/>
    </row>
    <row r="1368" spans="2:4" ht="19.5">
      <c r="B1368" s="1" t="s">
        <v>967</v>
      </c>
      <c r="C1368" s="1"/>
      <c r="D1368" s="6"/>
    </row>
    <row r="1369" spans="2:4" ht="19.5">
      <c r="B1369" s="1" t="s">
        <v>967</v>
      </c>
      <c r="C1369" s="1"/>
      <c r="D1369" s="6"/>
    </row>
    <row r="1370" spans="2:4" ht="19.5">
      <c r="B1370" s="1" t="s">
        <v>967</v>
      </c>
      <c r="C1370" s="1"/>
      <c r="D1370" s="6"/>
    </row>
    <row r="1371" spans="2:4" ht="19.5">
      <c r="B1371" s="1" t="s">
        <v>967</v>
      </c>
      <c r="C1371" s="1"/>
      <c r="D1371" s="6"/>
    </row>
    <row r="1372" spans="2:4" ht="19.5">
      <c r="B1372" s="1" t="s">
        <v>967</v>
      </c>
      <c r="C1372" s="1"/>
      <c r="D1372" s="6"/>
    </row>
    <row r="1373" spans="2:4" ht="19.5">
      <c r="B1373" s="1" t="s">
        <v>967</v>
      </c>
      <c r="C1373" s="1"/>
      <c r="D1373" s="6"/>
    </row>
    <row r="1374" spans="2:4" ht="19.5">
      <c r="B1374" s="1" t="s">
        <v>967</v>
      </c>
      <c r="C1374" s="1"/>
      <c r="D1374" s="6"/>
    </row>
    <row r="1375" spans="2:4" ht="19.5">
      <c r="B1375" s="1" t="s">
        <v>967</v>
      </c>
      <c r="C1375" s="1"/>
      <c r="D1375" s="6"/>
    </row>
    <row r="1376" spans="2:4" ht="19.5">
      <c r="B1376" s="1" t="s">
        <v>967</v>
      </c>
      <c r="C1376" s="1"/>
      <c r="D1376" s="6"/>
    </row>
    <row r="1377" spans="2:4" ht="19.5">
      <c r="B1377" s="1" t="s">
        <v>967</v>
      </c>
      <c r="C1377" s="1"/>
      <c r="D1377" s="6"/>
    </row>
    <row r="1378" spans="2:4" ht="19.5">
      <c r="B1378" s="1" t="s">
        <v>967</v>
      </c>
      <c r="C1378" s="1"/>
      <c r="D1378" s="6"/>
    </row>
    <row r="1379" spans="2:4" ht="19.5">
      <c r="B1379" s="1" t="s">
        <v>967</v>
      </c>
      <c r="C1379" s="1"/>
      <c r="D1379" s="6"/>
    </row>
    <row r="1380" spans="2:4" ht="19.5">
      <c r="B1380" s="1" t="s">
        <v>967</v>
      </c>
      <c r="C1380" s="1"/>
      <c r="D1380" s="6"/>
    </row>
    <row r="1381" spans="2:4" ht="19.5">
      <c r="B1381" s="1" t="s">
        <v>967</v>
      </c>
      <c r="C1381" s="1"/>
      <c r="D1381" s="6"/>
    </row>
    <row r="1382" spans="2:4" ht="19.5">
      <c r="B1382" s="1" t="s">
        <v>967</v>
      </c>
      <c r="C1382" s="1"/>
      <c r="D1382" s="6"/>
    </row>
    <row r="1383" spans="2:4" ht="19.5">
      <c r="B1383" s="1" t="s">
        <v>967</v>
      </c>
      <c r="C1383" s="1"/>
      <c r="D1383" s="6"/>
    </row>
    <row r="1384" spans="2:4" ht="19.5">
      <c r="B1384" s="1" t="s">
        <v>967</v>
      </c>
      <c r="C1384" s="1"/>
      <c r="D1384" s="6"/>
    </row>
    <row r="1385" spans="2:4" ht="19.5">
      <c r="B1385" s="1" t="s">
        <v>967</v>
      </c>
      <c r="C1385" s="1"/>
      <c r="D1385" s="6"/>
    </row>
    <row r="1386" spans="2:4" ht="19.5">
      <c r="B1386" s="1" t="s">
        <v>967</v>
      </c>
      <c r="C1386" s="1"/>
      <c r="D1386" s="6"/>
    </row>
    <row r="1387" spans="2:4" ht="19.5">
      <c r="B1387" s="1" t="s">
        <v>967</v>
      </c>
      <c r="C1387" s="1"/>
      <c r="D1387" s="6"/>
    </row>
    <row r="1388" spans="2:4" ht="19.5">
      <c r="B1388" s="1" t="s">
        <v>967</v>
      </c>
      <c r="C1388" s="1"/>
      <c r="D1388" s="6"/>
    </row>
    <row r="1389" spans="2:4" ht="19.5">
      <c r="B1389" s="1" t="s">
        <v>967</v>
      </c>
      <c r="C1389" s="1"/>
      <c r="D138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A8B6-F72A-420D-BEE4-8248FA5AF5C7}">
  <dimension ref="B3:L1237"/>
  <sheetViews>
    <sheetView tabSelected="1" workbookViewId="0">
      <selection activeCell="C7" sqref="C7"/>
    </sheetView>
  </sheetViews>
  <sheetFormatPr defaultRowHeight="18"/>
  <cols>
    <col min="2" max="2" width="18.42578125" style="35" bestFit="1" customWidth="1"/>
    <col min="3" max="3" width="56.42578125" bestFit="1" customWidth="1"/>
    <col min="4" max="4" width="78.140625" bestFit="1" customWidth="1"/>
    <col min="5" max="5" width="24.85546875" style="31" bestFit="1" customWidth="1"/>
  </cols>
  <sheetData>
    <row r="3" spans="2:12">
      <c r="B3" s="32" t="s">
        <v>975</v>
      </c>
      <c r="C3" s="17" t="s">
        <v>976</v>
      </c>
      <c r="D3" s="15" t="s">
        <v>977</v>
      </c>
      <c r="E3" s="16" t="s">
        <v>978</v>
      </c>
    </row>
    <row r="4" spans="2:12">
      <c r="B4" s="33" t="s">
        <v>979</v>
      </c>
      <c r="C4" s="29" t="s">
        <v>6</v>
      </c>
      <c r="D4" s="27" t="s">
        <v>7</v>
      </c>
      <c r="E4" s="28">
        <v>91100</v>
      </c>
    </row>
    <row r="5" spans="2:12">
      <c r="B5" s="33" t="s">
        <v>979</v>
      </c>
      <c r="C5" s="29" t="s">
        <v>403</v>
      </c>
      <c r="D5" s="27" t="s">
        <v>404</v>
      </c>
      <c r="E5" s="28">
        <v>8900</v>
      </c>
    </row>
    <row r="6" spans="2:12">
      <c r="B6" s="33" t="s">
        <v>979</v>
      </c>
      <c r="C6" s="29" t="s">
        <v>9</v>
      </c>
      <c r="D6" s="27" t="s">
        <v>10</v>
      </c>
      <c r="E6" s="28">
        <v>53800</v>
      </c>
      <c r="K6">
        <f ca="1">RANDBETWEEN(10,20)</f>
        <v>12</v>
      </c>
      <c r="L6">
        <v>13</v>
      </c>
    </row>
    <row r="7" spans="2:12">
      <c r="B7" s="33" t="s">
        <v>979</v>
      </c>
      <c r="C7" s="29" t="s">
        <v>405</v>
      </c>
      <c r="D7" s="27" t="s">
        <v>406</v>
      </c>
      <c r="E7" s="28">
        <v>7800</v>
      </c>
      <c r="K7">
        <v>4</v>
      </c>
      <c r="L7">
        <v>10</v>
      </c>
    </row>
    <row r="8" spans="2:12">
      <c r="B8" s="33" t="s">
        <v>979</v>
      </c>
      <c r="C8" s="29" t="s">
        <v>12</v>
      </c>
      <c r="D8" s="27" t="s">
        <v>13</v>
      </c>
      <c r="E8" s="28">
        <v>62800</v>
      </c>
    </row>
    <row r="9" spans="2:12">
      <c r="B9" s="33" t="s">
        <v>979</v>
      </c>
      <c r="C9" s="29" t="s">
        <v>918</v>
      </c>
      <c r="D9" s="27" t="s">
        <v>406</v>
      </c>
      <c r="E9" s="28">
        <v>39000</v>
      </c>
    </row>
    <row r="10" spans="2:12">
      <c r="B10" s="33" t="s">
        <v>979</v>
      </c>
      <c r="C10" s="29" t="s">
        <v>15</v>
      </c>
      <c r="D10" s="27" t="s">
        <v>16</v>
      </c>
      <c r="E10" s="28">
        <v>54200</v>
      </c>
    </row>
    <row r="11" spans="2:12">
      <c r="B11" s="33" t="s">
        <v>979</v>
      </c>
      <c r="C11" s="29" t="s">
        <v>18</v>
      </c>
      <c r="D11" s="27" t="s">
        <v>19</v>
      </c>
      <c r="E11" s="28">
        <v>92900</v>
      </c>
    </row>
    <row r="12" spans="2:12">
      <c r="B12" s="33" t="s">
        <v>979</v>
      </c>
      <c r="C12" s="29" t="s">
        <v>407</v>
      </c>
      <c r="D12" s="27" t="s">
        <v>408</v>
      </c>
      <c r="E12" s="28">
        <v>2100</v>
      </c>
    </row>
    <row r="13" spans="2:12" ht="18.75">
      <c r="B13" s="34" t="s">
        <v>980</v>
      </c>
      <c r="C13" s="18" t="s">
        <v>981</v>
      </c>
      <c r="D13" s="12" t="s">
        <v>982</v>
      </c>
      <c r="E13" s="19">
        <v>300</v>
      </c>
    </row>
    <row r="14" spans="2:12">
      <c r="B14" s="33" t="s">
        <v>979</v>
      </c>
      <c r="C14" s="29" t="s">
        <v>20</v>
      </c>
      <c r="D14" s="27" t="s">
        <v>21</v>
      </c>
      <c r="E14" s="28">
        <v>60000</v>
      </c>
    </row>
    <row r="15" spans="2:12">
      <c r="B15" s="33" t="s">
        <v>979</v>
      </c>
      <c r="C15" s="29" t="s">
        <v>22</v>
      </c>
      <c r="D15" s="27" t="s">
        <v>409</v>
      </c>
      <c r="E15" s="28">
        <v>7600</v>
      </c>
    </row>
    <row r="16" spans="2:12">
      <c r="B16" s="33" t="s">
        <v>979</v>
      </c>
      <c r="C16" s="29" t="s">
        <v>22</v>
      </c>
      <c r="D16" s="27" t="s">
        <v>23</v>
      </c>
      <c r="E16" s="28">
        <v>65600</v>
      </c>
    </row>
    <row r="17" spans="2:5">
      <c r="B17" s="33" t="s">
        <v>979</v>
      </c>
      <c r="C17" s="29" t="s">
        <v>410</v>
      </c>
      <c r="D17" s="27" t="s">
        <v>411</v>
      </c>
      <c r="E17" s="28">
        <v>6800</v>
      </c>
    </row>
    <row r="18" spans="2:5">
      <c r="B18" s="33" t="s">
        <v>979</v>
      </c>
      <c r="C18" s="29" t="s">
        <v>412</v>
      </c>
      <c r="D18" s="27" t="s">
        <v>413</v>
      </c>
      <c r="E18" s="28">
        <v>4300</v>
      </c>
    </row>
    <row r="19" spans="2:5">
      <c r="B19" s="33" t="s">
        <v>979</v>
      </c>
      <c r="C19" s="29" t="s">
        <v>414</v>
      </c>
      <c r="D19" s="27" t="s">
        <v>415</v>
      </c>
      <c r="E19" s="28">
        <v>8500</v>
      </c>
    </row>
    <row r="20" spans="2:5">
      <c r="B20" s="33" t="s">
        <v>979</v>
      </c>
      <c r="C20" s="29" t="s">
        <v>919</v>
      </c>
      <c r="D20" s="27" t="s">
        <v>920</v>
      </c>
      <c r="E20" s="28">
        <v>39300</v>
      </c>
    </row>
    <row r="21" spans="2:5" ht="18.75">
      <c r="B21" s="34" t="s">
        <v>980</v>
      </c>
      <c r="C21" s="18" t="s">
        <v>983</v>
      </c>
      <c r="D21" s="12" t="s">
        <v>984</v>
      </c>
      <c r="E21" s="19">
        <v>1500000</v>
      </c>
    </row>
    <row r="22" spans="2:5">
      <c r="B22" s="33" t="s">
        <v>979</v>
      </c>
      <c r="C22" s="29" t="s">
        <v>24</v>
      </c>
      <c r="D22" s="27" t="s">
        <v>25</v>
      </c>
      <c r="E22" s="28">
        <v>72700</v>
      </c>
    </row>
    <row r="23" spans="2:5">
      <c r="B23" s="33" t="s">
        <v>979</v>
      </c>
      <c r="C23" s="29" t="s">
        <v>26</v>
      </c>
      <c r="D23" s="27" t="s">
        <v>27</v>
      </c>
      <c r="E23" s="28">
        <v>95300</v>
      </c>
    </row>
    <row r="24" spans="2:5">
      <c r="B24" s="33" t="s">
        <v>979</v>
      </c>
      <c r="C24" s="29" t="s">
        <v>28</v>
      </c>
      <c r="D24" s="27" t="s">
        <v>29</v>
      </c>
      <c r="E24" s="28">
        <v>51000</v>
      </c>
    </row>
    <row r="25" spans="2:5">
      <c r="B25" s="33" t="s">
        <v>979</v>
      </c>
      <c r="C25" s="29" t="s">
        <v>30</v>
      </c>
      <c r="D25" s="27" t="s">
        <v>29</v>
      </c>
      <c r="E25" s="28">
        <v>50300</v>
      </c>
    </row>
    <row r="26" spans="2:5">
      <c r="B26" s="33" t="s">
        <v>979</v>
      </c>
      <c r="C26" s="29" t="s">
        <v>31</v>
      </c>
      <c r="D26" s="27" t="s">
        <v>32</v>
      </c>
      <c r="E26" s="28">
        <v>87800</v>
      </c>
    </row>
    <row r="27" spans="2:5">
      <c r="B27" s="33" t="s">
        <v>979</v>
      </c>
      <c r="C27" s="29" t="s">
        <v>33</v>
      </c>
      <c r="D27" s="27" t="s">
        <v>34</v>
      </c>
      <c r="E27" s="28">
        <v>61400</v>
      </c>
    </row>
    <row r="28" spans="2:5">
      <c r="B28" s="33" t="s">
        <v>979</v>
      </c>
      <c r="C28" s="29" t="s">
        <v>35</v>
      </c>
      <c r="D28" s="27" t="s">
        <v>34</v>
      </c>
      <c r="E28" s="28">
        <v>76900</v>
      </c>
    </row>
    <row r="29" spans="2:5">
      <c r="B29" s="33" t="s">
        <v>979</v>
      </c>
      <c r="C29" s="29" t="s">
        <v>36</v>
      </c>
      <c r="D29" s="27" t="s">
        <v>37</v>
      </c>
      <c r="E29" s="28">
        <v>66400</v>
      </c>
    </row>
    <row r="30" spans="2:5">
      <c r="B30" s="33" t="s">
        <v>979</v>
      </c>
      <c r="C30" s="29" t="s">
        <v>38</v>
      </c>
      <c r="D30" s="27" t="s">
        <v>39</v>
      </c>
      <c r="E30" s="28">
        <v>100000</v>
      </c>
    </row>
    <row r="31" spans="2:5">
      <c r="B31" s="33" t="s">
        <v>979</v>
      </c>
      <c r="C31" s="29" t="s">
        <v>40</v>
      </c>
      <c r="D31" s="27" t="s">
        <v>41</v>
      </c>
      <c r="E31" s="28">
        <v>62200</v>
      </c>
    </row>
    <row r="32" spans="2:5">
      <c r="B32" s="33" t="s">
        <v>979</v>
      </c>
      <c r="C32" s="29" t="s">
        <v>42</v>
      </c>
      <c r="D32" s="27" t="s">
        <v>43</v>
      </c>
      <c r="E32" s="28">
        <v>58100</v>
      </c>
    </row>
    <row r="33" spans="2:5">
      <c r="B33" s="33" t="s">
        <v>979</v>
      </c>
      <c r="C33" s="29" t="s">
        <v>416</v>
      </c>
      <c r="D33" s="27" t="s">
        <v>417</v>
      </c>
      <c r="E33" s="28">
        <v>3900</v>
      </c>
    </row>
    <row r="34" spans="2:5">
      <c r="B34" s="33" t="s">
        <v>979</v>
      </c>
      <c r="C34" s="29" t="s">
        <v>44</v>
      </c>
      <c r="D34" s="27" t="s">
        <v>45</v>
      </c>
      <c r="E34" s="28">
        <v>52100</v>
      </c>
    </row>
    <row r="35" spans="2:5">
      <c r="B35" s="33" t="s">
        <v>979</v>
      </c>
      <c r="C35" s="29" t="s">
        <v>418</v>
      </c>
      <c r="D35" s="27" t="s">
        <v>252</v>
      </c>
      <c r="E35" s="28">
        <v>8100</v>
      </c>
    </row>
    <row r="36" spans="2:5">
      <c r="B36" s="33" t="s">
        <v>979</v>
      </c>
      <c r="C36" s="29" t="s">
        <v>419</v>
      </c>
      <c r="D36" s="27" t="s">
        <v>420</v>
      </c>
      <c r="E36" s="28">
        <v>2300</v>
      </c>
    </row>
    <row r="37" spans="2:5">
      <c r="B37" s="33" t="s">
        <v>979</v>
      </c>
      <c r="C37" s="29" t="s">
        <v>421</v>
      </c>
      <c r="D37" s="27" t="s">
        <v>422</v>
      </c>
      <c r="E37" s="28">
        <v>2500</v>
      </c>
    </row>
    <row r="38" spans="2:5">
      <c r="B38" s="33" t="s">
        <v>979</v>
      </c>
      <c r="C38" s="29" t="s">
        <v>46</v>
      </c>
      <c r="D38" s="27" t="s">
        <v>47</v>
      </c>
      <c r="E38" s="28">
        <v>50600</v>
      </c>
    </row>
    <row r="39" spans="2:5">
      <c r="B39" s="33" t="s">
        <v>979</v>
      </c>
      <c r="C39" s="29" t="s">
        <v>423</v>
      </c>
      <c r="D39" s="27" t="s">
        <v>424</v>
      </c>
      <c r="E39" s="28">
        <v>1400</v>
      </c>
    </row>
    <row r="40" spans="2:5">
      <c r="B40" s="33" t="s">
        <v>979</v>
      </c>
      <c r="C40" s="29" t="s">
        <v>921</v>
      </c>
      <c r="D40" s="27" t="s">
        <v>922</v>
      </c>
      <c r="E40" s="28">
        <v>34300</v>
      </c>
    </row>
    <row r="41" spans="2:5">
      <c r="B41" s="33" t="s">
        <v>979</v>
      </c>
      <c r="C41" s="29" t="s">
        <v>425</v>
      </c>
      <c r="D41" s="27" t="s">
        <v>426</v>
      </c>
      <c r="E41" s="28">
        <v>3700</v>
      </c>
    </row>
    <row r="42" spans="2:5">
      <c r="B42" s="33" t="s">
        <v>979</v>
      </c>
      <c r="C42" s="29" t="s">
        <v>48</v>
      </c>
      <c r="D42" s="27" t="s">
        <v>49</v>
      </c>
      <c r="E42" s="28">
        <v>69700</v>
      </c>
    </row>
    <row r="43" spans="2:5" ht="18.75">
      <c r="B43" s="34" t="s">
        <v>980</v>
      </c>
      <c r="C43" s="18" t="s">
        <v>985</v>
      </c>
      <c r="D43" s="12" t="s">
        <v>986</v>
      </c>
      <c r="E43" s="19">
        <v>2500</v>
      </c>
    </row>
    <row r="44" spans="2:5" ht="18.75">
      <c r="B44" s="34" t="s">
        <v>980</v>
      </c>
      <c r="C44" s="18" t="s">
        <v>987</v>
      </c>
      <c r="D44" s="12" t="s">
        <v>988</v>
      </c>
      <c r="E44" s="19">
        <v>2500</v>
      </c>
    </row>
    <row r="45" spans="2:5" ht="18.75">
      <c r="B45" s="34" t="s">
        <v>980</v>
      </c>
      <c r="C45" s="18" t="s">
        <v>989</v>
      </c>
      <c r="D45" s="12" t="s">
        <v>990</v>
      </c>
      <c r="E45" s="19">
        <v>5500</v>
      </c>
    </row>
    <row r="46" spans="2:5" ht="18.75">
      <c r="B46" s="34" t="s">
        <v>980</v>
      </c>
      <c r="C46" s="18" t="s">
        <v>991</v>
      </c>
      <c r="D46" s="12" t="s">
        <v>992</v>
      </c>
      <c r="E46" s="19">
        <v>2000</v>
      </c>
    </row>
    <row r="47" spans="2:5" ht="18.75">
      <c r="B47" s="34" t="s">
        <v>980</v>
      </c>
      <c r="C47" s="18" t="s">
        <v>993</v>
      </c>
      <c r="D47" s="12" t="s">
        <v>994</v>
      </c>
      <c r="E47" s="19">
        <v>700000</v>
      </c>
    </row>
    <row r="48" spans="2:5" ht="18.75">
      <c r="B48" s="34" t="s">
        <v>980</v>
      </c>
      <c r="C48" s="18" t="s">
        <v>995</v>
      </c>
      <c r="D48" s="12" t="s">
        <v>996</v>
      </c>
      <c r="E48" s="19">
        <v>50000</v>
      </c>
    </row>
    <row r="49" spans="2:5" ht="18.75">
      <c r="B49" s="34" t="s">
        <v>980</v>
      </c>
      <c r="C49" s="18" t="s">
        <v>997</v>
      </c>
      <c r="D49" s="12" t="s">
        <v>998</v>
      </c>
      <c r="E49" s="19">
        <v>219000</v>
      </c>
    </row>
    <row r="50" spans="2:5" ht="18.75">
      <c r="B50" s="34" t="s">
        <v>980</v>
      </c>
      <c r="C50" s="18" t="s">
        <v>999</v>
      </c>
      <c r="D50" s="12" t="s">
        <v>1000</v>
      </c>
      <c r="E50" s="19">
        <v>62000</v>
      </c>
    </row>
    <row r="51" spans="2:5" ht="18.75">
      <c r="B51" s="34" t="s">
        <v>980</v>
      </c>
      <c r="C51" s="18" t="s">
        <v>1001</v>
      </c>
      <c r="D51" s="12" t="s">
        <v>1002</v>
      </c>
      <c r="E51" s="19">
        <v>42000</v>
      </c>
    </row>
    <row r="52" spans="2:5">
      <c r="B52" s="33" t="s">
        <v>979</v>
      </c>
      <c r="C52" s="29" t="s">
        <v>50</v>
      </c>
      <c r="D52" s="27" t="s">
        <v>51</v>
      </c>
      <c r="E52" s="28">
        <v>51800</v>
      </c>
    </row>
    <row r="53" spans="2:5">
      <c r="B53" s="33" t="s">
        <v>979</v>
      </c>
      <c r="C53" s="29" t="s">
        <v>427</v>
      </c>
      <c r="D53" s="27" t="s">
        <v>428</v>
      </c>
      <c r="E53" s="28">
        <v>3400</v>
      </c>
    </row>
    <row r="54" spans="2:5">
      <c r="B54" s="33" t="s">
        <v>979</v>
      </c>
      <c r="C54" s="29" t="s">
        <v>429</v>
      </c>
      <c r="D54" s="27" t="s">
        <v>430</v>
      </c>
      <c r="E54" s="28">
        <v>5200</v>
      </c>
    </row>
    <row r="55" spans="2:5">
      <c r="B55" s="33" t="s">
        <v>979</v>
      </c>
      <c r="C55" s="29" t="s">
        <v>52</v>
      </c>
      <c r="D55" s="27" t="s">
        <v>53</v>
      </c>
      <c r="E55" s="28">
        <v>62000</v>
      </c>
    </row>
    <row r="56" spans="2:5">
      <c r="B56" s="33" t="s">
        <v>979</v>
      </c>
      <c r="C56" s="29" t="s">
        <v>431</v>
      </c>
      <c r="D56" s="27" t="s">
        <v>432</v>
      </c>
      <c r="E56" s="28">
        <v>1200</v>
      </c>
    </row>
    <row r="57" spans="2:5">
      <c r="B57" s="33" t="s">
        <v>979</v>
      </c>
      <c r="C57" s="29" t="s">
        <v>433</v>
      </c>
      <c r="D57" s="27" t="s">
        <v>434</v>
      </c>
      <c r="E57" s="28">
        <v>8300</v>
      </c>
    </row>
    <row r="58" spans="2:5">
      <c r="B58" s="33" t="s">
        <v>979</v>
      </c>
      <c r="C58" s="29" t="s">
        <v>435</v>
      </c>
      <c r="D58" s="27" t="s">
        <v>436</v>
      </c>
      <c r="E58" s="28">
        <v>6600</v>
      </c>
    </row>
    <row r="59" spans="2:5">
      <c r="B59" s="33" t="s">
        <v>979</v>
      </c>
      <c r="C59" s="29" t="s">
        <v>437</v>
      </c>
      <c r="D59" s="27" t="s">
        <v>438</v>
      </c>
      <c r="E59" s="28">
        <v>500</v>
      </c>
    </row>
    <row r="60" spans="2:5">
      <c r="B60" s="34" t="s">
        <v>980</v>
      </c>
      <c r="C60" s="18" t="s">
        <v>1003</v>
      </c>
      <c r="D60" s="13" t="s">
        <v>1004</v>
      </c>
      <c r="E60" s="19">
        <v>2500</v>
      </c>
    </row>
    <row r="61" spans="2:5" ht="18.75">
      <c r="B61" s="34" t="s">
        <v>980</v>
      </c>
      <c r="C61" s="18" t="s">
        <v>1005</v>
      </c>
      <c r="D61" s="12" t="s">
        <v>1006</v>
      </c>
      <c r="E61" s="19">
        <v>25500</v>
      </c>
    </row>
    <row r="62" spans="2:5" ht="18.75">
      <c r="B62" s="34" t="s">
        <v>980</v>
      </c>
      <c r="C62" s="18" t="s">
        <v>1007</v>
      </c>
      <c r="D62" s="12" t="s">
        <v>1008</v>
      </c>
      <c r="E62" s="19">
        <v>4800000</v>
      </c>
    </row>
    <row r="63" spans="2:5">
      <c r="B63" s="33" t="s">
        <v>979</v>
      </c>
      <c r="C63" s="29" t="s">
        <v>54</v>
      </c>
      <c r="D63" s="27" t="s">
        <v>55</v>
      </c>
      <c r="E63" s="28">
        <v>78800</v>
      </c>
    </row>
    <row r="64" spans="2:5">
      <c r="B64" s="33" t="s">
        <v>979</v>
      </c>
      <c r="C64" s="29" t="s">
        <v>56</v>
      </c>
      <c r="D64" s="27" t="s">
        <v>57</v>
      </c>
      <c r="E64" s="28">
        <v>96500</v>
      </c>
    </row>
    <row r="65" spans="2:5">
      <c r="B65" s="33" t="s">
        <v>979</v>
      </c>
      <c r="C65" s="29" t="s">
        <v>439</v>
      </c>
      <c r="D65" s="27" t="s">
        <v>439</v>
      </c>
      <c r="E65" s="28">
        <v>9600</v>
      </c>
    </row>
    <row r="66" spans="2:5">
      <c r="B66" s="33" t="s">
        <v>979</v>
      </c>
      <c r="C66" s="29" t="s">
        <v>58</v>
      </c>
      <c r="D66" s="27" t="s">
        <v>59</v>
      </c>
      <c r="E66" s="28">
        <v>55800</v>
      </c>
    </row>
    <row r="67" spans="2:5">
      <c r="B67" s="33" t="s">
        <v>979</v>
      </c>
      <c r="C67" s="29" t="s">
        <v>60</v>
      </c>
      <c r="D67" s="27" t="s">
        <v>61</v>
      </c>
      <c r="E67" s="28">
        <v>63300</v>
      </c>
    </row>
    <row r="68" spans="2:5">
      <c r="B68" s="33" t="s">
        <v>979</v>
      </c>
      <c r="C68" s="29" t="s">
        <v>440</v>
      </c>
      <c r="D68" s="27" t="s">
        <v>441</v>
      </c>
      <c r="E68" s="28">
        <v>2800</v>
      </c>
    </row>
    <row r="69" spans="2:5">
      <c r="B69" s="33" t="s">
        <v>979</v>
      </c>
      <c r="C69" s="29" t="s">
        <v>442</v>
      </c>
      <c r="D69" s="27" t="s">
        <v>443</v>
      </c>
      <c r="E69" s="28">
        <v>7000</v>
      </c>
    </row>
    <row r="70" spans="2:5">
      <c r="B70" s="33" t="s">
        <v>979</v>
      </c>
      <c r="C70" s="29" t="s">
        <v>444</v>
      </c>
      <c r="D70" s="27" t="s">
        <v>447</v>
      </c>
      <c r="E70" s="28">
        <v>100</v>
      </c>
    </row>
    <row r="71" spans="2:5">
      <c r="B71" s="33" t="s">
        <v>979</v>
      </c>
      <c r="C71" s="29" t="s">
        <v>444</v>
      </c>
      <c r="D71" s="27" t="s">
        <v>446</v>
      </c>
      <c r="E71" s="28">
        <v>3400</v>
      </c>
    </row>
    <row r="72" spans="2:5">
      <c r="B72" s="33" t="s">
        <v>979</v>
      </c>
      <c r="C72" s="29" t="s">
        <v>444</v>
      </c>
      <c r="D72" s="27" t="s">
        <v>445</v>
      </c>
      <c r="E72" s="28">
        <v>6900</v>
      </c>
    </row>
    <row r="73" spans="2:5">
      <c r="B73" s="34" t="s">
        <v>980</v>
      </c>
      <c r="C73" s="18" t="s">
        <v>1009</v>
      </c>
      <c r="D73" s="11" t="s">
        <v>1009</v>
      </c>
      <c r="E73" s="19">
        <v>1123</v>
      </c>
    </row>
    <row r="74" spans="2:5">
      <c r="B74" s="34" t="s">
        <v>980</v>
      </c>
      <c r="C74" s="18" t="s">
        <v>1010</v>
      </c>
      <c r="D74" s="11" t="s">
        <v>1010</v>
      </c>
      <c r="E74" s="19">
        <v>275</v>
      </c>
    </row>
    <row r="75" spans="2:5">
      <c r="B75" s="33" t="s">
        <v>979</v>
      </c>
      <c r="C75" s="29" t="s">
        <v>62</v>
      </c>
      <c r="D75" s="27" t="s">
        <v>63</v>
      </c>
      <c r="E75" s="28">
        <v>93400</v>
      </c>
    </row>
    <row r="76" spans="2:5" ht="18.75">
      <c r="B76" s="34" t="s">
        <v>980</v>
      </c>
      <c r="C76" s="18" t="s">
        <v>1011</v>
      </c>
      <c r="D76" s="12" t="s">
        <v>1012</v>
      </c>
      <c r="E76" s="19">
        <v>625</v>
      </c>
    </row>
    <row r="77" spans="2:5" ht="18.75">
      <c r="B77" s="34" t="s">
        <v>980</v>
      </c>
      <c r="C77" s="18" t="s">
        <v>1013</v>
      </c>
      <c r="D77" s="12" t="s">
        <v>1014</v>
      </c>
      <c r="E77" s="19">
        <v>65000</v>
      </c>
    </row>
    <row r="78" spans="2:5" ht="18.75">
      <c r="B78" s="34" t="s">
        <v>980</v>
      </c>
      <c r="C78" s="18" t="s">
        <v>1015</v>
      </c>
      <c r="D78" s="12" t="s">
        <v>1016</v>
      </c>
      <c r="E78" s="19">
        <v>1100000</v>
      </c>
    </row>
    <row r="79" spans="2:5" ht="18.75">
      <c r="B79" s="34" t="s">
        <v>980</v>
      </c>
      <c r="C79" s="18" t="s">
        <v>1017</v>
      </c>
      <c r="D79" s="12" t="s">
        <v>1018</v>
      </c>
      <c r="E79" s="19">
        <v>3900000</v>
      </c>
    </row>
    <row r="80" spans="2:5">
      <c r="B80" s="33" t="s">
        <v>979</v>
      </c>
      <c r="C80" s="29" t="s">
        <v>64</v>
      </c>
      <c r="D80" s="27" t="s">
        <v>65</v>
      </c>
      <c r="E80" s="28">
        <v>95400</v>
      </c>
    </row>
    <row r="81" spans="2:5">
      <c r="B81" s="33" t="s">
        <v>979</v>
      </c>
      <c r="C81" s="29" t="s">
        <v>66</v>
      </c>
      <c r="D81" s="27" t="s">
        <v>67</v>
      </c>
      <c r="E81" s="28">
        <v>72600</v>
      </c>
    </row>
    <row r="82" spans="2:5" ht="18.75">
      <c r="B82" s="34" t="s">
        <v>980</v>
      </c>
      <c r="C82" s="18" t="s">
        <v>1019</v>
      </c>
      <c r="D82" s="12" t="s">
        <v>1020</v>
      </c>
      <c r="E82" s="19">
        <v>10000</v>
      </c>
    </row>
    <row r="83" spans="2:5" ht="18.75">
      <c r="B83" s="34" t="s">
        <v>980</v>
      </c>
      <c r="C83" s="18" t="s">
        <v>1021</v>
      </c>
      <c r="D83" s="12" t="s">
        <v>1022</v>
      </c>
      <c r="E83" s="19">
        <v>21000</v>
      </c>
    </row>
    <row r="84" spans="2:5">
      <c r="B84" s="34" t="s">
        <v>980</v>
      </c>
      <c r="C84" s="18" t="s">
        <v>1023</v>
      </c>
      <c r="D84" s="11" t="s">
        <v>1024</v>
      </c>
      <c r="E84" s="20">
        <v>100000</v>
      </c>
    </row>
    <row r="85" spans="2:5" ht="18.75">
      <c r="B85" s="34" t="s">
        <v>980</v>
      </c>
      <c r="C85" s="18" t="s">
        <v>1025</v>
      </c>
      <c r="D85" s="12" t="s">
        <v>1026</v>
      </c>
      <c r="E85" s="19">
        <v>864</v>
      </c>
    </row>
    <row r="86" spans="2:5" ht="18.75">
      <c r="B86" s="34" t="s">
        <v>980</v>
      </c>
      <c r="C86" s="18" t="s">
        <v>1027</v>
      </c>
      <c r="D86" s="12" t="s">
        <v>1028</v>
      </c>
      <c r="E86" s="19">
        <v>100000</v>
      </c>
    </row>
    <row r="87" spans="2:5">
      <c r="B87" s="34" t="s">
        <v>980</v>
      </c>
      <c r="C87" s="18" t="s">
        <v>1029</v>
      </c>
      <c r="D87" s="13" t="s">
        <v>1030</v>
      </c>
      <c r="E87" s="19">
        <v>70</v>
      </c>
    </row>
    <row r="88" spans="2:5">
      <c r="B88" s="34" t="s">
        <v>980</v>
      </c>
      <c r="C88" s="18" t="s">
        <v>1031</v>
      </c>
      <c r="D88" s="11" t="s">
        <v>1032</v>
      </c>
      <c r="E88" s="19">
        <v>13600</v>
      </c>
    </row>
    <row r="89" spans="2:5">
      <c r="B89" s="34" t="s">
        <v>980</v>
      </c>
      <c r="C89" s="18" t="s">
        <v>1033</v>
      </c>
      <c r="D89" s="11" t="s">
        <v>1034</v>
      </c>
      <c r="E89" s="19">
        <v>350</v>
      </c>
    </row>
    <row r="90" spans="2:5">
      <c r="B90" s="34" t="s">
        <v>980</v>
      </c>
      <c r="C90" s="18" t="s">
        <v>1035</v>
      </c>
      <c r="D90" s="11" t="s">
        <v>1036</v>
      </c>
      <c r="E90" s="19">
        <v>1258</v>
      </c>
    </row>
    <row r="91" spans="2:5" ht="18.75">
      <c r="B91" s="34" t="s">
        <v>980</v>
      </c>
      <c r="C91" s="18" t="s">
        <v>1037</v>
      </c>
      <c r="D91" s="12" t="s">
        <v>1038</v>
      </c>
      <c r="E91" s="19">
        <v>84000</v>
      </c>
    </row>
    <row r="92" spans="2:5">
      <c r="B92" s="34" t="s">
        <v>980</v>
      </c>
      <c r="C92" s="18" t="s">
        <v>1039</v>
      </c>
      <c r="D92" s="11" t="s">
        <v>1040</v>
      </c>
      <c r="E92" s="19">
        <v>515000</v>
      </c>
    </row>
    <row r="93" spans="2:5">
      <c r="B93" s="34" t="s">
        <v>980</v>
      </c>
      <c r="C93" s="18" t="s">
        <v>1041</v>
      </c>
      <c r="D93" s="11" t="s">
        <v>1042</v>
      </c>
      <c r="E93" s="19">
        <v>200000</v>
      </c>
    </row>
    <row r="94" spans="2:5">
      <c r="B94" s="34" t="s">
        <v>980</v>
      </c>
      <c r="C94" s="18" t="s">
        <v>1043</v>
      </c>
      <c r="D94" s="11" t="s">
        <v>1044</v>
      </c>
      <c r="E94" s="19">
        <v>80000</v>
      </c>
    </row>
    <row r="95" spans="2:5" ht="18.75">
      <c r="B95" s="34" t="s">
        <v>980</v>
      </c>
      <c r="C95" s="18" t="s">
        <v>1045</v>
      </c>
      <c r="D95" s="12" t="s">
        <v>1046</v>
      </c>
      <c r="E95" s="19">
        <v>100000</v>
      </c>
    </row>
    <row r="96" spans="2:5" ht="18.75">
      <c r="B96" s="34" t="s">
        <v>980</v>
      </c>
      <c r="C96" s="18" t="s">
        <v>1047</v>
      </c>
      <c r="D96" s="12" t="s">
        <v>1048</v>
      </c>
      <c r="E96" s="19">
        <v>10000</v>
      </c>
    </row>
    <row r="97" spans="2:5">
      <c r="B97" s="34" t="s">
        <v>980</v>
      </c>
      <c r="C97" s="18" t="s">
        <v>1049</v>
      </c>
      <c r="D97" s="11" t="s">
        <v>1050</v>
      </c>
      <c r="E97" s="19">
        <v>10000</v>
      </c>
    </row>
    <row r="98" spans="2:5">
      <c r="B98" s="34" t="s">
        <v>980</v>
      </c>
      <c r="C98" s="18" t="s">
        <v>1051</v>
      </c>
      <c r="D98" s="11" t="s">
        <v>1052</v>
      </c>
      <c r="E98" s="19">
        <v>500000</v>
      </c>
    </row>
    <row r="99" spans="2:5">
      <c r="B99" s="33" t="s">
        <v>979</v>
      </c>
      <c r="C99" s="29" t="s">
        <v>68</v>
      </c>
      <c r="D99" s="27" t="s">
        <v>69</v>
      </c>
      <c r="E99" s="28">
        <v>96300</v>
      </c>
    </row>
    <row r="100" spans="2:5" ht="18.75">
      <c r="B100" s="34" t="s">
        <v>980</v>
      </c>
      <c r="C100" s="18" t="s">
        <v>1053</v>
      </c>
      <c r="D100" s="12" t="s">
        <v>1054</v>
      </c>
      <c r="E100" s="19">
        <v>8000</v>
      </c>
    </row>
    <row r="101" spans="2:5">
      <c r="B101" s="33" t="s">
        <v>979</v>
      </c>
      <c r="C101" s="29" t="s">
        <v>923</v>
      </c>
      <c r="D101" s="27" t="s">
        <v>924</v>
      </c>
      <c r="E101" s="28">
        <v>22100</v>
      </c>
    </row>
    <row r="102" spans="2:5" ht="18.75">
      <c r="B102" s="34" t="s">
        <v>980</v>
      </c>
      <c r="C102" s="18" t="s">
        <v>1055</v>
      </c>
      <c r="D102" s="12" t="s">
        <v>1056</v>
      </c>
      <c r="E102" s="19">
        <v>5100</v>
      </c>
    </row>
    <row r="103" spans="2:5" ht="18.75">
      <c r="B103" s="34" t="s">
        <v>980</v>
      </c>
      <c r="C103" s="18" t="s">
        <v>1057</v>
      </c>
      <c r="D103" s="12" t="s">
        <v>1058</v>
      </c>
      <c r="E103" s="19">
        <v>1340000</v>
      </c>
    </row>
    <row r="104" spans="2:5">
      <c r="B104" s="33" t="s">
        <v>979</v>
      </c>
      <c r="C104" s="29" t="s">
        <v>70</v>
      </c>
      <c r="D104" s="27" t="s">
        <v>71</v>
      </c>
      <c r="E104" s="28">
        <v>55900</v>
      </c>
    </row>
    <row r="105" spans="2:5" ht="18.75">
      <c r="B105" s="34" t="s">
        <v>980</v>
      </c>
      <c r="C105" s="18" t="s">
        <v>1059</v>
      </c>
      <c r="D105" s="12" t="s">
        <v>1060</v>
      </c>
      <c r="E105" s="19">
        <v>7000</v>
      </c>
    </row>
    <row r="106" spans="2:5">
      <c r="B106" s="34" t="s">
        <v>980</v>
      </c>
      <c r="C106" s="18" t="s">
        <v>1061</v>
      </c>
      <c r="D106" s="11" t="s">
        <v>1062</v>
      </c>
      <c r="E106" s="19">
        <v>136000</v>
      </c>
    </row>
    <row r="107" spans="2:5">
      <c r="B107" s="33" t="s">
        <v>979</v>
      </c>
      <c r="C107" s="29" t="s">
        <v>448</v>
      </c>
      <c r="D107" s="27" t="s">
        <v>449</v>
      </c>
      <c r="E107" s="28">
        <v>10000</v>
      </c>
    </row>
    <row r="108" spans="2:5">
      <c r="B108" s="33" t="s">
        <v>979</v>
      </c>
      <c r="C108" s="29" t="s">
        <v>450</v>
      </c>
      <c r="D108" s="27" t="s">
        <v>451</v>
      </c>
      <c r="E108" s="28">
        <v>400</v>
      </c>
    </row>
    <row r="109" spans="2:5" ht="18.75">
      <c r="B109" s="34" t="s">
        <v>980</v>
      </c>
      <c r="C109" s="18" t="s">
        <v>1063</v>
      </c>
      <c r="D109" s="12" t="s">
        <v>1064</v>
      </c>
      <c r="E109" s="19">
        <v>530000</v>
      </c>
    </row>
    <row r="110" spans="2:5" ht="18.75">
      <c r="B110" s="34" t="s">
        <v>980</v>
      </c>
      <c r="C110" s="18" t="s">
        <v>1065</v>
      </c>
      <c r="D110" s="12" t="s">
        <v>1066</v>
      </c>
      <c r="E110" s="19">
        <v>3200</v>
      </c>
    </row>
    <row r="111" spans="2:5">
      <c r="B111" s="33" t="s">
        <v>979</v>
      </c>
      <c r="C111" s="29" t="s">
        <v>452</v>
      </c>
      <c r="D111" s="27" t="s">
        <v>453</v>
      </c>
      <c r="E111" s="28">
        <v>7600</v>
      </c>
    </row>
    <row r="112" spans="2:5">
      <c r="B112" s="33" t="s">
        <v>979</v>
      </c>
      <c r="C112" s="29" t="s">
        <v>454</v>
      </c>
      <c r="D112" s="27" t="s">
        <v>455</v>
      </c>
      <c r="E112" s="28">
        <v>5300</v>
      </c>
    </row>
    <row r="113" spans="2:5" ht="18.75">
      <c r="B113" s="34" t="s">
        <v>980</v>
      </c>
      <c r="C113" s="18" t="s">
        <v>1067</v>
      </c>
      <c r="D113" s="12" t="s">
        <v>1068</v>
      </c>
      <c r="E113" s="19">
        <v>28000</v>
      </c>
    </row>
    <row r="114" spans="2:5" ht="18.75">
      <c r="B114" s="34" t="s">
        <v>980</v>
      </c>
      <c r="C114" s="18" t="s">
        <v>1069</v>
      </c>
      <c r="D114" s="12" t="s">
        <v>1070</v>
      </c>
      <c r="E114" s="19">
        <v>300</v>
      </c>
    </row>
    <row r="115" spans="2:5" ht="18.75">
      <c r="B115" s="34" t="s">
        <v>980</v>
      </c>
      <c r="C115" s="18" t="s">
        <v>1071</v>
      </c>
      <c r="D115" s="12" t="s">
        <v>1072</v>
      </c>
      <c r="E115" s="19">
        <v>40000</v>
      </c>
    </row>
    <row r="116" spans="2:5">
      <c r="B116" s="33" t="s">
        <v>979</v>
      </c>
      <c r="C116" s="29" t="s">
        <v>456</v>
      </c>
      <c r="D116" s="27" t="s">
        <v>457</v>
      </c>
      <c r="E116" s="28">
        <v>4900</v>
      </c>
    </row>
    <row r="117" spans="2:5">
      <c r="B117" s="33" t="s">
        <v>979</v>
      </c>
      <c r="C117" s="29" t="s">
        <v>925</v>
      </c>
      <c r="D117" s="27" t="s">
        <v>926</v>
      </c>
      <c r="E117" s="28">
        <v>40100</v>
      </c>
    </row>
    <row r="118" spans="2:5">
      <c r="B118" s="33" t="s">
        <v>979</v>
      </c>
      <c r="C118" s="29" t="s">
        <v>458</v>
      </c>
      <c r="D118" s="27" t="s">
        <v>459</v>
      </c>
      <c r="E118" s="28">
        <v>6600</v>
      </c>
    </row>
    <row r="119" spans="2:5">
      <c r="B119" s="33" t="s">
        <v>979</v>
      </c>
      <c r="C119" s="29" t="s">
        <v>460</v>
      </c>
      <c r="D119" s="27" t="s">
        <v>461</v>
      </c>
      <c r="E119" s="28">
        <v>2900</v>
      </c>
    </row>
    <row r="120" spans="2:5" ht="18.75">
      <c r="B120" s="34" t="s">
        <v>980</v>
      </c>
      <c r="C120" s="18" t="s">
        <v>1073</v>
      </c>
      <c r="D120" s="12" t="s">
        <v>1074</v>
      </c>
      <c r="E120" s="19">
        <v>362000</v>
      </c>
    </row>
    <row r="121" spans="2:5" ht="18.75">
      <c r="B121" s="34" t="s">
        <v>980</v>
      </c>
      <c r="C121" s="18" t="s">
        <v>1075</v>
      </c>
      <c r="D121" s="12" t="s">
        <v>1076</v>
      </c>
      <c r="E121" s="19">
        <v>890000</v>
      </c>
    </row>
    <row r="122" spans="2:5" ht="18.75">
      <c r="B122" s="34" t="s">
        <v>980</v>
      </c>
      <c r="C122" s="18" t="s">
        <v>1077</v>
      </c>
      <c r="D122" s="12" t="s">
        <v>1078</v>
      </c>
      <c r="E122" s="19">
        <v>300</v>
      </c>
    </row>
    <row r="123" spans="2:5">
      <c r="B123" s="33" t="s">
        <v>979</v>
      </c>
      <c r="C123" s="29" t="s">
        <v>72</v>
      </c>
      <c r="D123" s="27" t="s">
        <v>73</v>
      </c>
      <c r="E123" s="28">
        <v>97700</v>
      </c>
    </row>
    <row r="124" spans="2:5" ht="18.75">
      <c r="B124" s="34" t="s">
        <v>980</v>
      </c>
      <c r="C124" s="18" t="s">
        <v>1079</v>
      </c>
      <c r="D124" s="12" t="s">
        <v>1080</v>
      </c>
      <c r="E124" s="19">
        <v>600</v>
      </c>
    </row>
    <row r="125" spans="2:5">
      <c r="B125" s="34" t="s">
        <v>980</v>
      </c>
      <c r="C125" s="18" t="s">
        <v>1081</v>
      </c>
      <c r="D125" s="11" t="s">
        <v>1082</v>
      </c>
      <c r="E125" s="19">
        <v>40000000</v>
      </c>
    </row>
    <row r="126" spans="2:5" ht="18.75">
      <c r="B126" s="34" t="s">
        <v>980</v>
      </c>
      <c r="C126" s="18" t="s">
        <v>1083</v>
      </c>
      <c r="D126" s="12" t="s">
        <v>1084</v>
      </c>
      <c r="E126" s="19">
        <v>1300000</v>
      </c>
    </row>
    <row r="127" spans="2:5" ht="18.75">
      <c r="B127" s="34" t="s">
        <v>980</v>
      </c>
      <c r="C127" s="18" t="s">
        <v>1085</v>
      </c>
      <c r="D127" s="12" t="s">
        <v>1086</v>
      </c>
      <c r="E127" s="19">
        <v>100000</v>
      </c>
    </row>
    <row r="128" spans="2:5" ht="18.75">
      <c r="B128" s="34" t="s">
        <v>980</v>
      </c>
      <c r="C128" s="18" t="s">
        <v>1087</v>
      </c>
      <c r="D128" s="12" t="s">
        <v>1088</v>
      </c>
      <c r="E128" s="19">
        <v>2500000</v>
      </c>
    </row>
    <row r="129" spans="2:5" ht="18.75">
      <c r="B129" s="34" t="s">
        <v>980</v>
      </c>
      <c r="C129" s="18" t="s">
        <v>1089</v>
      </c>
      <c r="D129" s="12" t="s">
        <v>1090</v>
      </c>
      <c r="E129" s="19">
        <v>1100000</v>
      </c>
    </row>
    <row r="130" spans="2:5">
      <c r="B130" s="34" t="s">
        <v>980</v>
      </c>
      <c r="C130" s="18" t="s">
        <v>1091</v>
      </c>
      <c r="D130" s="13" t="s">
        <v>1092</v>
      </c>
      <c r="E130" s="19">
        <v>110000</v>
      </c>
    </row>
    <row r="131" spans="2:5">
      <c r="B131" s="33" t="s">
        <v>979</v>
      </c>
      <c r="C131" s="29" t="s">
        <v>927</v>
      </c>
      <c r="D131" s="27" t="s">
        <v>928</v>
      </c>
      <c r="E131" s="28">
        <v>25200</v>
      </c>
    </row>
    <row r="132" spans="2:5">
      <c r="B132" s="33" t="s">
        <v>979</v>
      </c>
      <c r="C132" s="29" t="s">
        <v>927</v>
      </c>
      <c r="D132" s="27" t="s">
        <v>929</v>
      </c>
      <c r="E132" s="28">
        <v>37100</v>
      </c>
    </row>
    <row r="133" spans="2:5">
      <c r="B133" s="33" t="s">
        <v>979</v>
      </c>
      <c r="C133" s="29" t="s">
        <v>462</v>
      </c>
      <c r="D133" s="27" t="s">
        <v>463</v>
      </c>
      <c r="E133" s="28">
        <v>4300</v>
      </c>
    </row>
    <row r="134" spans="2:5">
      <c r="B134" s="33" t="s">
        <v>979</v>
      </c>
      <c r="C134" s="29" t="s">
        <v>74</v>
      </c>
      <c r="D134" s="27" t="s">
        <v>75</v>
      </c>
      <c r="E134" s="28">
        <v>69300</v>
      </c>
    </row>
    <row r="135" spans="2:5">
      <c r="B135" s="33" t="s">
        <v>979</v>
      </c>
      <c r="C135" s="29" t="s">
        <v>464</v>
      </c>
      <c r="D135" s="27" t="s">
        <v>465</v>
      </c>
      <c r="E135" s="28">
        <v>4700</v>
      </c>
    </row>
    <row r="136" spans="2:5">
      <c r="B136" s="34" t="s">
        <v>980</v>
      </c>
      <c r="C136" s="18" t="s">
        <v>1093</v>
      </c>
      <c r="D136" s="11" t="s">
        <v>1093</v>
      </c>
      <c r="E136" s="19">
        <v>260</v>
      </c>
    </row>
    <row r="137" spans="2:5">
      <c r="B137" s="34" t="s">
        <v>980</v>
      </c>
      <c r="C137" s="18" t="s">
        <v>1094</v>
      </c>
      <c r="D137" s="11" t="s">
        <v>1094</v>
      </c>
      <c r="E137" s="19">
        <v>1100000</v>
      </c>
    </row>
    <row r="138" spans="2:5">
      <c r="B138" s="33" t="s">
        <v>979</v>
      </c>
      <c r="C138" s="29" t="s">
        <v>466</v>
      </c>
      <c r="D138" s="27" t="s">
        <v>467</v>
      </c>
      <c r="E138" s="28">
        <v>7100</v>
      </c>
    </row>
    <row r="139" spans="2:5">
      <c r="B139" s="33" t="s">
        <v>979</v>
      </c>
      <c r="C139" s="29" t="s">
        <v>468</v>
      </c>
      <c r="D139" s="27" t="s">
        <v>469</v>
      </c>
      <c r="E139" s="28">
        <v>7400</v>
      </c>
    </row>
    <row r="140" spans="2:5" ht="18.75">
      <c r="B140" s="34" t="s">
        <v>980</v>
      </c>
      <c r="C140" s="18" t="s">
        <v>1095</v>
      </c>
      <c r="D140" s="12" t="s">
        <v>1096</v>
      </c>
      <c r="E140" s="19">
        <v>950</v>
      </c>
    </row>
    <row r="141" spans="2:5">
      <c r="B141" s="33" t="s">
        <v>979</v>
      </c>
      <c r="C141" s="29" t="s">
        <v>76</v>
      </c>
      <c r="D141" s="27" t="s">
        <v>77</v>
      </c>
      <c r="E141" s="28">
        <v>81900</v>
      </c>
    </row>
    <row r="142" spans="2:5">
      <c r="B142" s="33" t="s">
        <v>979</v>
      </c>
      <c r="C142" s="29" t="s">
        <v>470</v>
      </c>
      <c r="D142" s="27" t="s">
        <v>471</v>
      </c>
      <c r="E142" s="28">
        <v>800</v>
      </c>
    </row>
    <row r="143" spans="2:5">
      <c r="B143" s="33" t="s">
        <v>979</v>
      </c>
      <c r="C143" s="29" t="s">
        <v>78</v>
      </c>
      <c r="D143" s="27" t="s">
        <v>79</v>
      </c>
      <c r="E143" s="28">
        <v>69600</v>
      </c>
    </row>
    <row r="144" spans="2:5">
      <c r="B144" s="33" t="s">
        <v>979</v>
      </c>
      <c r="C144" s="29" t="s">
        <v>80</v>
      </c>
      <c r="D144" s="27" t="s">
        <v>81</v>
      </c>
      <c r="E144" s="28">
        <v>97700</v>
      </c>
    </row>
    <row r="145" spans="2:5" ht="18.75">
      <c r="B145" s="34" t="s">
        <v>980</v>
      </c>
      <c r="C145" s="18" t="s">
        <v>1097</v>
      </c>
      <c r="D145" s="12" t="s">
        <v>1098</v>
      </c>
      <c r="E145" s="19">
        <v>2790358</v>
      </c>
    </row>
    <row r="146" spans="2:5" ht="18.75">
      <c r="B146" s="34" t="s">
        <v>980</v>
      </c>
      <c r="C146" s="18" t="s">
        <v>1099</v>
      </c>
      <c r="D146" s="12" t="s">
        <v>1100</v>
      </c>
      <c r="E146" s="19">
        <v>16057783</v>
      </c>
    </row>
    <row r="147" spans="2:5" ht="18.75">
      <c r="B147" s="34" t="s">
        <v>980</v>
      </c>
      <c r="C147" s="18" t="s">
        <v>1101</v>
      </c>
      <c r="D147" s="12" t="s">
        <v>1102</v>
      </c>
      <c r="E147" s="19">
        <v>8542148</v>
      </c>
    </row>
    <row r="148" spans="2:5">
      <c r="B148" s="34" t="s">
        <v>980</v>
      </c>
      <c r="C148" s="18" t="s">
        <v>1103</v>
      </c>
      <c r="D148" s="13" t="s">
        <v>1104</v>
      </c>
      <c r="E148" s="19">
        <v>400000000</v>
      </c>
    </row>
    <row r="149" spans="2:5">
      <c r="B149" s="34" t="s">
        <v>980</v>
      </c>
      <c r="C149" s="18" t="s">
        <v>1105</v>
      </c>
      <c r="D149" s="13" t="s">
        <v>1106</v>
      </c>
      <c r="E149" s="19">
        <v>2500</v>
      </c>
    </row>
    <row r="150" spans="2:5">
      <c r="B150" s="33" t="s">
        <v>979</v>
      </c>
      <c r="C150" s="29" t="s">
        <v>472</v>
      </c>
      <c r="D150" s="27" t="s">
        <v>473</v>
      </c>
      <c r="E150" s="28">
        <v>3100</v>
      </c>
    </row>
    <row r="151" spans="2:5">
      <c r="B151" s="33" t="s">
        <v>979</v>
      </c>
      <c r="C151" s="29" t="s">
        <v>474</v>
      </c>
      <c r="D151" s="27" t="s">
        <v>475</v>
      </c>
      <c r="E151" s="28">
        <v>500</v>
      </c>
    </row>
    <row r="152" spans="2:5">
      <c r="B152" s="34" t="s">
        <v>980</v>
      </c>
      <c r="C152" s="18" t="s">
        <v>1107</v>
      </c>
      <c r="D152" s="11" t="s">
        <v>1107</v>
      </c>
      <c r="E152" s="19">
        <v>1000000</v>
      </c>
    </row>
    <row r="153" spans="2:5">
      <c r="B153" s="34" t="s">
        <v>980</v>
      </c>
      <c r="C153" s="18" t="s">
        <v>1108</v>
      </c>
      <c r="D153" s="11" t="s">
        <v>1108</v>
      </c>
      <c r="E153" s="19">
        <v>100000</v>
      </c>
    </row>
    <row r="154" spans="2:5" ht="18.75">
      <c r="B154" s="34" t="s">
        <v>980</v>
      </c>
      <c r="C154" s="18" t="s">
        <v>1109</v>
      </c>
      <c r="D154" s="12" t="s">
        <v>1110</v>
      </c>
      <c r="E154" s="19">
        <v>5000</v>
      </c>
    </row>
    <row r="155" spans="2:5" ht="18.75">
      <c r="B155" s="34" t="s">
        <v>980</v>
      </c>
      <c r="C155" s="18" t="s">
        <v>1111</v>
      </c>
      <c r="D155" s="12" t="s">
        <v>1112</v>
      </c>
      <c r="E155" s="19">
        <v>5000</v>
      </c>
    </row>
    <row r="156" spans="2:5" ht="18.75">
      <c r="B156" s="34" t="s">
        <v>980</v>
      </c>
      <c r="C156" s="18" t="s">
        <v>1113</v>
      </c>
      <c r="D156" s="12" t="s">
        <v>1114</v>
      </c>
      <c r="E156" s="19">
        <v>3000</v>
      </c>
    </row>
    <row r="157" spans="2:5" ht="18.75">
      <c r="B157" s="34" t="s">
        <v>980</v>
      </c>
      <c r="C157" s="18" t="s">
        <v>1115</v>
      </c>
      <c r="D157" s="12" t="s">
        <v>1116</v>
      </c>
      <c r="E157" s="19">
        <v>5000</v>
      </c>
    </row>
    <row r="158" spans="2:5" ht="18.75">
      <c r="B158" s="34" t="s">
        <v>980</v>
      </c>
      <c r="C158" s="18" t="s">
        <v>1117</v>
      </c>
      <c r="D158" s="12" t="s">
        <v>1118</v>
      </c>
      <c r="E158" s="19">
        <v>10000</v>
      </c>
    </row>
    <row r="159" spans="2:5" ht="18.75">
      <c r="B159" s="34" t="s">
        <v>980</v>
      </c>
      <c r="C159" s="18" t="s">
        <v>1119</v>
      </c>
      <c r="D159" s="12" t="s">
        <v>1120</v>
      </c>
      <c r="E159" s="19">
        <v>116500</v>
      </c>
    </row>
    <row r="160" spans="2:5">
      <c r="B160" s="33" t="s">
        <v>979</v>
      </c>
      <c r="C160" s="29" t="s">
        <v>82</v>
      </c>
      <c r="D160" s="27" t="s">
        <v>83</v>
      </c>
      <c r="E160" s="28">
        <v>94300</v>
      </c>
    </row>
    <row r="161" spans="2:5">
      <c r="B161" s="33" t="s">
        <v>979</v>
      </c>
      <c r="C161" s="29" t="s">
        <v>476</v>
      </c>
      <c r="D161" s="27" t="s">
        <v>477</v>
      </c>
      <c r="E161" s="28">
        <v>600</v>
      </c>
    </row>
    <row r="162" spans="2:5">
      <c r="B162" s="33" t="s">
        <v>979</v>
      </c>
      <c r="C162" s="29" t="s">
        <v>84</v>
      </c>
      <c r="D162" s="27" t="s">
        <v>85</v>
      </c>
      <c r="E162" s="28">
        <v>82900</v>
      </c>
    </row>
    <row r="163" spans="2:5">
      <c r="B163" s="33" t="s">
        <v>979</v>
      </c>
      <c r="C163" s="29" t="s">
        <v>478</v>
      </c>
      <c r="D163" s="27" t="s">
        <v>479</v>
      </c>
      <c r="E163" s="28">
        <v>4200</v>
      </c>
    </row>
    <row r="164" spans="2:5">
      <c r="B164" s="33" t="s">
        <v>979</v>
      </c>
      <c r="C164" s="29" t="s">
        <v>86</v>
      </c>
      <c r="D164" s="27" t="s">
        <v>87</v>
      </c>
      <c r="E164" s="28">
        <v>64000</v>
      </c>
    </row>
    <row r="165" spans="2:5">
      <c r="B165" s="33" t="s">
        <v>979</v>
      </c>
      <c r="C165" s="29" t="s">
        <v>480</v>
      </c>
      <c r="D165" s="27" t="s">
        <v>89</v>
      </c>
      <c r="E165" s="28">
        <v>2100</v>
      </c>
    </row>
    <row r="166" spans="2:5">
      <c r="B166" s="33" t="s">
        <v>979</v>
      </c>
      <c r="C166" s="29" t="s">
        <v>88</v>
      </c>
      <c r="D166" s="27" t="s">
        <v>89</v>
      </c>
      <c r="E166" s="28">
        <v>84900</v>
      </c>
    </row>
    <row r="167" spans="2:5">
      <c r="B167" s="33" t="s">
        <v>979</v>
      </c>
      <c r="C167" s="29" t="s">
        <v>930</v>
      </c>
      <c r="D167" s="27" t="s">
        <v>89</v>
      </c>
      <c r="E167" s="28">
        <v>37800</v>
      </c>
    </row>
    <row r="168" spans="2:5">
      <c r="B168" s="33" t="s">
        <v>979</v>
      </c>
      <c r="C168" s="29" t="s">
        <v>481</v>
      </c>
      <c r="D168" s="27" t="s">
        <v>483</v>
      </c>
      <c r="E168" s="28">
        <v>300</v>
      </c>
    </row>
    <row r="169" spans="2:5">
      <c r="B169" s="33" t="s">
        <v>979</v>
      </c>
      <c r="C169" s="29" t="s">
        <v>481</v>
      </c>
      <c r="D169" s="27" t="s">
        <v>482</v>
      </c>
      <c r="E169" s="28">
        <v>9000</v>
      </c>
    </row>
    <row r="170" spans="2:5">
      <c r="B170" s="33" t="s">
        <v>979</v>
      </c>
      <c r="C170" s="29" t="s">
        <v>484</v>
      </c>
      <c r="D170" s="27" t="s">
        <v>485</v>
      </c>
      <c r="E170" s="28">
        <v>4600</v>
      </c>
    </row>
    <row r="171" spans="2:5">
      <c r="B171" s="33" t="s">
        <v>979</v>
      </c>
      <c r="C171" s="29" t="s">
        <v>486</v>
      </c>
      <c r="D171" s="27" t="s">
        <v>487</v>
      </c>
      <c r="E171" s="28">
        <v>8600</v>
      </c>
    </row>
    <row r="172" spans="2:5">
      <c r="B172" s="34" t="s">
        <v>980</v>
      </c>
      <c r="C172" s="18" t="s">
        <v>1121</v>
      </c>
      <c r="D172" s="11" t="s">
        <v>1122</v>
      </c>
      <c r="E172" s="19">
        <v>58000000</v>
      </c>
    </row>
    <row r="173" spans="2:5">
      <c r="B173" s="33" t="s">
        <v>979</v>
      </c>
      <c r="C173" s="29" t="s">
        <v>90</v>
      </c>
      <c r="D173" s="27" t="s">
        <v>91</v>
      </c>
      <c r="E173" s="28">
        <v>52400</v>
      </c>
    </row>
    <row r="174" spans="2:5">
      <c r="B174" s="33" t="s">
        <v>979</v>
      </c>
      <c r="C174" s="29" t="s">
        <v>488</v>
      </c>
      <c r="D174" s="27" t="s">
        <v>489</v>
      </c>
      <c r="E174" s="28">
        <v>1200</v>
      </c>
    </row>
    <row r="175" spans="2:5">
      <c r="B175" s="33" t="s">
        <v>979</v>
      </c>
      <c r="C175" s="29" t="s">
        <v>931</v>
      </c>
      <c r="D175" s="27" t="s">
        <v>932</v>
      </c>
      <c r="E175" s="28">
        <v>38200</v>
      </c>
    </row>
    <row r="176" spans="2:5">
      <c r="B176" s="33" t="s">
        <v>979</v>
      </c>
      <c r="C176" s="29" t="s">
        <v>490</v>
      </c>
      <c r="D176" s="27" t="s">
        <v>491</v>
      </c>
      <c r="E176" s="28">
        <v>6400</v>
      </c>
    </row>
    <row r="177" spans="2:5" ht="18.75">
      <c r="B177" s="34" t="s">
        <v>980</v>
      </c>
      <c r="C177" s="18" t="s">
        <v>1123</v>
      </c>
      <c r="D177" s="12" t="s">
        <v>1124</v>
      </c>
      <c r="E177" s="19">
        <v>1280</v>
      </c>
    </row>
    <row r="178" spans="2:5" ht="18.75">
      <c r="B178" s="34" t="s">
        <v>980</v>
      </c>
      <c r="C178" s="18" t="s">
        <v>1125</v>
      </c>
      <c r="D178" s="12" t="s">
        <v>1126</v>
      </c>
      <c r="E178" s="19">
        <v>12000</v>
      </c>
    </row>
    <row r="179" spans="2:5">
      <c r="B179" s="34" t="s">
        <v>980</v>
      </c>
      <c r="C179" s="18" t="s">
        <v>1127</v>
      </c>
      <c r="D179" s="11" t="s">
        <v>1127</v>
      </c>
      <c r="E179" s="19">
        <v>1100</v>
      </c>
    </row>
    <row r="180" spans="2:5">
      <c r="B180" s="34" t="s">
        <v>980</v>
      </c>
      <c r="C180" s="18" t="s">
        <v>1128</v>
      </c>
      <c r="D180" s="11" t="s">
        <v>1128</v>
      </c>
      <c r="E180" s="19">
        <v>1300</v>
      </c>
    </row>
    <row r="181" spans="2:5">
      <c r="B181" s="34" t="s">
        <v>980</v>
      </c>
      <c r="C181" s="18" t="s">
        <v>1129</v>
      </c>
      <c r="D181" s="11" t="s">
        <v>1129</v>
      </c>
      <c r="E181" s="19">
        <v>20000</v>
      </c>
    </row>
    <row r="182" spans="2:5">
      <c r="B182" s="33" t="s">
        <v>979</v>
      </c>
      <c r="C182" s="29" t="s">
        <v>492</v>
      </c>
      <c r="D182" s="27" t="s">
        <v>493</v>
      </c>
      <c r="E182" s="28">
        <v>9300</v>
      </c>
    </row>
    <row r="183" spans="2:5">
      <c r="B183" s="33" t="s">
        <v>979</v>
      </c>
      <c r="C183" s="29" t="s">
        <v>92</v>
      </c>
      <c r="D183" s="27" t="s">
        <v>93</v>
      </c>
      <c r="E183" s="28">
        <v>100000</v>
      </c>
    </row>
    <row r="184" spans="2:5">
      <c r="B184" s="33" t="s">
        <v>979</v>
      </c>
      <c r="C184" s="29" t="s">
        <v>94</v>
      </c>
      <c r="D184" s="27" t="s">
        <v>95</v>
      </c>
      <c r="E184" s="28">
        <v>53100</v>
      </c>
    </row>
    <row r="185" spans="2:5">
      <c r="B185" s="33" t="s">
        <v>979</v>
      </c>
      <c r="C185" s="29" t="s">
        <v>494</v>
      </c>
      <c r="D185" s="27" t="s">
        <v>495</v>
      </c>
      <c r="E185" s="28">
        <v>3200</v>
      </c>
    </row>
    <row r="186" spans="2:5" ht="18.75">
      <c r="B186" s="34" t="s">
        <v>980</v>
      </c>
      <c r="C186" s="18" t="s">
        <v>1130</v>
      </c>
      <c r="D186" s="12" t="s">
        <v>1131</v>
      </c>
      <c r="E186" s="19">
        <v>130000</v>
      </c>
    </row>
    <row r="187" spans="2:5" ht="18.75">
      <c r="B187" s="34" t="s">
        <v>980</v>
      </c>
      <c r="C187" s="18" t="s">
        <v>1132</v>
      </c>
      <c r="D187" s="12" t="s">
        <v>1133</v>
      </c>
      <c r="E187" s="19">
        <v>240000</v>
      </c>
    </row>
    <row r="188" spans="2:5">
      <c r="B188" s="33" t="s">
        <v>979</v>
      </c>
      <c r="C188" s="29" t="s">
        <v>96</v>
      </c>
      <c r="D188" s="27" t="s">
        <v>97</v>
      </c>
      <c r="E188" s="28">
        <v>94600</v>
      </c>
    </row>
    <row r="189" spans="2:5">
      <c r="B189" s="33" t="s">
        <v>979</v>
      </c>
      <c r="C189" s="29" t="s">
        <v>496</v>
      </c>
      <c r="D189" s="27" t="s">
        <v>497</v>
      </c>
      <c r="E189" s="28">
        <v>470</v>
      </c>
    </row>
    <row r="190" spans="2:5">
      <c r="B190" s="34" t="s">
        <v>980</v>
      </c>
      <c r="C190" s="18" t="s">
        <v>1134</v>
      </c>
      <c r="D190" s="13" t="s">
        <v>1135</v>
      </c>
      <c r="E190" s="19">
        <v>1000</v>
      </c>
    </row>
    <row r="191" spans="2:5">
      <c r="B191" s="33" t="s">
        <v>979</v>
      </c>
      <c r="C191" s="29" t="s">
        <v>98</v>
      </c>
      <c r="D191" s="27" t="s">
        <v>99</v>
      </c>
      <c r="E191" s="28">
        <v>56800</v>
      </c>
    </row>
    <row r="192" spans="2:5">
      <c r="B192" s="33" t="s">
        <v>979</v>
      </c>
      <c r="C192" s="29" t="s">
        <v>498</v>
      </c>
      <c r="D192" s="27" t="s">
        <v>499</v>
      </c>
      <c r="E192" s="28">
        <v>500</v>
      </c>
    </row>
    <row r="193" spans="2:5">
      <c r="B193" s="33" t="s">
        <v>979</v>
      </c>
      <c r="C193" s="29" t="s">
        <v>100</v>
      </c>
      <c r="D193" s="27" t="s">
        <v>101</v>
      </c>
      <c r="E193" s="28">
        <v>74700</v>
      </c>
    </row>
    <row r="194" spans="2:5">
      <c r="B194" s="33" t="s">
        <v>979</v>
      </c>
      <c r="C194" s="29" t="s">
        <v>102</v>
      </c>
      <c r="D194" s="27" t="s">
        <v>103</v>
      </c>
      <c r="E194" s="28">
        <v>90500</v>
      </c>
    </row>
    <row r="195" spans="2:5">
      <c r="B195" s="33" t="s">
        <v>979</v>
      </c>
      <c r="C195" s="29" t="s">
        <v>104</v>
      </c>
      <c r="D195" s="27" t="s">
        <v>105</v>
      </c>
      <c r="E195" s="28">
        <v>66700</v>
      </c>
    </row>
    <row r="196" spans="2:5">
      <c r="B196" s="33" t="s">
        <v>979</v>
      </c>
      <c r="C196" s="29" t="s">
        <v>106</v>
      </c>
      <c r="D196" s="27" t="s">
        <v>107</v>
      </c>
      <c r="E196" s="28">
        <v>82300</v>
      </c>
    </row>
    <row r="197" spans="2:5">
      <c r="B197" s="33" t="s">
        <v>979</v>
      </c>
      <c r="C197" s="29" t="s">
        <v>108</v>
      </c>
      <c r="D197" s="27" t="s">
        <v>109</v>
      </c>
      <c r="E197" s="28">
        <v>96900</v>
      </c>
    </row>
    <row r="198" spans="2:5">
      <c r="B198" s="33" t="s">
        <v>979</v>
      </c>
      <c r="C198" s="29" t="s">
        <v>110</v>
      </c>
      <c r="D198" s="27" t="s">
        <v>111</v>
      </c>
      <c r="E198" s="28">
        <v>56600</v>
      </c>
    </row>
    <row r="199" spans="2:5">
      <c r="B199" s="33" t="s">
        <v>979</v>
      </c>
      <c r="C199" s="29" t="s">
        <v>112</v>
      </c>
      <c r="D199" s="27" t="s">
        <v>113</v>
      </c>
      <c r="E199" s="28">
        <v>83700</v>
      </c>
    </row>
    <row r="200" spans="2:5">
      <c r="B200" s="33" t="s">
        <v>979</v>
      </c>
      <c r="C200" s="29" t="s">
        <v>114</v>
      </c>
      <c r="D200" s="27" t="s">
        <v>115</v>
      </c>
      <c r="E200" s="28">
        <v>65200</v>
      </c>
    </row>
    <row r="201" spans="2:5">
      <c r="B201" s="33" t="s">
        <v>979</v>
      </c>
      <c r="C201" s="29" t="s">
        <v>116</v>
      </c>
      <c r="D201" s="27" t="s">
        <v>117</v>
      </c>
      <c r="E201" s="28">
        <v>81100</v>
      </c>
    </row>
    <row r="202" spans="2:5">
      <c r="B202" s="33" t="s">
        <v>979</v>
      </c>
      <c r="C202" s="29" t="s">
        <v>118</v>
      </c>
      <c r="D202" s="27" t="s">
        <v>119</v>
      </c>
      <c r="E202" s="28">
        <v>100000</v>
      </c>
    </row>
    <row r="203" spans="2:5">
      <c r="B203" s="33" t="s">
        <v>979</v>
      </c>
      <c r="C203" s="29" t="s">
        <v>120</v>
      </c>
      <c r="D203" s="27" t="s">
        <v>121</v>
      </c>
      <c r="E203" s="28">
        <v>96200</v>
      </c>
    </row>
    <row r="204" spans="2:5">
      <c r="B204" s="33" t="s">
        <v>979</v>
      </c>
      <c r="C204" s="29" t="s">
        <v>122</v>
      </c>
      <c r="D204" s="27" t="s">
        <v>123</v>
      </c>
      <c r="E204" s="28">
        <v>77100</v>
      </c>
    </row>
    <row r="205" spans="2:5" ht="18.75">
      <c r="B205" s="34" t="s">
        <v>980</v>
      </c>
      <c r="C205" s="18" t="s">
        <v>1136</v>
      </c>
      <c r="D205" s="12" t="s">
        <v>1137</v>
      </c>
      <c r="E205" s="19">
        <v>180000</v>
      </c>
    </row>
    <row r="206" spans="2:5" ht="18.75">
      <c r="B206" s="34" t="s">
        <v>980</v>
      </c>
      <c r="C206" s="18" t="s">
        <v>1138</v>
      </c>
      <c r="D206" s="12" t="s">
        <v>1139</v>
      </c>
      <c r="E206" s="19">
        <v>12700</v>
      </c>
    </row>
    <row r="207" spans="2:5" ht="18.75">
      <c r="B207" s="34" t="s">
        <v>980</v>
      </c>
      <c r="C207" s="18" t="s">
        <v>1140</v>
      </c>
      <c r="D207" s="12" t="s">
        <v>1141</v>
      </c>
      <c r="E207" s="19">
        <v>20000</v>
      </c>
    </row>
    <row r="208" spans="2:5" ht="18.75">
      <c r="B208" s="34" t="s">
        <v>980</v>
      </c>
      <c r="C208" s="18" t="s">
        <v>1142</v>
      </c>
      <c r="D208" s="12" t="s">
        <v>1143</v>
      </c>
      <c r="E208" s="19">
        <v>500000</v>
      </c>
    </row>
    <row r="209" spans="2:5" ht="18.75">
      <c r="B209" s="34" t="s">
        <v>980</v>
      </c>
      <c r="C209" s="18" t="s">
        <v>1144</v>
      </c>
      <c r="D209" s="12" t="s">
        <v>1145</v>
      </c>
      <c r="E209" s="19">
        <v>50000</v>
      </c>
    </row>
    <row r="210" spans="2:5" ht="18.75">
      <c r="B210" s="34" t="s">
        <v>980</v>
      </c>
      <c r="C210" s="18" t="s">
        <v>1146</v>
      </c>
      <c r="D210" s="12" t="s">
        <v>1147</v>
      </c>
      <c r="E210" s="19">
        <v>325000</v>
      </c>
    </row>
    <row r="211" spans="2:5">
      <c r="B211" s="33" t="s">
        <v>979</v>
      </c>
      <c r="C211" s="29" t="s">
        <v>500</v>
      </c>
      <c r="D211" s="27" t="s">
        <v>501</v>
      </c>
      <c r="E211" s="28">
        <v>900</v>
      </c>
    </row>
    <row r="212" spans="2:5">
      <c r="B212" s="33" t="s">
        <v>979</v>
      </c>
      <c r="C212" s="29" t="s">
        <v>502</v>
      </c>
      <c r="D212" s="27" t="s">
        <v>503</v>
      </c>
      <c r="E212" s="28">
        <v>7700</v>
      </c>
    </row>
    <row r="213" spans="2:5" ht="18.75">
      <c r="B213" s="34" t="s">
        <v>980</v>
      </c>
      <c r="C213" s="18" t="s">
        <v>1148</v>
      </c>
      <c r="D213" s="12" t="s">
        <v>1149</v>
      </c>
      <c r="E213" s="19">
        <v>300000</v>
      </c>
    </row>
    <row r="214" spans="2:5">
      <c r="B214" s="33" t="s">
        <v>979</v>
      </c>
      <c r="C214" s="29" t="s">
        <v>504</v>
      </c>
      <c r="D214" s="27" t="s">
        <v>505</v>
      </c>
      <c r="E214" s="28">
        <v>1200</v>
      </c>
    </row>
    <row r="215" spans="2:5" ht="18.75">
      <c r="B215" s="34" t="s">
        <v>980</v>
      </c>
      <c r="C215" s="18" t="s">
        <v>1150</v>
      </c>
      <c r="D215" s="12" t="s">
        <v>1151</v>
      </c>
      <c r="E215" s="19">
        <v>4291</v>
      </c>
    </row>
    <row r="216" spans="2:5" ht="18.75">
      <c r="B216" s="34" t="s">
        <v>980</v>
      </c>
      <c r="C216" s="18" t="s">
        <v>1152</v>
      </c>
      <c r="D216" s="12" t="s">
        <v>1153</v>
      </c>
      <c r="E216" s="19">
        <v>73000</v>
      </c>
    </row>
    <row r="217" spans="2:5" ht="18.75">
      <c r="B217" s="34" t="s">
        <v>980</v>
      </c>
      <c r="C217" s="18" t="s">
        <v>1154</v>
      </c>
      <c r="D217" s="12" t="s">
        <v>1155</v>
      </c>
      <c r="E217" s="19">
        <v>212000</v>
      </c>
    </row>
    <row r="218" spans="2:5" ht="18.75">
      <c r="B218" s="34" t="s">
        <v>980</v>
      </c>
      <c r="C218" s="18" t="s">
        <v>1156</v>
      </c>
      <c r="D218" s="12" t="s">
        <v>1157</v>
      </c>
      <c r="E218" s="19">
        <v>200000</v>
      </c>
    </row>
    <row r="219" spans="2:5">
      <c r="B219" s="33" t="s">
        <v>979</v>
      </c>
      <c r="C219" s="29" t="s">
        <v>124</v>
      </c>
      <c r="D219" s="27" t="s">
        <v>125</v>
      </c>
      <c r="E219" s="28">
        <v>58500</v>
      </c>
    </row>
    <row r="220" spans="2:5">
      <c r="B220" s="34" t="s">
        <v>980</v>
      </c>
      <c r="C220" s="18" t="s">
        <v>1158</v>
      </c>
      <c r="D220" s="11" t="s">
        <v>1158</v>
      </c>
      <c r="E220" s="19">
        <v>18000</v>
      </c>
    </row>
    <row r="221" spans="2:5">
      <c r="B221" s="33" t="s">
        <v>979</v>
      </c>
      <c r="C221" s="29" t="s">
        <v>506</v>
      </c>
      <c r="D221" s="27" t="s">
        <v>507</v>
      </c>
      <c r="E221" s="28">
        <v>2100</v>
      </c>
    </row>
    <row r="222" spans="2:5">
      <c r="B222" s="33" t="s">
        <v>979</v>
      </c>
      <c r="C222" s="29" t="s">
        <v>508</v>
      </c>
      <c r="D222" s="27" t="s">
        <v>509</v>
      </c>
      <c r="E222" s="28">
        <v>4300</v>
      </c>
    </row>
    <row r="223" spans="2:5">
      <c r="B223" s="33" t="s">
        <v>979</v>
      </c>
      <c r="C223" s="29" t="s">
        <v>510</v>
      </c>
      <c r="D223" s="27" t="s">
        <v>511</v>
      </c>
      <c r="E223" s="28">
        <v>1900</v>
      </c>
    </row>
    <row r="224" spans="2:5">
      <c r="B224" s="33" t="s">
        <v>979</v>
      </c>
      <c r="C224" s="29" t="s">
        <v>510</v>
      </c>
      <c r="D224" s="27" t="s">
        <v>933</v>
      </c>
      <c r="E224" s="28">
        <v>34500</v>
      </c>
    </row>
    <row r="225" spans="2:5">
      <c r="B225" s="33" t="s">
        <v>979</v>
      </c>
      <c r="C225" s="29" t="s">
        <v>512</v>
      </c>
      <c r="D225" s="27" t="s">
        <v>513</v>
      </c>
      <c r="E225" s="28">
        <v>6600</v>
      </c>
    </row>
    <row r="226" spans="2:5">
      <c r="B226" s="33" t="s">
        <v>979</v>
      </c>
      <c r="C226" s="29" t="s">
        <v>514</v>
      </c>
      <c r="D226" s="27" t="s">
        <v>515</v>
      </c>
      <c r="E226" s="28">
        <v>4800</v>
      </c>
    </row>
    <row r="227" spans="2:5">
      <c r="B227" s="33" t="s">
        <v>979</v>
      </c>
      <c r="C227" s="29" t="s">
        <v>126</v>
      </c>
      <c r="D227" s="27" t="s">
        <v>127</v>
      </c>
      <c r="E227" s="28">
        <v>65800</v>
      </c>
    </row>
    <row r="228" spans="2:5" ht="18.75">
      <c r="B228" s="34" t="s">
        <v>980</v>
      </c>
      <c r="C228" s="18" t="s">
        <v>1159</v>
      </c>
      <c r="D228" s="12" t="s">
        <v>1160</v>
      </c>
      <c r="E228" s="19">
        <v>482000</v>
      </c>
    </row>
    <row r="229" spans="2:5">
      <c r="B229" s="33" t="s">
        <v>979</v>
      </c>
      <c r="C229" s="29" t="s">
        <v>128</v>
      </c>
      <c r="D229" s="27" t="s">
        <v>129</v>
      </c>
      <c r="E229" s="28">
        <v>72000</v>
      </c>
    </row>
    <row r="230" spans="2:5">
      <c r="B230" s="33" t="s">
        <v>979</v>
      </c>
      <c r="C230" s="29" t="s">
        <v>516</v>
      </c>
      <c r="D230" s="27" t="s">
        <v>517</v>
      </c>
      <c r="E230" s="28">
        <v>5800</v>
      </c>
    </row>
    <row r="231" spans="2:5">
      <c r="B231" s="33" t="s">
        <v>979</v>
      </c>
      <c r="C231" s="29" t="s">
        <v>518</v>
      </c>
      <c r="D231" s="27" t="s">
        <v>519</v>
      </c>
      <c r="E231" s="28">
        <v>6100</v>
      </c>
    </row>
    <row r="232" spans="2:5">
      <c r="B232" s="34" t="s">
        <v>980</v>
      </c>
      <c r="C232" s="18" t="s">
        <v>1161</v>
      </c>
      <c r="D232" s="11" t="s">
        <v>1161</v>
      </c>
      <c r="E232" s="19">
        <v>715</v>
      </c>
    </row>
    <row r="233" spans="2:5">
      <c r="B233" s="33" t="s">
        <v>979</v>
      </c>
      <c r="C233" s="29" t="s">
        <v>130</v>
      </c>
      <c r="D233" s="27" t="s">
        <v>131</v>
      </c>
      <c r="E233" s="28">
        <v>83300</v>
      </c>
    </row>
    <row r="234" spans="2:5">
      <c r="B234" s="33" t="s">
        <v>979</v>
      </c>
      <c r="C234" s="29" t="s">
        <v>132</v>
      </c>
      <c r="D234" s="27" t="s">
        <v>133</v>
      </c>
      <c r="E234" s="28">
        <v>52100</v>
      </c>
    </row>
    <row r="235" spans="2:5">
      <c r="B235" s="33" t="s">
        <v>979</v>
      </c>
      <c r="C235" s="29" t="s">
        <v>520</v>
      </c>
      <c r="D235" s="27" t="s">
        <v>521</v>
      </c>
      <c r="E235" s="28">
        <v>2600</v>
      </c>
    </row>
    <row r="236" spans="2:5" ht="18.75">
      <c r="B236" s="34" t="s">
        <v>980</v>
      </c>
      <c r="C236" s="18" t="s">
        <v>1162</v>
      </c>
      <c r="D236" s="12" t="s">
        <v>1163</v>
      </c>
      <c r="E236" s="19">
        <v>140000</v>
      </c>
    </row>
    <row r="237" spans="2:5">
      <c r="B237" s="33" t="s">
        <v>979</v>
      </c>
      <c r="C237" s="29" t="s">
        <v>522</v>
      </c>
      <c r="D237" s="27" t="s">
        <v>523</v>
      </c>
      <c r="E237" s="28">
        <v>700</v>
      </c>
    </row>
    <row r="238" spans="2:5" ht="18.75">
      <c r="B238" s="34" t="s">
        <v>980</v>
      </c>
      <c r="C238" s="18" t="s">
        <v>1164</v>
      </c>
      <c r="D238" s="12" t="s">
        <v>1165</v>
      </c>
      <c r="E238" s="19">
        <v>511000</v>
      </c>
    </row>
    <row r="239" spans="2:5" ht="18.75">
      <c r="B239" s="34" t="s">
        <v>980</v>
      </c>
      <c r="C239" s="18" t="s">
        <v>1166</v>
      </c>
      <c r="D239" s="12" t="s">
        <v>1167</v>
      </c>
      <c r="E239" s="19">
        <v>971000</v>
      </c>
    </row>
    <row r="240" spans="2:5" ht="18.75">
      <c r="B240" s="34" t="s">
        <v>980</v>
      </c>
      <c r="C240" s="18" t="s">
        <v>1168</v>
      </c>
      <c r="D240" s="12" t="s">
        <v>1169</v>
      </c>
      <c r="E240" s="19">
        <v>485600</v>
      </c>
    </row>
    <row r="241" spans="2:5" ht="18.75">
      <c r="B241" s="34" t="s">
        <v>980</v>
      </c>
      <c r="C241" s="18" t="s">
        <v>1170</v>
      </c>
      <c r="D241" s="12" t="s">
        <v>1171</v>
      </c>
      <c r="E241" s="19">
        <v>30000</v>
      </c>
    </row>
    <row r="242" spans="2:5" ht="18.75">
      <c r="B242" s="34" t="s">
        <v>980</v>
      </c>
      <c r="C242" s="18" t="s">
        <v>1172</v>
      </c>
      <c r="D242" s="12" t="s">
        <v>1173</v>
      </c>
      <c r="E242" s="19">
        <v>625</v>
      </c>
    </row>
    <row r="243" spans="2:5">
      <c r="B243" s="34" t="s">
        <v>980</v>
      </c>
      <c r="C243" s="18" t="s">
        <v>1174</v>
      </c>
      <c r="D243" s="14" t="s">
        <v>1175</v>
      </c>
      <c r="E243" s="19">
        <v>4500</v>
      </c>
    </row>
    <row r="244" spans="2:5" ht="18.75">
      <c r="B244" s="34" t="s">
        <v>980</v>
      </c>
      <c r="C244" s="18" t="s">
        <v>1176</v>
      </c>
      <c r="D244" s="12" t="s">
        <v>1177</v>
      </c>
      <c r="E244" s="19">
        <v>7000000</v>
      </c>
    </row>
    <row r="245" spans="2:5" ht="18.75">
      <c r="B245" s="34" t="s">
        <v>980</v>
      </c>
      <c r="C245" s="18" t="s">
        <v>1178</v>
      </c>
      <c r="D245" s="12" t="s">
        <v>1179</v>
      </c>
      <c r="E245" s="19">
        <v>725000</v>
      </c>
    </row>
    <row r="246" spans="2:5" ht="18.75">
      <c r="B246" s="34" t="s">
        <v>980</v>
      </c>
      <c r="C246" s="18" t="s">
        <v>1180</v>
      </c>
      <c r="D246" s="12" t="s">
        <v>1181</v>
      </c>
      <c r="E246" s="19">
        <v>1500</v>
      </c>
    </row>
    <row r="247" spans="2:5" ht="18.75">
      <c r="B247" s="34" t="s">
        <v>980</v>
      </c>
      <c r="C247" s="18" t="s">
        <v>1182</v>
      </c>
      <c r="D247" s="12" t="s">
        <v>1183</v>
      </c>
      <c r="E247" s="19">
        <v>160000</v>
      </c>
    </row>
    <row r="248" spans="2:5" ht="18.75">
      <c r="B248" s="34" t="s">
        <v>980</v>
      </c>
      <c r="C248" s="18" t="s">
        <v>1184</v>
      </c>
      <c r="D248" s="12" t="s">
        <v>1185</v>
      </c>
      <c r="E248" s="19">
        <v>170000</v>
      </c>
    </row>
    <row r="249" spans="2:5" ht="18.75">
      <c r="B249" s="34" t="s">
        <v>980</v>
      </c>
      <c r="C249" s="18" t="s">
        <v>1186</v>
      </c>
      <c r="D249" s="12" t="s">
        <v>1187</v>
      </c>
      <c r="E249" s="19">
        <v>3500</v>
      </c>
    </row>
    <row r="250" spans="2:5" ht="18.75">
      <c r="B250" s="34" t="s">
        <v>980</v>
      </c>
      <c r="C250" s="18" t="s">
        <v>1188</v>
      </c>
      <c r="D250" s="12" t="s">
        <v>1189</v>
      </c>
      <c r="E250" s="19">
        <v>2137000</v>
      </c>
    </row>
    <row r="251" spans="2:5" ht="18.75">
      <c r="B251" s="34" t="s">
        <v>980</v>
      </c>
      <c r="C251" s="18" t="s">
        <v>1190</v>
      </c>
      <c r="D251" s="12" t="s">
        <v>1191</v>
      </c>
      <c r="E251" s="19">
        <v>35000</v>
      </c>
    </row>
    <row r="252" spans="2:5" ht="18.75">
      <c r="B252" s="34" t="s">
        <v>980</v>
      </c>
      <c r="C252" s="18" t="s">
        <v>1192</v>
      </c>
      <c r="D252" s="12" t="s">
        <v>1193</v>
      </c>
      <c r="E252" s="19">
        <v>382000</v>
      </c>
    </row>
    <row r="253" spans="2:5" ht="18.75">
      <c r="B253" s="34" t="s">
        <v>980</v>
      </c>
      <c r="C253" s="18" t="s">
        <v>1194</v>
      </c>
      <c r="D253" s="12" t="s">
        <v>1195</v>
      </c>
      <c r="E253" s="19">
        <v>300000</v>
      </c>
    </row>
    <row r="254" spans="2:5" ht="18.75">
      <c r="B254" s="34" t="s">
        <v>980</v>
      </c>
      <c r="C254" s="18" t="s">
        <v>1196</v>
      </c>
      <c r="D254" s="12" t="s">
        <v>1197</v>
      </c>
      <c r="E254" s="19">
        <v>287000</v>
      </c>
    </row>
    <row r="255" spans="2:5" ht="18.75">
      <c r="B255" s="34" t="s">
        <v>980</v>
      </c>
      <c r="C255" s="18" t="s">
        <v>1198</v>
      </c>
      <c r="D255" s="12" t="s">
        <v>1199</v>
      </c>
      <c r="E255" s="19">
        <v>188000</v>
      </c>
    </row>
    <row r="256" spans="2:5" ht="18.75">
      <c r="B256" s="34" t="s">
        <v>980</v>
      </c>
      <c r="C256" s="18" t="s">
        <v>1200</v>
      </c>
      <c r="D256" s="12" t="s">
        <v>1201</v>
      </c>
      <c r="E256" s="19">
        <v>28000</v>
      </c>
    </row>
    <row r="257" spans="2:5" ht="18.75">
      <c r="B257" s="34" t="s">
        <v>980</v>
      </c>
      <c r="C257" s="18" t="s">
        <v>1202</v>
      </c>
      <c r="D257" s="12" t="s">
        <v>1203</v>
      </c>
      <c r="E257" s="19">
        <v>100000</v>
      </c>
    </row>
    <row r="258" spans="2:5" ht="18.75">
      <c r="B258" s="34" t="s">
        <v>980</v>
      </c>
      <c r="C258" s="18" t="s">
        <v>1204</v>
      </c>
      <c r="D258" s="12" t="s">
        <v>1205</v>
      </c>
      <c r="E258" s="19">
        <v>42000</v>
      </c>
    </row>
    <row r="259" spans="2:5" ht="18.75">
      <c r="B259" s="34" t="s">
        <v>980</v>
      </c>
      <c r="C259" s="18" t="s">
        <v>1206</v>
      </c>
      <c r="D259" s="12" t="s">
        <v>1207</v>
      </c>
      <c r="E259" s="19">
        <v>1660000</v>
      </c>
    </row>
    <row r="260" spans="2:5">
      <c r="B260" s="33" t="s">
        <v>979</v>
      </c>
      <c r="C260" s="29" t="s">
        <v>134</v>
      </c>
      <c r="D260" s="27" t="s">
        <v>135</v>
      </c>
      <c r="E260" s="28">
        <v>74600</v>
      </c>
    </row>
    <row r="261" spans="2:5">
      <c r="B261" s="33" t="s">
        <v>979</v>
      </c>
      <c r="C261" s="29" t="s">
        <v>136</v>
      </c>
      <c r="D261" s="27" t="s">
        <v>137</v>
      </c>
      <c r="E261" s="28">
        <v>61000</v>
      </c>
    </row>
    <row r="262" spans="2:5">
      <c r="B262" s="33" t="s">
        <v>979</v>
      </c>
      <c r="C262" s="29" t="s">
        <v>138</v>
      </c>
      <c r="D262" s="27" t="s">
        <v>139</v>
      </c>
      <c r="E262" s="28">
        <v>69000</v>
      </c>
    </row>
    <row r="263" spans="2:5">
      <c r="B263" s="33" t="s">
        <v>979</v>
      </c>
      <c r="C263" s="29" t="s">
        <v>140</v>
      </c>
      <c r="D263" s="27" t="s">
        <v>141</v>
      </c>
      <c r="E263" s="28">
        <v>52600</v>
      </c>
    </row>
    <row r="264" spans="2:5">
      <c r="B264" s="33" t="s">
        <v>979</v>
      </c>
      <c r="C264" s="29" t="s">
        <v>142</v>
      </c>
      <c r="D264" s="27" t="s">
        <v>143</v>
      </c>
      <c r="E264" s="28">
        <v>63000</v>
      </c>
    </row>
    <row r="265" spans="2:5" ht="18.75">
      <c r="B265" s="34" t="s">
        <v>980</v>
      </c>
      <c r="C265" s="18" t="s">
        <v>1208</v>
      </c>
      <c r="D265" s="12" t="s">
        <v>1209</v>
      </c>
      <c r="E265" s="19">
        <v>1910000</v>
      </c>
    </row>
    <row r="266" spans="2:5" ht="18.75">
      <c r="B266" s="34" t="s">
        <v>980</v>
      </c>
      <c r="C266" s="18" t="s">
        <v>1210</v>
      </c>
      <c r="D266" s="12" t="s">
        <v>1211</v>
      </c>
      <c r="E266" s="19">
        <v>250000</v>
      </c>
    </row>
    <row r="267" spans="2:5" ht="18.75">
      <c r="B267" s="34" t="s">
        <v>980</v>
      </c>
      <c r="C267" s="18" t="s">
        <v>1212</v>
      </c>
      <c r="D267" s="12" t="s">
        <v>1213</v>
      </c>
      <c r="E267" s="19">
        <v>140000</v>
      </c>
    </row>
    <row r="268" spans="2:5" ht="18.75">
      <c r="B268" s="34" t="s">
        <v>980</v>
      </c>
      <c r="C268" s="18" t="s">
        <v>1214</v>
      </c>
      <c r="D268" s="12" t="s">
        <v>1215</v>
      </c>
      <c r="E268" s="19">
        <v>136000</v>
      </c>
    </row>
    <row r="269" spans="2:5" ht="18.75">
      <c r="B269" s="34" t="s">
        <v>980</v>
      </c>
      <c r="C269" s="18" t="s">
        <v>1216</v>
      </c>
      <c r="D269" s="12" t="s">
        <v>1217</v>
      </c>
      <c r="E269" s="19">
        <v>20000</v>
      </c>
    </row>
    <row r="270" spans="2:5" ht="18.75">
      <c r="B270" s="34" t="s">
        <v>980</v>
      </c>
      <c r="C270" s="18" t="s">
        <v>1218</v>
      </c>
      <c r="D270" s="12" t="s">
        <v>1219</v>
      </c>
      <c r="E270" s="19">
        <v>352000</v>
      </c>
    </row>
    <row r="271" spans="2:5" ht="18.75">
      <c r="B271" s="34" t="s">
        <v>980</v>
      </c>
      <c r="C271" s="18" t="s">
        <v>1220</v>
      </c>
      <c r="D271" s="12" t="s">
        <v>1221</v>
      </c>
      <c r="E271" s="19">
        <v>50000</v>
      </c>
    </row>
    <row r="272" spans="2:5" ht="18.75">
      <c r="B272" s="34" t="s">
        <v>980</v>
      </c>
      <c r="C272" s="18" t="s">
        <v>1222</v>
      </c>
      <c r="D272" s="12" t="s">
        <v>1223</v>
      </c>
      <c r="E272" s="19">
        <v>140000</v>
      </c>
    </row>
    <row r="273" spans="2:5" ht="18.75">
      <c r="B273" s="34" t="s">
        <v>980</v>
      </c>
      <c r="C273" s="18" t="s">
        <v>1224</v>
      </c>
      <c r="D273" s="12" t="s">
        <v>1225</v>
      </c>
      <c r="E273" s="19">
        <v>1300</v>
      </c>
    </row>
    <row r="274" spans="2:5" ht="18.75">
      <c r="B274" s="34" t="s">
        <v>980</v>
      </c>
      <c r="C274" s="18" t="s">
        <v>1226</v>
      </c>
      <c r="D274" s="12" t="s">
        <v>1227</v>
      </c>
      <c r="E274" s="19">
        <v>2600</v>
      </c>
    </row>
    <row r="275" spans="2:5" ht="18.75">
      <c r="B275" s="34" t="s">
        <v>980</v>
      </c>
      <c r="C275" s="18" t="s">
        <v>1228</v>
      </c>
      <c r="D275" s="12" t="s">
        <v>1229</v>
      </c>
      <c r="E275" s="19">
        <v>7000</v>
      </c>
    </row>
    <row r="276" spans="2:5" ht="18.75">
      <c r="B276" s="34" t="s">
        <v>980</v>
      </c>
      <c r="C276" s="18" t="s">
        <v>1230</v>
      </c>
      <c r="D276" s="12" t="s">
        <v>1231</v>
      </c>
      <c r="E276" s="19">
        <v>27312</v>
      </c>
    </row>
    <row r="277" spans="2:5">
      <c r="B277" s="34" t="s">
        <v>980</v>
      </c>
      <c r="C277" s="18" t="s">
        <v>1232</v>
      </c>
      <c r="D277" s="13" t="s">
        <v>1233</v>
      </c>
      <c r="E277" s="19">
        <v>171000</v>
      </c>
    </row>
    <row r="278" spans="2:5">
      <c r="B278" s="34" t="s">
        <v>980</v>
      </c>
      <c r="C278" s="18" t="s">
        <v>1234</v>
      </c>
      <c r="D278" s="13" t="s">
        <v>1235</v>
      </c>
      <c r="E278" s="19">
        <v>500000</v>
      </c>
    </row>
    <row r="279" spans="2:5">
      <c r="B279" s="33" t="s">
        <v>979</v>
      </c>
      <c r="C279" s="29" t="s">
        <v>968</v>
      </c>
      <c r="D279" s="27" t="s">
        <v>969</v>
      </c>
      <c r="E279" s="28">
        <v>0</v>
      </c>
    </row>
    <row r="280" spans="2:5">
      <c r="B280" s="33" t="s">
        <v>979</v>
      </c>
      <c r="C280" s="29" t="s">
        <v>970</v>
      </c>
      <c r="D280" s="27" t="s">
        <v>971</v>
      </c>
      <c r="E280" s="28">
        <v>0</v>
      </c>
    </row>
    <row r="281" spans="2:5">
      <c r="B281" s="33" t="s">
        <v>979</v>
      </c>
      <c r="C281" s="29" t="s">
        <v>972</v>
      </c>
      <c r="D281" s="27" t="s">
        <v>973</v>
      </c>
      <c r="E281" s="28">
        <v>0</v>
      </c>
    </row>
    <row r="282" spans="2:5">
      <c r="B282" s="33" t="s">
        <v>979</v>
      </c>
      <c r="C282" s="29" t="s">
        <v>974</v>
      </c>
      <c r="D282" s="27" t="s">
        <v>974</v>
      </c>
      <c r="E282" s="28">
        <v>0</v>
      </c>
    </row>
    <row r="283" spans="2:5">
      <c r="B283" s="33" t="s">
        <v>979</v>
      </c>
      <c r="C283" s="29" t="s">
        <v>144</v>
      </c>
      <c r="D283" s="27" t="s">
        <v>145</v>
      </c>
      <c r="E283" s="28">
        <v>96900</v>
      </c>
    </row>
    <row r="284" spans="2:5" ht="18.75">
      <c r="B284" s="34" t="s">
        <v>980</v>
      </c>
      <c r="C284" s="18" t="s">
        <v>1236</v>
      </c>
      <c r="D284" s="12" t="s">
        <v>1237</v>
      </c>
      <c r="E284" s="19">
        <v>23000</v>
      </c>
    </row>
    <row r="285" spans="2:5" ht="18.75">
      <c r="B285" s="34" t="s">
        <v>980</v>
      </c>
      <c r="C285" s="18" t="s">
        <v>1238</v>
      </c>
      <c r="D285" s="12" t="s">
        <v>1239</v>
      </c>
      <c r="E285" s="19">
        <v>4700000</v>
      </c>
    </row>
    <row r="286" spans="2:5" ht="18.75">
      <c r="B286" s="34" t="s">
        <v>980</v>
      </c>
      <c r="C286" s="18" t="s">
        <v>1240</v>
      </c>
      <c r="D286" s="12" t="s">
        <v>1241</v>
      </c>
      <c r="E286" s="19">
        <v>5000</v>
      </c>
    </row>
    <row r="287" spans="2:5" ht="18.75">
      <c r="B287" s="34" t="s">
        <v>980</v>
      </c>
      <c r="C287" s="18" t="s">
        <v>1242</v>
      </c>
      <c r="D287" s="12" t="s">
        <v>1243</v>
      </c>
      <c r="E287" s="19">
        <v>210000</v>
      </c>
    </row>
    <row r="288" spans="2:5" ht="18.75">
      <c r="B288" s="34" t="s">
        <v>980</v>
      </c>
      <c r="C288" s="18" t="s">
        <v>1244</v>
      </c>
      <c r="D288" s="12" t="s">
        <v>1245</v>
      </c>
      <c r="E288" s="19">
        <v>455000</v>
      </c>
    </row>
    <row r="289" spans="2:5" ht="18.75">
      <c r="B289" s="34" t="s">
        <v>980</v>
      </c>
      <c r="C289" s="18" t="s">
        <v>1246</v>
      </c>
      <c r="D289" s="12" t="s">
        <v>1247</v>
      </c>
      <c r="E289" s="21">
        <v>107000000</v>
      </c>
    </row>
    <row r="290" spans="2:5" ht="18.75">
      <c r="B290" s="34" t="s">
        <v>980</v>
      </c>
      <c r="C290" s="18" t="s">
        <v>1248</v>
      </c>
      <c r="D290" s="12" t="s">
        <v>1249</v>
      </c>
      <c r="E290" s="19">
        <v>1000000</v>
      </c>
    </row>
    <row r="291" spans="2:5" ht="18.75">
      <c r="B291" s="34" t="s">
        <v>980</v>
      </c>
      <c r="C291" s="18" t="s">
        <v>1250</v>
      </c>
      <c r="D291" s="12" t="s">
        <v>1251</v>
      </c>
      <c r="E291" s="19">
        <v>550000</v>
      </c>
    </row>
    <row r="292" spans="2:5">
      <c r="B292" s="33" t="s">
        <v>979</v>
      </c>
      <c r="C292" s="29" t="s">
        <v>146</v>
      </c>
      <c r="D292" s="27" t="s">
        <v>147</v>
      </c>
      <c r="E292" s="28">
        <v>62600</v>
      </c>
    </row>
    <row r="293" spans="2:5">
      <c r="B293" s="33" t="s">
        <v>979</v>
      </c>
      <c r="C293" s="29" t="s">
        <v>148</v>
      </c>
      <c r="D293" s="27" t="s">
        <v>149</v>
      </c>
      <c r="E293" s="28">
        <v>85500</v>
      </c>
    </row>
    <row r="294" spans="2:5">
      <c r="B294" s="33" t="s">
        <v>979</v>
      </c>
      <c r="C294" s="29" t="s">
        <v>150</v>
      </c>
      <c r="D294" s="27" t="s">
        <v>151</v>
      </c>
      <c r="E294" s="28">
        <v>71100</v>
      </c>
    </row>
    <row r="295" spans="2:5">
      <c r="B295" s="33" t="s">
        <v>979</v>
      </c>
      <c r="C295" s="29" t="s">
        <v>152</v>
      </c>
      <c r="D295" s="27" t="s">
        <v>153</v>
      </c>
      <c r="E295" s="28">
        <v>76000</v>
      </c>
    </row>
    <row r="296" spans="2:5">
      <c r="B296" s="33" t="s">
        <v>979</v>
      </c>
      <c r="C296" s="29" t="s">
        <v>524</v>
      </c>
      <c r="D296" s="27" t="s">
        <v>525</v>
      </c>
      <c r="E296" s="28">
        <v>2400</v>
      </c>
    </row>
    <row r="297" spans="2:5">
      <c r="B297" s="33" t="s">
        <v>979</v>
      </c>
      <c r="C297" s="29" t="s">
        <v>526</v>
      </c>
      <c r="D297" s="27" t="s">
        <v>527</v>
      </c>
      <c r="E297" s="28">
        <v>3800</v>
      </c>
    </row>
    <row r="298" spans="2:5">
      <c r="B298" s="34" t="s">
        <v>980</v>
      </c>
      <c r="C298" s="18" t="s">
        <v>1252</v>
      </c>
      <c r="D298" s="11" t="s">
        <v>1252</v>
      </c>
      <c r="E298" s="19">
        <v>25000</v>
      </c>
    </row>
    <row r="299" spans="2:5">
      <c r="B299" s="34" t="s">
        <v>980</v>
      </c>
      <c r="C299" s="18" t="s">
        <v>1253</v>
      </c>
      <c r="D299" s="11" t="s">
        <v>1253</v>
      </c>
      <c r="E299" s="19">
        <v>7265</v>
      </c>
    </row>
    <row r="300" spans="2:5" ht="18.75">
      <c r="B300" s="34" t="s">
        <v>980</v>
      </c>
      <c r="C300" s="18" t="s">
        <v>1254</v>
      </c>
      <c r="D300" s="12" t="s">
        <v>1255</v>
      </c>
      <c r="E300" s="19">
        <v>2750000</v>
      </c>
    </row>
    <row r="301" spans="2:5" ht="18.75">
      <c r="B301" s="34" t="s">
        <v>980</v>
      </c>
      <c r="C301" s="18" t="s">
        <v>1256</v>
      </c>
      <c r="D301" s="12" t="s">
        <v>1257</v>
      </c>
      <c r="E301" s="19">
        <v>2750000</v>
      </c>
    </row>
    <row r="302" spans="2:5" ht="18.75">
      <c r="B302" s="34" t="s">
        <v>980</v>
      </c>
      <c r="C302" s="18" t="s">
        <v>1258</v>
      </c>
      <c r="D302" s="12" t="s">
        <v>1259</v>
      </c>
      <c r="E302" s="19">
        <v>10000</v>
      </c>
    </row>
    <row r="303" spans="2:5" ht="18.75">
      <c r="B303" s="34" t="s">
        <v>980</v>
      </c>
      <c r="C303" s="18" t="s">
        <v>1260</v>
      </c>
      <c r="D303" s="12" t="s">
        <v>1261</v>
      </c>
      <c r="E303" s="19">
        <v>1000000</v>
      </c>
    </row>
    <row r="304" spans="2:5" ht="18.75">
      <c r="B304" s="34" t="s">
        <v>980</v>
      </c>
      <c r="C304" s="18" t="s">
        <v>1262</v>
      </c>
      <c r="D304" s="12" t="s">
        <v>1263</v>
      </c>
      <c r="E304" s="19">
        <v>40000</v>
      </c>
    </row>
    <row r="305" spans="2:5" ht="18.75">
      <c r="B305" s="34" t="s">
        <v>980</v>
      </c>
      <c r="C305" s="18" t="s">
        <v>1264</v>
      </c>
      <c r="D305" s="12" t="s">
        <v>1265</v>
      </c>
      <c r="E305" s="19">
        <v>600000</v>
      </c>
    </row>
    <row r="306" spans="2:5" ht="18.75">
      <c r="B306" s="34" t="s">
        <v>980</v>
      </c>
      <c r="C306" s="18" t="s">
        <v>1266</v>
      </c>
      <c r="D306" s="12" t="s">
        <v>1267</v>
      </c>
      <c r="E306" s="19">
        <v>30000</v>
      </c>
    </row>
    <row r="307" spans="2:5" ht="18.75">
      <c r="B307" s="34" t="s">
        <v>980</v>
      </c>
      <c r="C307" s="18" t="s">
        <v>1268</v>
      </c>
      <c r="D307" s="12" t="s">
        <v>1269</v>
      </c>
      <c r="E307" s="19">
        <v>30000</v>
      </c>
    </row>
    <row r="308" spans="2:5" ht="18.75">
      <c r="B308" s="34" t="s">
        <v>980</v>
      </c>
      <c r="C308" s="18" t="s">
        <v>1270</v>
      </c>
      <c r="D308" s="12" t="s">
        <v>1271</v>
      </c>
      <c r="E308" s="19">
        <v>30000</v>
      </c>
    </row>
    <row r="309" spans="2:5" ht="18.75">
      <c r="B309" s="34" t="s">
        <v>980</v>
      </c>
      <c r="C309" s="18" t="s">
        <v>1272</v>
      </c>
      <c r="D309" s="12" t="s">
        <v>1273</v>
      </c>
      <c r="E309" s="19">
        <v>500000</v>
      </c>
    </row>
    <row r="310" spans="2:5" ht="18.75">
      <c r="B310" s="34" t="s">
        <v>980</v>
      </c>
      <c r="C310" s="18" t="s">
        <v>1274</v>
      </c>
      <c r="D310" s="12" t="s">
        <v>1275</v>
      </c>
      <c r="E310" s="19">
        <v>2750000</v>
      </c>
    </row>
    <row r="311" spans="2:5" ht="18.75">
      <c r="B311" s="34" t="s">
        <v>980</v>
      </c>
      <c r="C311" s="18" t="s">
        <v>1276</v>
      </c>
      <c r="D311" s="12" t="s">
        <v>1277</v>
      </c>
      <c r="E311" s="19">
        <v>5000</v>
      </c>
    </row>
    <row r="312" spans="2:5" ht="18.75">
      <c r="B312" s="34" t="s">
        <v>980</v>
      </c>
      <c r="C312" s="18" t="s">
        <v>1278</v>
      </c>
      <c r="D312" s="12" t="s">
        <v>1279</v>
      </c>
      <c r="E312" s="19">
        <v>1200000</v>
      </c>
    </row>
    <row r="313" spans="2:5" ht="18.75">
      <c r="B313" s="34" t="s">
        <v>980</v>
      </c>
      <c r="C313" s="18" t="s">
        <v>1280</v>
      </c>
      <c r="D313" s="12" t="s">
        <v>1281</v>
      </c>
      <c r="E313" s="19">
        <v>2750000</v>
      </c>
    </row>
    <row r="314" spans="2:5" ht="18.75">
      <c r="B314" s="34" t="s">
        <v>980</v>
      </c>
      <c r="C314" s="18" t="s">
        <v>1282</v>
      </c>
      <c r="D314" s="12" t="s">
        <v>1283</v>
      </c>
      <c r="E314" s="19">
        <v>1500</v>
      </c>
    </row>
    <row r="315" spans="2:5" ht="18.75">
      <c r="B315" s="34" t="s">
        <v>980</v>
      </c>
      <c r="C315" s="18" t="s">
        <v>1284</v>
      </c>
      <c r="D315" s="12" t="s">
        <v>1285</v>
      </c>
      <c r="E315" s="19">
        <v>30000</v>
      </c>
    </row>
    <row r="316" spans="2:5" ht="18.75">
      <c r="B316" s="34" t="s">
        <v>980</v>
      </c>
      <c r="C316" s="18" t="s">
        <v>1286</v>
      </c>
      <c r="D316" s="12" t="s">
        <v>1287</v>
      </c>
      <c r="E316" s="19">
        <v>5000</v>
      </c>
    </row>
    <row r="317" spans="2:5" ht="18.75">
      <c r="B317" s="34" t="s">
        <v>980</v>
      </c>
      <c r="C317" s="18" t="s">
        <v>1288</v>
      </c>
      <c r="D317" s="12" t="s">
        <v>1289</v>
      </c>
      <c r="E317" s="19">
        <v>5000</v>
      </c>
    </row>
    <row r="318" spans="2:5" ht="18.75">
      <c r="B318" s="34" t="s">
        <v>980</v>
      </c>
      <c r="C318" s="18" t="s">
        <v>1290</v>
      </c>
      <c r="D318" s="12" t="s">
        <v>1291</v>
      </c>
      <c r="E318" s="19">
        <v>800000</v>
      </c>
    </row>
    <row r="319" spans="2:5">
      <c r="B319" s="33" t="s">
        <v>979</v>
      </c>
      <c r="C319" s="29" t="s">
        <v>154</v>
      </c>
      <c r="D319" s="27" t="s">
        <v>155</v>
      </c>
      <c r="E319" s="28">
        <v>64500</v>
      </c>
    </row>
    <row r="320" spans="2:5">
      <c r="B320" s="33" t="s">
        <v>979</v>
      </c>
      <c r="C320" s="29" t="s">
        <v>156</v>
      </c>
      <c r="D320" s="27" t="s">
        <v>157</v>
      </c>
      <c r="E320" s="28">
        <v>62400</v>
      </c>
    </row>
    <row r="321" spans="2:5">
      <c r="B321" s="33" t="s">
        <v>979</v>
      </c>
      <c r="C321" s="29" t="s">
        <v>158</v>
      </c>
      <c r="D321" s="27" t="s">
        <v>159</v>
      </c>
      <c r="E321" s="28">
        <v>72400</v>
      </c>
    </row>
    <row r="322" spans="2:5">
      <c r="B322" s="33" t="s">
        <v>979</v>
      </c>
      <c r="C322" s="29" t="s">
        <v>160</v>
      </c>
      <c r="D322" s="27" t="s">
        <v>161</v>
      </c>
      <c r="E322" s="28">
        <v>98000</v>
      </c>
    </row>
    <row r="323" spans="2:5">
      <c r="B323" s="33" t="s">
        <v>979</v>
      </c>
      <c r="C323" s="29" t="s">
        <v>162</v>
      </c>
      <c r="D323" s="27" t="s">
        <v>163</v>
      </c>
      <c r="E323" s="28">
        <v>51800</v>
      </c>
    </row>
    <row r="324" spans="2:5">
      <c r="B324" s="33" t="s">
        <v>979</v>
      </c>
      <c r="C324" s="29" t="s">
        <v>164</v>
      </c>
      <c r="D324" s="27" t="s">
        <v>165</v>
      </c>
      <c r="E324" s="28">
        <v>63700</v>
      </c>
    </row>
    <row r="325" spans="2:5">
      <c r="B325" s="33" t="s">
        <v>979</v>
      </c>
      <c r="C325" s="29" t="s">
        <v>166</v>
      </c>
      <c r="D325" s="27" t="s">
        <v>167</v>
      </c>
      <c r="E325" s="28">
        <v>68000</v>
      </c>
    </row>
    <row r="326" spans="2:5">
      <c r="B326" s="33" t="s">
        <v>979</v>
      </c>
      <c r="C326" s="29" t="s">
        <v>168</v>
      </c>
      <c r="D326" s="27" t="s">
        <v>169</v>
      </c>
      <c r="E326" s="28">
        <v>70500</v>
      </c>
    </row>
    <row r="327" spans="2:5">
      <c r="B327" s="33" t="s">
        <v>979</v>
      </c>
      <c r="C327" s="29" t="s">
        <v>170</v>
      </c>
      <c r="D327" s="27" t="s">
        <v>171</v>
      </c>
      <c r="E327" s="28">
        <v>58200</v>
      </c>
    </row>
    <row r="328" spans="2:5">
      <c r="B328" s="33" t="s">
        <v>979</v>
      </c>
      <c r="C328" s="29" t="s">
        <v>172</v>
      </c>
      <c r="D328" s="27" t="s">
        <v>173</v>
      </c>
      <c r="E328" s="28">
        <v>78500</v>
      </c>
    </row>
    <row r="329" spans="2:5">
      <c r="B329" s="33" t="s">
        <v>979</v>
      </c>
      <c r="C329" s="29" t="s">
        <v>174</v>
      </c>
      <c r="D329" s="27" t="s">
        <v>175</v>
      </c>
      <c r="E329" s="28">
        <v>88000</v>
      </c>
    </row>
    <row r="330" spans="2:5">
      <c r="B330" s="33" t="s">
        <v>979</v>
      </c>
      <c r="C330" s="29" t="s">
        <v>176</v>
      </c>
      <c r="D330" s="27" t="s">
        <v>177</v>
      </c>
      <c r="E330" s="28">
        <v>50100</v>
      </c>
    </row>
    <row r="331" spans="2:5">
      <c r="B331" s="33" t="s">
        <v>979</v>
      </c>
      <c r="C331" s="29" t="s">
        <v>178</v>
      </c>
      <c r="D331" s="27" t="s">
        <v>179</v>
      </c>
      <c r="E331" s="28">
        <v>52300</v>
      </c>
    </row>
    <row r="332" spans="2:5">
      <c r="B332" s="33" t="s">
        <v>979</v>
      </c>
      <c r="C332" s="29" t="s">
        <v>180</v>
      </c>
      <c r="D332" s="27" t="s">
        <v>181</v>
      </c>
      <c r="E332" s="28">
        <v>96300</v>
      </c>
    </row>
    <row r="333" spans="2:5">
      <c r="B333" s="33" t="s">
        <v>979</v>
      </c>
      <c r="C333" s="29" t="s">
        <v>182</v>
      </c>
      <c r="D333" s="27" t="s">
        <v>183</v>
      </c>
      <c r="E333" s="28">
        <v>55700</v>
      </c>
    </row>
    <row r="334" spans="2:5">
      <c r="B334" s="33" t="s">
        <v>979</v>
      </c>
      <c r="C334" s="29" t="s">
        <v>934</v>
      </c>
      <c r="D334" s="27" t="s">
        <v>935</v>
      </c>
      <c r="E334" s="28">
        <v>32600</v>
      </c>
    </row>
    <row r="335" spans="2:5">
      <c r="B335" s="33" t="s">
        <v>979</v>
      </c>
      <c r="C335" s="29" t="s">
        <v>184</v>
      </c>
      <c r="D335" s="27" t="s">
        <v>185</v>
      </c>
      <c r="E335" s="28">
        <v>83000</v>
      </c>
    </row>
    <row r="336" spans="2:5">
      <c r="B336" s="33" t="s">
        <v>979</v>
      </c>
      <c r="C336" s="29" t="s">
        <v>186</v>
      </c>
      <c r="D336" s="27" t="s">
        <v>187</v>
      </c>
      <c r="E336" s="28">
        <v>93700</v>
      </c>
    </row>
    <row r="337" spans="2:5">
      <c r="B337" s="33" t="s">
        <v>979</v>
      </c>
      <c r="C337" s="29" t="s">
        <v>188</v>
      </c>
      <c r="D337" s="27" t="s">
        <v>189</v>
      </c>
      <c r="E337" s="28">
        <v>82900</v>
      </c>
    </row>
    <row r="338" spans="2:5">
      <c r="B338" s="33" t="s">
        <v>979</v>
      </c>
      <c r="C338" s="29" t="s">
        <v>528</v>
      </c>
      <c r="D338" s="27" t="s">
        <v>529</v>
      </c>
      <c r="E338" s="28">
        <v>7300</v>
      </c>
    </row>
    <row r="339" spans="2:5">
      <c r="B339" s="33" t="s">
        <v>979</v>
      </c>
      <c r="C339" s="29" t="s">
        <v>530</v>
      </c>
      <c r="D339" s="27" t="s">
        <v>531</v>
      </c>
      <c r="E339" s="28">
        <v>2700</v>
      </c>
    </row>
    <row r="340" spans="2:5">
      <c r="B340" s="33" t="s">
        <v>979</v>
      </c>
      <c r="C340" s="29" t="s">
        <v>401</v>
      </c>
      <c r="D340" s="27" t="s">
        <v>402</v>
      </c>
      <c r="E340" s="28">
        <v>300</v>
      </c>
    </row>
    <row r="341" spans="2:5">
      <c r="B341" s="33" t="s">
        <v>979</v>
      </c>
      <c r="C341" s="29" t="s">
        <v>532</v>
      </c>
      <c r="D341" s="27" t="s">
        <v>533</v>
      </c>
      <c r="E341" s="28">
        <v>1500</v>
      </c>
    </row>
    <row r="342" spans="2:5">
      <c r="B342" s="34" t="s">
        <v>980</v>
      </c>
      <c r="C342" s="18" t="s">
        <v>1292</v>
      </c>
      <c r="D342" s="13" t="s">
        <v>1293</v>
      </c>
      <c r="E342" s="19">
        <v>11500000</v>
      </c>
    </row>
    <row r="343" spans="2:5">
      <c r="B343" s="34" t="s">
        <v>980</v>
      </c>
      <c r="C343" s="18" t="s">
        <v>1294</v>
      </c>
      <c r="D343" s="13" t="s">
        <v>1295</v>
      </c>
      <c r="E343" s="19">
        <v>400000</v>
      </c>
    </row>
    <row r="344" spans="2:5">
      <c r="B344" s="34" t="s">
        <v>980</v>
      </c>
      <c r="C344" s="18" t="s">
        <v>1296</v>
      </c>
      <c r="D344" s="13" t="s">
        <v>1297</v>
      </c>
      <c r="E344" s="19">
        <v>425000</v>
      </c>
    </row>
    <row r="345" spans="2:5">
      <c r="B345" s="34" t="s">
        <v>980</v>
      </c>
      <c r="C345" s="18" t="s">
        <v>1298</v>
      </c>
      <c r="D345" s="13" t="s">
        <v>1299</v>
      </c>
      <c r="E345" s="19">
        <v>8000000</v>
      </c>
    </row>
    <row r="346" spans="2:5">
      <c r="B346" s="34" t="s">
        <v>980</v>
      </c>
      <c r="C346" s="18" t="s">
        <v>1300</v>
      </c>
      <c r="D346" s="13" t="s">
        <v>1301</v>
      </c>
      <c r="E346" s="19">
        <v>662000</v>
      </c>
    </row>
    <row r="347" spans="2:5">
      <c r="B347" s="34" t="s">
        <v>980</v>
      </c>
      <c r="C347" s="18" t="s">
        <v>1302</v>
      </c>
      <c r="D347" s="13" t="s">
        <v>1303</v>
      </c>
      <c r="E347" s="19">
        <v>130000</v>
      </c>
    </row>
    <row r="348" spans="2:5">
      <c r="B348" s="34" t="s">
        <v>980</v>
      </c>
      <c r="C348" s="18" t="s">
        <v>1304</v>
      </c>
      <c r="D348" s="13" t="s">
        <v>1305</v>
      </c>
      <c r="E348" s="19">
        <v>500000</v>
      </c>
    </row>
    <row r="349" spans="2:5">
      <c r="B349" s="34" t="s">
        <v>980</v>
      </c>
      <c r="C349" s="18" t="s">
        <v>1306</v>
      </c>
      <c r="D349" s="13" t="s">
        <v>1307</v>
      </c>
      <c r="E349" s="19">
        <v>111000</v>
      </c>
    </row>
    <row r="350" spans="2:5">
      <c r="B350" s="34" t="s">
        <v>980</v>
      </c>
      <c r="C350" s="18" t="s">
        <v>1308</v>
      </c>
      <c r="D350" s="13" t="s">
        <v>1309</v>
      </c>
      <c r="E350" s="19">
        <v>300000</v>
      </c>
    </row>
    <row r="351" spans="2:5">
      <c r="B351" s="34" t="s">
        <v>980</v>
      </c>
      <c r="C351" s="18" t="s">
        <v>1310</v>
      </c>
      <c r="D351" s="13" t="s">
        <v>1311</v>
      </c>
      <c r="E351" s="19">
        <v>935</v>
      </c>
    </row>
    <row r="352" spans="2:5">
      <c r="B352" s="34" t="s">
        <v>980</v>
      </c>
      <c r="C352" s="18" t="s">
        <v>1312</v>
      </c>
      <c r="D352" s="13" t="s">
        <v>1313</v>
      </c>
      <c r="E352" s="19">
        <v>400</v>
      </c>
    </row>
    <row r="353" spans="2:5">
      <c r="B353" s="33" t="s">
        <v>979</v>
      </c>
      <c r="C353" s="29" t="s">
        <v>936</v>
      </c>
      <c r="D353" s="27" t="s">
        <v>937</v>
      </c>
      <c r="E353" s="28">
        <v>27900</v>
      </c>
    </row>
    <row r="354" spans="2:5">
      <c r="B354" s="33" t="s">
        <v>979</v>
      </c>
      <c r="C354" s="29" t="s">
        <v>938</v>
      </c>
      <c r="D354" s="27" t="s">
        <v>939</v>
      </c>
      <c r="E354" s="28">
        <v>35100</v>
      </c>
    </row>
    <row r="355" spans="2:5">
      <c r="B355" s="33" t="s">
        <v>979</v>
      </c>
      <c r="C355" s="29" t="s">
        <v>534</v>
      </c>
      <c r="D355" s="27" t="s">
        <v>539</v>
      </c>
      <c r="E355" s="28">
        <v>100</v>
      </c>
    </row>
    <row r="356" spans="2:5">
      <c r="B356" s="33" t="s">
        <v>979</v>
      </c>
      <c r="C356" s="29" t="s">
        <v>534</v>
      </c>
      <c r="D356" s="27" t="s">
        <v>535</v>
      </c>
      <c r="E356" s="28">
        <v>400</v>
      </c>
    </row>
    <row r="357" spans="2:5">
      <c r="B357" s="33" t="s">
        <v>979</v>
      </c>
      <c r="C357" s="29" t="s">
        <v>534</v>
      </c>
      <c r="D357" s="27" t="s">
        <v>536</v>
      </c>
      <c r="E357" s="28">
        <v>3100</v>
      </c>
    </row>
    <row r="358" spans="2:5">
      <c r="B358" s="33" t="s">
        <v>979</v>
      </c>
      <c r="C358" s="29" t="s">
        <v>534</v>
      </c>
      <c r="D358" s="27" t="s">
        <v>537</v>
      </c>
      <c r="E358" s="28">
        <v>4700</v>
      </c>
    </row>
    <row r="359" spans="2:5">
      <c r="B359" s="33" t="s">
        <v>979</v>
      </c>
      <c r="C359" s="29" t="s">
        <v>534</v>
      </c>
      <c r="D359" s="27" t="s">
        <v>540</v>
      </c>
      <c r="E359" s="28">
        <v>6700</v>
      </c>
    </row>
    <row r="360" spans="2:5">
      <c r="B360" s="33" t="s">
        <v>979</v>
      </c>
      <c r="C360" s="29" t="s">
        <v>534</v>
      </c>
      <c r="D360" s="27" t="s">
        <v>538</v>
      </c>
      <c r="E360" s="28">
        <v>8300</v>
      </c>
    </row>
    <row r="361" spans="2:5">
      <c r="B361" s="34" t="s">
        <v>980</v>
      </c>
      <c r="C361" s="18" t="s">
        <v>1314</v>
      </c>
      <c r="D361" s="13" t="s">
        <v>1315</v>
      </c>
      <c r="E361" s="19">
        <v>2500</v>
      </c>
    </row>
    <row r="362" spans="2:5">
      <c r="B362" s="33" t="s">
        <v>979</v>
      </c>
      <c r="C362" s="29" t="s">
        <v>541</v>
      </c>
      <c r="D362" s="27" t="s">
        <v>542</v>
      </c>
      <c r="E362" s="28">
        <v>5300</v>
      </c>
    </row>
    <row r="363" spans="2:5">
      <c r="B363" s="33" t="s">
        <v>979</v>
      </c>
      <c r="C363" s="29" t="s">
        <v>543</v>
      </c>
      <c r="D363" s="27" t="s">
        <v>544</v>
      </c>
      <c r="E363" s="28">
        <v>2900</v>
      </c>
    </row>
    <row r="364" spans="2:5">
      <c r="B364" s="33" t="s">
        <v>979</v>
      </c>
      <c r="C364" s="29" t="s">
        <v>940</v>
      </c>
      <c r="D364" s="27" t="s">
        <v>941</v>
      </c>
      <c r="E364" s="28">
        <v>43900</v>
      </c>
    </row>
    <row r="365" spans="2:5">
      <c r="B365" s="33" t="s">
        <v>979</v>
      </c>
      <c r="C365" s="29" t="s">
        <v>942</v>
      </c>
      <c r="D365" s="27" t="s">
        <v>943</v>
      </c>
      <c r="E365" s="28">
        <v>16000</v>
      </c>
    </row>
    <row r="366" spans="2:5">
      <c r="B366" s="33" t="s">
        <v>979</v>
      </c>
      <c r="C366" s="29" t="s">
        <v>545</v>
      </c>
      <c r="D366" s="27" t="s">
        <v>546</v>
      </c>
      <c r="E366" s="28">
        <v>8200</v>
      </c>
    </row>
    <row r="367" spans="2:5">
      <c r="B367" s="33" t="s">
        <v>979</v>
      </c>
      <c r="C367" s="29" t="s">
        <v>190</v>
      </c>
      <c r="D367" s="27" t="s">
        <v>191</v>
      </c>
      <c r="E367" s="28">
        <v>93700</v>
      </c>
    </row>
    <row r="368" spans="2:5">
      <c r="B368" s="34" t="s">
        <v>980</v>
      </c>
      <c r="C368" s="18" t="s">
        <v>1316</v>
      </c>
      <c r="D368" s="13" t="s">
        <v>1317</v>
      </c>
      <c r="E368" s="19">
        <v>1300</v>
      </c>
    </row>
    <row r="369" spans="2:5" ht="18.75">
      <c r="B369" s="34" t="s">
        <v>980</v>
      </c>
      <c r="C369" s="18" t="s">
        <v>1318</v>
      </c>
      <c r="D369" s="12" t="s">
        <v>1319</v>
      </c>
      <c r="E369" s="19">
        <v>4900000</v>
      </c>
    </row>
    <row r="370" spans="2:5">
      <c r="B370" s="34" t="s">
        <v>980</v>
      </c>
      <c r="C370" s="18" t="s">
        <v>1320</v>
      </c>
      <c r="D370" s="11" t="s">
        <v>1320</v>
      </c>
      <c r="E370" s="19">
        <v>3000</v>
      </c>
    </row>
    <row r="371" spans="2:5" ht="18.75">
      <c r="B371" s="34" t="s">
        <v>980</v>
      </c>
      <c r="C371" s="18" t="s">
        <v>1321</v>
      </c>
      <c r="D371" s="12" t="s">
        <v>1322</v>
      </c>
      <c r="E371" s="21">
        <v>121000000</v>
      </c>
    </row>
    <row r="372" spans="2:5" ht="18.75">
      <c r="B372" s="34" t="s">
        <v>980</v>
      </c>
      <c r="C372" s="18" t="s">
        <v>1323</v>
      </c>
      <c r="D372" s="12" t="s">
        <v>1324</v>
      </c>
      <c r="E372" s="21">
        <v>128000000</v>
      </c>
    </row>
    <row r="373" spans="2:5" ht="18.75">
      <c r="B373" s="34" t="s">
        <v>980</v>
      </c>
      <c r="C373" s="18" t="s">
        <v>1325</v>
      </c>
      <c r="D373" s="12" t="s">
        <v>1326</v>
      </c>
      <c r="E373" s="21">
        <v>160000000</v>
      </c>
    </row>
    <row r="374" spans="2:5" ht="18.75">
      <c r="B374" s="34" t="s">
        <v>980</v>
      </c>
      <c r="C374" s="18" t="s">
        <v>1327</v>
      </c>
      <c r="D374" s="12" t="s">
        <v>1328</v>
      </c>
      <c r="E374" s="21">
        <v>104000000</v>
      </c>
    </row>
    <row r="375" spans="2:5" ht="18.75">
      <c r="B375" s="34" t="s">
        <v>980</v>
      </c>
      <c r="C375" s="18" t="s">
        <v>1329</v>
      </c>
      <c r="D375" s="12" t="s">
        <v>1330</v>
      </c>
      <c r="E375" s="19">
        <v>490000</v>
      </c>
    </row>
    <row r="376" spans="2:5" ht="18.75">
      <c r="B376" s="34" t="s">
        <v>980</v>
      </c>
      <c r="C376" s="18" t="s">
        <v>1331</v>
      </c>
      <c r="D376" s="12" t="s">
        <v>1332</v>
      </c>
      <c r="E376" s="19">
        <v>4500000</v>
      </c>
    </row>
    <row r="377" spans="2:5" ht="18.75">
      <c r="B377" s="34" t="s">
        <v>980</v>
      </c>
      <c r="C377" s="18" t="s">
        <v>1333</v>
      </c>
      <c r="D377" s="12" t="s">
        <v>1334</v>
      </c>
      <c r="E377" s="19">
        <v>75000</v>
      </c>
    </row>
    <row r="378" spans="2:5" ht="18.75">
      <c r="B378" s="34" t="s">
        <v>980</v>
      </c>
      <c r="C378" s="18" t="s">
        <v>1335</v>
      </c>
      <c r="D378" s="12" t="s">
        <v>1336</v>
      </c>
      <c r="E378" s="19">
        <v>880000</v>
      </c>
    </row>
    <row r="379" spans="2:5" ht="18.75">
      <c r="B379" s="34" t="s">
        <v>980</v>
      </c>
      <c r="C379" s="18" t="s">
        <v>1337</v>
      </c>
      <c r="D379" s="12" t="s">
        <v>1338</v>
      </c>
      <c r="E379" s="19">
        <v>16000000</v>
      </c>
    </row>
    <row r="380" spans="2:5" ht="18.75">
      <c r="B380" s="34" t="s">
        <v>980</v>
      </c>
      <c r="C380" s="18" t="s">
        <v>1339</v>
      </c>
      <c r="D380" s="12" t="s">
        <v>1340</v>
      </c>
      <c r="E380" s="19">
        <v>5000</v>
      </c>
    </row>
    <row r="381" spans="2:5" ht="18.75">
      <c r="B381" s="34" t="s">
        <v>980</v>
      </c>
      <c r="C381" s="18" t="s">
        <v>1341</v>
      </c>
      <c r="D381" s="12" t="s">
        <v>1342</v>
      </c>
      <c r="E381" s="19">
        <v>63000</v>
      </c>
    </row>
    <row r="382" spans="2:5" ht="18.75">
      <c r="B382" s="34" t="s">
        <v>980</v>
      </c>
      <c r="C382" s="18" t="s">
        <v>1343</v>
      </c>
      <c r="D382" s="12" t="s">
        <v>1344</v>
      </c>
      <c r="E382" s="19">
        <v>13000</v>
      </c>
    </row>
    <row r="383" spans="2:5" ht="18.75">
      <c r="B383" s="34" t="s">
        <v>980</v>
      </c>
      <c r="C383" s="18" t="s">
        <v>1345</v>
      </c>
      <c r="D383" s="12" t="s">
        <v>1346</v>
      </c>
      <c r="E383" s="19">
        <v>37000</v>
      </c>
    </row>
    <row r="384" spans="2:5" ht="18.75">
      <c r="B384" s="34" t="s">
        <v>980</v>
      </c>
      <c r="C384" s="18" t="s">
        <v>1347</v>
      </c>
      <c r="D384" s="12" t="s">
        <v>1348</v>
      </c>
      <c r="E384" s="19">
        <v>2100000</v>
      </c>
    </row>
    <row r="385" spans="2:5" ht="18.75">
      <c r="B385" s="34" t="s">
        <v>980</v>
      </c>
      <c r="C385" s="18" t="s">
        <v>1349</v>
      </c>
      <c r="D385" s="12" t="s">
        <v>1350</v>
      </c>
      <c r="E385" s="19">
        <v>12000</v>
      </c>
    </row>
    <row r="386" spans="2:5" ht="18.75">
      <c r="B386" s="34" t="s">
        <v>980</v>
      </c>
      <c r="C386" s="18" t="s">
        <v>1351</v>
      </c>
      <c r="D386" s="12" t="s">
        <v>1352</v>
      </c>
      <c r="E386" s="19">
        <v>6200000</v>
      </c>
    </row>
    <row r="387" spans="2:5" ht="18.75">
      <c r="B387" s="34" t="s">
        <v>980</v>
      </c>
      <c r="C387" s="18" t="s">
        <v>1353</v>
      </c>
      <c r="D387" s="12" t="s">
        <v>1354</v>
      </c>
      <c r="E387" s="19">
        <v>18500</v>
      </c>
    </row>
    <row r="388" spans="2:5" ht="18.75">
      <c r="B388" s="34" t="s">
        <v>980</v>
      </c>
      <c r="C388" s="18" t="s">
        <v>1355</v>
      </c>
      <c r="D388" s="12" t="s">
        <v>1356</v>
      </c>
      <c r="E388" s="19">
        <v>85000</v>
      </c>
    </row>
    <row r="389" spans="2:5" ht="18.75">
      <c r="B389" s="34" t="s">
        <v>980</v>
      </c>
      <c r="C389" s="18" t="s">
        <v>1357</v>
      </c>
      <c r="D389" s="12" t="s">
        <v>1358</v>
      </c>
      <c r="E389" s="19">
        <v>1000000</v>
      </c>
    </row>
    <row r="390" spans="2:5" ht="18.75">
      <c r="B390" s="34" t="s">
        <v>980</v>
      </c>
      <c r="C390" s="18" t="s">
        <v>1359</v>
      </c>
      <c r="D390" s="12" t="s">
        <v>1360</v>
      </c>
      <c r="E390" s="19">
        <v>1100000</v>
      </c>
    </row>
    <row r="391" spans="2:5" ht="18.75">
      <c r="B391" s="34" t="s">
        <v>980</v>
      </c>
      <c r="C391" s="18" t="s">
        <v>1361</v>
      </c>
      <c r="D391" s="12" t="s">
        <v>1362</v>
      </c>
      <c r="E391" s="19">
        <v>3200000</v>
      </c>
    </row>
    <row r="392" spans="2:5" ht="18.75">
      <c r="B392" s="34" t="s">
        <v>980</v>
      </c>
      <c r="C392" s="18" t="s">
        <v>1363</v>
      </c>
      <c r="D392" s="12" t="s">
        <v>1364</v>
      </c>
      <c r="E392" s="19">
        <v>21500</v>
      </c>
    </row>
    <row r="393" spans="2:5" ht="18.75">
      <c r="B393" s="34" t="s">
        <v>980</v>
      </c>
      <c r="C393" s="18" t="s">
        <v>1365</v>
      </c>
      <c r="D393" s="12" t="s">
        <v>1366</v>
      </c>
      <c r="E393" s="19">
        <v>640000</v>
      </c>
    </row>
    <row r="394" spans="2:5">
      <c r="B394" s="33" t="s">
        <v>979</v>
      </c>
      <c r="C394" s="29" t="s">
        <v>192</v>
      </c>
      <c r="D394" s="27" t="s">
        <v>193</v>
      </c>
      <c r="E394" s="28">
        <v>78200</v>
      </c>
    </row>
    <row r="395" spans="2:5">
      <c r="B395" s="33" t="s">
        <v>979</v>
      </c>
      <c r="C395" s="29" t="s">
        <v>194</v>
      </c>
      <c r="D395" s="27" t="s">
        <v>195</v>
      </c>
      <c r="E395" s="28">
        <v>89100</v>
      </c>
    </row>
    <row r="396" spans="2:5" ht="18.75">
      <c r="B396" s="34" t="s">
        <v>980</v>
      </c>
      <c r="C396" s="18" t="s">
        <v>1367</v>
      </c>
      <c r="D396" s="12" t="s">
        <v>1368</v>
      </c>
      <c r="E396" s="19">
        <v>2800000</v>
      </c>
    </row>
    <row r="397" spans="2:5">
      <c r="B397" s="34" t="s">
        <v>980</v>
      </c>
      <c r="C397" s="18" t="s">
        <v>1369</v>
      </c>
      <c r="D397" s="13" t="s">
        <v>1370</v>
      </c>
      <c r="E397" s="19">
        <v>10000</v>
      </c>
    </row>
    <row r="398" spans="2:5">
      <c r="B398" s="34" t="s">
        <v>980</v>
      </c>
      <c r="C398" s="18" t="s">
        <v>1371</v>
      </c>
      <c r="D398" s="13" t="s">
        <v>1372</v>
      </c>
      <c r="E398" s="19">
        <v>2500</v>
      </c>
    </row>
    <row r="399" spans="2:5">
      <c r="B399" s="34" t="s">
        <v>980</v>
      </c>
      <c r="C399" s="18" t="s">
        <v>1373</v>
      </c>
      <c r="D399" s="13" t="s">
        <v>1374</v>
      </c>
      <c r="E399" s="19">
        <v>10000</v>
      </c>
    </row>
    <row r="400" spans="2:5">
      <c r="B400" s="34" t="s">
        <v>980</v>
      </c>
      <c r="C400" s="18" t="s">
        <v>1375</v>
      </c>
      <c r="D400" s="13" t="s">
        <v>1376</v>
      </c>
      <c r="E400" s="19">
        <v>10000</v>
      </c>
    </row>
    <row r="401" spans="2:5">
      <c r="B401" s="34" t="s">
        <v>980</v>
      </c>
      <c r="C401" s="18" t="s">
        <v>1377</v>
      </c>
      <c r="D401" s="13" t="s">
        <v>1378</v>
      </c>
      <c r="E401" s="19">
        <v>10000</v>
      </c>
    </row>
    <row r="402" spans="2:5" ht="18.75">
      <c r="B402" s="34" t="s">
        <v>980</v>
      </c>
      <c r="C402" s="18" t="s">
        <v>1379</v>
      </c>
      <c r="D402" s="12" t="s">
        <v>1380</v>
      </c>
      <c r="E402" s="19">
        <v>30000</v>
      </c>
    </row>
    <row r="403" spans="2:5" ht="18.75">
      <c r="B403" s="34" t="s">
        <v>980</v>
      </c>
      <c r="C403" s="18" t="s">
        <v>1381</v>
      </c>
      <c r="D403" s="12" t="s">
        <v>1382</v>
      </c>
      <c r="E403" s="19">
        <v>350000</v>
      </c>
    </row>
    <row r="404" spans="2:5" ht="18.75">
      <c r="B404" s="34" t="s">
        <v>980</v>
      </c>
      <c r="C404" s="18" t="s">
        <v>1383</v>
      </c>
      <c r="D404" s="12" t="s">
        <v>1384</v>
      </c>
      <c r="E404" s="19">
        <v>750</v>
      </c>
    </row>
    <row r="405" spans="2:5" ht="18.75">
      <c r="B405" s="34" t="s">
        <v>980</v>
      </c>
      <c r="C405" s="18" t="s">
        <v>1385</v>
      </c>
      <c r="D405" s="12" t="s">
        <v>1386</v>
      </c>
      <c r="E405" s="19">
        <v>550000</v>
      </c>
    </row>
    <row r="406" spans="2:5" ht="18.75">
      <c r="B406" s="34" t="s">
        <v>980</v>
      </c>
      <c r="C406" s="18" t="s">
        <v>1387</v>
      </c>
      <c r="D406" s="12" t="s">
        <v>1388</v>
      </c>
      <c r="E406" s="19">
        <v>95000</v>
      </c>
    </row>
    <row r="407" spans="2:5" ht="18.75">
      <c r="B407" s="34" t="s">
        <v>980</v>
      </c>
      <c r="C407" s="18" t="s">
        <v>1389</v>
      </c>
      <c r="D407" s="12" t="s">
        <v>1390</v>
      </c>
      <c r="E407" s="19">
        <v>140000</v>
      </c>
    </row>
    <row r="408" spans="2:5">
      <c r="B408" s="34" t="s">
        <v>980</v>
      </c>
      <c r="C408" s="18" t="s">
        <v>1391</v>
      </c>
      <c r="D408" s="11" t="s">
        <v>1391</v>
      </c>
      <c r="E408" s="19">
        <v>2950</v>
      </c>
    </row>
    <row r="409" spans="2:5">
      <c r="B409" s="34" t="s">
        <v>980</v>
      </c>
      <c r="C409" s="18" t="s">
        <v>1392</v>
      </c>
      <c r="D409" s="11" t="s">
        <v>1392</v>
      </c>
      <c r="E409" s="19">
        <v>15000</v>
      </c>
    </row>
    <row r="410" spans="2:5">
      <c r="B410" s="34" t="s">
        <v>980</v>
      </c>
      <c r="C410" s="18" t="s">
        <v>1393</v>
      </c>
      <c r="D410" s="11" t="s">
        <v>1393</v>
      </c>
      <c r="E410" s="19">
        <v>250</v>
      </c>
    </row>
    <row r="411" spans="2:5" ht="18.75">
      <c r="B411" s="34" t="s">
        <v>980</v>
      </c>
      <c r="C411" s="18" t="s">
        <v>1394</v>
      </c>
      <c r="D411" s="12" t="s">
        <v>1395</v>
      </c>
      <c r="E411" s="19">
        <v>200000</v>
      </c>
    </row>
    <row r="412" spans="2:5">
      <c r="B412" s="33" t="s">
        <v>979</v>
      </c>
      <c r="C412" s="29" t="s">
        <v>547</v>
      </c>
      <c r="D412" s="27" t="s">
        <v>548</v>
      </c>
      <c r="E412" s="28">
        <v>9400</v>
      </c>
    </row>
    <row r="413" spans="2:5">
      <c r="B413" s="33" t="s">
        <v>979</v>
      </c>
      <c r="C413" s="29" t="s">
        <v>549</v>
      </c>
      <c r="D413" s="27" t="s">
        <v>550</v>
      </c>
      <c r="E413" s="28">
        <v>5400</v>
      </c>
    </row>
    <row r="414" spans="2:5" ht="18.75">
      <c r="B414" s="34" t="s">
        <v>980</v>
      </c>
      <c r="C414" s="18" t="s">
        <v>1396</v>
      </c>
      <c r="D414" s="12" t="s">
        <v>1397</v>
      </c>
      <c r="E414" s="19">
        <v>20</v>
      </c>
    </row>
    <row r="415" spans="2:5" ht="18.75">
      <c r="B415" s="34" t="s">
        <v>980</v>
      </c>
      <c r="C415" s="18" t="s">
        <v>1398</v>
      </c>
      <c r="D415" s="12" t="s">
        <v>1399</v>
      </c>
      <c r="E415" s="19">
        <v>25000</v>
      </c>
    </row>
    <row r="416" spans="2:5" ht="18.75">
      <c r="B416" s="34" t="s">
        <v>980</v>
      </c>
      <c r="C416" s="18" t="s">
        <v>1400</v>
      </c>
      <c r="D416" s="12" t="s">
        <v>1401</v>
      </c>
      <c r="E416" s="19">
        <v>325000</v>
      </c>
    </row>
    <row r="417" spans="2:5" ht="18.75">
      <c r="B417" s="34" t="s">
        <v>980</v>
      </c>
      <c r="C417" s="18" t="s">
        <v>1402</v>
      </c>
      <c r="D417" s="12" t="s">
        <v>1403</v>
      </c>
      <c r="E417" s="19">
        <v>1650</v>
      </c>
    </row>
    <row r="418" spans="2:5" ht="18.75">
      <c r="B418" s="34" t="s">
        <v>980</v>
      </c>
      <c r="C418" s="18" t="s">
        <v>1404</v>
      </c>
      <c r="D418" s="12" t="s">
        <v>1405</v>
      </c>
      <c r="E418" s="19">
        <v>37</v>
      </c>
    </row>
    <row r="419" spans="2:5" ht="18.75">
      <c r="B419" s="34" t="s">
        <v>980</v>
      </c>
      <c r="C419" s="18" t="s">
        <v>1406</v>
      </c>
      <c r="D419" s="12" t="s">
        <v>1407</v>
      </c>
      <c r="E419" s="19">
        <v>4250</v>
      </c>
    </row>
    <row r="420" spans="2:5">
      <c r="B420" s="33" t="s">
        <v>979</v>
      </c>
      <c r="C420" s="29" t="s">
        <v>196</v>
      </c>
      <c r="D420" s="27" t="s">
        <v>197</v>
      </c>
      <c r="E420" s="28">
        <v>57900</v>
      </c>
    </row>
    <row r="421" spans="2:5" ht="18.75">
      <c r="B421" s="34" t="s">
        <v>980</v>
      </c>
      <c r="C421" s="18" t="s">
        <v>1408</v>
      </c>
      <c r="D421" s="12" t="s">
        <v>1409</v>
      </c>
      <c r="E421" s="19">
        <v>80000</v>
      </c>
    </row>
    <row r="422" spans="2:5">
      <c r="B422" s="33" t="s">
        <v>979</v>
      </c>
      <c r="C422" s="29" t="s">
        <v>944</v>
      </c>
      <c r="D422" s="27" t="s">
        <v>945</v>
      </c>
      <c r="E422" s="28">
        <v>40600</v>
      </c>
    </row>
    <row r="423" spans="2:5" ht="18.75">
      <c r="B423" s="34" t="s">
        <v>980</v>
      </c>
      <c r="C423" s="18" t="s">
        <v>1410</v>
      </c>
      <c r="D423" s="12" t="s">
        <v>1411</v>
      </c>
      <c r="E423" s="19">
        <v>1550000</v>
      </c>
    </row>
    <row r="424" spans="2:5">
      <c r="B424" s="33" t="s">
        <v>979</v>
      </c>
      <c r="C424" s="29" t="s">
        <v>198</v>
      </c>
      <c r="D424" s="27" t="s">
        <v>199</v>
      </c>
      <c r="E424" s="28">
        <v>64200</v>
      </c>
    </row>
    <row r="425" spans="2:5">
      <c r="B425" s="33" t="s">
        <v>979</v>
      </c>
      <c r="C425" s="29" t="s">
        <v>551</v>
      </c>
      <c r="D425" s="27" t="s">
        <v>552</v>
      </c>
      <c r="E425" s="28">
        <v>8000</v>
      </c>
    </row>
    <row r="426" spans="2:5" ht="18.75">
      <c r="B426" s="34" t="s">
        <v>980</v>
      </c>
      <c r="C426" s="18" t="s">
        <v>1412</v>
      </c>
      <c r="D426" s="12" t="s">
        <v>1413</v>
      </c>
      <c r="E426" s="19">
        <v>140000</v>
      </c>
    </row>
    <row r="427" spans="2:5">
      <c r="B427" s="34" t="s">
        <v>980</v>
      </c>
      <c r="C427" s="18" t="s">
        <v>1414</v>
      </c>
      <c r="D427" s="11" t="s">
        <v>1415</v>
      </c>
      <c r="E427" s="19">
        <v>400000</v>
      </c>
    </row>
    <row r="428" spans="2:5" ht="18.75">
      <c r="B428" s="34" t="s">
        <v>980</v>
      </c>
      <c r="C428" s="18" t="s">
        <v>1416</v>
      </c>
      <c r="D428" s="12" t="s">
        <v>1417</v>
      </c>
      <c r="E428" s="19">
        <v>4250</v>
      </c>
    </row>
    <row r="429" spans="2:5">
      <c r="B429" s="34" t="s">
        <v>980</v>
      </c>
      <c r="C429" s="18" t="s">
        <v>1418</v>
      </c>
      <c r="D429" s="11" t="s">
        <v>1419</v>
      </c>
      <c r="E429" s="19">
        <v>100000</v>
      </c>
    </row>
    <row r="430" spans="2:5">
      <c r="B430" s="34" t="s">
        <v>980</v>
      </c>
      <c r="C430" s="18" t="s">
        <v>1420</v>
      </c>
      <c r="D430" s="11" t="s">
        <v>1421</v>
      </c>
      <c r="E430" s="19">
        <v>22000</v>
      </c>
    </row>
    <row r="431" spans="2:5">
      <c r="B431" s="34" t="s">
        <v>980</v>
      </c>
      <c r="C431" s="18" t="s">
        <v>1422</v>
      </c>
      <c r="D431" s="11" t="s">
        <v>1423</v>
      </c>
      <c r="E431" s="19">
        <v>150000</v>
      </c>
    </row>
    <row r="432" spans="2:5" ht="18.75">
      <c r="B432" s="34" t="s">
        <v>980</v>
      </c>
      <c r="C432" s="18" t="s">
        <v>1424</v>
      </c>
      <c r="D432" s="12" t="s">
        <v>1425</v>
      </c>
      <c r="E432" s="19">
        <v>7381</v>
      </c>
    </row>
    <row r="433" spans="2:5">
      <c r="B433" s="34" t="s">
        <v>980</v>
      </c>
      <c r="C433" s="18" t="s">
        <v>1426</v>
      </c>
      <c r="D433" s="11" t="s">
        <v>1427</v>
      </c>
      <c r="E433" s="19">
        <v>250000</v>
      </c>
    </row>
    <row r="434" spans="2:5">
      <c r="B434" s="34" t="s">
        <v>980</v>
      </c>
      <c r="C434" s="18" t="s">
        <v>1428</v>
      </c>
      <c r="D434" s="11" t="s">
        <v>1429</v>
      </c>
      <c r="E434" s="19">
        <v>1000000</v>
      </c>
    </row>
    <row r="435" spans="2:5" ht="18.75">
      <c r="B435" s="34" t="s">
        <v>980</v>
      </c>
      <c r="C435" s="18" t="s">
        <v>1430</v>
      </c>
      <c r="D435" s="12" t="s">
        <v>1431</v>
      </c>
      <c r="E435" s="19">
        <v>3500</v>
      </c>
    </row>
    <row r="436" spans="2:5" ht="18.75">
      <c r="B436" s="34" t="s">
        <v>980</v>
      </c>
      <c r="C436" s="18" t="s">
        <v>1432</v>
      </c>
      <c r="D436" s="12" t="s">
        <v>1433</v>
      </c>
      <c r="E436" s="19">
        <v>1450</v>
      </c>
    </row>
    <row r="437" spans="2:5" ht="18.75">
      <c r="B437" s="34" t="s">
        <v>980</v>
      </c>
      <c r="C437" s="18" t="s">
        <v>1434</v>
      </c>
      <c r="D437" s="12" t="s">
        <v>1435</v>
      </c>
      <c r="E437" s="19">
        <v>10000</v>
      </c>
    </row>
    <row r="438" spans="2:5" ht="18.75">
      <c r="B438" s="34" t="s">
        <v>980</v>
      </c>
      <c r="C438" s="18" t="s">
        <v>1436</v>
      </c>
      <c r="D438" s="12" t="s">
        <v>1437</v>
      </c>
      <c r="E438" s="19">
        <v>1500</v>
      </c>
    </row>
    <row r="439" spans="2:5">
      <c r="B439" s="34" t="s">
        <v>980</v>
      </c>
      <c r="C439" s="18" t="s">
        <v>1438</v>
      </c>
      <c r="D439" s="11" t="s">
        <v>1439</v>
      </c>
      <c r="E439" s="19">
        <v>2000000</v>
      </c>
    </row>
    <row r="440" spans="2:5">
      <c r="B440" s="34" t="s">
        <v>980</v>
      </c>
      <c r="C440" s="18" t="s">
        <v>1440</v>
      </c>
      <c r="D440" s="11" t="s">
        <v>1441</v>
      </c>
      <c r="E440" s="19">
        <v>100000</v>
      </c>
    </row>
    <row r="441" spans="2:5" ht="18.75">
      <c r="B441" s="34" t="s">
        <v>980</v>
      </c>
      <c r="C441" s="18" t="s">
        <v>1442</v>
      </c>
      <c r="D441" s="12" t="s">
        <v>1443</v>
      </c>
      <c r="E441" s="19">
        <v>10000</v>
      </c>
    </row>
    <row r="442" spans="2:5">
      <c r="B442" s="34" t="s">
        <v>980</v>
      </c>
      <c r="C442" s="18" t="s">
        <v>1444</v>
      </c>
      <c r="D442" s="11" t="s">
        <v>1445</v>
      </c>
      <c r="E442" s="19">
        <v>600000</v>
      </c>
    </row>
    <row r="443" spans="2:5">
      <c r="B443" s="34" t="s">
        <v>980</v>
      </c>
      <c r="C443" s="18" t="s">
        <v>1446</v>
      </c>
      <c r="D443" s="11" t="s">
        <v>1447</v>
      </c>
      <c r="E443" s="19">
        <v>3000000</v>
      </c>
    </row>
    <row r="444" spans="2:5" ht="18.75">
      <c r="B444" s="34" t="s">
        <v>980</v>
      </c>
      <c r="C444" s="18" t="s">
        <v>1448</v>
      </c>
      <c r="D444" s="12" t="s">
        <v>1449</v>
      </c>
      <c r="E444" s="19">
        <v>95000</v>
      </c>
    </row>
    <row r="445" spans="2:5" ht="18.75">
      <c r="B445" s="34" t="s">
        <v>980</v>
      </c>
      <c r="C445" s="18" t="s">
        <v>1450</v>
      </c>
      <c r="D445" s="12" t="s">
        <v>1451</v>
      </c>
      <c r="E445" s="19">
        <v>680</v>
      </c>
    </row>
    <row r="446" spans="2:5">
      <c r="B446" s="33" t="s">
        <v>979</v>
      </c>
      <c r="C446" s="29" t="s">
        <v>200</v>
      </c>
      <c r="D446" s="27" t="s">
        <v>201</v>
      </c>
      <c r="E446" s="28">
        <v>92700</v>
      </c>
    </row>
    <row r="447" spans="2:5" ht="18.75">
      <c r="B447" s="34" t="s">
        <v>980</v>
      </c>
      <c r="C447" s="18" t="s">
        <v>1452</v>
      </c>
      <c r="D447" s="12" t="s">
        <v>1453</v>
      </c>
      <c r="E447" s="21">
        <v>222000000</v>
      </c>
    </row>
    <row r="448" spans="2:5" ht="18.75">
      <c r="B448" s="34" t="s">
        <v>980</v>
      </c>
      <c r="C448" s="18" t="s">
        <v>1454</v>
      </c>
      <c r="D448" s="12" t="s">
        <v>1455</v>
      </c>
      <c r="E448" s="21">
        <v>664000000</v>
      </c>
    </row>
    <row r="449" spans="2:5" ht="18.75">
      <c r="B449" s="34" t="s">
        <v>980</v>
      </c>
      <c r="C449" s="18" t="s">
        <v>1456</v>
      </c>
      <c r="D449" s="12" t="s">
        <v>1457</v>
      </c>
      <c r="E449" s="21">
        <v>186000000</v>
      </c>
    </row>
    <row r="450" spans="2:5" ht="18.75">
      <c r="B450" s="34" t="s">
        <v>980</v>
      </c>
      <c r="C450" s="18" t="s">
        <v>1458</v>
      </c>
      <c r="D450" s="12" t="s">
        <v>1459</v>
      </c>
      <c r="E450" s="21">
        <v>134000000</v>
      </c>
    </row>
    <row r="451" spans="2:5" ht="18.75">
      <c r="B451" s="34" t="s">
        <v>980</v>
      </c>
      <c r="C451" s="18" t="s">
        <v>1458</v>
      </c>
      <c r="D451" s="12" t="s">
        <v>1459</v>
      </c>
      <c r="E451" s="21">
        <v>134000000</v>
      </c>
    </row>
    <row r="452" spans="2:5" ht="18.75">
      <c r="B452" s="34" t="s">
        <v>980</v>
      </c>
      <c r="C452" s="18" t="s">
        <v>1460</v>
      </c>
      <c r="D452" s="12" t="s">
        <v>1461</v>
      </c>
      <c r="E452" s="19">
        <v>4250</v>
      </c>
    </row>
    <row r="453" spans="2:5">
      <c r="B453" s="33" t="s">
        <v>979</v>
      </c>
      <c r="C453" s="29" t="s">
        <v>553</v>
      </c>
      <c r="D453" s="27" t="s">
        <v>554</v>
      </c>
      <c r="E453" s="28">
        <v>7900</v>
      </c>
    </row>
    <row r="454" spans="2:5">
      <c r="B454" s="33" t="s">
        <v>979</v>
      </c>
      <c r="C454" s="29" t="s">
        <v>202</v>
      </c>
      <c r="D454" s="27" t="s">
        <v>203</v>
      </c>
      <c r="E454" s="28">
        <v>83800</v>
      </c>
    </row>
    <row r="455" spans="2:5" ht="18.75">
      <c r="B455" s="34" t="s">
        <v>980</v>
      </c>
      <c r="C455" s="18" t="s">
        <v>1462</v>
      </c>
      <c r="D455" s="12" t="s">
        <v>1463</v>
      </c>
      <c r="E455" s="19">
        <v>560000</v>
      </c>
    </row>
    <row r="456" spans="2:5">
      <c r="B456" s="34" t="s">
        <v>980</v>
      </c>
      <c r="C456" s="18" t="s">
        <v>1464</v>
      </c>
      <c r="D456" s="13" t="s">
        <v>1465</v>
      </c>
      <c r="E456" s="19">
        <v>7500</v>
      </c>
    </row>
    <row r="457" spans="2:5" ht="18.75">
      <c r="B457" s="34" t="s">
        <v>980</v>
      </c>
      <c r="C457" s="18" t="s">
        <v>1466</v>
      </c>
      <c r="D457" s="12" t="s">
        <v>1467</v>
      </c>
      <c r="E457" s="19">
        <v>750</v>
      </c>
    </row>
    <row r="458" spans="2:5">
      <c r="B458" s="33" t="s">
        <v>979</v>
      </c>
      <c r="C458" s="29" t="s">
        <v>555</v>
      </c>
      <c r="D458" s="27" t="s">
        <v>556</v>
      </c>
      <c r="E458" s="28">
        <v>8300</v>
      </c>
    </row>
    <row r="459" spans="2:5" ht="18.75">
      <c r="B459" s="34" t="s">
        <v>980</v>
      </c>
      <c r="C459" s="18" t="s">
        <v>1468</v>
      </c>
      <c r="D459" s="12" t="s">
        <v>1469</v>
      </c>
      <c r="E459" s="19">
        <v>110000</v>
      </c>
    </row>
    <row r="460" spans="2:5">
      <c r="B460" s="33" t="s">
        <v>979</v>
      </c>
      <c r="C460" s="29" t="s">
        <v>557</v>
      </c>
      <c r="D460" s="27" t="s">
        <v>573</v>
      </c>
      <c r="E460" s="28">
        <v>100</v>
      </c>
    </row>
    <row r="461" spans="2:5">
      <c r="B461" s="33" t="s">
        <v>979</v>
      </c>
      <c r="C461" s="29" t="s">
        <v>557</v>
      </c>
      <c r="D461" s="27" t="s">
        <v>588</v>
      </c>
      <c r="E461" s="28">
        <v>200</v>
      </c>
    </row>
    <row r="462" spans="2:5">
      <c r="B462" s="33" t="s">
        <v>979</v>
      </c>
      <c r="C462" s="29" t="s">
        <v>557</v>
      </c>
      <c r="D462" s="27" t="s">
        <v>562</v>
      </c>
      <c r="E462" s="28">
        <v>1000</v>
      </c>
    </row>
    <row r="463" spans="2:5">
      <c r="B463" s="33" t="s">
        <v>979</v>
      </c>
      <c r="C463" s="29" t="s">
        <v>557</v>
      </c>
      <c r="D463" s="27" t="s">
        <v>579</v>
      </c>
      <c r="E463" s="28">
        <v>1300</v>
      </c>
    </row>
    <row r="464" spans="2:5">
      <c r="B464" s="33" t="s">
        <v>979</v>
      </c>
      <c r="C464" s="29" t="s">
        <v>557</v>
      </c>
      <c r="D464" s="27" t="s">
        <v>561</v>
      </c>
      <c r="E464" s="28">
        <v>1600</v>
      </c>
    </row>
    <row r="465" spans="2:7">
      <c r="B465" s="33" t="s">
        <v>979</v>
      </c>
      <c r="C465" s="29" t="s">
        <v>557</v>
      </c>
      <c r="D465" s="27" t="s">
        <v>575</v>
      </c>
      <c r="E465" s="28">
        <v>2100</v>
      </c>
      <c r="G465" s="19"/>
    </row>
    <row r="466" spans="2:7">
      <c r="B466" s="33" t="s">
        <v>979</v>
      </c>
      <c r="C466" s="29" t="s">
        <v>557</v>
      </c>
      <c r="D466" s="27" t="s">
        <v>587</v>
      </c>
      <c r="E466" s="28">
        <v>2500</v>
      </c>
    </row>
    <row r="467" spans="2:7">
      <c r="B467" s="33" t="s">
        <v>979</v>
      </c>
      <c r="C467" s="29" t="s">
        <v>557</v>
      </c>
      <c r="D467" s="27" t="s">
        <v>563</v>
      </c>
      <c r="E467" s="28">
        <v>2800</v>
      </c>
    </row>
    <row r="468" spans="2:7">
      <c r="B468" s="33" t="s">
        <v>979</v>
      </c>
      <c r="C468" s="29" t="s">
        <v>557</v>
      </c>
      <c r="D468" s="27" t="s">
        <v>586</v>
      </c>
      <c r="E468" s="28">
        <v>2800</v>
      </c>
    </row>
    <row r="469" spans="2:7">
      <c r="B469" s="33" t="s">
        <v>979</v>
      </c>
      <c r="C469" s="29" t="s">
        <v>557</v>
      </c>
      <c r="D469" s="27" t="s">
        <v>576</v>
      </c>
      <c r="E469" s="28">
        <v>3100</v>
      </c>
    </row>
    <row r="470" spans="2:7">
      <c r="B470" s="33" t="s">
        <v>979</v>
      </c>
      <c r="C470" s="29" t="s">
        <v>557</v>
      </c>
      <c r="D470" s="27" t="s">
        <v>569</v>
      </c>
      <c r="E470" s="28">
        <v>3400</v>
      </c>
    </row>
    <row r="471" spans="2:7">
      <c r="B471" s="33" t="s">
        <v>979</v>
      </c>
      <c r="C471" s="29" t="s">
        <v>557</v>
      </c>
      <c r="D471" s="27" t="s">
        <v>571</v>
      </c>
      <c r="E471" s="28">
        <v>3400</v>
      </c>
    </row>
    <row r="472" spans="2:7">
      <c r="B472" s="33" t="s">
        <v>979</v>
      </c>
      <c r="C472" s="29" t="s">
        <v>564</v>
      </c>
      <c r="D472" s="27" t="s">
        <v>567</v>
      </c>
      <c r="E472" s="28">
        <v>3500</v>
      </c>
    </row>
    <row r="473" spans="2:7">
      <c r="B473" s="33" t="s">
        <v>979</v>
      </c>
      <c r="C473" s="29" t="s">
        <v>557</v>
      </c>
      <c r="D473" s="27" t="s">
        <v>558</v>
      </c>
      <c r="E473" s="28">
        <v>3600</v>
      </c>
    </row>
    <row r="474" spans="2:7">
      <c r="B474" s="33" t="s">
        <v>979</v>
      </c>
      <c r="C474" s="29" t="s">
        <v>557</v>
      </c>
      <c r="D474" s="27" t="s">
        <v>593</v>
      </c>
      <c r="E474" s="28">
        <v>3800</v>
      </c>
    </row>
    <row r="475" spans="2:7">
      <c r="B475" s="33" t="s">
        <v>979</v>
      </c>
      <c r="C475" s="29" t="s">
        <v>557</v>
      </c>
      <c r="D475" s="27" t="s">
        <v>582</v>
      </c>
      <c r="E475" s="28">
        <v>4000</v>
      </c>
    </row>
    <row r="476" spans="2:7">
      <c r="B476" s="33" t="s">
        <v>979</v>
      </c>
      <c r="C476" s="29" t="s">
        <v>564</v>
      </c>
      <c r="D476" s="27" t="s">
        <v>568</v>
      </c>
      <c r="E476" s="28">
        <v>4200</v>
      </c>
    </row>
    <row r="477" spans="2:7">
      <c r="B477" s="33" t="s">
        <v>979</v>
      </c>
      <c r="C477" s="29" t="s">
        <v>557</v>
      </c>
      <c r="D477" s="27" t="s">
        <v>578</v>
      </c>
      <c r="E477" s="28">
        <v>4300</v>
      </c>
    </row>
    <row r="478" spans="2:7">
      <c r="B478" s="33" t="s">
        <v>979</v>
      </c>
      <c r="C478" s="29" t="s">
        <v>564</v>
      </c>
      <c r="D478" s="27" t="s">
        <v>584</v>
      </c>
      <c r="E478" s="28">
        <v>5400</v>
      </c>
    </row>
    <row r="479" spans="2:7">
      <c r="B479" s="33" t="s">
        <v>979</v>
      </c>
      <c r="C479" s="29" t="s">
        <v>557</v>
      </c>
      <c r="D479" s="27" t="s">
        <v>589</v>
      </c>
      <c r="E479" s="28">
        <v>5400</v>
      </c>
    </row>
    <row r="480" spans="2:7">
      <c r="B480" s="33" t="s">
        <v>979</v>
      </c>
      <c r="C480" s="29" t="s">
        <v>557</v>
      </c>
      <c r="D480" s="27" t="s">
        <v>570</v>
      </c>
      <c r="E480" s="28">
        <v>5600</v>
      </c>
    </row>
    <row r="481" spans="2:5">
      <c r="B481" s="33" t="s">
        <v>979</v>
      </c>
      <c r="C481" s="29" t="s">
        <v>557</v>
      </c>
      <c r="D481" s="27" t="s">
        <v>590</v>
      </c>
      <c r="E481" s="28">
        <v>5700</v>
      </c>
    </row>
    <row r="482" spans="2:5">
      <c r="B482" s="33" t="s">
        <v>979</v>
      </c>
      <c r="C482" s="29" t="s">
        <v>557</v>
      </c>
      <c r="D482" s="27" t="s">
        <v>583</v>
      </c>
      <c r="E482" s="28">
        <v>7000</v>
      </c>
    </row>
    <row r="483" spans="2:5">
      <c r="B483" s="33" t="s">
        <v>979</v>
      </c>
      <c r="C483" s="29" t="s">
        <v>557</v>
      </c>
      <c r="D483" s="27" t="s">
        <v>559</v>
      </c>
      <c r="E483" s="28">
        <v>7500</v>
      </c>
    </row>
    <row r="484" spans="2:5">
      <c r="B484" s="33" t="s">
        <v>979</v>
      </c>
      <c r="C484" s="29" t="s">
        <v>557</v>
      </c>
      <c r="D484" s="27" t="s">
        <v>560</v>
      </c>
      <c r="E484" s="28">
        <v>7500</v>
      </c>
    </row>
    <row r="485" spans="2:5">
      <c r="B485" s="33" t="s">
        <v>979</v>
      </c>
      <c r="C485" s="29" t="s">
        <v>564</v>
      </c>
      <c r="D485" s="27" t="s">
        <v>565</v>
      </c>
      <c r="E485" s="28">
        <v>7600</v>
      </c>
    </row>
    <row r="486" spans="2:5">
      <c r="B486" s="33" t="s">
        <v>979</v>
      </c>
      <c r="C486" s="29" t="s">
        <v>557</v>
      </c>
      <c r="D486" s="27" t="s">
        <v>591</v>
      </c>
      <c r="E486" s="28">
        <v>7900</v>
      </c>
    </row>
    <row r="487" spans="2:5">
      <c r="B487" s="33" t="s">
        <v>979</v>
      </c>
      <c r="C487" s="29" t="s">
        <v>557</v>
      </c>
      <c r="D487" s="27" t="s">
        <v>574</v>
      </c>
      <c r="E487" s="28">
        <v>8100</v>
      </c>
    </row>
    <row r="488" spans="2:5">
      <c r="B488" s="33" t="s">
        <v>979</v>
      </c>
      <c r="C488" s="29" t="s">
        <v>557</v>
      </c>
      <c r="D488" s="27" t="s">
        <v>592</v>
      </c>
      <c r="E488" s="28">
        <v>8400</v>
      </c>
    </row>
    <row r="489" spans="2:5">
      <c r="B489" s="33" t="s">
        <v>979</v>
      </c>
      <c r="C489" s="29" t="s">
        <v>557</v>
      </c>
      <c r="D489" s="27" t="s">
        <v>580</v>
      </c>
      <c r="E489" s="28">
        <v>8600</v>
      </c>
    </row>
    <row r="490" spans="2:5">
      <c r="B490" s="33" t="s">
        <v>979</v>
      </c>
      <c r="C490" s="29" t="s">
        <v>557</v>
      </c>
      <c r="D490" s="27" t="s">
        <v>566</v>
      </c>
      <c r="E490" s="28">
        <v>8900</v>
      </c>
    </row>
    <row r="491" spans="2:5">
      <c r="B491" s="33" t="s">
        <v>979</v>
      </c>
      <c r="C491" s="29" t="s">
        <v>557</v>
      </c>
      <c r="D491" s="27" t="s">
        <v>577</v>
      </c>
      <c r="E491" s="28">
        <v>9100</v>
      </c>
    </row>
    <row r="492" spans="2:5">
      <c r="B492" s="33" t="s">
        <v>979</v>
      </c>
      <c r="C492" s="29" t="s">
        <v>557</v>
      </c>
      <c r="D492" s="27" t="s">
        <v>585</v>
      </c>
      <c r="E492" s="28">
        <v>9400</v>
      </c>
    </row>
    <row r="493" spans="2:5">
      <c r="B493" s="33" t="s">
        <v>979</v>
      </c>
      <c r="C493" s="29" t="s">
        <v>557</v>
      </c>
      <c r="D493" s="27" t="s">
        <v>581</v>
      </c>
      <c r="E493" s="28">
        <v>9700</v>
      </c>
    </row>
    <row r="494" spans="2:5">
      <c r="B494" s="33" t="s">
        <v>979</v>
      </c>
      <c r="C494" s="29" t="s">
        <v>557</v>
      </c>
      <c r="D494" s="27" t="s">
        <v>572</v>
      </c>
      <c r="E494" s="28">
        <v>9800</v>
      </c>
    </row>
    <row r="495" spans="2:5">
      <c r="B495" s="33" t="s">
        <v>979</v>
      </c>
      <c r="C495" s="29" t="s">
        <v>594</v>
      </c>
      <c r="D495" s="27" t="s">
        <v>595</v>
      </c>
      <c r="E495" s="28">
        <v>9500</v>
      </c>
    </row>
    <row r="496" spans="2:5">
      <c r="B496" s="33" t="s">
        <v>979</v>
      </c>
      <c r="C496" s="29" t="s">
        <v>596</v>
      </c>
      <c r="D496" s="27" t="s">
        <v>597</v>
      </c>
      <c r="E496" s="28">
        <v>7400</v>
      </c>
    </row>
    <row r="497" spans="2:7">
      <c r="B497" s="33" t="s">
        <v>979</v>
      </c>
      <c r="C497" s="29" t="s">
        <v>204</v>
      </c>
      <c r="D497" s="27" t="s">
        <v>205</v>
      </c>
      <c r="E497" s="28">
        <v>80100</v>
      </c>
    </row>
    <row r="498" spans="2:7">
      <c r="B498" s="33" t="s">
        <v>979</v>
      </c>
      <c r="C498" s="29" t="s">
        <v>946</v>
      </c>
      <c r="D498" s="27" t="s">
        <v>947</v>
      </c>
      <c r="E498" s="28">
        <v>48700</v>
      </c>
    </row>
    <row r="499" spans="2:7">
      <c r="B499" s="34" t="s">
        <v>980</v>
      </c>
      <c r="C499" s="18" t="s">
        <v>1470</v>
      </c>
      <c r="D499" s="13" t="s">
        <v>1471</v>
      </c>
      <c r="E499" s="19">
        <v>6500</v>
      </c>
    </row>
    <row r="500" spans="2:7">
      <c r="B500" s="34" t="s">
        <v>980</v>
      </c>
      <c r="C500" s="18" t="s">
        <v>1472</v>
      </c>
      <c r="D500" s="13" t="s">
        <v>1473</v>
      </c>
      <c r="E500" s="19">
        <v>37000</v>
      </c>
    </row>
    <row r="501" spans="2:7">
      <c r="B501" s="34" t="s">
        <v>980</v>
      </c>
      <c r="C501" s="18" t="s">
        <v>1474</v>
      </c>
      <c r="D501" s="13" t="s">
        <v>1475</v>
      </c>
      <c r="E501" s="19">
        <v>9500</v>
      </c>
    </row>
    <row r="502" spans="2:7">
      <c r="B502" s="33" t="s">
        <v>979</v>
      </c>
      <c r="C502" s="29" t="s">
        <v>598</v>
      </c>
      <c r="D502" s="27" t="s">
        <v>599</v>
      </c>
      <c r="E502" s="28">
        <v>4800</v>
      </c>
    </row>
    <row r="503" spans="2:7">
      <c r="B503" s="33" t="s">
        <v>979</v>
      </c>
      <c r="C503" s="29" t="s">
        <v>600</v>
      </c>
      <c r="D503" s="27" t="s">
        <v>601</v>
      </c>
      <c r="E503" s="28">
        <v>6100</v>
      </c>
    </row>
    <row r="504" spans="2:7" ht="18.75">
      <c r="B504" s="34" t="s">
        <v>980</v>
      </c>
      <c r="C504" s="18" t="s">
        <v>1476</v>
      </c>
      <c r="D504" s="12" t="s">
        <v>1477</v>
      </c>
      <c r="E504" s="19">
        <v>148000</v>
      </c>
    </row>
    <row r="505" spans="2:7" ht="18.75">
      <c r="B505" s="34" t="s">
        <v>980</v>
      </c>
      <c r="C505" s="18" t="s">
        <v>1478</v>
      </c>
      <c r="D505" s="12" t="s">
        <v>1479</v>
      </c>
      <c r="E505" s="19">
        <v>2500</v>
      </c>
    </row>
    <row r="506" spans="2:7" ht="18.75">
      <c r="B506" s="34" t="s">
        <v>980</v>
      </c>
      <c r="C506" s="18" t="s">
        <v>1480</v>
      </c>
      <c r="D506" s="12" t="s">
        <v>1481</v>
      </c>
      <c r="E506" s="19">
        <v>1750</v>
      </c>
    </row>
    <row r="507" spans="2:7">
      <c r="B507" s="33" t="s">
        <v>979</v>
      </c>
      <c r="C507" s="29" t="s">
        <v>602</v>
      </c>
      <c r="D507" s="27" t="s">
        <v>603</v>
      </c>
      <c r="E507" s="28">
        <v>6800</v>
      </c>
    </row>
    <row r="508" spans="2:7">
      <c r="B508" s="33" t="s">
        <v>979</v>
      </c>
      <c r="C508" s="29" t="s">
        <v>206</v>
      </c>
      <c r="D508" s="27" t="s">
        <v>207</v>
      </c>
      <c r="E508" s="28">
        <v>81500</v>
      </c>
    </row>
    <row r="509" spans="2:7">
      <c r="B509" s="33" t="s">
        <v>979</v>
      </c>
      <c r="C509" s="29" t="s">
        <v>604</v>
      </c>
      <c r="D509" s="27" t="s">
        <v>605</v>
      </c>
      <c r="E509" s="28">
        <v>1800</v>
      </c>
    </row>
    <row r="510" spans="2:7">
      <c r="B510" s="33" t="s">
        <v>979</v>
      </c>
      <c r="C510" s="29" t="s">
        <v>606</v>
      </c>
      <c r="D510" s="27" t="s">
        <v>607</v>
      </c>
      <c r="E510" s="28">
        <v>1700</v>
      </c>
    </row>
    <row r="511" spans="2:7" ht="18.75">
      <c r="B511" s="34" t="s">
        <v>980</v>
      </c>
      <c r="C511" s="18" t="s">
        <v>1482</v>
      </c>
      <c r="D511" s="12" t="s">
        <v>1483</v>
      </c>
      <c r="E511" s="19">
        <v>1300</v>
      </c>
    </row>
    <row r="512" spans="2:7" ht="18.75">
      <c r="B512" s="34" t="s">
        <v>980</v>
      </c>
      <c r="C512" s="18" t="s">
        <v>1484</v>
      </c>
      <c r="D512" s="12" t="s">
        <v>1485</v>
      </c>
      <c r="E512" s="19">
        <v>8000000000</v>
      </c>
      <c r="F512" s="9"/>
      <c r="G512" s="10"/>
    </row>
    <row r="513" spans="2:7" ht="18.75">
      <c r="B513" s="34" t="s">
        <v>980</v>
      </c>
      <c r="C513" s="18" t="s">
        <v>1486</v>
      </c>
      <c r="D513" s="12" t="s">
        <v>1487</v>
      </c>
      <c r="E513" s="19">
        <v>15000</v>
      </c>
      <c r="F513" s="9"/>
      <c r="G513" s="9"/>
    </row>
    <row r="514" spans="2:7" ht="18.75">
      <c r="B514" s="34" t="s">
        <v>980</v>
      </c>
      <c r="C514" s="18" t="s">
        <v>1488</v>
      </c>
      <c r="D514" s="12" t="s">
        <v>1489</v>
      </c>
      <c r="E514" s="19">
        <v>30000</v>
      </c>
      <c r="F514" s="9"/>
      <c r="G514" s="10"/>
    </row>
    <row r="515" spans="2:7" ht="18.75">
      <c r="B515" s="34" t="s">
        <v>980</v>
      </c>
      <c r="C515" s="18" t="s">
        <v>1490</v>
      </c>
      <c r="D515" s="12" t="s">
        <v>1491</v>
      </c>
      <c r="E515" s="19">
        <v>500</v>
      </c>
      <c r="F515" s="9"/>
      <c r="G515" s="9"/>
    </row>
    <row r="516" spans="2:7" ht="18.75">
      <c r="B516" s="34" t="s">
        <v>980</v>
      </c>
      <c r="C516" s="18" t="s">
        <v>1492</v>
      </c>
      <c r="D516" s="12" t="s">
        <v>1493</v>
      </c>
      <c r="E516" s="19">
        <v>10000</v>
      </c>
      <c r="F516" s="9"/>
      <c r="G516" s="9"/>
    </row>
    <row r="517" spans="2:7" ht="18.75">
      <c r="B517" s="34" t="s">
        <v>980</v>
      </c>
      <c r="C517" s="18" t="s">
        <v>1494</v>
      </c>
      <c r="D517" s="12" t="s">
        <v>1495</v>
      </c>
      <c r="E517" s="19">
        <v>50000</v>
      </c>
      <c r="F517" s="8"/>
      <c r="G517" s="8"/>
    </row>
    <row r="518" spans="2:7" ht="18.75">
      <c r="B518" s="34" t="s">
        <v>980</v>
      </c>
      <c r="C518" s="18" t="s">
        <v>1496</v>
      </c>
      <c r="D518" s="12" t="s">
        <v>1497</v>
      </c>
      <c r="E518" s="19">
        <v>0</v>
      </c>
    </row>
    <row r="519" spans="2:7">
      <c r="B519" s="33" t="s">
        <v>979</v>
      </c>
      <c r="C519" s="29" t="s">
        <v>208</v>
      </c>
      <c r="D519" s="27" t="s">
        <v>209</v>
      </c>
      <c r="E519" s="28">
        <v>63300</v>
      </c>
    </row>
    <row r="520" spans="2:7">
      <c r="B520" s="33" t="s">
        <v>979</v>
      </c>
      <c r="C520" s="29" t="s">
        <v>210</v>
      </c>
      <c r="D520" s="27" t="s">
        <v>211</v>
      </c>
      <c r="E520" s="28">
        <v>82300</v>
      </c>
    </row>
    <row r="521" spans="2:7" ht="18.75">
      <c r="B521" s="34" t="s">
        <v>980</v>
      </c>
      <c r="C521" s="18" t="s">
        <v>1498</v>
      </c>
      <c r="D521" s="12" t="s">
        <v>1499</v>
      </c>
      <c r="E521" s="19">
        <v>2000000</v>
      </c>
    </row>
    <row r="522" spans="2:7">
      <c r="B522" s="33" t="s">
        <v>979</v>
      </c>
      <c r="C522" s="29" t="s">
        <v>608</v>
      </c>
      <c r="D522" s="27" t="s">
        <v>609</v>
      </c>
      <c r="E522" s="28">
        <v>3300</v>
      </c>
    </row>
    <row r="523" spans="2:7">
      <c r="B523" s="33" t="s">
        <v>979</v>
      </c>
      <c r="C523" s="29" t="s">
        <v>212</v>
      </c>
      <c r="D523" s="27" t="s">
        <v>213</v>
      </c>
      <c r="E523" s="28">
        <v>95500</v>
      </c>
    </row>
    <row r="524" spans="2:7">
      <c r="B524" s="33" t="s">
        <v>979</v>
      </c>
      <c r="C524" s="29" t="s">
        <v>214</v>
      </c>
      <c r="D524" s="27" t="s">
        <v>215</v>
      </c>
      <c r="E524" s="28">
        <v>96400</v>
      </c>
    </row>
    <row r="525" spans="2:7">
      <c r="B525" s="33" t="s">
        <v>979</v>
      </c>
      <c r="C525" s="29" t="s">
        <v>216</v>
      </c>
      <c r="D525" s="27" t="s">
        <v>217</v>
      </c>
      <c r="E525" s="28">
        <v>61600</v>
      </c>
    </row>
    <row r="526" spans="2:7">
      <c r="B526" s="33" t="s">
        <v>979</v>
      </c>
      <c r="C526" s="29" t="s">
        <v>218</v>
      </c>
      <c r="D526" s="27" t="s">
        <v>219</v>
      </c>
      <c r="E526" s="28">
        <v>69800</v>
      </c>
    </row>
    <row r="527" spans="2:7">
      <c r="B527" s="33" t="s">
        <v>979</v>
      </c>
      <c r="C527" s="29" t="s">
        <v>220</v>
      </c>
      <c r="D527" s="27" t="s">
        <v>221</v>
      </c>
      <c r="E527" s="28">
        <v>75400</v>
      </c>
    </row>
    <row r="528" spans="2:7">
      <c r="B528" s="33" t="s">
        <v>979</v>
      </c>
      <c r="C528" s="29" t="s">
        <v>222</v>
      </c>
      <c r="D528" s="27" t="s">
        <v>219</v>
      </c>
      <c r="E528" s="28">
        <v>96200</v>
      </c>
    </row>
    <row r="529" spans="2:5">
      <c r="B529" s="33" t="s">
        <v>979</v>
      </c>
      <c r="C529" s="29" t="s">
        <v>223</v>
      </c>
      <c r="D529" s="27" t="s">
        <v>224</v>
      </c>
      <c r="E529" s="28">
        <v>100000</v>
      </c>
    </row>
    <row r="530" spans="2:5">
      <c r="B530" s="33" t="s">
        <v>979</v>
      </c>
      <c r="C530" s="29" t="s">
        <v>610</v>
      </c>
      <c r="D530" s="27" t="s">
        <v>611</v>
      </c>
      <c r="E530" s="28">
        <v>3300</v>
      </c>
    </row>
    <row r="531" spans="2:5">
      <c r="B531" s="33" t="s">
        <v>979</v>
      </c>
      <c r="C531" s="29" t="s">
        <v>612</v>
      </c>
      <c r="D531" s="27" t="s">
        <v>613</v>
      </c>
      <c r="E531" s="28">
        <v>3900</v>
      </c>
    </row>
    <row r="532" spans="2:5">
      <c r="B532" s="33" t="s">
        <v>979</v>
      </c>
      <c r="C532" s="29" t="s">
        <v>614</v>
      </c>
      <c r="D532" s="30" t="s">
        <v>615</v>
      </c>
      <c r="E532" s="28">
        <v>2700</v>
      </c>
    </row>
    <row r="533" spans="2:5">
      <c r="B533" s="33" t="s">
        <v>979</v>
      </c>
      <c r="C533" s="29" t="s">
        <v>225</v>
      </c>
      <c r="D533" s="30" t="s">
        <v>226</v>
      </c>
      <c r="E533" s="28">
        <v>80700</v>
      </c>
    </row>
    <row r="534" spans="2:5">
      <c r="B534" s="33" t="s">
        <v>979</v>
      </c>
      <c r="C534" s="29" t="s">
        <v>227</v>
      </c>
      <c r="D534" s="27" t="s">
        <v>228</v>
      </c>
      <c r="E534" s="28">
        <v>95600</v>
      </c>
    </row>
    <row r="535" spans="2:5">
      <c r="B535" s="33" t="s">
        <v>979</v>
      </c>
      <c r="C535" s="29" t="s">
        <v>229</v>
      </c>
      <c r="D535" s="27" t="s">
        <v>230</v>
      </c>
      <c r="E535" s="28">
        <v>50700</v>
      </c>
    </row>
    <row r="536" spans="2:5">
      <c r="B536" s="33" t="s">
        <v>979</v>
      </c>
      <c r="C536" s="29" t="s">
        <v>231</v>
      </c>
      <c r="D536" s="27" t="s">
        <v>232</v>
      </c>
      <c r="E536" s="28">
        <v>78300</v>
      </c>
    </row>
    <row r="537" spans="2:5">
      <c r="B537" s="33" t="s">
        <v>979</v>
      </c>
      <c r="C537" s="29" t="s">
        <v>616</v>
      </c>
      <c r="D537" s="27" t="s">
        <v>615</v>
      </c>
      <c r="E537" s="28">
        <v>8100</v>
      </c>
    </row>
    <row r="538" spans="2:5">
      <c r="B538" s="34" t="s">
        <v>980</v>
      </c>
      <c r="C538" s="18" t="s">
        <v>1500</v>
      </c>
      <c r="D538" s="14" t="s">
        <v>1501</v>
      </c>
      <c r="E538" s="19">
        <v>150</v>
      </c>
    </row>
    <row r="539" spans="2:5">
      <c r="B539" s="33" t="s">
        <v>979</v>
      </c>
      <c r="C539" s="29" t="s">
        <v>233</v>
      </c>
      <c r="D539" s="27" t="s">
        <v>234</v>
      </c>
      <c r="E539" s="28">
        <v>94100</v>
      </c>
    </row>
    <row r="540" spans="2:5">
      <c r="B540" s="33" t="s">
        <v>979</v>
      </c>
      <c r="C540" s="29" t="s">
        <v>235</v>
      </c>
      <c r="D540" s="27" t="s">
        <v>236</v>
      </c>
      <c r="E540" s="28">
        <v>96100</v>
      </c>
    </row>
    <row r="541" spans="2:5">
      <c r="B541" s="33" t="s">
        <v>979</v>
      </c>
      <c r="C541" s="29" t="s">
        <v>237</v>
      </c>
      <c r="D541" s="27" t="s">
        <v>238</v>
      </c>
      <c r="E541" s="28">
        <v>100000</v>
      </c>
    </row>
    <row r="542" spans="2:5">
      <c r="B542" s="33" t="s">
        <v>979</v>
      </c>
      <c r="C542" s="29" t="s">
        <v>239</v>
      </c>
      <c r="D542" s="27" t="s">
        <v>240</v>
      </c>
      <c r="E542" s="28">
        <v>50800</v>
      </c>
    </row>
    <row r="543" spans="2:5">
      <c r="B543" s="33" t="s">
        <v>979</v>
      </c>
      <c r="C543" s="29" t="s">
        <v>241</v>
      </c>
      <c r="D543" s="27" t="s">
        <v>242</v>
      </c>
      <c r="E543" s="28">
        <v>100000</v>
      </c>
    </row>
    <row r="544" spans="2:5">
      <c r="B544" s="33" t="s">
        <v>979</v>
      </c>
      <c r="C544" s="29" t="s">
        <v>243</v>
      </c>
      <c r="D544" s="27" t="s">
        <v>244</v>
      </c>
      <c r="E544" s="28">
        <v>100000</v>
      </c>
    </row>
    <row r="545" spans="2:5">
      <c r="B545" s="33" t="s">
        <v>979</v>
      </c>
      <c r="C545" s="29" t="s">
        <v>245</v>
      </c>
      <c r="D545" s="27" t="s">
        <v>246</v>
      </c>
      <c r="E545" s="28">
        <v>72000</v>
      </c>
    </row>
    <row r="546" spans="2:5" ht="18.75">
      <c r="B546" s="34" t="s">
        <v>980</v>
      </c>
      <c r="C546" s="18" t="s">
        <v>1502</v>
      </c>
      <c r="D546" s="12" t="s">
        <v>1503</v>
      </c>
      <c r="E546" s="19">
        <v>250</v>
      </c>
    </row>
    <row r="547" spans="2:5">
      <c r="B547" s="33" t="s">
        <v>979</v>
      </c>
      <c r="C547" s="29" t="s">
        <v>617</v>
      </c>
      <c r="D547" s="27" t="s">
        <v>618</v>
      </c>
      <c r="E547" s="28">
        <v>9400</v>
      </c>
    </row>
    <row r="548" spans="2:5">
      <c r="B548" s="33" t="s">
        <v>979</v>
      </c>
      <c r="C548" s="29" t="s">
        <v>619</v>
      </c>
      <c r="D548" s="27" t="s">
        <v>620</v>
      </c>
      <c r="E548" s="28">
        <v>8800</v>
      </c>
    </row>
    <row r="549" spans="2:5">
      <c r="B549" s="33" t="s">
        <v>979</v>
      </c>
      <c r="C549" s="29" t="s">
        <v>621</v>
      </c>
      <c r="D549" s="27" t="s">
        <v>622</v>
      </c>
      <c r="E549" s="28">
        <v>5000</v>
      </c>
    </row>
    <row r="550" spans="2:5">
      <c r="B550" s="33" t="s">
        <v>979</v>
      </c>
      <c r="C550" s="29" t="s">
        <v>623</v>
      </c>
      <c r="D550" s="27" t="s">
        <v>624</v>
      </c>
      <c r="E550" s="28">
        <v>5800</v>
      </c>
    </row>
    <row r="551" spans="2:5" ht="18.75">
      <c r="B551" s="34" t="s">
        <v>980</v>
      </c>
      <c r="C551" s="18" t="s">
        <v>1504</v>
      </c>
      <c r="D551" s="12" t="s">
        <v>1505</v>
      </c>
      <c r="E551" s="19">
        <v>65000</v>
      </c>
    </row>
    <row r="552" spans="2:5" ht="18.75">
      <c r="B552" s="34" t="s">
        <v>980</v>
      </c>
      <c r="C552" s="18" t="s">
        <v>1506</v>
      </c>
      <c r="D552" s="12" t="s">
        <v>1507</v>
      </c>
      <c r="E552" s="19">
        <v>1117</v>
      </c>
    </row>
    <row r="553" spans="2:5">
      <c r="B553" s="33" t="s">
        <v>979</v>
      </c>
      <c r="C553" s="29" t="s">
        <v>625</v>
      </c>
      <c r="D553" s="27" t="s">
        <v>632</v>
      </c>
      <c r="E553" s="28">
        <v>1030</v>
      </c>
    </row>
    <row r="554" spans="2:5">
      <c r="B554" s="33" t="s">
        <v>979</v>
      </c>
      <c r="C554" s="29" t="s">
        <v>625</v>
      </c>
      <c r="D554" s="27" t="s">
        <v>627</v>
      </c>
      <c r="E554" s="28">
        <v>2000</v>
      </c>
    </row>
    <row r="555" spans="2:5">
      <c r="B555" s="33" t="s">
        <v>979</v>
      </c>
      <c r="C555" s="29" t="s">
        <v>625</v>
      </c>
      <c r="D555" s="27" t="s">
        <v>628</v>
      </c>
      <c r="E555" s="28">
        <v>2200</v>
      </c>
    </row>
    <row r="556" spans="2:5">
      <c r="B556" s="33" t="s">
        <v>979</v>
      </c>
      <c r="C556" s="29" t="s">
        <v>625</v>
      </c>
      <c r="D556" s="27" t="s">
        <v>629</v>
      </c>
      <c r="E556" s="28">
        <v>5000</v>
      </c>
    </row>
    <row r="557" spans="2:5">
      <c r="B557" s="33" t="s">
        <v>979</v>
      </c>
      <c r="C557" s="29" t="s">
        <v>625</v>
      </c>
      <c r="D557" s="27" t="s">
        <v>626</v>
      </c>
      <c r="E557" s="28">
        <v>6100</v>
      </c>
    </row>
    <row r="558" spans="2:5">
      <c r="B558" s="33" t="s">
        <v>979</v>
      </c>
      <c r="C558" s="29" t="s">
        <v>625</v>
      </c>
      <c r="D558" s="27" t="s">
        <v>631</v>
      </c>
      <c r="E558" s="28">
        <v>6100</v>
      </c>
    </row>
    <row r="559" spans="2:5">
      <c r="B559" s="33" t="s">
        <v>979</v>
      </c>
      <c r="C559" s="29" t="s">
        <v>625</v>
      </c>
      <c r="D559" s="27" t="s">
        <v>630</v>
      </c>
      <c r="E559" s="28">
        <v>7600</v>
      </c>
    </row>
    <row r="560" spans="2:5">
      <c r="B560" s="33" t="s">
        <v>979</v>
      </c>
      <c r="C560" s="29" t="s">
        <v>633</v>
      </c>
      <c r="D560" s="27" t="s">
        <v>634</v>
      </c>
      <c r="E560" s="28">
        <v>1000</v>
      </c>
    </row>
    <row r="561" spans="2:5">
      <c r="B561" s="33" t="s">
        <v>979</v>
      </c>
      <c r="C561" s="29" t="s">
        <v>635</v>
      </c>
      <c r="D561" s="27" t="s">
        <v>636</v>
      </c>
      <c r="E561" s="28">
        <v>1100</v>
      </c>
    </row>
    <row r="562" spans="2:5" ht="18.75">
      <c r="B562" s="34" t="s">
        <v>980</v>
      </c>
      <c r="C562" s="18" t="s">
        <v>1508</v>
      </c>
      <c r="D562" s="12" t="s">
        <v>1509</v>
      </c>
      <c r="E562" s="19">
        <v>118000</v>
      </c>
    </row>
    <row r="563" spans="2:5">
      <c r="B563" s="33" t="s">
        <v>979</v>
      </c>
      <c r="C563" s="29" t="s">
        <v>637</v>
      </c>
      <c r="D563" s="27" t="s">
        <v>638</v>
      </c>
      <c r="E563" s="28">
        <v>9900</v>
      </c>
    </row>
    <row r="564" spans="2:5">
      <c r="B564" s="33" t="s">
        <v>979</v>
      </c>
      <c r="C564" s="29" t="s">
        <v>639</v>
      </c>
      <c r="D564" s="27" t="s">
        <v>640</v>
      </c>
      <c r="E564" s="28">
        <v>6800</v>
      </c>
    </row>
    <row r="565" spans="2:5" ht="18.75">
      <c r="B565" s="34" t="s">
        <v>980</v>
      </c>
      <c r="C565" s="18" t="s">
        <v>1510</v>
      </c>
      <c r="D565" s="12" t="s">
        <v>1511</v>
      </c>
      <c r="E565" s="19">
        <v>500</v>
      </c>
    </row>
    <row r="566" spans="2:5" ht="18.75">
      <c r="B566" s="34" t="s">
        <v>980</v>
      </c>
      <c r="C566" s="18" t="s">
        <v>1512</v>
      </c>
      <c r="D566" s="12" t="s">
        <v>1513</v>
      </c>
      <c r="E566" s="19">
        <v>810</v>
      </c>
    </row>
    <row r="567" spans="2:5" ht="18.75">
      <c r="B567" s="34" t="s">
        <v>980</v>
      </c>
      <c r="C567" s="18" t="s">
        <v>1514</v>
      </c>
      <c r="D567" s="12" t="s">
        <v>1515</v>
      </c>
      <c r="E567" s="19">
        <v>20000</v>
      </c>
    </row>
    <row r="568" spans="2:5" ht="18.75">
      <c r="B568" s="34" t="s">
        <v>980</v>
      </c>
      <c r="C568" s="18" t="s">
        <v>1516</v>
      </c>
      <c r="D568" s="12" t="s">
        <v>1517</v>
      </c>
      <c r="E568" s="19">
        <v>5500</v>
      </c>
    </row>
    <row r="569" spans="2:5">
      <c r="B569" s="33" t="s">
        <v>979</v>
      </c>
      <c r="C569" s="29" t="s">
        <v>247</v>
      </c>
      <c r="D569" s="27" t="s">
        <v>248</v>
      </c>
      <c r="E569" s="28">
        <v>63200</v>
      </c>
    </row>
    <row r="570" spans="2:5" ht="18.75">
      <c r="B570" s="34" t="s">
        <v>980</v>
      </c>
      <c r="C570" s="18" t="s">
        <v>1518</v>
      </c>
      <c r="D570" s="12" t="s">
        <v>1519</v>
      </c>
      <c r="E570" s="19">
        <v>425</v>
      </c>
    </row>
    <row r="571" spans="2:5" ht="18.75">
      <c r="B571" s="34" t="s">
        <v>980</v>
      </c>
      <c r="C571" s="18" t="s">
        <v>1520</v>
      </c>
      <c r="D571" s="12" t="s">
        <v>1521</v>
      </c>
      <c r="E571" s="19">
        <v>1000000</v>
      </c>
    </row>
    <row r="572" spans="2:5" ht="18.75">
      <c r="B572" s="34" t="s">
        <v>980</v>
      </c>
      <c r="C572" s="18" t="s">
        <v>1522</v>
      </c>
      <c r="D572" s="12" t="s">
        <v>1523</v>
      </c>
      <c r="E572" s="19">
        <v>520000</v>
      </c>
    </row>
    <row r="573" spans="2:5">
      <c r="B573" s="34" t="s">
        <v>980</v>
      </c>
      <c r="C573" s="18" t="s">
        <v>1524</v>
      </c>
      <c r="D573" s="13" t="s">
        <v>1525</v>
      </c>
      <c r="E573" s="19">
        <v>37400</v>
      </c>
    </row>
    <row r="574" spans="2:5">
      <c r="B574" s="34" t="s">
        <v>980</v>
      </c>
      <c r="C574" s="18" t="s">
        <v>1526</v>
      </c>
      <c r="D574" s="13" t="s">
        <v>1527</v>
      </c>
      <c r="E574" s="19">
        <v>250000</v>
      </c>
    </row>
    <row r="575" spans="2:5">
      <c r="B575" s="34" t="s">
        <v>980</v>
      </c>
      <c r="C575" s="18" t="s">
        <v>1528</v>
      </c>
      <c r="D575" s="13" t="s">
        <v>1529</v>
      </c>
      <c r="E575" s="19">
        <v>13790</v>
      </c>
    </row>
    <row r="576" spans="2:5">
      <c r="B576" s="34" t="s">
        <v>980</v>
      </c>
      <c r="C576" s="18" t="s">
        <v>1530</v>
      </c>
      <c r="D576" s="13" t="s">
        <v>1531</v>
      </c>
      <c r="E576" s="19">
        <v>355000</v>
      </c>
    </row>
    <row r="577" spans="2:5">
      <c r="B577" s="34" t="s">
        <v>980</v>
      </c>
      <c r="C577" s="18" t="s">
        <v>1532</v>
      </c>
      <c r="D577" s="13" t="s">
        <v>1533</v>
      </c>
      <c r="E577" s="19">
        <v>11855</v>
      </c>
    </row>
    <row r="578" spans="2:5">
      <c r="B578" s="34" t="s">
        <v>980</v>
      </c>
      <c r="C578" s="18" t="s">
        <v>1534</v>
      </c>
      <c r="D578" s="13" t="s">
        <v>1535</v>
      </c>
      <c r="E578" s="19">
        <v>143000</v>
      </c>
    </row>
    <row r="579" spans="2:5">
      <c r="B579" s="33" t="s">
        <v>979</v>
      </c>
      <c r="C579" s="29" t="s">
        <v>249</v>
      </c>
      <c r="D579" s="27" t="s">
        <v>250</v>
      </c>
      <c r="E579" s="28">
        <v>62000</v>
      </c>
    </row>
    <row r="580" spans="2:5" ht="18.75">
      <c r="B580" s="34" t="s">
        <v>980</v>
      </c>
      <c r="C580" s="18" t="s">
        <v>1536</v>
      </c>
      <c r="D580" s="12" t="s">
        <v>1537</v>
      </c>
      <c r="E580" s="19">
        <v>5916</v>
      </c>
    </row>
    <row r="581" spans="2:5" ht="18.75">
      <c r="B581" s="34" t="s">
        <v>980</v>
      </c>
      <c r="C581" s="18" t="s">
        <v>1538</v>
      </c>
      <c r="D581" s="12" t="s">
        <v>1539</v>
      </c>
      <c r="E581" s="19">
        <v>2500</v>
      </c>
    </row>
    <row r="582" spans="2:5">
      <c r="B582" s="34" t="s">
        <v>980</v>
      </c>
      <c r="C582" s="18" t="s">
        <v>1540</v>
      </c>
      <c r="D582" s="13" t="s">
        <v>1541</v>
      </c>
      <c r="E582" s="19">
        <v>5300</v>
      </c>
    </row>
    <row r="583" spans="2:5">
      <c r="B583" s="34" t="s">
        <v>980</v>
      </c>
      <c r="C583" s="18" t="s">
        <v>1542</v>
      </c>
      <c r="D583" s="13" t="s">
        <v>1543</v>
      </c>
      <c r="E583" s="19">
        <v>10000</v>
      </c>
    </row>
    <row r="584" spans="2:5">
      <c r="B584" s="33" t="s">
        <v>979</v>
      </c>
      <c r="C584" s="29" t="s">
        <v>641</v>
      </c>
      <c r="D584" s="27" t="s">
        <v>642</v>
      </c>
      <c r="E584" s="28">
        <v>1100</v>
      </c>
    </row>
    <row r="585" spans="2:5">
      <c r="B585" s="34" t="s">
        <v>980</v>
      </c>
      <c r="C585" s="18" t="s">
        <v>1544</v>
      </c>
      <c r="D585" s="13" t="s">
        <v>1545</v>
      </c>
      <c r="E585" s="19">
        <v>8000</v>
      </c>
    </row>
    <row r="586" spans="2:5">
      <c r="B586" s="34" t="s">
        <v>980</v>
      </c>
      <c r="C586" s="18" t="s">
        <v>1546</v>
      </c>
      <c r="D586" s="13" t="s">
        <v>1547</v>
      </c>
      <c r="E586" s="19">
        <v>120</v>
      </c>
    </row>
    <row r="587" spans="2:5">
      <c r="B587" s="33" t="s">
        <v>979</v>
      </c>
      <c r="C587" s="29" t="s">
        <v>643</v>
      </c>
      <c r="D587" s="27" t="s">
        <v>408</v>
      </c>
      <c r="E587" s="28">
        <v>400</v>
      </c>
    </row>
    <row r="588" spans="2:5">
      <c r="B588" s="33" t="s">
        <v>979</v>
      </c>
      <c r="C588" s="29" t="s">
        <v>644</v>
      </c>
      <c r="D588" s="27" t="s">
        <v>645</v>
      </c>
      <c r="E588" s="28">
        <v>8100</v>
      </c>
    </row>
    <row r="589" spans="2:5">
      <c r="B589" s="33" t="s">
        <v>979</v>
      </c>
      <c r="C589" s="29" t="s">
        <v>646</v>
      </c>
      <c r="D589" s="27" t="s">
        <v>647</v>
      </c>
      <c r="E589" s="28">
        <v>900</v>
      </c>
    </row>
    <row r="590" spans="2:5">
      <c r="B590" s="33" t="s">
        <v>979</v>
      </c>
      <c r="C590" s="29" t="s">
        <v>648</v>
      </c>
      <c r="D590" s="27" t="s">
        <v>649</v>
      </c>
      <c r="E590" s="28">
        <v>5000</v>
      </c>
    </row>
    <row r="591" spans="2:5">
      <c r="B591" s="33" t="s">
        <v>979</v>
      </c>
      <c r="C591" s="29" t="s">
        <v>948</v>
      </c>
      <c r="D591" s="27" t="s">
        <v>949</v>
      </c>
      <c r="E591" s="28">
        <v>45300</v>
      </c>
    </row>
    <row r="592" spans="2:5">
      <c r="B592" s="33" t="s">
        <v>979</v>
      </c>
      <c r="C592" s="29" t="s">
        <v>650</v>
      </c>
      <c r="D592" s="27" t="s">
        <v>651</v>
      </c>
      <c r="E592" s="28">
        <v>6000</v>
      </c>
    </row>
    <row r="593" spans="2:5">
      <c r="B593" s="33" t="s">
        <v>979</v>
      </c>
      <c r="C593" s="29" t="s">
        <v>652</v>
      </c>
      <c r="D593" s="27" t="s">
        <v>653</v>
      </c>
      <c r="E593" s="28">
        <v>5400</v>
      </c>
    </row>
    <row r="594" spans="2:5">
      <c r="B594" s="33" t="s">
        <v>979</v>
      </c>
      <c r="C594" s="29" t="s">
        <v>654</v>
      </c>
      <c r="D594" s="27" t="s">
        <v>252</v>
      </c>
      <c r="E594" s="28">
        <v>250</v>
      </c>
    </row>
    <row r="595" spans="2:5">
      <c r="B595" s="33" t="s">
        <v>979</v>
      </c>
      <c r="C595" s="29" t="s">
        <v>251</v>
      </c>
      <c r="D595" s="27" t="s">
        <v>252</v>
      </c>
      <c r="E595" s="28">
        <v>88600</v>
      </c>
    </row>
    <row r="596" spans="2:5">
      <c r="B596" s="33" t="s">
        <v>979</v>
      </c>
      <c r="C596" s="29" t="s">
        <v>253</v>
      </c>
      <c r="D596" s="27" t="s">
        <v>254</v>
      </c>
      <c r="E596" s="28">
        <v>53700</v>
      </c>
    </row>
    <row r="597" spans="2:5">
      <c r="B597" s="33" t="s">
        <v>979</v>
      </c>
      <c r="C597" s="29" t="s">
        <v>655</v>
      </c>
      <c r="D597" s="27" t="s">
        <v>656</v>
      </c>
      <c r="E597" s="28">
        <v>3200</v>
      </c>
    </row>
    <row r="598" spans="2:5">
      <c r="B598" s="33" t="s">
        <v>979</v>
      </c>
      <c r="C598" s="29" t="s">
        <v>657</v>
      </c>
      <c r="D598" s="27" t="s">
        <v>658</v>
      </c>
      <c r="E598" s="28">
        <v>6200</v>
      </c>
    </row>
    <row r="599" spans="2:5">
      <c r="B599" s="33" t="s">
        <v>979</v>
      </c>
      <c r="C599" s="29" t="s">
        <v>659</v>
      </c>
      <c r="D599" s="27" t="s">
        <v>658</v>
      </c>
      <c r="E599" s="28">
        <v>2300</v>
      </c>
    </row>
    <row r="600" spans="2:5">
      <c r="B600" s="33" t="s">
        <v>979</v>
      </c>
      <c r="C600" s="29" t="s">
        <v>660</v>
      </c>
      <c r="D600" s="27" t="s">
        <v>661</v>
      </c>
      <c r="E600" s="28">
        <v>6300</v>
      </c>
    </row>
    <row r="601" spans="2:5">
      <c r="B601" s="33" t="s">
        <v>979</v>
      </c>
      <c r="C601" s="29" t="s">
        <v>662</v>
      </c>
      <c r="D601" s="27" t="s">
        <v>663</v>
      </c>
      <c r="E601" s="28">
        <v>5900</v>
      </c>
    </row>
    <row r="602" spans="2:5">
      <c r="B602" s="33" t="s">
        <v>979</v>
      </c>
      <c r="C602" s="29" t="s">
        <v>664</v>
      </c>
      <c r="D602" s="27" t="s">
        <v>658</v>
      </c>
      <c r="E602" s="28">
        <v>9500</v>
      </c>
    </row>
    <row r="603" spans="2:5">
      <c r="B603" s="33" t="s">
        <v>979</v>
      </c>
      <c r="C603" s="29" t="s">
        <v>665</v>
      </c>
      <c r="D603" s="27" t="s">
        <v>666</v>
      </c>
      <c r="E603" s="28">
        <v>3600</v>
      </c>
    </row>
    <row r="604" spans="2:5">
      <c r="B604" s="33" t="s">
        <v>979</v>
      </c>
      <c r="C604" s="29" t="s">
        <v>667</v>
      </c>
      <c r="D604" s="27" t="s">
        <v>668</v>
      </c>
      <c r="E604" s="28">
        <v>2700</v>
      </c>
    </row>
    <row r="605" spans="2:5">
      <c r="B605" s="33" t="s">
        <v>979</v>
      </c>
      <c r="C605" s="29" t="s">
        <v>669</v>
      </c>
      <c r="D605" s="27" t="s">
        <v>254</v>
      </c>
      <c r="E605" s="28">
        <v>1700</v>
      </c>
    </row>
    <row r="606" spans="2:5">
      <c r="B606" s="33" t="s">
        <v>979</v>
      </c>
      <c r="C606" s="29" t="s">
        <v>669</v>
      </c>
      <c r="D606" s="27" t="s">
        <v>670</v>
      </c>
      <c r="E606" s="28">
        <v>7300</v>
      </c>
    </row>
    <row r="607" spans="2:5">
      <c r="B607" s="33" t="s">
        <v>979</v>
      </c>
      <c r="C607" s="29" t="s">
        <v>671</v>
      </c>
      <c r="D607" s="27" t="s">
        <v>252</v>
      </c>
      <c r="E607" s="28">
        <v>5300</v>
      </c>
    </row>
    <row r="608" spans="2:5">
      <c r="B608" s="33" t="s">
        <v>979</v>
      </c>
      <c r="C608" s="29" t="s">
        <v>672</v>
      </c>
      <c r="D608" s="27" t="s">
        <v>673</v>
      </c>
      <c r="E608" s="28">
        <v>2800</v>
      </c>
    </row>
    <row r="609" spans="2:5">
      <c r="B609" s="33" t="s">
        <v>979</v>
      </c>
      <c r="C609" s="29" t="s">
        <v>674</v>
      </c>
      <c r="D609" s="27" t="s">
        <v>647</v>
      </c>
      <c r="E609" s="28">
        <v>1000</v>
      </c>
    </row>
    <row r="610" spans="2:5">
      <c r="B610" s="33" t="s">
        <v>979</v>
      </c>
      <c r="C610" s="29" t="s">
        <v>675</v>
      </c>
      <c r="D610" s="27" t="s">
        <v>676</v>
      </c>
      <c r="E610" s="28">
        <v>7200</v>
      </c>
    </row>
    <row r="611" spans="2:5">
      <c r="B611" s="34" t="s">
        <v>980</v>
      </c>
      <c r="C611" s="18" t="s">
        <v>1548</v>
      </c>
      <c r="D611" s="13" t="s">
        <v>1549</v>
      </c>
      <c r="E611" s="19">
        <v>400</v>
      </c>
    </row>
    <row r="612" spans="2:5">
      <c r="B612" s="34" t="s">
        <v>980</v>
      </c>
      <c r="C612" s="18" t="s">
        <v>1550</v>
      </c>
      <c r="D612" s="13" t="s">
        <v>1551</v>
      </c>
      <c r="E612" s="19">
        <v>23600</v>
      </c>
    </row>
    <row r="613" spans="2:5">
      <c r="B613" s="34" t="s">
        <v>980</v>
      </c>
      <c r="C613" s="18" t="s">
        <v>1552</v>
      </c>
      <c r="D613" s="13" t="s">
        <v>1553</v>
      </c>
      <c r="E613" s="19">
        <v>2092000</v>
      </c>
    </row>
    <row r="614" spans="2:5">
      <c r="B614" s="34" t="s">
        <v>980</v>
      </c>
      <c r="C614" s="18" t="s">
        <v>1554</v>
      </c>
      <c r="D614" s="13" t="s">
        <v>1555</v>
      </c>
      <c r="E614" s="19">
        <v>200000</v>
      </c>
    </row>
    <row r="615" spans="2:5">
      <c r="B615" s="34" t="s">
        <v>980</v>
      </c>
      <c r="C615" s="18" t="s">
        <v>1556</v>
      </c>
      <c r="D615" s="13" t="s">
        <v>1557</v>
      </c>
      <c r="E615" s="19">
        <v>12500</v>
      </c>
    </row>
    <row r="616" spans="2:5">
      <c r="B616" s="34" t="s">
        <v>980</v>
      </c>
      <c r="C616" s="18" t="s">
        <v>1558</v>
      </c>
      <c r="D616" s="13" t="s">
        <v>1559</v>
      </c>
      <c r="E616" s="19">
        <v>16000</v>
      </c>
    </row>
    <row r="617" spans="2:5">
      <c r="B617" s="34" t="s">
        <v>980</v>
      </c>
      <c r="C617" s="18" t="s">
        <v>1560</v>
      </c>
      <c r="D617" s="13" t="s">
        <v>1561</v>
      </c>
      <c r="E617" s="19">
        <v>12000</v>
      </c>
    </row>
    <row r="618" spans="2:5">
      <c r="B618" s="34" t="s">
        <v>980</v>
      </c>
      <c r="C618" s="18" t="s">
        <v>1562</v>
      </c>
      <c r="D618" s="13" t="s">
        <v>1563</v>
      </c>
      <c r="E618" s="19">
        <v>310000</v>
      </c>
    </row>
    <row r="619" spans="2:5">
      <c r="B619" s="34" t="s">
        <v>980</v>
      </c>
      <c r="C619" s="18" t="s">
        <v>1564</v>
      </c>
      <c r="D619" s="13" t="s">
        <v>1565</v>
      </c>
      <c r="E619" s="19">
        <v>275000</v>
      </c>
    </row>
    <row r="620" spans="2:5">
      <c r="B620" s="34" t="s">
        <v>980</v>
      </c>
      <c r="C620" s="18" t="s">
        <v>1566</v>
      </c>
      <c r="D620" s="13" t="s">
        <v>1567</v>
      </c>
      <c r="E620" s="19">
        <v>150</v>
      </c>
    </row>
    <row r="621" spans="2:5">
      <c r="B621" s="34" t="s">
        <v>980</v>
      </c>
      <c r="C621" s="18" t="s">
        <v>1568</v>
      </c>
      <c r="D621" s="13" t="s">
        <v>1569</v>
      </c>
      <c r="E621" s="19">
        <v>106822</v>
      </c>
    </row>
    <row r="622" spans="2:5" ht="18.75">
      <c r="B622" s="34" t="s">
        <v>980</v>
      </c>
      <c r="C622" s="18" t="s">
        <v>1570</v>
      </c>
      <c r="D622" s="12" t="s">
        <v>1571</v>
      </c>
      <c r="E622" s="19">
        <v>1500</v>
      </c>
    </row>
    <row r="623" spans="2:5">
      <c r="B623" s="33" t="s">
        <v>979</v>
      </c>
      <c r="C623" s="29" t="s">
        <v>677</v>
      </c>
      <c r="D623" s="27" t="s">
        <v>678</v>
      </c>
      <c r="E623" s="28">
        <v>5600</v>
      </c>
    </row>
    <row r="624" spans="2:5">
      <c r="B624" s="34" t="s">
        <v>980</v>
      </c>
      <c r="C624" s="18" t="s">
        <v>1572</v>
      </c>
      <c r="D624" s="13" t="s">
        <v>1573</v>
      </c>
      <c r="E624" s="19">
        <v>6600</v>
      </c>
    </row>
    <row r="625" spans="2:5">
      <c r="B625" s="34" t="s">
        <v>980</v>
      </c>
      <c r="C625" s="18" t="s">
        <v>1574</v>
      </c>
      <c r="D625" s="11" t="s">
        <v>1574</v>
      </c>
      <c r="E625" s="19">
        <v>4000</v>
      </c>
    </row>
    <row r="626" spans="2:5">
      <c r="B626" s="34" t="s">
        <v>980</v>
      </c>
      <c r="C626" s="18" t="s">
        <v>1575</v>
      </c>
      <c r="D626" s="11" t="s">
        <v>1575</v>
      </c>
      <c r="E626" s="19">
        <v>569</v>
      </c>
    </row>
    <row r="627" spans="2:5">
      <c r="B627" s="34" t="s">
        <v>980</v>
      </c>
      <c r="C627" s="18" t="s">
        <v>1576</v>
      </c>
      <c r="D627" s="11" t="s">
        <v>1576</v>
      </c>
      <c r="E627" s="19">
        <v>2900</v>
      </c>
    </row>
    <row r="628" spans="2:5">
      <c r="B628" s="34" t="s">
        <v>980</v>
      </c>
      <c r="C628" s="18" t="s">
        <v>1577</v>
      </c>
      <c r="D628" s="11" t="s">
        <v>1577</v>
      </c>
      <c r="E628" s="19">
        <v>25000</v>
      </c>
    </row>
    <row r="629" spans="2:5">
      <c r="B629" s="34" t="s">
        <v>980</v>
      </c>
      <c r="C629" s="18" t="s">
        <v>1578</v>
      </c>
      <c r="D629" s="11" t="s">
        <v>1578</v>
      </c>
      <c r="E629" s="19">
        <v>4000</v>
      </c>
    </row>
    <row r="630" spans="2:5" ht="18.75">
      <c r="B630" s="34" t="s">
        <v>980</v>
      </c>
      <c r="C630" s="18" t="s">
        <v>1579</v>
      </c>
      <c r="D630" s="12" t="s">
        <v>1580</v>
      </c>
      <c r="E630" s="19">
        <v>300</v>
      </c>
    </row>
    <row r="631" spans="2:5" ht="18.75">
      <c r="B631" s="34" t="s">
        <v>980</v>
      </c>
      <c r="C631" s="18" t="s">
        <v>1581</v>
      </c>
      <c r="D631" s="12" t="s">
        <v>1582</v>
      </c>
      <c r="E631" s="19">
        <v>750</v>
      </c>
    </row>
    <row r="632" spans="2:5" ht="18.75">
      <c r="B632" s="34" t="s">
        <v>980</v>
      </c>
      <c r="C632" s="18" t="s">
        <v>1583</v>
      </c>
      <c r="D632" s="12" t="s">
        <v>1584</v>
      </c>
      <c r="E632" s="19">
        <v>15000</v>
      </c>
    </row>
    <row r="633" spans="2:5" ht="18.75">
      <c r="B633" s="34" t="s">
        <v>980</v>
      </c>
      <c r="C633" s="18" t="s">
        <v>1585</v>
      </c>
      <c r="D633" s="12" t="s">
        <v>1586</v>
      </c>
      <c r="E633" s="19">
        <v>250</v>
      </c>
    </row>
    <row r="634" spans="2:5" ht="18.75">
      <c r="B634" s="34" t="s">
        <v>980</v>
      </c>
      <c r="C634" s="18" t="s">
        <v>1587</v>
      </c>
      <c r="D634" s="12" t="s">
        <v>1588</v>
      </c>
      <c r="E634" s="19">
        <v>180</v>
      </c>
    </row>
    <row r="635" spans="2:5" ht="18.75">
      <c r="B635" s="34" t="s">
        <v>980</v>
      </c>
      <c r="C635" s="18" t="s">
        <v>1589</v>
      </c>
      <c r="D635" s="12" t="s">
        <v>1590</v>
      </c>
      <c r="E635" s="19">
        <v>2000</v>
      </c>
    </row>
    <row r="636" spans="2:5">
      <c r="B636" s="33" t="s">
        <v>979</v>
      </c>
      <c r="C636" s="29" t="s">
        <v>679</v>
      </c>
      <c r="D636" s="27" t="s">
        <v>680</v>
      </c>
      <c r="E636" s="28">
        <v>6000</v>
      </c>
    </row>
    <row r="637" spans="2:5">
      <c r="B637" s="33" t="s">
        <v>979</v>
      </c>
      <c r="C637" s="29" t="s">
        <v>681</v>
      </c>
      <c r="D637" s="27" t="s">
        <v>682</v>
      </c>
      <c r="E637" s="28">
        <v>7600</v>
      </c>
    </row>
    <row r="638" spans="2:5" ht="18.75">
      <c r="B638" s="34" t="s">
        <v>980</v>
      </c>
      <c r="C638" s="18" t="s">
        <v>1591</v>
      </c>
      <c r="D638" s="12" t="s">
        <v>1592</v>
      </c>
      <c r="E638" s="19">
        <v>5199999</v>
      </c>
    </row>
    <row r="639" spans="2:5">
      <c r="B639" s="34" t="s">
        <v>980</v>
      </c>
      <c r="C639" s="18" t="s">
        <v>1593</v>
      </c>
      <c r="D639" s="13" t="s">
        <v>1594</v>
      </c>
      <c r="E639" s="19">
        <v>250</v>
      </c>
    </row>
    <row r="640" spans="2:5">
      <c r="B640" s="33" t="s">
        <v>979</v>
      </c>
      <c r="C640" s="29" t="s">
        <v>683</v>
      </c>
      <c r="D640" s="27" t="s">
        <v>684</v>
      </c>
      <c r="E640" s="28">
        <v>5500</v>
      </c>
    </row>
    <row r="641" spans="2:5">
      <c r="B641" s="33" t="s">
        <v>979</v>
      </c>
      <c r="C641" s="29" t="s">
        <v>255</v>
      </c>
      <c r="D641" s="27" t="s">
        <v>256</v>
      </c>
      <c r="E641" s="28">
        <v>70900</v>
      </c>
    </row>
    <row r="642" spans="2:5">
      <c r="B642" s="33" t="s">
        <v>979</v>
      </c>
      <c r="C642" s="29" t="s">
        <v>257</v>
      </c>
      <c r="D642" s="27" t="s">
        <v>258</v>
      </c>
      <c r="E642" s="28">
        <v>64500</v>
      </c>
    </row>
    <row r="643" spans="2:5">
      <c r="B643" s="33" t="s">
        <v>979</v>
      </c>
      <c r="C643" s="29" t="s">
        <v>259</v>
      </c>
      <c r="D643" s="27" t="s">
        <v>260</v>
      </c>
      <c r="E643" s="28">
        <v>97000</v>
      </c>
    </row>
    <row r="644" spans="2:5">
      <c r="B644" s="33" t="s">
        <v>979</v>
      </c>
      <c r="C644" s="29" t="s">
        <v>261</v>
      </c>
      <c r="D644" s="27" t="s">
        <v>262</v>
      </c>
      <c r="E644" s="28">
        <v>97000</v>
      </c>
    </row>
    <row r="645" spans="2:5">
      <c r="B645" s="33" t="s">
        <v>979</v>
      </c>
      <c r="C645" s="29" t="s">
        <v>263</v>
      </c>
      <c r="D645" s="27" t="s">
        <v>264</v>
      </c>
      <c r="E645" s="28">
        <v>56000</v>
      </c>
    </row>
    <row r="646" spans="2:5">
      <c r="B646" s="33" t="s">
        <v>979</v>
      </c>
      <c r="C646" s="29" t="s">
        <v>685</v>
      </c>
      <c r="D646" s="27" t="s">
        <v>686</v>
      </c>
      <c r="E646" s="28">
        <v>4300</v>
      </c>
    </row>
    <row r="647" spans="2:5">
      <c r="B647" s="33" t="s">
        <v>979</v>
      </c>
      <c r="C647" s="29" t="s">
        <v>687</v>
      </c>
      <c r="D647" s="27" t="s">
        <v>688</v>
      </c>
      <c r="E647" s="28">
        <v>8500</v>
      </c>
    </row>
    <row r="648" spans="2:5">
      <c r="B648" s="33" t="s">
        <v>979</v>
      </c>
      <c r="C648" s="29" t="s">
        <v>689</v>
      </c>
      <c r="D648" s="27" t="s">
        <v>690</v>
      </c>
      <c r="E648" s="28">
        <v>7200</v>
      </c>
    </row>
    <row r="649" spans="2:5">
      <c r="B649" s="33" t="s">
        <v>979</v>
      </c>
      <c r="C649" s="29" t="s">
        <v>265</v>
      </c>
      <c r="D649" s="27" t="s">
        <v>266</v>
      </c>
      <c r="E649" s="28">
        <v>81000</v>
      </c>
    </row>
    <row r="650" spans="2:5">
      <c r="B650" s="33" t="s">
        <v>979</v>
      </c>
      <c r="C650" s="29" t="s">
        <v>267</v>
      </c>
      <c r="D650" s="27" t="s">
        <v>268</v>
      </c>
      <c r="E650" s="28">
        <v>80100</v>
      </c>
    </row>
    <row r="651" spans="2:5">
      <c r="B651" s="33" t="s">
        <v>979</v>
      </c>
      <c r="C651" s="29" t="s">
        <v>691</v>
      </c>
      <c r="D651" s="27" t="s">
        <v>692</v>
      </c>
      <c r="E651" s="28">
        <v>5800</v>
      </c>
    </row>
    <row r="652" spans="2:5">
      <c r="B652" s="33" t="s">
        <v>979</v>
      </c>
      <c r="C652" s="29" t="s">
        <v>269</v>
      </c>
      <c r="D652" s="27" t="s">
        <v>270</v>
      </c>
      <c r="E652" s="28">
        <v>93000</v>
      </c>
    </row>
    <row r="653" spans="2:5">
      <c r="B653" s="33" t="s">
        <v>979</v>
      </c>
      <c r="C653" s="29" t="s">
        <v>950</v>
      </c>
      <c r="D653" s="27" t="s">
        <v>951</v>
      </c>
      <c r="E653" s="28">
        <v>24300</v>
      </c>
    </row>
    <row r="654" spans="2:5">
      <c r="B654" s="33" t="s">
        <v>979</v>
      </c>
      <c r="C654" s="29" t="s">
        <v>693</v>
      </c>
      <c r="D654" s="27" t="s">
        <v>694</v>
      </c>
      <c r="E654" s="28">
        <v>7600</v>
      </c>
    </row>
    <row r="655" spans="2:5">
      <c r="B655" s="33" t="s">
        <v>979</v>
      </c>
      <c r="C655" s="29" t="s">
        <v>271</v>
      </c>
      <c r="D655" s="27" t="s">
        <v>272</v>
      </c>
      <c r="E655" s="28">
        <v>88300</v>
      </c>
    </row>
    <row r="656" spans="2:5" ht="18.75">
      <c r="B656" s="34" t="s">
        <v>980</v>
      </c>
      <c r="C656" s="18" t="s">
        <v>1595</v>
      </c>
      <c r="D656" s="12" t="s">
        <v>1596</v>
      </c>
      <c r="E656" s="19">
        <v>2500</v>
      </c>
    </row>
    <row r="657" spans="2:5">
      <c r="B657" s="33" t="s">
        <v>979</v>
      </c>
      <c r="C657" s="29" t="s">
        <v>695</v>
      </c>
      <c r="D657" s="27" t="s">
        <v>696</v>
      </c>
      <c r="E657" s="28">
        <v>9500</v>
      </c>
    </row>
    <row r="658" spans="2:5">
      <c r="B658" s="33" t="s">
        <v>979</v>
      </c>
      <c r="C658" s="29" t="s">
        <v>697</v>
      </c>
      <c r="D658" s="27" t="s">
        <v>698</v>
      </c>
      <c r="E658" s="28">
        <v>5000</v>
      </c>
    </row>
    <row r="659" spans="2:5" ht="18.75">
      <c r="B659" s="34" t="s">
        <v>980</v>
      </c>
      <c r="C659" s="18" t="s">
        <v>1597</v>
      </c>
      <c r="D659" s="12" t="s">
        <v>1598</v>
      </c>
      <c r="E659" s="19">
        <v>150</v>
      </c>
    </row>
    <row r="660" spans="2:5" ht="18.75">
      <c r="B660" s="34" t="s">
        <v>980</v>
      </c>
      <c r="C660" s="18" t="s">
        <v>1599</v>
      </c>
      <c r="D660" s="12" t="s">
        <v>1600</v>
      </c>
      <c r="E660" s="19">
        <v>2400000</v>
      </c>
    </row>
    <row r="661" spans="2:5" ht="18.75">
      <c r="B661" s="34" t="s">
        <v>980</v>
      </c>
      <c r="C661" s="18" t="s">
        <v>1601</v>
      </c>
      <c r="D661" s="12" t="s">
        <v>1602</v>
      </c>
      <c r="E661" s="19">
        <v>50000</v>
      </c>
    </row>
    <row r="662" spans="2:5" ht="18.75">
      <c r="B662" s="34" t="s">
        <v>980</v>
      </c>
      <c r="C662" s="18" t="s">
        <v>1603</v>
      </c>
      <c r="D662" s="12" t="s">
        <v>1604</v>
      </c>
      <c r="E662" s="19">
        <v>1100000</v>
      </c>
    </row>
    <row r="663" spans="2:5" ht="18.75">
      <c r="B663" s="34" t="s">
        <v>980</v>
      </c>
      <c r="C663" s="18" t="s">
        <v>1605</v>
      </c>
      <c r="D663" s="12" t="s">
        <v>1606</v>
      </c>
      <c r="E663" s="19">
        <v>3500</v>
      </c>
    </row>
    <row r="664" spans="2:5" ht="18.75">
      <c r="B664" s="34" t="s">
        <v>980</v>
      </c>
      <c r="C664" s="18" t="s">
        <v>1607</v>
      </c>
      <c r="D664" s="12" t="s">
        <v>1608</v>
      </c>
      <c r="E664" s="19">
        <v>1300000</v>
      </c>
    </row>
    <row r="665" spans="2:5" ht="18.75">
      <c r="B665" s="34" t="s">
        <v>980</v>
      </c>
      <c r="C665" s="18" t="s">
        <v>1609</v>
      </c>
      <c r="D665" s="12" t="s">
        <v>1610</v>
      </c>
      <c r="E665" s="19">
        <v>10500</v>
      </c>
    </row>
    <row r="666" spans="2:5" ht="18.75">
      <c r="B666" s="34" t="s">
        <v>980</v>
      </c>
      <c r="C666" s="18" t="s">
        <v>1611</v>
      </c>
      <c r="D666" s="12" t="s">
        <v>1612</v>
      </c>
      <c r="E666" s="19">
        <v>400</v>
      </c>
    </row>
    <row r="667" spans="2:5" ht="18.75">
      <c r="B667" s="34" t="s">
        <v>980</v>
      </c>
      <c r="C667" s="18" t="s">
        <v>1613</v>
      </c>
      <c r="D667" s="12" t="s">
        <v>1614</v>
      </c>
      <c r="E667" s="19">
        <v>1000</v>
      </c>
    </row>
    <row r="668" spans="2:5" ht="18.75">
      <c r="B668" s="34" t="s">
        <v>980</v>
      </c>
      <c r="C668" s="18" t="s">
        <v>1615</v>
      </c>
      <c r="D668" s="12" t="s">
        <v>1616</v>
      </c>
      <c r="E668" s="19">
        <v>1000</v>
      </c>
    </row>
    <row r="669" spans="2:5">
      <c r="B669" s="34" t="s">
        <v>980</v>
      </c>
      <c r="C669" s="18" t="s">
        <v>1617</v>
      </c>
      <c r="D669" s="11" t="s">
        <v>1617</v>
      </c>
      <c r="E669" s="19">
        <v>8000</v>
      </c>
    </row>
    <row r="670" spans="2:5" ht="18.75">
      <c r="B670" s="34" t="s">
        <v>980</v>
      </c>
      <c r="C670" s="18" t="s">
        <v>1618</v>
      </c>
      <c r="D670" s="12" t="s">
        <v>1619</v>
      </c>
      <c r="E670" s="21">
        <v>376000000</v>
      </c>
    </row>
    <row r="671" spans="2:5">
      <c r="B671" s="33" t="s">
        <v>979</v>
      </c>
      <c r="C671" s="29" t="s">
        <v>952</v>
      </c>
      <c r="D671" s="27" t="s">
        <v>953</v>
      </c>
      <c r="E671" s="28">
        <v>10500</v>
      </c>
    </row>
    <row r="672" spans="2:5">
      <c r="B672" s="34" t="s">
        <v>980</v>
      </c>
      <c r="C672" s="18" t="s">
        <v>1620</v>
      </c>
      <c r="D672" s="11" t="s">
        <v>1620</v>
      </c>
      <c r="E672" s="19">
        <v>100000</v>
      </c>
    </row>
    <row r="673" spans="2:5">
      <c r="B673" s="33" t="s">
        <v>979</v>
      </c>
      <c r="C673" s="29" t="s">
        <v>699</v>
      </c>
      <c r="D673" s="27" t="s">
        <v>700</v>
      </c>
      <c r="E673" s="28">
        <v>2800</v>
      </c>
    </row>
    <row r="674" spans="2:5">
      <c r="B674" s="33" t="s">
        <v>979</v>
      </c>
      <c r="C674" s="29" t="s">
        <v>273</v>
      </c>
      <c r="D674" s="27" t="s">
        <v>274</v>
      </c>
      <c r="E674" s="28">
        <v>61800</v>
      </c>
    </row>
    <row r="675" spans="2:5">
      <c r="B675" s="33" t="s">
        <v>979</v>
      </c>
      <c r="C675" s="29" t="s">
        <v>275</v>
      </c>
      <c r="D675" s="27" t="s">
        <v>276</v>
      </c>
      <c r="E675" s="28">
        <v>96800</v>
      </c>
    </row>
    <row r="676" spans="2:5" ht="18.75">
      <c r="B676" s="34" t="s">
        <v>980</v>
      </c>
      <c r="C676" s="18" t="s">
        <v>1621</v>
      </c>
      <c r="D676" s="12" t="s">
        <v>1622</v>
      </c>
      <c r="E676" s="21">
        <v>276000000</v>
      </c>
    </row>
    <row r="677" spans="2:5" ht="18.75">
      <c r="B677" s="34" t="s">
        <v>980</v>
      </c>
      <c r="C677" s="18" t="s">
        <v>1623</v>
      </c>
      <c r="D677" s="12" t="s">
        <v>1624</v>
      </c>
      <c r="E677" s="21">
        <v>229000000</v>
      </c>
    </row>
    <row r="678" spans="2:5" ht="18.75">
      <c r="B678" s="34" t="s">
        <v>980</v>
      </c>
      <c r="C678" s="18" t="s">
        <v>1625</v>
      </c>
      <c r="D678" s="12" t="s">
        <v>1626</v>
      </c>
      <c r="E678" s="21">
        <v>141000000</v>
      </c>
    </row>
    <row r="679" spans="2:5" ht="18.75">
      <c r="B679" s="34" t="s">
        <v>980</v>
      </c>
      <c r="C679" s="18" t="s">
        <v>1627</v>
      </c>
      <c r="D679" s="12" t="s">
        <v>1628</v>
      </c>
      <c r="E679" s="21">
        <v>276000000</v>
      </c>
    </row>
    <row r="680" spans="2:5" ht="18.75">
      <c r="B680" s="34" t="s">
        <v>980</v>
      </c>
      <c r="C680" s="18" t="s">
        <v>1629</v>
      </c>
      <c r="D680" s="12" t="s">
        <v>1630</v>
      </c>
      <c r="E680" s="21">
        <v>139000000</v>
      </c>
    </row>
    <row r="681" spans="2:5" ht="18.75">
      <c r="B681" s="34" t="s">
        <v>980</v>
      </c>
      <c r="C681" s="18" t="s">
        <v>1631</v>
      </c>
      <c r="D681" s="12" t="s">
        <v>1632</v>
      </c>
      <c r="E681" s="21">
        <v>157000000</v>
      </c>
    </row>
    <row r="682" spans="2:5" ht="18.75">
      <c r="B682" s="34" t="s">
        <v>980</v>
      </c>
      <c r="C682" s="18" t="s">
        <v>1633</v>
      </c>
      <c r="D682" s="12" t="s">
        <v>1634</v>
      </c>
      <c r="E682" s="21">
        <v>226000000</v>
      </c>
    </row>
    <row r="683" spans="2:5" ht="18.75">
      <c r="B683" s="34" t="s">
        <v>980</v>
      </c>
      <c r="C683" s="18" t="s">
        <v>1635</v>
      </c>
      <c r="D683" s="12" t="s">
        <v>1636</v>
      </c>
      <c r="E683" s="19">
        <v>10000</v>
      </c>
    </row>
    <row r="684" spans="2:5" ht="18.75">
      <c r="B684" s="34" t="s">
        <v>980</v>
      </c>
      <c r="C684" s="18" t="s">
        <v>1637</v>
      </c>
      <c r="D684" s="12" t="s">
        <v>1638</v>
      </c>
      <c r="E684" s="21">
        <v>229000000</v>
      </c>
    </row>
    <row r="685" spans="2:5" ht="18.75">
      <c r="B685" s="34" t="s">
        <v>980</v>
      </c>
      <c r="C685" s="18" t="s">
        <v>1639</v>
      </c>
      <c r="D685" s="12" t="s">
        <v>1640</v>
      </c>
      <c r="E685" s="21">
        <v>511000000</v>
      </c>
    </row>
    <row r="686" spans="2:5" ht="18.75">
      <c r="B686" s="34" t="s">
        <v>980</v>
      </c>
      <c r="C686" s="18" t="s">
        <v>1641</v>
      </c>
      <c r="D686" s="12" t="s">
        <v>1642</v>
      </c>
      <c r="E686" s="21">
        <v>215000000</v>
      </c>
    </row>
    <row r="687" spans="2:5" ht="18.75">
      <c r="B687" s="34" t="s">
        <v>980</v>
      </c>
      <c r="C687" s="18" t="s">
        <v>1643</v>
      </c>
      <c r="D687" s="12" t="s">
        <v>1644</v>
      </c>
      <c r="E687" s="19">
        <v>1250</v>
      </c>
    </row>
    <row r="688" spans="2:5" ht="18.75">
      <c r="B688" s="34" t="s">
        <v>980</v>
      </c>
      <c r="C688" s="18" t="s">
        <v>1645</v>
      </c>
      <c r="D688" s="12" t="s">
        <v>1646</v>
      </c>
      <c r="E688" s="21">
        <v>201000000</v>
      </c>
    </row>
    <row r="689" spans="2:5" ht="18.75">
      <c r="B689" s="34" t="s">
        <v>980</v>
      </c>
      <c r="C689" s="18" t="s">
        <v>1647</v>
      </c>
      <c r="D689" s="12" t="s">
        <v>1648</v>
      </c>
      <c r="E689" s="21">
        <v>117000000</v>
      </c>
    </row>
    <row r="690" spans="2:5" ht="18.75">
      <c r="B690" s="34" t="s">
        <v>980</v>
      </c>
      <c r="C690" s="18" t="s">
        <v>1649</v>
      </c>
      <c r="D690" s="12" t="s">
        <v>1650</v>
      </c>
      <c r="E690" s="21">
        <v>121000000</v>
      </c>
    </row>
    <row r="691" spans="2:5" ht="18.75">
      <c r="B691" s="34" t="s">
        <v>980</v>
      </c>
      <c r="C691" s="18" t="s">
        <v>1651</v>
      </c>
      <c r="D691" s="12" t="s">
        <v>1652</v>
      </c>
      <c r="E691" s="21">
        <v>135000000</v>
      </c>
    </row>
    <row r="692" spans="2:5" ht="18.75">
      <c r="B692" s="34" t="s">
        <v>980</v>
      </c>
      <c r="C692" s="18" t="s">
        <v>1653</v>
      </c>
      <c r="D692" s="12" t="s">
        <v>1654</v>
      </c>
      <c r="E692" s="21">
        <v>201000000</v>
      </c>
    </row>
    <row r="693" spans="2:5" ht="18.75">
      <c r="B693" s="34" t="s">
        <v>980</v>
      </c>
      <c r="C693" s="18" t="s">
        <v>1655</v>
      </c>
      <c r="D693" s="12" t="s">
        <v>1656</v>
      </c>
      <c r="E693" s="21">
        <v>182000000</v>
      </c>
    </row>
    <row r="694" spans="2:5" ht="18.75">
      <c r="B694" s="34" t="s">
        <v>980</v>
      </c>
      <c r="C694" s="18" t="s">
        <v>1657</v>
      </c>
      <c r="D694" s="12" t="s">
        <v>1658</v>
      </c>
      <c r="E694" s="21">
        <v>167000000</v>
      </c>
    </row>
    <row r="695" spans="2:5" ht="18.75">
      <c r="B695" s="34" t="s">
        <v>980</v>
      </c>
      <c r="C695" s="11" t="s">
        <v>1659</v>
      </c>
      <c r="D695" s="12" t="s">
        <v>1660</v>
      </c>
      <c r="E695" s="21">
        <v>208000000</v>
      </c>
    </row>
    <row r="696" spans="2:5" ht="18.75">
      <c r="B696" s="34" t="s">
        <v>980</v>
      </c>
      <c r="C696" s="11" t="s">
        <v>1661</v>
      </c>
      <c r="D696" s="12" t="s">
        <v>1662</v>
      </c>
      <c r="E696" s="21">
        <v>229000000</v>
      </c>
    </row>
    <row r="697" spans="2:5" ht="18.75">
      <c r="B697" s="34" t="s">
        <v>980</v>
      </c>
      <c r="C697" s="11" t="s">
        <v>1663</v>
      </c>
      <c r="D697" s="12" t="s">
        <v>1664</v>
      </c>
      <c r="E697" s="21">
        <v>247000000</v>
      </c>
    </row>
    <row r="698" spans="2:5" ht="18.75">
      <c r="B698" s="34" t="s">
        <v>980</v>
      </c>
      <c r="C698" s="11" t="s">
        <v>1665</v>
      </c>
      <c r="D698" s="12" t="s">
        <v>1666</v>
      </c>
      <c r="E698" s="21">
        <v>202000000</v>
      </c>
    </row>
    <row r="699" spans="2:5" ht="18.75">
      <c r="B699" s="34" t="s">
        <v>980</v>
      </c>
      <c r="C699" s="11" t="s">
        <v>1667</v>
      </c>
      <c r="D699" s="12" t="s">
        <v>1668</v>
      </c>
      <c r="E699" s="21">
        <v>103000000</v>
      </c>
    </row>
    <row r="700" spans="2:5" ht="18.75">
      <c r="B700" s="34" t="s">
        <v>980</v>
      </c>
      <c r="C700" s="11" t="s">
        <v>1669</v>
      </c>
      <c r="D700" s="12" t="s">
        <v>1670</v>
      </c>
      <c r="E700" s="21">
        <v>157000000</v>
      </c>
    </row>
    <row r="701" spans="2:5" ht="18.75">
      <c r="B701" s="34" t="s">
        <v>980</v>
      </c>
      <c r="C701" s="11" t="s">
        <v>1671</v>
      </c>
      <c r="D701" s="12" t="s">
        <v>1672</v>
      </c>
      <c r="E701" s="21">
        <v>272000000</v>
      </c>
    </row>
    <row r="702" spans="2:5" ht="18.75">
      <c r="B702" s="34" t="s">
        <v>980</v>
      </c>
      <c r="C702" s="11" t="s">
        <v>1673</v>
      </c>
      <c r="D702" s="12" t="s">
        <v>1674</v>
      </c>
      <c r="E702" s="21">
        <v>600000000</v>
      </c>
    </row>
    <row r="703" spans="2:5" ht="18.75">
      <c r="B703" s="34" t="s">
        <v>980</v>
      </c>
      <c r="C703" s="11" t="s">
        <v>1675</v>
      </c>
      <c r="D703" s="12" t="s">
        <v>1676</v>
      </c>
      <c r="E703" s="21">
        <v>219000000</v>
      </c>
    </row>
    <row r="704" spans="2:5" ht="18.75">
      <c r="B704" s="34" t="s">
        <v>980</v>
      </c>
      <c r="C704" s="11" t="s">
        <v>1677</v>
      </c>
      <c r="D704" s="12" t="s">
        <v>1678</v>
      </c>
      <c r="E704" s="21">
        <v>402000000</v>
      </c>
    </row>
    <row r="705" spans="2:5" ht="18.75">
      <c r="B705" s="34" t="s">
        <v>980</v>
      </c>
      <c r="C705" s="11" t="s">
        <v>1679</v>
      </c>
      <c r="D705" s="12" t="s">
        <v>1680</v>
      </c>
      <c r="E705" s="21">
        <v>176000000</v>
      </c>
    </row>
    <row r="706" spans="2:5" ht="18.75">
      <c r="B706" s="34" t="s">
        <v>980</v>
      </c>
      <c r="C706" s="11" t="s">
        <v>1679</v>
      </c>
      <c r="D706" s="12" t="s">
        <v>1680</v>
      </c>
      <c r="E706" s="21">
        <v>176000000</v>
      </c>
    </row>
    <row r="707" spans="2:5" ht="18.75">
      <c r="B707" s="34" t="s">
        <v>980</v>
      </c>
      <c r="C707" s="11" t="s">
        <v>1681</v>
      </c>
      <c r="D707" s="12" t="s">
        <v>1682</v>
      </c>
      <c r="E707" s="21">
        <v>315000000</v>
      </c>
    </row>
    <row r="708" spans="2:5" ht="18.75">
      <c r="B708" s="34" t="s">
        <v>980</v>
      </c>
      <c r="C708" s="11" t="s">
        <v>1683</v>
      </c>
      <c r="D708" s="12" t="s">
        <v>1684</v>
      </c>
      <c r="E708" s="21">
        <v>217000000</v>
      </c>
    </row>
    <row r="709" spans="2:5" ht="18.75">
      <c r="B709" s="34" t="s">
        <v>980</v>
      </c>
      <c r="C709" s="11" t="s">
        <v>1685</v>
      </c>
      <c r="D709" s="12" t="s">
        <v>1686</v>
      </c>
      <c r="E709" s="21">
        <v>488000000</v>
      </c>
    </row>
    <row r="710" spans="2:5" ht="18.75">
      <c r="B710" s="34" t="s">
        <v>980</v>
      </c>
      <c r="C710" s="11" t="s">
        <v>1687</v>
      </c>
      <c r="D710" s="12" t="s">
        <v>1688</v>
      </c>
      <c r="E710" s="21">
        <v>151000000</v>
      </c>
    </row>
    <row r="711" spans="2:5" ht="18.75">
      <c r="B711" s="34" t="s">
        <v>980</v>
      </c>
      <c r="C711" s="11" t="s">
        <v>1689</v>
      </c>
      <c r="D711" s="12" t="s">
        <v>1690</v>
      </c>
      <c r="E711" s="21">
        <v>213000000</v>
      </c>
    </row>
    <row r="712" spans="2:5" ht="18.75">
      <c r="B712" s="34" t="s">
        <v>980</v>
      </c>
      <c r="C712" s="11" t="s">
        <v>1691</v>
      </c>
      <c r="D712" s="12" t="s">
        <v>1692</v>
      </c>
      <c r="E712" s="21">
        <v>162000000</v>
      </c>
    </row>
    <row r="713" spans="2:5" ht="18.75">
      <c r="B713" s="34" t="s">
        <v>980</v>
      </c>
      <c r="C713" s="11" t="s">
        <v>1691</v>
      </c>
      <c r="D713" s="12" t="s">
        <v>1692</v>
      </c>
      <c r="E713" s="21">
        <v>162000000</v>
      </c>
    </row>
    <row r="714" spans="2:5" ht="18.75">
      <c r="B714" s="34" t="s">
        <v>980</v>
      </c>
      <c r="C714" s="11" t="s">
        <v>1693</v>
      </c>
      <c r="D714" s="12" t="s">
        <v>1694</v>
      </c>
      <c r="E714" s="21">
        <v>102000000</v>
      </c>
    </row>
    <row r="715" spans="2:5" ht="18.75">
      <c r="B715" s="34" t="s">
        <v>980</v>
      </c>
      <c r="C715" s="11" t="s">
        <v>1695</v>
      </c>
      <c r="D715" s="12" t="s">
        <v>1696</v>
      </c>
      <c r="E715" s="21">
        <v>157000000</v>
      </c>
    </row>
    <row r="716" spans="2:5" ht="18.75">
      <c r="B716" s="34" t="s">
        <v>980</v>
      </c>
      <c r="C716" s="11" t="s">
        <v>1697</v>
      </c>
      <c r="D716" s="12" t="s">
        <v>1698</v>
      </c>
      <c r="E716" s="21">
        <v>406000000</v>
      </c>
    </row>
    <row r="717" spans="2:5" ht="18.75">
      <c r="B717" s="34" t="s">
        <v>980</v>
      </c>
      <c r="C717" s="11" t="s">
        <v>1699</v>
      </c>
      <c r="D717" s="12" t="s">
        <v>1700</v>
      </c>
      <c r="E717" s="21">
        <v>165000000</v>
      </c>
    </row>
    <row r="718" spans="2:5" ht="18.75">
      <c r="B718" s="34" t="s">
        <v>980</v>
      </c>
      <c r="C718" s="11" t="s">
        <v>1699</v>
      </c>
      <c r="D718" s="12" t="s">
        <v>1700</v>
      </c>
      <c r="E718" s="21">
        <v>165000000</v>
      </c>
    </row>
    <row r="719" spans="2:5" ht="18.75">
      <c r="B719" s="34" t="s">
        <v>980</v>
      </c>
      <c r="C719" s="11" t="s">
        <v>1701</v>
      </c>
      <c r="D719" s="12" t="s">
        <v>1702</v>
      </c>
      <c r="E719" s="21">
        <v>219000000</v>
      </c>
    </row>
    <row r="720" spans="2:5" ht="18.75">
      <c r="B720" s="34" t="s">
        <v>980</v>
      </c>
      <c r="C720" s="11" t="s">
        <v>1703</v>
      </c>
      <c r="D720" s="12" t="s">
        <v>1704</v>
      </c>
      <c r="E720" s="21">
        <v>154000000</v>
      </c>
    </row>
    <row r="721" spans="2:5" ht="18.75">
      <c r="B721" s="34" t="s">
        <v>980</v>
      </c>
      <c r="C721" s="11" t="s">
        <v>1705</v>
      </c>
      <c r="D721" s="12" t="s">
        <v>1706</v>
      </c>
      <c r="E721" s="21">
        <v>219000000</v>
      </c>
    </row>
    <row r="722" spans="2:5" ht="18.75">
      <c r="B722" s="34" t="s">
        <v>980</v>
      </c>
      <c r="C722" s="11" t="s">
        <v>1707</v>
      </c>
      <c r="D722" s="12" t="s">
        <v>1708</v>
      </c>
      <c r="E722" s="19">
        <v>30000</v>
      </c>
    </row>
    <row r="723" spans="2:5" ht="18.75">
      <c r="B723" s="34" t="s">
        <v>980</v>
      </c>
      <c r="C723" s="11" t="s">
        <v>1709</v>
      </c>
      <c r="D723" s="12" t="s">
        <v>1710</v>
      </c>
      <c r="E723" s="21">
        <v>186000000</v>
      </c>
    </row>
    <row r="724" spans="2:5" ht="18.75">
      <c r="B724" s="34" t="s">
        <v>980</v>
      </c>
      <c r="C724" s="11" t="s">
        <v>1711</v>
      </c>
      <c r="D724" s="12" t="s">
        <v>1712</v>
      </c>
      <c r="E724" s="21">
        <v>168000000</v>
      </c>
    </row>
    <row r="725" spans="2:5" ht="18.75">
      <c r="B725" s="34" t="s">
        <v>980</v>
      </c>
      <c r="C725" s="11" t="s">
        <v>1713</v>
      </c>
      <c r="D725" s="12" t="s">
        <v>1714</v>
      </c>
      <c r="E725" s="19">
        <v>6000</v>
      </c>
    </row>
    <row r="726" spans="2:5" ht="18.75">
      <c r="B726" s="34" t="s">
        <v>980</v>
      </c>
      <c r="C726" s="11" t="s">
        <v>1715</v>
      </c>
      <c r="D726" s="12" t="s">
        <v>1716</v>
      </c>
      <c r="E726" s="19">
        <v>250</v>
      </c>
    </row>
    <row r="727" spans="2:5" ht="18.75">
      <c r="B727" s="34" t="s">
        <v>980</v>
      </c>
      <c r="C727" s="11" t="s">
        <v>1717</v>
      </c>
      <c r="D727" s="12" t="s">
        <v>1718</v>
      </c>
      <c r="E727" s="19">
        <v>6750</v>
      </c>
    </row>
    <row r="728" spans="2:5" ht="18.75">
      <c r="B728" s="34" t="s">
        <v>980</v>
      </c>
      <c r="C728" s="11" t="s">
        <v>1719</v>
      </c>
      <c r="D728" s="12" t="s">
        <v>1720</v>
      </c>
      <c r="E728" s="21">
        <v>227000000</v>
      </c>
    </row>
    <row r="729" spans="2:5" ht="18.75">
      <c r="B729" s="34" t="s">
        <v>980</v>
      </c>
      <c r="C729" s="11" t="s">
        <v>1721</v>
      </c>
      <c r="D729" s="12" t="s">
        <v>1722</v>
      </c>
      <c r="E729" s="21">
        <v>113000000</v>
      </c>
    </row>
    <row r="730" spans="2:5" ht="18.75">
      <c r="B730" s="34" t="s">
        <v>980</v>
      </c>
      <c r="C730" s="11" t="s">
        <v>1723</v>
      </c>
      <c r="D730" s="12" t="s">
        <v>1724</v>
      </c>
      <c r="E730" s="21">
        <v>128000000</v>
      </c>
    </row>
    <row r="731" spans="2:5" ht="18.75">
      <c r="B731" s="34" t="s">
        <v>980</v>
      </c>
      <c r="C731" s="11" t="s">
        <v>1725</v>
      </c>
      <c r="D731" s="12" t="s">
        <v>1726</v>
      </c>
      <c r="E731" s="21">
        <v>351000000</v>
      </c>
    </row>
    <row r="732" spans="2:5" ht="18.75">
      <c r="B732" s="34" t="s">
        <v>980</v>
      </c>
      <c r="C732" s="11" t="s">
        <v>1727</v>
      </c>
      <c r="D732" s="12" t="s">
        <v>1728</v>
      </c>
      <c r="E732" s="21">
        <v>193000000</v>
      </c>
    </row>
    <row r="733" spans="2:5" ht="18.75">
      <c r="B733" s="34" t="s">
        <v>980</v>
      </c>
      <c r="C733" s="11" t="s">
        <v>1729</v>
      </c>
      <c r="D733" s="12" t="s">
        <v>1730</v>
      </c>
      <c r="E733" s="21">
        <v>110000000</v>
      </c>
    </row>
    <row r="734" spans="2:5" ht="18.75">
      <c r="B734" s="34" t="s">
        <v>980</v>
      </c>
      <c r="C734" s="11" t="s">
        <v>1729</v>
      </c>
      <c r="D734" s="12" t="s">
        <v>1730</v>
      </c>
      <c r="E734" s="21">
        <v>110000000</v>
      </c>
    </row>
    <row r="735" spans="2:5" ht="18.75">
      <c r="B735" s="34" t="s">
        <v>980</v>
      </c>
      <c r="C735" s="11" t="s">
        <v>1731</v>
      </c>
      <c r="D735" s="12" t="s">
        <v>1732</v>
      </c>
      <c r="E735" s="19">
        <v>387300</v>
      </c>
    </row>
    <row r="736" spans="2:5" ht="18.75">
      <c r="B736" s="34" t="s">
        <v>980</v>
      </c>
      <c r="C736" s="11" t="s">
        <v>1733</v>
      </c>
      <c r="D736" s="12" t="s">
        <v>1734</v>
      </c>
      <c r="E736" s="21">
        <v>293000000</v>
      </c>
    </row>
    <row r="737" spans="2:5" ht="18.75">
      <c r="B737" s="34" t="s">
        <v>980</v>
      </c>
      <c r="C737" s="11" t="s">
        <v>1735</v>
      </c>
      <c r="D737" s="12" t="s">
        <v>1736</v>
      </c>
      <c r="E737" s="21">
        <v>103000000</v>
      </c>
    </row>
    <row r="738" spans="2:5" ht="18.75">
      <c r="B738" s="34" t="s">
        <v>980</v>
      </c>
      <c r="C738" s="11" t="s">
        <v>1737</v>
      </c>
      <c r="D738" s="12" t="s">
        <v>1738</v>
      </c>
      <c r="E738" s="21">
        <v>177000000</v>
      </c>
    </row>
    <row r="739" spans="2:5" ht="18.75">
      <c r="B739" s="34" t="s">
        <v>980</v>
      </c>
      <c r="C739" s="11" t="s">
        <v>1739</v>
      </c>
      <c r="D739" s="12" t="s">
        <v>1740</v>
      </c>
      <c r="E739" s="21">
        <v>733000000</v>
      </c>
    </row>
    <row r="740" spans="2:5" ht="18.75">
      <c r="B740" s="34" t="s">
        <v>980</v>
      </c>
      <c r="C740" s="11" t="s">
        <v>1741</v>
      </c>
      <c r="D740" s="12" t="s">
        <v>1742</v>
      </c>
      <c r="E740" s="21">
        <v>128000000</v>
      </c>
    </row>
    <row r="741" spans="2:5" ht="18.75">
      <c r="B741" s="34" t="s">
        <v>980</v>
      </c>
      <c r="C741" s="11" t="s">
        <v>1743</v>
      </c>
      <c r="D741" s="12" t="s">
        <v>1744</v>
      </c>
      <c r="E741" s="21">
        <v>131000000</v>
      </c>
    </row>
    <row r="742" spans="2:5" ht="18.75">
      <c r="B742" s="34" t="s">
        <v>980</v>
      </c>
      <c r="C742" s="11" t="s">
        <v>1745</v>
      </c>
      <c r="D742" s="12" t="s">
        <v>1746</v>
      </c>
      <c r="E742" s="21">
        <v>459000000</v>
      </c>
    </row>
    <row r="743" spans="2:5" ht="18.75">
      <c r="B743" s="34" t="s">
        <v>980</v>
      </c>
      <c r="C743" s="11" t="s">
        <v>1747</v>
      </c>
      <c r="D743" s="12" t="s">
        <v>1748</v>
      </c>
      <c r="E743" s="21">
        <v>139000000</v>
      </c>
    </row>
    <row r="744" spans="2:5" ht="18.75">
      <c r="B744" s="34" t="s">
        <v>980</v>
      </c>
      <c r="C744" s="11" t="s">
        <v>1749</v>
      </c>
      <c r="D744" s="12" t="s">
        <v>1750</v>
      </c>
      <c r="E744" s="21">
        <v>273000000</v>
      </c>
    </row>
    <row r="745" spans="2:5" ht="18.75">
      <c r="B745" s="34" t="s">
        <v>980</v>
      </c>
      <c r="C745" s="11" t="s">
        <v>1751</v>
      </c>
      <c r="D745" s="12" t="s">
        <v>1752</v>
      </c>
      <c r="E745" s="21">
        <v>199000000</v>
      </c>
    </row>
    <row r="746" spans="2:5" ht="18.75">
      <c r="B746" s="34" t="s">
        <v>980</v>
      </c>
      <c r="C746" s="11" t="s">
        <v>1753</v>
      </c>
      <c r="D746" s="12" t="s">
        <v>1754</v>
      </c>
      <c r="E746" s="21">
        <v>421000000</v>
      </c>
    </row>
    <row r="747" spans="2:5" ht="18.75">
      <c r="B747" s="34" t="s">
        <v>980</v>
      </c>
      <c r="C747" s="11" t="s">
        <v>1755</v>
      </c>
      <c r="D747" s="12" t="s">
        <v>1756</v>
      </c>
      <c r="E747" s="21">
        <v>289000000</v>
      </c>
    </row>
    <row r="748" spans="2:5" ht="18.75">
      <c r="B748" s="34" t="s">
        <v>980</v>
      </c>
      <c r="C748" s="11" t="s">
        <v>1757</v>
      </c>
      <c r="D748" s="12" t="s">
        <v>1758</v>
      </c>
      <c r="E748" s="21">
        <v>142000000</v>
      </c>
    </row>
    <row r="749" spans="2:5" ht="18.75">
      <c r="B749" s="34" t="s">
        <v>980</v>
      </c>
      <c r="C749" s="11" t="s">
        <v>1759</v>
      </c>
      <c r="D749" s="12" t="s">
        <v>1760</v>
      </c>
      <c r="E749" s="21">
        <v>125000000</v>
      </c>
    </row>
    <row r="750" spans="2:5" ht="18.75">
      <c r="B750" s="34" t="s">
        <v>980</v>
      </c>
      <c r="C750" s="11" t="s">
        <v>1761</v>
      </c>
      <c r="D750" s="12" t="s">
        <v>1762</v>
      </c>
      <c r="E750" s="21">
        <v>199000000</v>
      </c>
    </row>
    <row r="751" spans="2:5" ht="18.75">
      <c r="B751" s="34" t="s">
        <v>980</v>
      </c>
      <c r="C751" s="11" t="s">
        <v>1763</v>
      </c>
      <c r="D751" s="12" t="s">
        <v>1764</v>
      </c>
      <c r="E751" s="21">
        <v>148000000</v>
      </c>
    </row>
    <row r="752" spans="2:5" ht="18.75">
      <c r="B752" s="34" t="s">
        <v>980</v>
      </c>
      <c r="C752" s="11" t="s">
        <v>1765</v>
      </c>
      <c r="D752" s="12" t="s">
        <v>1766</v>
      </c>
      <c r="E752" s="21">
        <v>106000000</v>
      </c>
    </row>
    <row r="753" spans="2:5" ht="18.75">
      <c r="B753" s="34" t="s">
        <v>980</v>
      </c>
      <c r="C753" s="11" t="s">
        <v>1767</v>
      </c>
      <c r="D753" s="12" t="s">
        <v>1768</v>
      </c>
      <c r="E753" s="21">
        <v>357000000</v>
      </c>
    </row>
    <row r="754" spans="2:5" ht="18.75">
      <c r="B754" s="34" t="s">
        <v>980</v>
      </c>
      <c r="C754" s="11" t="s">
        <v>1769</v>
      </c>
      <c r="D754" s="12" t="s">
        <v>1770</v>
      </c>
      <c r="E754" s="21">
        <v>119000000</v>
      </c>
    </row>
    <row r="755" spans="2:5" ht="18.75">
      <c r="B755" s="34" t="s">
        <v>980</v>
      </c>
      <c r="C755" s="11" t="s">
        <v>1771</v>
      </c>
      <c r="D755" s="12" t="s">
        <v>1772</v>
      </c>
      <c r="E755" s="21">
        <v>172000000</v>
      </c>
    </row>
    <row r="756" spans="2:5" ht="18.75">
      <c r="B756" s="34" t="s">
        <v>980</v>
      </c>
      <c r="C756" s="11" t="s">
        <v>1773</v>
      </c>
      <c r="D756" s="12" t="s">
        <v>1774</v>
      </c>
      <c r="E756" s="21">
        <v>121000000</v>
      </c>
    </row>
    <row r="757" spans="2:5" ht="18.75">
      <c r="B757" s="34" t="s">
        <v>980</v>
      </c>
      <c r="C757" s="11" t="s">
        <v>1775</v>
      </c>
      <c r="D757" s="12" t="s">
        <v>1776</v>
      </c>
      <c r="E757" s="21">
        <v>246000000</v>
      </c>
    </row>
    <row r="758" spans="2:5" ht="18.75">
      <c r="B758" s="34" t="s">
        <v>980</v>
      </c>
      <c r="C758" s="11" t="s">
        <v>1777</v>
      </c>
      <c r="D758" s="12" t="s">
        <v>1778</v>
      </c>
      <c r="E758" s="21">
        <v>187000000</v>
      </c>
    </row>
    <row r="759" spans="2:5" ht="18.75">
      <c r="B759" s="34" t="s">
        <v>980</v>
      </c>
      <c r="C759" s="11" t="s">
        <v>1779</v>
      </c>
      <c r="D759" s="12" t="s">
        <v>1780</v>
      </c>
      <c r="E759" s="21">
        <v>503000000</v>
      </c>
    </row>
    <row r="760" spans="2:5" ht="18.75">
      <c r="B760" s="34" t="s">
        <v>980</v>
      </c>
      <c r="C760" s="11" t="s">
        <v>1781</v>
      </c>
      <c r="D760" s="12" t="s">
        <v>1782</v>
      </c>
      <c r="E760" s="19">
        <v>8000</v>
      </c>
    </row>
    <row r="761" spans="2:5" ht="18.75">
      <c r="B761" s="34" t="s">
        <v>980</v>
      </c>
      <c r="C761" s="11" t="s">
        <v>1783</v>
      </c>
      <c r="D761" s="12" t="s">
        <v>1784</v>
      </c>
      <c r="E761" s="21">
        <v>195000000</v>
      </c>
    </row>
    <row r="762" spans="2:5" ht="18.75">
      <c r="B762" s="34" t="s">
        <v>980</v>
      </c>
      <c r="C762" s="11" t="s">
        <v>1785</v>
      </c>
      <c r="D762" s="12" t="s">
        <v>1786</v>
      </c>
      <c r="E762" s="21">
        <v>113000000</v>
      </c>
    </row>
    <row r="763" spans="2:5" ht="18.75">
      <c r="B763" s="34" t="s">
        <v>980</v>
      </c>
      <c r="C763" s="11" t="s">
        <v>1787</v>
      </c>
      <c r="D763" s="12" t="s">
        <v>1788</v>
      </c>
      <c r="E763" s="21">
        <v>117000000</v>
      </c>
    </row>
    <row r="764" spans="2:5" ht="18.75">
      <c r="B764" s="34" t="s">
        <v>980</v>
      </c>
      <c r="C764" s="11" t="s">
        <v>1789</v>
      </c>
      <c r="D764" s="12" t="s">
        <v>1790</v>
      </c>
      <c r="E764" s="21">
        <v>155000000</v>
      </c>
    </row>
    <row r="765" spans="2:5" ht="18.75">
      <c r="B765" s="34" t="s">
        <v>980</v>
      </c>
      <c r="C765" s="11" t="s">
        <v>1791</v>
      </c>
      <c r="D765" s="12" t="s">
        <v>1792</v>
      </c>
      <c r="E765" s="21">
        <v>466000000</v>
      </c>
    </row>
    <row r="766" spans="2:5" ht="18.75">
      <c r="B766" s="34" t="s">
        <v>980</v>
      </c>
      <c r="C766" s="11" t="s">
        <v>1793</v>
      </c>
      <c r="D766" s="12" t="s">
        <v>1794</v>
      </c>
      <c r="E766" s="21">
        <v>105000000</v>
      </c>
    </row>
    <row r="767" spans="2:5" ht="18.75">
      <c r="B767" s="34" t="s">
        <v>980</v>
      </c>
      <c r="C767" s="11" t="s">
        <v>1795</v>
      </c>
      <c r="D767" s="12" t="s">
        <v>1796</v>
      </c>
      <c r="E767" s="21">
        <v>609000000</v>
      </c>
    </row>
    <row r="768" spans="2:5" ht="18.75">
      <c r="B768" s="34" t="s">
        <v>980</v>
      </c>
      <c r="C768" s="11" t="s">
        <v>1797</v>
      </c>
      <c r="D768" s="12" t="s">
        <v>1798</v>
      </c>
      <c r="E768" s="21">
        <v>138000000</v>
      </c>
    </row>
    <row r="769" spans="2:5" ht="18.75">
      <c r="B769" s="34" t="s">
        <v>980</v>
      </c>
      <c r="C769" s="11" t="s">
        <v>1799</v>
      </c>
      <c r="D769" s="12" t="s">
        <v>1800</v>
      </c>
      <c r="E769" s="21">
        <v>597000000</v>
      </c>
    </row>
    <row r="770" spans="2:5" ht="18.75">
      <c r="B770" s="34" t="s">
        <v>980</v>
      </c>
      <c r="C770" s="11" t="s">
        <v>1801</v>
      </c>
      <c r="D770" s="12" t="s">
        <v>1802</v>
      </c>
      <c r="E770" s="21">
        <v>173000000</v>
      </c>
    </row>
    <row r="771" spans="2:5" ht="18.75">
      <c r="B771" s="34" t="s">
        <v>980</v>
      </c>
      <c r="C771" s="11" t="s">
        <v>1803</v>
      </c>
      <c r="D771" s="12" t="s">
        <v>1804</v>
      </c>
      <c r="E771" s="19">
        <v>160</v>
      </c>
    </row>
    <row r="772" spans="2:5" ht="18.75">
      <c r="B772" s="34" t="s">
        <v>980</v>
      </c>
      <c r="C772" s="11" t="s">
        <v>1805</v>
      </c>
      <c r="D772" s="12" t="s">
        <v>1806</v>
      </c>
      <c r="E772" s="21">
        <v>138000000</v>
      </c>
    </row>
    <row r="773" spans="2:5" ht="18.75">
      <c r="B773" s="34" t="s">
        <v>980</v>
      </c>
      <c r="C773" s="11" t="s">
        <v>1807</v>
      </c>
      <c r="D773" s="12" t="s">
        <v>1808</v>
      </c>
      <c r="E773" s="21">
        <v>147000000</v>
      </c>
    </row>
    <row r="774" spans="2:5" ht="18.75">
      <c r="B774" s="34" t="s">
        <v>980</v>
      </c>
      <c r="C774" s="11" t="s">
        <v>1809</v>
      </c>
      <c r="D774" s="12" t="s">
        <v>1810</v>
      </c>
      <c r="E774" s="21">
        <v>180000000</v>
      </c>
    </row>
    <row r="775" spans="2:5" ht="18.75">
      <c r="B775" s="34" t="s">
        <v>980</v>
      </c>
      <c r="C775" s="11" t="s">
        <v>1811</v>
      </c>
      <c r="D775" s="12" t="s">
        <v>1812</v>
      </c>
      <c r="E775" s="21">
        <v>159000000</v>
      </c>
    </row>
    <row r="776" spans="2:5" ht="18.75">
      <c r="B776" s="34" t="s">
        <v>980</v>
      </c>
      <c r="C776" s="11" t="s">
        <v>1813</v>
      </c>
      <c r="D776" s="12" t="s">
        <v>1814</v>
      </c>
      <c r="E776" s="19">
        <v>1200</v>
      </c>
    </row>
    <row r="777" spans="2:5" ht="18.75">
      <c r="B777" s="34" t="s">
        <v>980</v>
      </c>
      <c r="C777" s="11" t="s">
        <v>1815</v>
      </c>
      <c r="D777" s="12" t="s">
        <v>1816</v>
      </c>
      <c r="E777" s="21">
        <v>341000000</v>
      </c>
    </row>
    <row r="778" spans="2:5" ht="18.75">
      <c r="B778" s="34" t="s">
        <v>980</v>
      </c>
      <c r="C778" s="11" t="s">
        <v>1817</v>
      </c>
      <c r="D778" s="12" t="s">
        <v>1818</v>
      </c>
      <c r="E778" s="21">
        <v>142000000</v>
      </c>
    </row>
    <row r="779" spans="2:5" ht="18.75">
      <c r="B779" s="34" t="s">
        <v>980</v>
      </c>
      <c r="C779" s="11" t="s">
        <v>1819</v>
      </c>
      <c r="D779" s="12" t="s">
        <v>1820</v>
      </c>
      <c r="E779" s="21">
        <v>1140000000</v>
      </c>
    </row>
    <row r="780" spans="2:5" ht="18.75">
      <c r="B780" s="34" t="s">
        <v>980</v>
      </c>
      <c r="C780" s="11" t="s">
        <v>1821</v>
      </c>
      <c r="D780" s="12" t="s">
        <v>1822</v>
      </c>
      <c r="E780" s="21">
        <v>489000000</v>
      </c>
    </row>
    <row r="781" spans="2:5" ht="18.75">
      <c r="B781" s="34" t="s">
        <v>980</v>
      </c>
      <c r="C781" s="11" t="s">
        <v>1823</v>
      </c>
      <c r="D781" s="12" t="s">
        <v>1824</v>
      </c>
      <c r="E781" s="21">
        <v>228000000</v>
      </c>
    </row>
    <row r="782" spans="2:5" ht="18.75">
      <c r="B782" s="34" t="s">
        <v>980</v>
      </c>
      <c r="C782" s="11" t="s">
        <v>1825</v>
      </c>
      <c r="D782" s="12" t="s">
        <v>1826</v>
      </c>
      <c r="E782" s="21">
        <v>131000000</v>
      </c>
    </row>
    <row r="783" spans="2:5" ht="18.75">
      <c r="B783" s="34" t="s">
        <v>980</v>
      </c>
      <c r="C783" s="11" t="s">
        <v>1827</v>
      </c>
      <c r="D783" s="12" t="s">
        <v>1828</v>
      </c>
      <c r="E783" s="21">
        <v>230000000</v>
      </c>
    </row>
    <row r="784" spans="2:5" ht="18.75">
      <c r="B784" s="34" t="s">
        <v>980</v>
      </c>
      <c r="C784" s="11" t="s">
        <v>1829</v>
      </c>
      <c r="D784" s="12" t="s">
        <v>1830</v>
      </c>
      <c r="E784" s="21">
        <v>148000000</v>
      </c>
    </row>
    <row r="785" spans="2:5" ht="18.75">
      <c r="B785" s="34" t="s">
        <v>980</v>
      </c>
      <c r="C785" s="11" t="s">
        <v>1831</v>
      </c>
      <c r="D785" s="12" t="s">
        <v>1656</v>
      </c>
      <c r="E785" s="21">
        <v>182000000</v>
      </c>
    </row>
    <row r="786" spans="2:5" ht="18.75">
      <c r="B786" s="34" t="s">
        <v>980</v>
      </c>
      <c r="C786" s="11" t="s">
        <v>1832</v>
      </c>
      <c r="D786" s="12" t="s">
        <v>1833</v>
      </c>
      <c r="E786" s="21">
        <v>213000000</v>
      </c>
    </row>
    <row r="787" spans="2:5" ht="18.75">
      <c r="B787" s="34" t="s">
        <v>980</v>
      </c>
      <c r="C787" s="11" t="s">
        <v>1834</v>
      </c>
      <c r="D787" s="12" t="s">
        <v>1835</v>
      </c>
      <c r="E787" s="21">
        <v>249000000</v>
      </c>
    </row>
    <row r="788" spans="2:5" ht="18.75">
      <c r="B788" s="34" t="s">
        <v>980</v>
      </c>
      <c r="C788" s="11" t="s">
        <v>1836</v>
      </c>
      <c r="D788" s="12" t="s">
        <v>1837</v>
      </c>
      <c r="E788" s="21">
        <v>164000000</v>
      </c>
    </row>
    <row r="789" spans="2:5" ht="18.75">
      <c r="B789" s="34" t="s">
        <v>980</v>
      </c>
      <c r="C789" s="11" t="s">
        <v>1838</v>
      </c>
      <c r="D789" s="12" t="s">
        <v>1839</v>
      </c>
      <c r="E789" s="21">
        <v>205000000</v>
      </c>
    </row>
    <row r="790" spans="2:5" ht="18.75">
      <c r="B790" s="34" t="s">
        <v>980</v>
      </c>
      <c r="C790" s="11" t="s">
        <v>1840</v>
      </c>
      <c r="D790" s="12" t="s">
        <v>1841</v>
      </c>
      <c r="E790" s="21">
        <v>229000000</v>
      </c>
    </row>
    <row r="791" spans="2:5" ht="18.75">
      <c r="B791" s="34" t="s">
        <v>980</v>
      </c>
      <c r="C791" s="11" t="s">
        <v>1842</v>
      </c>
      <c r="D791" s="12" t="s">
        <v>1843</v>
      </c>
      <c r="E791" s="21">
        <v>345000000</v>
      </c>
    </row>
    <row r="792" spans="2:5" ht="18.75">
      <c r="B792" s="34" t="s">
        <v>980</v>
      </c>
      <c r="C792" s="11" t="s">
        <v>1844</v>
      </c>
      <c r="D792" s="12" t="s">
        <v>1845</v>
      </c>
      <c r="E792" s="21">
        <v>274000000</v>
      </c>
    </row>
    <row r="793" spans="2:5" ht="18.75">
      <c r="B793" s="34" t="s">
        <v>980</v>
      </c>
      <c r="C793" s="11" t="s">
        <v>1846</v>
      </c>
      <c r="D793" s="12" t="s">
        <v>1847</v>
      </c>
      <c r="E793" s="21">
        <v>131000000</v>
      </c>
    </row>
    <row r="794" spans="2:5" ht="18.75">
      <c r="B794" s="34" t="s">
        <v>980</v>
      </c>
      <c r="C794" s="11" t="s">
        <v>1848</v>
      </c>
      <c r="D794" s="12" t="s">
        <v>1849</v>
      </c>
      <c r="E794" s="21">
        <v>318000000</v>
      </c>
    </row>
    <row r="795" spans="2:5" ht="18.75">
      <c r="B795" s="34" t="s">
        <v>980</v>
      </c>
      <c r="C795" s="11" t="s">
        <v>1850</v>
      </c>
      <c r="D795" s="12" t="s">
        <v>1851</v>
      </c>
      <c r="E795" s="21">
        <v>102000000</v>
      </c>
    </row>
    <row r="796" spans="2:5" ht="18.75">
      <c r="B796" s="34" t="s">
        <v>980</v>
      </c>
      <c r="C796" s="11" t="s">
        <v>1852</v>
      </c>
      <c r="D796" s="12" t="s">
        <v>1853</v>
      </c>
      <c r="E796" s="19">
        <v>100</v>
      </c>
    </row>
    <row r="797" spans="2:5" ht="18.75">
      <c r="B797" s="34" t="s">
        <v>980</v>
      </c>
      <c r="C797" s="11" t="s">
        <v>1854</v>
      </c>
      <c r="D797" s="12" t="s">
        <v>1855</v>
      </c>
      <c r="E797" s="19">
        <v>50</v>
      </c>
    </row>
    <row r="798" spans="2:5" ht="18.75">
      <c r="B798" s="34" t="s">
        <v>980</v>
      </c>
      <c r="C798" s="11" t="s">
        <v>1856</v>
      </c>
      <c r="D798" s="12" t="s">
        <v>1857</v>
      </c>
      <c r="E798" s="21">
        <v>114000000</v>
      </c>
    </row>
    <row r="799" spans="2:5" ht="18.75">
      <c r="B799" s="34" t="s">
        <v>980</v>
      </c>
      <c r="C799" s="11" t="s">
        <v>1858</v>
      </c>
      <c r="D799" s="12" t="s">
        <v>1859</v>
      </c>
      <c r="E799" s="21">
        <v>336000000</v>
      </c>
    </row>
    <row r="800" spans="2:5" ht="18.75">
      <c r="B800" s="34" t="s">
        <v>980</v>
      </c>
      <c r="C800" s="11" t="s">
        <v>1860</v>
      </c>
      <c r="D800" s="12" t="s">
        <v>1861</v>
      </c>
      <c r="E800" s="21">
        <v>100000000</v>
      </c>
    </row>
    <row r="801" spans="2:5" ht="18.75">
      <c r="B801" s="34" t="s">
        <v>980</v>
      </c>
      <c r="C801" s="11" t="s">
        <v>1862</v>
      </c>
      <c r="D801" s="12" t="s">
        <v>1863</v>
      </c>
      <c r="E801" s="21">
        <v>171000000</v>
      </c>
    </row>
    <row r="802" spans="2:5" ht="18.75">
      <c r="B802" s="34" t="s">
        <v>980</v>
      </c>
      <c r="C802" s="11" t="s">
        <v>1864</v>
      </c>
      <c r="D802" s="12" t="s">
        <v>1865</v>
      </c>
      <c r="E802" s="21">
        <v>160000000</v>
      </c>
    </row>
    <row r="803" spans="2:5" ht="18.75">
      <c r="B803" s="34" t="s">
        <v>980</v>
      </c>
      <c r="C803" s="11" t="s">
        <v>1866</v>
      </c>
      <c r="D803" s="12" t="s">
        <v>1867</v>
      </c>
      <c r="E803" s="21">
        <v>144000000</v>
      </c>
    </row>
    <row r="804" spans="2:5" ht="18.75">
      <c r="B804" s="34" t="s">
        <v>980</v>
      </c>
      <c r="C804" s="11" t="s">
        <v>1868</v>
      </c>
      <c r="D804" s="12" t="s">
        <v>1869</v>
      </c>
      <c r="E804" s="21">
        <v>401000000</v>
      </c>
    </row>
    <row r="805" spans="2:5" ht="18.75">
      <c r="B805" s="34" t="s">
        <v>980</v>
      </c>
      <c r="C805" s="11" t="s">
        <v>1870</v>
      </c>
      <c r="D805" s="12" t="s">
        <v>1871</v>
      </c>
      <c r="E805" s="21">
        <v>536000000</v>
      </c>
    </row>
    <row r="806" spans="2:5" ht="18.75">
      <c r="B806" s="34" t="s">
        <v>980</v>
      </c>
      <c r="C806" s="11" t="s">
        <v>1872</v>
      </c>
      <c r="D806" s="12" t="s">
        <v>1873</v>
      </c>
      <c r="E806" s="21">
        <v>149000000</v>
      </c>
    </row>
    <row r="807" spans="2:5" ht="18.75">
      <c r="B807" s="34" t="s">
        <v>980</v>
      </c>
      <c r="C807" s="11" t="s">
        <v>1872</v>
      </c>
      <c r="D807" s="12" t="s">
        <v>1874</v>
      </c>
      <c r="E807" s="21">
        <v>149000000</v>
      </c>
    </row>
    <row r="808" spans="2:5" ht="18.75">
      <c r="B808" s="34" t="s">
        <v>980</v>
      </c>
      <c r="C808" s="11" t="s">
        <v>1875</v>
      </c>
      <c r="D808" s="12" t="s">
        <v>1876</v>
      </c>
      <c r="E808" s="21">
        <v>208000000</v>
      </c>
    </row>
    <row r="809" spans="2:5" ht="18.75">
      <c r="B809" s="34" t="s">
        <v>980</v>
      </c>
      <c r="C809" s="11" t="s">
        <v>1877</v>
      </c>
      <c r="D809" s="12" t="s">
        <v>1878</v>
      </c>
      <c r="E809" s="21">
        <v>164000000</v>
      </c>
    </row>
    <row r="810" spans="2:5" ht="18.75">
      <c r="B810" s="34" t="s">
        <v>980</v>
      </c>
      <c r="C810" s="11" t="s">
        <v>1879</v>
      </c>
      <c r="D810" s="12" t="s">
        <v>1880</v>
      </c>
      <c r="E810" s="21">
        <v>179000000</v>
      </c>
    </row>
    <row r="811" spans="2:5" ht="18.75">
      <c r="B811" s="34" t="s">
        <v>980</v>
      </c>
      <c r="C811" s="11" t="s">
        <v>1881</v>
      </c>
      <c r="D811" s="12" t="s">
        <v>1882</v>
      </c>
      <c r="E811" s="21">
        <v>171000000</v>
      </c>
    </row>
    <row r="812" spans="2:5" ht="18.75">
      <c r="B812" s="34" t="s">
        <v>980</v>
      </c>
      <c r="C812" s="11" t="s">
        <v>1883</v>
      </c>
      <c r="D812" s="12" t="s">
        <v>1884</v>
      </c>
      <c r="E812" s="21">
        <v>185000000</v>
      </c>
    </row>
    <row r="813" spans="2:5" ht="18.75">
      <c r="B813" s="34" t="s">
        <v>980</v>
      </c>
      <c r="C813" s="11" t="s">
        <v>1885</v>
      </c>
      <c r="D813" s="12" t="s">
        <v>1886</v>
      </c>
      <c r="E813" s="21">
        <v>154000000</v>
      </c>
    </row>
    <row r="814" spans="2:5" ht="18.75">
      <c r="B814" s="34" t="s">
        <v>980</v>
      </c>
      <c r="C814" s="11" t="s">
        <v>1887</v>
      </c>
      <c r="D814" s="12" t="s">
        <v>1888</v>
      </c>
      <c r="E814" s="21">
        <v>740000000</v>
      </c>
    </row>
    <row r="815" spans="2:5" ht="18.75">
      <c r="B815" s="34" t="s">
        <v>980</v>
      </c>
      <c r="C815" s="11" t="s">
        <v>1889</v>
      </c>
      <c r="D815" s="12" t="s">
        <v>1890</v>
      </c>
      <c r="E815" s="21">
        <v>140000000</v>
      </c>
    </row>
    <row r="816" spans="2:5" ht="18.75">
      <c r="B816" s="34" t="s">
        <v>980</v>
      </c>
      <c r="C816" s="11" t="s">
        <v>1891</v>
      </c>
      <c r="D816" s="12" t="s">
        <v>1892</v>
      </c>
      <c r="E816" s="21">
        <v>304000000</v>
      </c>
    </row>
    <row r="817" spans="2:5" ht="18.75">
      <c r="B817" s="34" t="s">
        <v>980</v>
      </c>
      <c r="C817" s="11" t="s">
        <v>1893</v>
      </c>
      <c r="D817" s="12" t="s">
        <v>1894</v>
      </c>
      <c r="E817" s="21">
        <v>161000000</v>
      </c>
    </row>
    <row r="818" spans="2:5" ht="18.75">
      <c r="B818" s="34" t="s">
        <v>980</v>
      </c>
      <c r="C818" s="11" t="s">
        <v>1895</v>
      </c>
      <c r="D818" s="12" t="s">
        <v>1896</v>
      </c>
      <c r="E818" s="21">
        <v>526000000</v>
      </c>
    </row>
    <row r="819" spans="2:5" ht="18.75">
      <c r="B819" s="34" t="s">
        <v>980</v>
      </c>
      <c r="C819" s="11" t="s">
        <v>1897</v>
      </c>
      <c r="D819" s="12" t="s">
        <v>1898</v>
      </c>
      <c r="E819" s="21">
        <v>265000000</v>
      </c>
    </row>
    <row r="820" spans="2:5" ht="18.75">
      <c r="B820" s="34" t="s">
        <v>980</v>
      </c>
      <c r="C820" s="11" t="s">
        <v>1899</v>
      </c>
      <c r="D820" s="12" t="s">
        <v>1900</v>
      </c>
      <c r="E820" s="19">
        <v>1500</v>
      </c>
    </row>
    <row r="821" spans="2:5" ht="18.75">
      <c r="B821" s="34" t="s">
        <v>980</v>
      </c>
      <c r="C821" s="11" t="s">
        <v>1901</v>
      </c>
      <c r="D821" s="12" t="s">
        <v>1902</v>
      </c>
      <c r="E821" s="19">
        <v>100</v>
      </c>
    </row>
    <row r="822" spans="2:5" ht="18.75">
      <c r="B822" s="34" t="s">
        <v>980</v>
      </c>
      <c r="C822" s="11" t="s">
        <v>1903</v>
      </c>
      <c r="D822" s="12" t="s">
        <v>1904</v>
      </c>
      <c r="E822" s="21">
        <v>346000000</v>
      </c>
    </row>
    <row r="823" spans="2:5" ht="18.75">
      <c r="B823" s="34" t="s">
        <v>980</v>
      </c>
      <c r="C823" s="11" t="s">
        <v>1905</v>
      </c>
      <c r="D823" s="12" t="s">
        <v>1906</v>
      </c>
      <c r="E823" s="21">
        <v>255000000</v>
      </c>
    </row>
    <row r="824" spans="2:5" ht="18.75">
      <c r="B824" s="34" t="s">
        <v>980</v>
      </c>
      <c r="C824" s="11" t="s">
        <v>1907</v>
      </c>
      <c r="D824" s="12" t="s">
        <v>1908</v>
      </c>
      <c r="E824" s="21">
        <v>110000000</v>
      </c>
    </row>
    <row r="825" spans="2:5" ht="18.75">
      <c r="B825" s="34" t="s">
        <v>980</v>
      </c>
      <c r="C825" s="11" t="s">
        <v>1909</v>
      </c>
      <c r="D825" s="12" t="s">
        <v>1910</v>
      </c>
      <c r="E825" s="21">
        <v>130000000</v>
      </c>
    </row>
    <row r="826" spans="2:5" ht="18.75">
      <c r="B826" s="34" t="s">
        <v>980</v>
      </c>
      <c r="C826" s="11" t="s">
        <v>1911</v>
      </c>
      <c r="D826" s="12" t="s">
        <v>1912</v>
      </c>
      <c r="E826" s="21">
        <v>110000000</v>
      </c>
    </row>
    <row r="827" spans="2:5" ht="18.75">
      <c r="B827" s="34" t="s">
        <v>980</v>
      </c>
      <c r="C827" s="11" t="s">
        <v>1913</v>
      </c>
      <c r="D827" s="12" t="s">
        <v>1914</v>
      </c>
      <c r="E827" s="19">
        <v>300</v>
      </c>
    </row>
    <row r="828" spans="2:5" ht="18.75">
      <c r="B828" s="34" t="s">
        <v>980</v>
      </c>
      <c r="C828" s="11" t="s">
        <v>1915</v>
      </c>
      <c r="D828" s="12" t="s">
        <v>1916</v>
      </c>
      <c r="E828" s="21">
        <v>108000000</v>
      </c>
    </row>
    <row r="829" spans="2:5" ht="18.75">
      <c r="B829" s="34" t="s">
        <v>980</v>
      </c>
      <c r="C829" s="11" t="s">
        <v>1917</v>
      </c>
      <c r="D829" s="12" t="s">
        <v>1918</v>
      </c>
      <c r="E829" s="21">
        <v>191000000</v>
      </c>
    </row>
    <row r="830" spans="2:5">
      <c r="B830" s="33" t="s">
        <v>979</v>
      </c>
      <c r="C830" s="27" t="s">
        <v>701</v>
      </c>
      <c r="D830" s="27" t="s">
        <v>702</v>
      </c>
      <c r="E830" s="28">
        <v>5700</v>
      </c>
    </row>
    <row r="831" spans="2:5" ht="18.75">
      <c r="B831" s="34" t="s">
        <v>980</v>
      </c>
      <c r="C831" s="11" t="s">
        <v>1919</v>
      </c>
      <c r="D831" s="12" t="s">
        <v>1920</v>
      </c>
      <c r="E831" s="19">
        <v>10000000</v>
      </c>
    </row>
    <row r="832" spans="2:5">
      <c r="B832" s="34" t="s">
        <v>980</v>
      </c>
      <c r="C832" s="11" t="s">
        <v>1921</v>
      </c>
      <c r="D832" s="11" t="s">
        <v>1921</v>
      </c>
      <c r="E832" s="19">
        <v>8500</v>
      </c>
    </row>
    <row r="833" spans="2:5" ht="18.75">
      <c r="B833" s="34" t="s">
        <v>980</v>
      </c>
      <c r="C833" s="11" t="s">
        <v>1922</v>
      </c>
      <c r="D833" s="12" t="s">
        <v>1923</v>
      </c>
      <c r="E833" s="19">
        <v>855</v>
      </c>
    </row>
    <row r="834" spans="2:5" ht="18.75">
      <c r="B834" s="34" t="s">
        <v>980</v>
      </c>
      <c r="C834" s="11" t="s">
        <v>1924</v>
      </c>
      <c r="D834" s="12" t="s">
        <v>1925</v>
      </c>
      <c r="E834" s="19">
        <v>1300</v>
      </c>
    </row>
    <row r="835" spans="2:5" ht="18.75">
      <c r="B835" s="34" t="s">
        <v>980</v>
      </c>
      <c r="C835" s="11" t="s">
        <v>1926</v>
      </c>
      <c r="D835" s="12" t="s">
        <v>1927</v>
      </c>
      <c r="E835" s="21">
        <v>246000000</v>
      </c>
    </row>
    <row r="836" spans="2:5" ht="18.75">
      <c r="B836" s="34" t="s">
        <v>980</v>
      </c>
      <c r="C836" s="11" t="s">
        <v>1928</v>
      </c>
      <c r="D836" s="12" t="s">
        <v>1929</v>
      </c>
      <c r="E836" s="19">
        <v>250</v>
      </c>
    </row>
    <row r="837" spans="2:5" ht="18.75">
      <c r="B837" s="34" t="s">
        <v>980</v>
      </c>
      <c r="C837" s="11" t="s">
        <v>1930</v>
      </c>
      <c r="D837" s="12" t="s">
        <v>1931</v>
      </c>
      <c r="E837" s="21">
        <v>159000000</v>
      </c>
    </row>
    <row r="838" spans="2:5" ht="18.75">
      <c r="B838" s="34" t="s">
        <v>980</v>
      </c>
      <c r="C838" s="11" t="s">
        <v>1932</v>
      </c>
      <c r="D838" s="12" t="s">
        <v>1933</v>
      </c>
      <c r="E838" s="21">
        <v>276000000</v>
      </c>
    </row>
    <row r="839" spans="2:5">
      <c r="B839" s="34" t="s">
        <v>980</v>
      </c>
      <c r="C839" s="11" t="s">
        <v>1934</v>
      </c>
      <c r="D839" s="11" t="s">
        <v>1934</v>
      </c>
      <c r="E839" s="19">
        <v>10000</v>
      </c>
    </row>
    <row r="840" spans="2:5">
      <c r="B840" s="34" t="s">
        <v>980</v>
      </c>
      <c r="C840" s="11" t="s">
        <v>1935</v>
      </c>
      <c r="D840" s="11" t="s">
        <v>1935</v>
      </c>
      <c r="E840" s="19">
        <v>500</v>
      </c>
    </row>
    <row r="841" spans="2:5">
      <c r="B841" s="34" t="s">
        <v>980</v>
      </c>
      <c r="C841" s="11" t="s">
        <v>1936</v>
      </c>
      <c r="D841" s="11" t="s">
        <v>1936</v>
      </c>
      <c r="E841" s="19">
        <v>14000</v>
      </c>
    </row>
    <row r="842" spans="2:5">
      <c r="B842" s="33" t="s">
        <v>979</v>
      </c>
      <c r="C842" s="27" t="s">
        <v>703</v>
      </c>
      <c r="D842" s="27" t="s">
        <v>704</v>
      </c>
      <c r="E842" s="28">
        <v>2000</v>
      </c>
    </row>
    <row r="843" spans="2:5" ht="18.75">
      <c r="B843" s="34" t="s">
        <v>980</v>
      </c>
      <c r="C843" s="11" t="s">
        <v>1937</v>
      </c>
      <c r="D843" s="12" t="s">
        <v>1938</v>
      </c>
      <c r="E843" s="19">
        <v>123000</v>
      </c>
    </row>
    <row r="844" spans="2:5">
      <c r="B844" s="33" t="s">
        <v>979</v>
      </c>
      <c r="C844" s="27" t="s">
        <v>277</v>
      </c>
      <c r="D844" s="27" t="s">
        <v>278</v>
      </c>
      <c r="E844" s="28">
        <v>78200</v>
      </c>
    </row>
    <row r="845" spans="2:5" ht="18.75">
      <c r="B845" s="34" t="s">
        <v>980</v>
      </c>
      <c r="C845" s="11" t="s">
        <v>1939</v>
      </c>
      <c r="D845" s="12" t="s">
        <v>1940</v>
      </c>
      <c r="E845" s="19">
        <v>3700000</v>
      </c>
    </row>
    <row r="846" spans="2:5" ht="18.75">
      <c r="B846" s="34" t="s">
        <v>980</v>
      </c>
      <c r="C846" s="11" t="s">
        <v>1941</v>
      </c>
      <c r="D846" s="12" t="s">
        <v>1942</v>
      </c>
      <c r="E846" s="19">
        <v>1950</v>
      </c>
    </row>
    <row r="847" spans="2:5">
      <c r="B847" s="34" t="s">
        <v>980</v>
      </c>
      <c r="C847" s="11" t="s">
        <v>1943</v>
      </c>
      <c r="D847" s="13" t="s">
        <v>1944</v>
      </c>
      <c r="E847" s="19">
        <v>90000</v>
      </c>
    </row>
    <row r="848" spans="2:5">
      <c r="B848" s="33" t="s">
        <v>979</v>
      </c>
      <c r="C848" s="27" t="s">
        <v>705</v>
      </c>
      <c r="D848" s="27" t="s">
        <v>706</v>
      </c>
      <c r="E848" s="28">
        <v>5300</v>
      </c>
    </row>
    <row r="849" spans="2:5" ht="18.75">
      <c r="B849" s="34" t="s">
        <v>980</v>
      </c>
      <c r="C849" s="11" t="s">
        <v>1945</v>
      </c>
      <c r="D849" s="12" t="s">
        <v>1946</v>
      </c>
      <c r="E849" s="19">
        <v>32000</v>
      </c>
    </row>
    <row r="850" spans="2:5" ht="18.75">
      <c r="B850" s="34" t="s">
        <v>980</v>
      </c>
      <c r="C850" s="11" t="s">
        <v>1947</v>
      </c>
      <c r="D850" s="12" t="s">
        <v>1948</v>
      </c>
      <c r="E850" s="19">
        <v>3250</v>
      </c>
    </row>
    <row r="851" spans="2:5">
      <c r="B851" s="34" t="s">
        <v>980</v>
      </c>
      <c r="C851" s="11" t="s">
        <v>1949</v>
      </c>
      <c r="D851" s="11" t="s">
        <v>1949</v>
      </c>
      <c r="E851" s="19">
        <v>1900</v>
      </c>
    </row>
    <row r="852" spans="2:5">
      <c r="B852" s="33" t="s">
        <v>979</v>
      </c>
      <c r="C852" s="27" t="s">
        <v>707</v>
      </c>
      <c r="D852" s="27" t="s">
        <v>713</v>
      </c>
      <c r="E852" s="28">
        <v>2300</v>
      </c>
    </row>
    <row r="853" spans="2:5">
      <c r="B853" s="33" t="s">
        <v>979</v>
      </c>
      <c r="C853" s="27" t="s">
        <v>707</v>
      </c>
      <c r="D853" s="27" t="s">
        <v>712</v>
      </c>
      <c r="E853" s="28">
        <v>6200</v>
      </c>
    </row>
    <row r="854" spans="2:5">
      <c r="B854" s="33" t="s">
        <v>979</v>
      </c>
      <c r="C854" s="27" t="s">
        <v>707</v>
      </c>
      <c r="D854" s="27" t="s">
        <v>709</v>
      </c>
      <c r="E854" s="28">
        <v>8700</v>
      </c>
    </row>
    <row r="855" spans="2:5">
      <c r="B855" s="33" t="s">
        <v>979</v>
      </c>
      <c r="C855" s="27" t="s">
        <v>707</v>
      </c>
      <c r="D855" s="27" t="s">
        <v>710</v>
      </c>
      <c r="E855" s="28">
        <v>8800</v>
      </c>
    </row>
    <row r="856" spans="2:5">
      <c r="B856" s="33" t="s">
        <v>979</v>
      </c>
      <c r="C856" s="27" t="s">
        <v>707</v>
      </c>
      <c r="D856" s="27" t="s">
        <v>711</v>
      </c>
      <c r="E856" s="28">
        <v>8900</v>
      </c>
    </row>
    <row r="857" spans="2:5">
      <c r="B857" s="33" t="s">
        <v>979</v>
      </c>
      <c r="C857" s="27" t="s">
        <v>707</v>
      </c>
      <c r="D857" s="27" t="s">
        <v>708</v>
      </c>
      <c r="E857" s="28">
        <v>9800</v>
      </c>
    </row>
    <row r="858" spans="2:5" ht="18.75">
      <c r="B858" s="34" t="s">
        <v>980</v>
      </c>
      <c r="C858" s="11" t="s">
        <v>1950</v>
      </c>
      <c r="D858" s="12" t="s">
        <v>1951</v>
      </c>
      <c r="E858" s="19">
        <v>3500</v>
      </c>
    </row>
    <row r="859" spans="2:5">
      <c r="B859" s="33" t="s">
        <v>979</v>
      </c>
      <c r="C859" s="27" t="s">
        <v>714</v>
      </c>
      <c r="D859" s="27" t="s">
        <v>715</v>
      </c>
      <c r="E859" s="28">
        <v>1000</v>
      </c>
    </row>
    <row r="860" spans="2:5">
      <c r="B860" s="33" t="s">
        <v>979</v>
      </c>
      <c r="C860" s="27" t="s">
        <v>716</v>
      </c>
      <c r="D860" s="27" t="s">
        <v>717</v>
      </c>
      <c r="E860" s="28">
        <v>350</v>
      </c>
    </row>
    <row r="861" spans="2:5" ht="18.75">
      <c r="B861" s="34" t="s">
        <v>980</v>
      </c>
      <c r="C861" s="11" t="s">
        <v>1952</v>
      </c>
      <c r="D861" s="12" t="s">
        <v>1953</v>
      </c>
      <c r="E861" s="19">
        <v>500</v>
      </c>
    </row>
    <row r="862" spans="2:5" ht="18.75">
      <c r="B862" s="34" t="s">
        <v>980</v>
      </c>
      <c r="C862" s="11" t="s">
        <v>1954</v>
      </c>
      <c r="D862" s="12" t="s">
        <v>1955</v>
      </c>
      <c r="E862" s="21">
        <v>473000000</v>
      </c>
    </row>
    <row r="863" spans="2:5" ht="18.75">
      <c r="B863" s="34" t="s">
        <v>980</v>
      </c>
      <c r="C863" s="11" t="s">
        <v>1956</v>
      </c>
      <c r="D863" s="12" t="s">
        <v>1957</v>
      </c>
      <c r="E863" s="21">
        <v>144000000</v>
      </c>
    </row>
    <row r="864" spans="2:5" ht="18.75">
      <c r="B864" s="34" t="s">
        <v>980</v>
      </c>
      <c r="C864" s="11" t="s">
        <v>1958</v>
      </c>
      <c r="D864" s="12" t="s">
        <v>1959</v>
      </c>
      <c r="E864" s="19">
        <v>300</v>
      </c>
    </row>
    <row r="865" spans="2:5" ht="18.75">
      <c r="B865" s="34" t="s">
        <v>980</v>
      </c>
      <c r="C865" s="11" t="s">
        <v>1960</v>
      </c>
      <c r="D865" s="12" t="s">
        <v>1961</v>
      </c>
      <c r="E865" s="19">
        <v>30000</v>
      </c>
    </row>
    <row r="866" spans="2:5" ht="18.75">
      <c r="B866" s="34" t="s">
        <v>980</v>
      </c>
      <c r="C866" s="11" t="s">
        <v>1962</v>
      </c>
      <c r="D866" s="12" t="s">
        <v>1963</v>
      </c>
      <c r="E866" s="21">
        <v>144000000</v>
      </c>
    </row>
    <row r="867" spans="2:5" ht="18.75">
      <c r="B867" s="34" t="s">
        <v>980</v>
      </c>
      <c r="C867" s="11" t="s">
        <v>1964</v>
      </c>
      <c r="D867" s="12" t="s">
        <v>1965</v>
      </c>
      <c r="E867" s="21">
        <v>299000000</v>
      </c>
    </row>
    <row r="868" spans="2:5" ht="18.75">
      <c r="B868" s="34" t="s">
        <v>980</v>
      </c>
      <c r="C868" s="11" t="s">
        <v>1966</v>
      </c>
      <c r="D868" s="12" t="s">
        <v>1967</v>
      </c>
      <c r="E868" s="19">
        <v>6600</v>
      </c>
    </row>
    <row r="869" spans="2:5" ht="18.75">
      <c r="B869" s="34" t="s">
        <v>980</v>
      </c>
      <c r="C869" s="11" t="s">
        <v>1968</v>
      </c>
      <c r="D869" s="12" t="s">
        <v>1969</v>
      </c>
      <c r="E869" s="21">
        <v>115000000</v>
      </c>
    </row>
    <row r="870" spans="2:5" ht="18.75">
      <c r="B870" s="34" t="s">
        <v>980</v>
      </c>
      <c r="C870" s="11" t="s">
        <v>1970</v>
      </c>
      <c r="D870" s="12" t="s">
        <v>1971</v>
      </c>
      <c r="E870" s="21">
        <v>145000000</v>
      </c>
    </row>
    <row r="871" spans="2:5" ht="18.75">
      <c r="B871" s="34" t="s">
        <v>980</v>
      </c>
      <c r="C871" s="11" t="s">
        <v>1972</v>
      </c>
      <c r="D871" s="12" t="s">
        <v>1973</v>
      </c>
      <c r="E871" s="21">
        <v>516000000</v>
      </c>
    </row>
    <row r="872" spans="2:5" ht="18.75">
      <c r="B872" s="34" t="s">
        <v>980</v>
      </c>
      <c r="C872" s="11" t="s">
        <v>1974</v>
      </c>
      <c r="D872" s="12" t="s">
        <v>1975</v>
      </c>
      <c r="E872" s="21">
        <v>103000000</v>
      </c>
    </row>
    <row r="873" spans="2:5" ht="18.75">
      <c r="B873" s="34" t="s">
        <v>980</v>
      </c>
      <c r="C873" s="11" t="s">
        <v>1976</v>
      </c>
      <c r="D873" s="12" t="s">
        <v>1774</v>
      </c>
      <c r="E873" s="21">
        <v>124000000</v>
      </c>
    </row>
    <row r="874" spans="2:5" ht="18.75">
      <c r="B874" s="34" t="s">
        <v>980</v>
      </c>
      <c r="C874" s="11" t="s">
        <v>1977</v>
      </c>
      <c r="D874" s="12" t="s">
        <v>1978</v>
      </c>
      <c r="E874" s="21">
        <v>158000000</v>
      </c>
    </row>
    <row r="875" spans="2:5" ht="18.75">
      <c r="B875" s="34" t="s">
        <v>980</v>
      </c>
      <c r="C875" s="11" t="s">
        <v>1979</v>
      </c>
      <c r="D875" s="12" t="s">
        <v>1980</v>
      </c>
      <c r="E875" s="21">
        <v>310000000</v>
      </c>
    </row>
    <row r="876" spans="2:5" ht="18.75">
      <c r="B876" s="34" t="s">
        <v>980</v>
      </c>
      <c r="C876" s="11" t="s">
        <v>1979</v>
      </c>
      <c r="D876" s="12" t="s">
        <v>1981</v>
      </c>
      <c r="E876" s="21">
        <v>328000000</v>
      </c>
    </row>
    <row r="877" spans="2:5" ht="18.75">
      <c r="B877" s="34" t="s">
        <v>980</v>
      </c>
      <c r="C877" s="11" t="s">
        <v>1982</v>
      </c>
      <c r="D877" s="12" t="s">
        <v>1983</v>
      </c>
      <c r="E877" s="19">
        <v>50000</v>
      </c>
    </row>
    <row r="878" spans="2:5">
      <c r="B878" s="33" t="s">
        <v>979</v>
      </c>
      <c r="C878" s="27" t="s">
        <v>718</v>
      </c>
      <c r="D878" s="27" t="s">
        <v>723</v>
      </c>
      <c r="E878" s="28">
        <v>300</v>
      </c>
    </row>
    <row r="879" spans="2:5">
      <c r="B879" s="33" t="s">
        <v>979</v>
      </c>
      <c r="C879" s="27" t="s">
        <v>718</v>
      </c>
      <c r="D879" s="27" t="s">
        <v>721</v>
      </c>
      <c r="E879" s="28">
        <v>2400</v>
      </c>
    </row>
    <row r="880" spans="2:5">
      <c r="B880" s="33" t="s">
        <v>979</v>
      </c>
      <c r="C880" s="27" t="s">
        <v>718</v>
      </c>
      <c r="D880" s="27" t="s">
        <v>719</v>
      </c>
      <c r="E880" s="28">
        <v>6100</v>
      </c>
    </row>
    <row r="881" spans="2:5">
      <c r="B881" s="33" t="s">
        <v>979</v>
      </c>
      <c r="C881" s="27" t="s">
        <v>718</v>
      </c>
      <c r="D881" s="27" t="s">
        <v>725</v>
      </c>
      <c r="E881" s="28">
        <v>6100</v>
      </c>
    </row>
    <row r="882" spans="2:5">
      <c r="B882" s="33" t="s">
        <v>979</v>
      </c>
      <c r="C882" s="27" t="s">
        <v>718</v>
      </c>
      <c r="D882" s="27" t="s">
        <v>722</v>
      </c>
      <c r="E882" s="28">
        <v>6500</v>
      </c>
    </row>
    <row r="883" spans="2:5">
      <c r="B883" s="33" t="s">
        <v>979</v>
      </c>
      <c r="C883" s="27" t="s">
        <v>718</v>
      </c>
      <c r="D883" s="27" t="s">
        <v>724</v>
      </c>
      <c r="E883" s="28">
        <v>8100</v>
      </c>
    </row>
    <row r="884" spans="2:5">
      <c r="B884" s="33" t="s">
        <v>979</v>
      </c>
      <c r="C884" s="27" t="s">
        <v>718</v>
      </c>
      <c r="D884" s="27" t="s">
        <v>720</v>
      </c>
      <c r="E884" s="28">
        <v>9000</v>
      </c>
    </row>
    <row r="885" spans="2:5">
      <c r="B885" s="33" t="s">
        <v>979</v>
      </c>
      <c r="C885" s="27" t="s">
        <v>726</v>
      </c>
      <c r="D885" s="27" t="s">
        <v>727</v>
      </c>
      <c r="E885" s="28">
        <v>2800</v>
      </c>
    </row>
    <row r="886" spans="2:5" ht="18.75">
      <c r="B886" s="34" t="s">
        <v>980</v>
      </c>
      <c r="C886" s="11" t="s">
        <v>1984</v>
      </c>
      <c r="D886" s="12" t="s">
        <v>1985</v>
      </c>
      <c r="E886" s="19">
        <v>4700000</v>
      </c>
    </row>
    <row r="887" spans="2:5" ht="18.75">
      <c r="B887" s="34" t="s">
        <v>980</v>
      </c>
      <c r="C887" s="11" t="s">
        <v>1986</v>
      </c>
      <c r="D887" s="12" t="s">
        <v>1987</v>
      </c>
      <c r="E887" s="19">
        <v>185000</v>
      </c>
    </row>
    <row r="888" spans="2:5">
      <c r="B888" s="33" t="s">
        <v>979</v>
      </c>
      <c r="C888" s="27" t="s">
        <v>728</v>
      </c>
      <c r="D888" s="27" t="s">
        <v>729</v>
      </c>
      <c r="E888" s="28">
        <v>4400</v>
      </c>
    </row>
    <row r="889" spans="2:5" ht="18.75">
      <c r="B889" s="34" t="s">
        <v>980</v>
      </c>
      <c r="C889" s="11" t="s">
        <v>1988</v>
      </c>
      <c r="D889" s="12" t="s">
        <v>1989</v>
      </c>
      <c r="E889" s="19">
        <v>55737</v>
      </c>
    </row>
    <row r="890" spans="2:5" ht="18.75">
      <c r="B890" s="34" t="s">
        <v>980</v>
      </c>
      <c r="C890" s="11" t="s">
        <v>1990</v>
      </c>
      <c r="D890" s="12" t="s">
        <v>1991</v>
      </c>
      <c r="E890" s="19">
        <v>55000</v>
      </c>
    </row>
    <row r="891" spans="2:5" ht="18.75">
      <c r="B891" s="34" t="s">
        <v>980</v>
      </c>
      <c r="C891" s="11" t="s">
        <v>1992</v>
      </c>
      <c r="D891" s="12" t="s">
        <v>1993</v>
      </c>
      <c r="E891" s="19">
        <v>7300</v>
      </c>
    </row>
    <row r="892" spans="2:5" ht="18.75">
      <c r="B892" s="34" t="s">
        <v>980</v>
      </c>
      <c r="C892" s="11" t="s">
        <v>1994</v>
      </c>
      <c r="D892" s="12" t="s">
        <v>1995</v>
      </c>
      <c r="E892" s="19">
        <v>100000</v>
      </c>
    </row>
    <row r="893" spans="2:5">
      <c r="B893" s="33" t="s">
        <v>979</v>
      </c>
      <c r="C893" s="27" t="s">
        <v>730</v>
      </c>
      <c r="D893" s="27" t="s">
        <v>731</v>
      </c>
      <c r="E893" s="28">
        <v>2900</v>
      </c>
    </row>
    <row r="894" spans="2:5" ht="18.75">
      <c r="B894" s="34" t="s">
        <v>980</v>
      </c>
      <c r="C894" s="11" t="s">
        <v>1996</v>
      </c>
      <c r="D894" s="12" t="s">
        <v>1997</v>
      </c>
      <c r="E894" s="19">
        <v>750000</v>
      </c>
    </row>
    <row r="895" spans="2:5" ht="18.75">
      <c r="B895" s="34" t="s">
        <v>980</v>
      </c>
      <c r="C895" s="11" t="s">
        <v>1998</v>
      </c>
      <c r="D895" s="12" t="s">
        <v>1999</v>
      </c>
      <c r="E895" s="19">
        <v>373000</v>
      </c>
    </row>
    <row r="896" spans="2:5" ht="18.75">
      <c r="B896" s="34" t="s">
        <v>980</v>
      </c>
      <c r="C896" s="11" t="s">
        <v>2000</v>
      </c>
      <c r="D896" s="12" t="s">
        <v>2001</v>
      </c>
      <c r="E896" s="19">
        <v>67000</v>
      </c>
    </row>
    <row r="897" spans="2:5" ht="18.75">
      <c r="B897" s="34" t="s">
        <v>980</v>
      </c>
      <c r="C897" s="11" t="s">
        <v>2002</v>
      </c>
      <c r="D897" s="12" t="s">
        <v>2003</v>
      </c>
      <c r="E897" s="19">
        <v>8000</v>
      </c>
    </row>
    <row r="898" spans="2:5">
      <c r="B898" s="33" t="s">
        <v>979</v>
      </c>
      <c r="C898" s="27" t="s">
        <v>279</v>
      </c>
      <c r="D898" s="27" t="s">
        <v>280</v>
      </c>
      <c r="E898" s="28">
        <v>73000</v>
      </c>
    </row>
    <row r="899" spans="2:5">
      <c r="B899" s="33" t="s">
        <v>979</v>
      </c>
      <c r="C899" s="27" t="s">
        <v>281</v>
      </c>
      <c r="D899" s="27" t="s">
        <v>282</v>
      </c>
      <c r="E899" s="28">
        <v>50300</v>
      </c>
    </row>
    <row r="900" spans="2:5">
      <c r="B900" s="33" t="s">
        <v>979</v>
      </c>
      <c r="C900" s="27" t="s">
        <v>283</v>
      </c>
      <c r="D900" s="27" t="s">
        <v>284</v>
      </c>
      <c r="E900" s="28">
        <v>89600</v>
      </c>
    </row>
    <row r="901" spans="2:5">
      <c r="B901" s="33" t="s">
        <v>979</v>
      </c>
      <c r="C901" s="27" t="s">
        <v>285</v>
      </c>
      <c r="D901" s="27" t="s">
        <v>286</v>
      </c>
      <c r="E901" s="28">
        <v>85000</v>
      </c>
    </row>
    <row r="902" spans="2:5">
      <c r="B902" s="33" t="s">
        <v>979</v>
      </c>
      <c r="C902" s="27" t="s">
        <v>287</v>
      </c>
      <c r="D902" s="27" t="s">
        <v>288</v>
      </c>
      <c r="E902" s="28">
        <v>59900</v>
      </c>
    </row>
    <row r="903" spans="2:5">
      <c r="B903" s="33" t="s">
        <v>979</v>
      </c>
      <c r="C903" s="27" t="s">
        <v>289</v>
      </c>
      <c r="D903" s="27" t="s">
        <v>290</v>
      </c>
      <c r="E903" s="28">
        <v>86600</v>
      </c>
    </row>
    <row r="904" spans="2:5">
      <c r="B904" s="33" t="s">
        <v>979</v>
      </c>
      <c r="C904" s="27" t="s">
        <v>291</v>
      </c>
      <c r="D904" s="27" t="s">
        <v>292</v>
      </c>
      <c r="E904" s="28">
        <v>71700</v>
      </c>
    </row>
    <row r="905" spans="2:5">
      <c r="B905" s="33" t="s">
        <v>979</v>
      </c>
      <c r="C905" s="27" t="s">
        <v>293</v>
      </c>
      <c r="D905" s="27" t="s">
        <v>294</v>
      </c>
      <c r="E905" s="28">
        <v>96900</v>
      </c>
    </row>
    <row r="906" spans="2:5">
      <c r="B906" s="33" t="s">
        <v>979</v>
      </c>
      <c r="C906" s="27" t="s">
        <v>295</v>
      </c>
      <c r="D906" s="27" t="s">
        <v>296</v>
      </c>
      <c r="E906" s="28">
        <v>62300</v>
      </c>
    </row>
    <row r="907" spans="2:5">
      <c r="B907" s="33" t="s">
        <v>979</v>
      </c>
      <c r="C907" s="27" t="s">
        <v>954</v>
      </c>
      <c r="D907" s="27" t="s">
        <v>294</v>
      </c>
      <c r="E907" s="28">
        <v>33900</v>
      </c>
    </row>
    <row r="908" spans="2:5">
      <c r="B908" s="33" t="s">
        <v>979</v>
      </c>
      <c r="C908" s="27" t="s">
        <v>297</v>
      </c>
      <c r="D908" s="27" t="s">
        <v>298</v>
      </c>
      <c r="E908" s="28">
        <v>56600</v>
      </c>
    </row>
    <row r="909" spans="2:5">
      <c r="B909" s="33" t="s">
        <v>979</v>
      </c>
      <c r="C909" s="27" t="s">
        <v>299</v>
      </c>
      <c r="D909" s="27" t="s">
        <v>298</v>
      </c>
      <c r="E909" s="28">
        <v>85300</v>
      </c>
    </row>
    <row r="910" spans="2:5">
      <c r="B910" s="33" t="s">
        <v>979</v>
      </c>
      <c r="C910" s="27" t="s">
        <v>300</v>
      </c>
      <c r="D910" s="27" t="s">
        <v>301</v>
      </c>
      <c r="E910" s="28">
        <v>90900</v>
      </c>
    </row>
    <row r="911" spans="2:5">
      <c r="B911" s="33" t="s">
        <v>979</v>
      </c>
      <c r="C911" s="27" t="s">
        <v>732</v>
      </c>
      <c r="D911" s="27" t="s">
        <v>733</v>
      </c>
      <c r="E911" s="28">
        <v>1700</v>
      </c>
    </row>
    <row r="912" spans="2:5">
      <c r="B912" s="33" t="s">
        <v>979</v>
      </c>
      <c r="C912" s="27" t="s">
        <v>302</v>
      </c>
      <c r="D912" s="27" t="s">
        <v>303</v>
      </c>
      <c r="E912" s="28">
        <v>60700</v>
      </c>
    </row>
    <row r="913" spans="2:5">
      <c r="B913" s="33" t="s">
        <v>979</v>
      </c>
      <c r="C913" s="27" t="s">
        <v>734</v>
      </c>
      <c r="D913" s="27" t="s">
        <v>735</v>
      </c>
      <c r="E913" s="28">
        <v>1400</v>
      </c>
    </row>
    <row r="914" spans="2:5">
      <c r="B914" s="33" t="s">
        <v>979</v>
      </c>
      <c r="C914" s="27" t="s">
        <v>304</v>
      </c>
      <c r="D914" s="27" t="s">
        <v>305</v>
      </c>
      <c r="E914" s="28">
        <v>81300</v>
      </c>
    </row>
    <row r="915" spans="2:5">
      <c r="B915" s="33" t="s">
        <v>979</v>
      </c>
      <c r="C915" s="27" t="s">
        <v>736</v>
      </c>
      <c r="D915" s="27" t="s">
        <v>737</v>
      </c>
      <c r="E915" s="28">
        <v>2700</v>
      </c>
    </row>
    <row r="916" spans="2:5">
      <c r="B916" s="33" t="s">
        <v>979</v>
      </c>
      <c r="C916" s="27" t="s">
        <v>738</v>
      </c>
      <c r="D916" s="27" t="s">
        <v>739</v>
      </c>
      <c r="E916" s="28">
        <v>4300</v>
      </c>
    </row>
    <row r="917" spans="2:5">
      <c r="B917" s="33" t="s">
        <v>979</v>
      </c>
      <c r="C917" s="27" t="s">
        <v>740</v>
      </c>
      <c r="D917" s="27" t="s">
        <v>741</v>
      </c>
      <c r="E917" s="28">
        <v>8500</v>
      </c>
    </row>
    <row r="918" spans="2:5">
      <c r="B918" s="33" t="s">
        <v>979</v>
      </c>
      <c r="C918" s="27" t="s">
        <v>306</v>
      </c>
      <c r="D918" s="27" t="s">
        <v>307</v>
      </c>
      <c r="E918" s="28">
        <v>56700</v>
      </c>
    </row>
    <row r="919" spans="2:5">
      <c r="B919" s="33" t="s">
        <v>979</v>
      </c>
      <c r="C919" s="27" t="s">
        <v>308</v>
      </c>
      <c r="D919" s="27" t="s">
        <v>296</v>
      </c>
      <c r="E919" s="28">
        <v>69400</v>
      </c>
    </row>
    <row r="920" spans="2:5">
      <c r="B920" s="33" t="s">
        <v>979</v>
      </c>
      <c r="C920" s="27" t="s">
        <v>309</v>
      </c>
      <c r="D920" s="27" t="s">
        <v>307</v>
      </c>
      <c r="E920" s="28">
        <v>95400</v>
      </c>
    </row>
    <row r="921" spans="2:5">
      <c r="B921" s="33" t="s">
        <v>979</v>
      </c>
      <c r="C921" s="27" t="s">
        <v>310</v>
      </c>
      <c r="D921" s="27" t="s">
        <v>311</v>
      </c>
      <c r="E921" s="28">
        <v>50800</v>
      </c>
    </row>
    <row r="922" spans="2:5">
      <c r="B922" s="33" t="s">
        <v>979</v>
      </c>
      <c r="C922" s="27" t="s">
        <v>312</v>
      </c>
      <c r="D922" s="27" t="s">
        <v>313</v>
      </c>
      <c r="E922" s="28">
        <v>89200</v>
      </c>
    </row>
    <row r="923" spans="2:5">
      <c r="B923" s="33" t="s">
        <v>979</v>
      </c>
      <c r="C923" s="27" t="s">
        <v>314</v>
      </c>
      <c r="D923" s="27" t="s">
        <v>315</v>
      </c>
      <c r="E923" s="28">
        <v>88800</v>
      </c>
    </row>
    <row r="924" spans="2:5">
      <c r="B924" s="33" t="s">
        <v>979</v>
      </c>
      <c r="C924" s="27" t="s">
        <v>316</v>
      </c>
      <c r="D924" s="27" t="s">
        <v>317</v>
      </c>
      <c r="E924" s="28">
        <v>81600</v>
      </c>
    </row>
    <row r="925" spans="2:5">
      <c r="B925" s="33" t="s">
        <v>979</v>
      </c>
      <c r="C925" s="27" t="s">
        <v>318</v>
      </c>
      <c r="D925" s="27" t="s">
        <v>301</v>
      </c>
      <c r="E925" s="28">
        <v>77200</v>
      </c>
    </row>
    <row r="926" spans="2:5">
      <c r="B926" s="33" t="s">
        <v>979</v>
      </c>
      <c r="C926" s="27" t="s">
        <v>319</v>
      </c>
      <c r="D926" s="27" t="s">
        <v>320</v>
      </c>
      <c r="E926" s="28">
        <v>63600</v>
      </c>
    </row>
    <row r="927" spans="2:5">
      <c r="B927" s="33" t="s">
        <v>979</v>
      </c>
      <c r="C927" s="27" t="s">
        <v>321</v>
      </c>
      <c r="D927" s="27" t="s">
        <v>320</v>
      </c>
      <c r="E927" s="28">
        <v>63000</v>
      </c>
    </row>
    <row r="928" spans="2:5">
      <c r="B928" s="33" t="s">
        <v>979</v>
      </c>
      <c r="C928" s="27" t="s">
        <v>742</v>
      </c>
      <c r="D928" s="27" t="s">
        <v>743</v>
      </c>
      <c r="E928" s="28">
        <v>1500</v>
      </c>
    </row>
    <row r="929" spans="2:5">
      <c r="B929" s="33" t="s">
        <v>979</v>
      </c>
      <c r="C929" s="27" t="s">
        <v>322</v>
      </c>
      <c r="D929" s="27" t="s">
        <v>323</v>
      </c>
      <c r="E929" s="28">
        <v>73700</v>
      </c>
    </row>
    <row r="930" spans="2:5">
      <c r="B930" s="33" t="s">
        <v>979</v>
      </c>
      <c r="C930" s="27" t="s">
        <v>324</v>
      </c>
      <c r="D930" s="27" t="s">
        <v>325</v>
      </c>
      <c r="E930" s="28">
        <v>96300</v>
      </c>
    </row>
    <row r="931" spans="2:5">
      <c r="B931" s="33" t="s">
        <v>979</v>
      </c>
      <c r="C931" s="27" t="s">
        <v>326</v>
      </c>
      <c r="D931" s="27" t="s">
        <v>303</v>
      </c>
      <c r="E931" s="28">
        <v>94900</v>
      </c>
    </row>
    <row r="932" spans="2:5">
      <c r="B932" s="33" t="s">
        <v>979</v>
      </c>
      <c r="C932" s="27" t="s">
        <v>744</v>
      </c>
      <c r="D932" s="27" t="s">
        <v>745</v>
      </c>
      <c r="E932" s="28">
        <v>9900</v>
      </c>
    </row>
    <row r="933" spans="2:5">
      <c r="B933" s="33" t="s">
        <v>979</v>
      </c>
      <c r="C933" s="27" t="s">
        <v>327</v>
      </c>
      <c r="D933" s="27" t="s">
        <v>328</v>
      </c>
      <c r="E933" s="28">
        <v>74200</v>
      </c>
    </row>
    <row r="934" spans="2:5">
      <c r="B934" s="33" t="s">
        <v>979</v>
      </c>
      <c r="C934" s="27" t="s">
        <v>329</v>
      </c>
      <c r="D934" s="27" t="s">
        <v>330</v>
      </c>
      <c r="E934" s="28">
        <v>51700</v>
      </c>
    </row>
    <row r="935" spans="2:5">
      <c r="B935" s="33" t="s">
        <v>979</v>
      </c>
      <c r="C935" s="27" t="s">
        <v>331</v>
      </c>
      <c r="D935" s="27" t="s">
        <v>325</v>
      </c>
      <c r="E935" s="28">
        <v>72600</v>
      </c>
    </row>
    <row r="936" spans="2:5">
      <c r="B936" s="33" t="s">
        <v>979</v>
      </c>
      <c r="C936" s="27" t="s">
        <v>746</v>
      </c>
      <c r="D936" s="27" t="s">
        <v>747</v>
      </c>
      <c r="E936" s="28">
        <v>9900</v>
      </c>
    </row>
    <row r="937" spans="2:5">
      <c r="B937" s="33" t="s">
        <v>979</v>
      </c>
      <c r="C937" s="27" t="s">
        <v>748</v>
      </c>
      <c r="D937" s="27" t="s">
        <v>749</v>
      </c>
      <c r="E937" s="28">
        <v>6000</v>
      </c>
    </row>
    <row r="938" spans="2:5">
      <c r="B938" s="33" t="s">
        <v>979</v>
      </c>
      <c r="C938" s="27" t="s">
        <v>332</v>
      </c>
      <c r="D938" s="27" t="s">
        <v>333</v>
      </c>
      <c r="E938" s="28">
        <v>64000</v>
      </c>
    </row>
    <row r="939" spans="2:5">
      <c r="B939" s="33" t="s">
        <v>979</v>
      </c>
      <c r="C939" s="27" t="s">
        <v>334</v>
      </c>
      <c r="D939" s="27" t="s">
        <v>335</v>
      </c>
      <c r="E939" s="28">
        <v>52700</v>
      </c>
    </row>
    <row r="940" spans="2:5">
      <c r="B940" s="33" t="s">
        <v>979</v>
      </c>
      <c r="C940" s="27" t="s">
        <v>750</v>
      </c>
      <c r="D940" s="27" t="s">
        <v>751</v>
      </c>
      <c r="E940" s="28">
        <v>8900</v>
      </c>
    </row>
    <row r="941" spans="2:5">
      <c r="B941" s="33" t="s">
        <v>979</v>
      </c>
      <c r="C941" s="27" t="s">
        <v>336</v>
      </c>
      <c r="D941" s="27" t="s">
        <v>303</v>
      </c>
      <c r="E941" s="28">
        <v>86100</v>
      </c>
    </row>
    <row r="942" spans="2:5">
      <c r="B942" s="33" t="s">
        <v>979</v>
      </c>
      <c r="C942" s="27" t="s">
        <v>337</v>
      </c>
      <c r="D942" s="27" t="s">
        <v>284</v>
      </c>
      <c r="E942" s="28">
        <v>91000</v>
      </c>
    </row>
    <row r="943" spans="2:5">
      <c r="B943" s="33" t="s">
        <v>979</v>
      </c>
      <c r="C943" s="27" t="s">
        <v>752</v>
      </c>
      <c r="D943" s="27" t="s">
        <v>753</v>
      </c>
      <c r="E943" s="28">
        <v>6800</v>
      </c>
    </row>
    <row r="944" spans="2:5">
      <c r="B944" s="33" t="s">
        <v>979</v>
      </c>
      <c r="C944" s="27" t="s">
        <v>338</v>
      </c>
      <c r="D944" s="27" t="s">
        <v>317</v>
      </c>
      <c r="E944" s="28">
        <v>54800</v>
      </c>
    </row>
    <row r="945" spans="2:5">
      <c r="B945" s="33" t="s">
        <v>979</v>
      </c>
      <c r="C945" s="27" t="s">
        <v>754</v>
      </c>
      <c r="D945" s="27" t="s">
        <v>303</v>
      </c>
      <c r="E945" s="28">
        <v>3800</v>
      </c>
    </row>
    <row r="946" spans="2:5">
      <c r="B946" s="33" t="s">
        <v>979</v>
      </c>
      <c r="C946" s="27" t="s">
        <v>755</v>
      </c>
      <c r="D946" s="27" t="s">
        <v>340</v>
      </c>
      <c r="E946" s="28">
        <v>1400</v>
      </c>
    </row>
    <row r="947" spans="2:5">
      <c r="B947" s="33" t="s">
        <v>979</v>
      </c>
      <c r="C947" s="27" t="s">
        <v>756</v>
      </c>
      <c r="D947" s="27" t="s">
        <v>303</v>
      </c>
      <c r="E947" s="28">
        <v>1100</v>
      </c>
    </row>
    <row r="948" spans="2:5">
      <c r="B948" s="33" t="s">
        <v>979</v>
      </c>
      <c r="C948" s="27" t="s">
        <v>757</v>
      </c>
      <c r="D948" s="27" t="s">
        <v>290</v>
      </c>
      <c r="E948" s="28">
        <v>8800</v>
      </c>
    </row>
    <row r="949" spans="2:5">
      <c r="B949" s="33" t="s">
        <v>979</v>
      </c>
      <c r="C949" s="27" t="s">
        <v>758</v>
      </c>
      <c r="D949" s="27" t="s">
        <v>759</v>
      </c>
      <c r="E949" s="28">
        <v>1400</v>
      </c>
    </row>
    <row r="950" spans="2:5">
      <c r="B950" s="33" t="s">
        <v>979</v>
      </c>
      <c r="C950" s="27" t="s">
        <v>760</v>
      </c>
      <c r="D950" s="27" t="s">
        <v>761</v>
      </c>
      <c r="E950" s="28">
        <v>150</v>
      </c>
    </row>
    <row r="951" spans="2:5">
      <c r="B951" s="33" t="s">
        <v>979</v>
      </c>
      <c r="C951" s="27" t="s">
        <v>762</v>
      </c>
      <c r="D951" s="27" t="s">
        <v>763</v>
      </c>
      <c r="E951" s="28">
        <v>2900</v>
      </c>
    </row>
    <row r="952" spans="2:5">
      <c r="B952" s="33" t="s">
        <v>979</v>
      </c>
      <c r="C952" s="27" t="s">
        <v>764</v>
      </c>
      <c r="D952" s="27" t="s">
        <v>765</v>
      </c>
      <c r="E952" s="28">
        <v>2200</v>
      </c>
    </row>
    <row r="953" spans="2:5">
      <c r="B953" s="33" t="s">
        <v>979</v>
      </c>
      <c r="C953" s="27" t="s">
        <v>766</v>
      </c>
      <c r="D953" s="27" t="s">
        <v>737</v>
      </c>
      <c r="E953" s="28">
        <v>8300</v>
      </c>
    </row>
    <row r="954" spans="2:5">
      <c r="B954" s="33" t="s">
        <v>979</v>
      </c>
      <c r="C954" s="27" t="s">
        <v>767</v>
      </c>
      <c r="D954" s="27" t="s">
        <v>768</v>
      </c>
      <c r="E954" s="28">
        <v>600</v>
      </c>
    </row>
    <row r="955" spans="2:5">
      <c r="B955" s="33" t="s">
        <v>979</v>
      </c>
      <c r="C955" s="27" t="s">
        <v>769</v>
      </c>
      <c r="D955" s="27" t="s">
        <v>770</v>
      </c>
      <c r="E955" s="28">
        <v>800</v>
      </c>
    </row>
    <row r="956" spans="2:5">
      <c r="B956" s="33" t="s">
        <v>979</v>
      </c>
      <c r="C956" s="27" t="s">
        <v>771</v>
      </c>
      <c r="D956" s="27" t="s">
        <v>772</v>
      </c>
      <c r="E956" s="28">
        <v>6600</v>
      </c>
    </row>
    <row r="957" spans="2:5">
      <c r="B957" s="33" t="s">
        <v>979</v>
      </c>
      <c r="C957" s="27" t="s">
        <v>773</v>
      </c>
      <c r="D957" s="27" t="s">
        <v>774</v>
      </c>
      <c r="E957" s="28">
        <v>7100</v>
      </c>
    </row>
    <row r="958" spans="2:5">
      <c r="B958" s="33" t="s">
        <v>979</v>
      </c>
      <c r="C958" s="27" t="s">
        <v>775</v>
      </c>
      <c r="D958" s="27" t="s">
        <v>776</v>
      </c>
      <c r="E958" s="28">
        <v>8700</v>
      </c>
    </row>
    <row r="959" spans="2:5">
      <c r="B959" s="33" t="s">
        <v>979</v>
      </c>
      <c r="C959" s="27" t="s">
        <v>339</v>
      </c>
      <c r="D959" s="27" t="s">
        <v>340</v>
      </c>
      <c r="E959" s="28">
        <v>82500</v>
      </c>
    </row>
    <row r="960" spans="2:5">
      <c r="B960" s="33" t="s">
        <v>979</v>
      </c>
      <c r="C960" s="27" t="s">
        <v>777</v>
      </c>
      <c r="D960" s="27" t="s">
        <v>776</v>
      </c>
      <c r="E960" s="28">
        <v>5700</v>
      </c>
    </row>
    <row r="961" spans="2:5">
      <c r="B961" s="33" t="s">
        <v>979</v>
      </c>
      <c r="C961" s="27" t="s">
        <v>778</v>
      </c>
      <c r="D961" s="27" t="s">
        <v>776</v>
      </c>
      <c r="E961" s="28">
        <v>6500</v>
      </c>
    </row>
    <row r="962" spans="2:5">
      <c r="B962" s="33" t="s">
        <v>979</v>
      </c>
      <c r="C962" s="27" t="s">
        <v>779</v>
      </c>
      <c r="D962" s="27" t="s">
        <v>780</v>
      </c>
      <c r="E962" s="28">
        <v>2200</v>
      </c>
    </row>
    <row r="963" spans="2:5">
      <c r="B963" s="33" t="s">
        <v>979</v>
      </c>
      <c r="C963" s="27" t="s">
        <v>781</v>
      </c>
      <c r="D963" s="27" t="s">
        <v>733</v>
      </c>
      <c r="E963" s="28">
        <v>7100</v>
      </c>
    </row>
    <row r="964" spans="2:5">
      <c r="B964" s="33" t="s">
        <v>979</v>
      </c>
      <c r="C964" s="27" t="s">
        <v>782</v>
      </c>
      <c r="D964" s="27" t="s">
        <v>776</v>
      </c>
      <c r="E964" s="28">
        <v>7600</v>
      </c>
    </row>
    <row r="965" spans="2:5">
      <c r="B965" s="33" t="s">
        <v>979</v>
      </c>
      <c r="C965" s="27" t="s">
        <v>783</v>
      </c>
      <c r="D965" s="27" t="s">
        <v>784</v>
      </c>
      <c r="E965" s="28">
        <v>9100</v>
      </c>
    </row>
    <row r="966" spans="2:5">
      <c r="B966" s="33" t="s">
        <v>979</v>
      </c>
      <c r="C966" s="27" t="s">
        <v>785</v>
      </c>
      <c r="D966" s="27" t="s">
        <v>340</v>
      </c>
      <c r="E966" s="28">
        <v>2400</v>
      </c>
    </row>
    <row r="967" spans="2:5">
      <c r="B967" s="33" t="s">
        <v>979</v>
      </c>
      <c r="C967" s="27" t="s">
        <v>786</v>
      </c>
      <c r="D967" s="27" t="s">
        <v>784</v>
      </c>
      <c r="E967" s="28">
        <v>1000</v>
      </c>
    </row>
    <row r="968" spans="2:5">
      <c r="B968" s="33" t="s">
        <v>979</v>
      </c>
      <c r="C968" s="27" t="s">
        <v>787</v>
      </c>
      <c r="D968" s="27" t="s">
        <v>788</v>
      </c>
      <c r="E968" s="28">
        <v>7400</v>
      </c>
    </row>
    <row r="969" spans="2:5">
      <c r="B969" s="33" t="s">
        <v>979</v>
      </c>
      <c r="C969" s="27" t="s">
        <v>789</v>
      </c>
      <c r="D969" s="27" t="s">
        <v>790</v>
      </c>
      <c r="E969" s="28">
        <v>1200</v>
      </c>
    </row>
    <row r="970" spans="2:5">
      <c r="B970" s="33" t="s">
        <v>979</v>
      </c>
      <c r="C970" s="27" t="s">
        <v>791</v>
      </c>
      <c r="D970" s="27" t="s">
        <v>792</v>
      </c>
      <c r="E970" s="28">
        <v>9800</v>
      </c>
    </row>
    <row r="971" spans="2:5">
      <c r="B971" s="33" t="s">
        <v>979</v>
      </c>
      <c r="C971" s="27" t="s">
        <v>793</v>
      </c>
      <c r="D971" s="27" t="s">
        <v>794</v>
      </c>
      <c r="E971" s="28">
        <v>1600</v>
      </c>
    </row>
    <row r="972" spans="2:5" ht="18.75">
      <c r="B972" s="34" t="s">
        <v>980</v>
      </c>
      <c r="C972" s="11" t="s">
        <v>2004</v>
      </c>
      <c r="D972" s="12" t="s">
        <v>2005</v>
      </c>
      <c r="E972" s="19">
        <v>75000</v>
      </c>
    </row>
    <row r="973" spans="2:5" ht="18.75">
      <c r="B973" s="34" t="s">
        <v>980</v>
      </c>
      <c r="C973" s="11" t="s">
        <v>2006</v>
      </c>
      <c r="D973" s="12" t="s">
        <v>2007</v>
      </c>
      <c r="E973" s="19">
        <v>76000</v>
      </c>
    </row>
    <row r="974" spans="2:5">
      <c r="B974" s="33" t="s">
        <v>979</v>
      </c>
      <c r="C974" s="27" t="s">
        <v>341</v>
      </c>
      <c r="D974" s="27" t="s">
        <v>342</v>
      </c>
      <c r="E974" s="28">
        <v>81100</v>
      </c>
    </row>
    <row r="975" spans="2:5">
      <c r="B975" s="33" t="s">
        <v>979</v>
      </c>
      <c r="C975" s="27" t="s">
        <v>795</v>
      </c>
      <c r="D975" s="27" t="s">
        <v>796</v>
      </c>
      <c r="E975" s="28">
        <v>800</v>
      </c>
    </row>
    <row r="976" spans="2:5">
      <c r="B976" s="33" t="s">
        <v>979</v>
      </c>
      <c r="C976" s="27" t="s">
        <v>797</v>
      </c>
      <c r="D976" s="27" t="s">
        <v>798</v>
      </c>
      <c r="E976" s="28">
        <v>6900</v>
      </c>
    </row>
    <row r="977" spans="2:5">
      <c r="B977" s="33" t="s">
        <v>979</v>
      </c>
      <c r="C977" s="27" t="s">
        <v>799</v>
      </c>
      <c r="D977" s="27" t="s">
        <v>800</v>
      </c>
      <c r="E977" s="28">
        <v>1200</v>
      </c>
    </row>
    <row r="978" spans="2:5">
      <c r="B978" s="34" t="s">
        <v>980</v>
      </c>
      <c r="C978" s="11" t="s">
        <v>2008</v>
      </c>
      <c r="D978" s="13" t="s">
        <v>2009</v>
      </c>
      <c r="E978" s="19">
        <v>2500</v>
      </c>
    </row>
    <row r="979" spans="2:5">
      <c r="B979" s="34" t="s">
        <v>980</v>
      </c>
      <c r="C979" s="11" t="s">
        <v>2010</v>
      </c>
      <c r="D979" s="13" t="s">
        <v>2011</v>
      </c>
      <c r="E979" s="19">
        <v>10000</v>
      </c>
    </row>
    <row r="980" spans="2:5">
      <c r="B980" s="34" t="s">
        <v>980</v>
      </c>
      <c r="C980" s="11" t="s">
        <v>2012</v>
      </c>
      <c r="D980" s="13" t="s">
        <v>2013</v>
      </c>
      <c r="E980" s="19">
        <v>10000</v>
      </c>
    </row>
    <row r="981" spans="2:5">
      <c r="B981" s="33" t="s">
        <v>979</v>
      </c>
      <c r="C981" s="27" t="s">
        <v>801</v>
      </c>
      <c r="D981" s="27" t="s">
        <v>802</v>
      </c>
      <c r="E981" s="28">
        <v>2600</v>
      </c>
    </row>
    <row r="982" spans="2:5">
      <c r="B982" s="33" t="s">
        <v>979</v>
      </c>
      <c r="C982" s="27" t="s">
        <v>803</v>
      </c>
      <c r="D982" s="27" t="s">
        <v>804</v>
      </c>
      <c r="E982" s="28">
        <v>2600</v>
      </c>
    </row>
    <row r="983" spans="2:5">
      <c r="B983" s="33" t="s">
        <v>979</v>
      </c>
      <c r="C983" s="27" t="s">
        <v>805</v>
      </c>
      <c r="D983" s="27" t="s">
        <v>806</v>
      </c>
      <c r="E983" s="28">
        <v>9200</v>
      </c>
    </row>
    <row r="984" spans="2:5">
      <c r="B984" s="33" t="s">
        <v>979</v>
      </c>
      <c r="C984" s="27" t="s">
        <v>807</v>
      </c>
      <c r="D984" s="27" t="s">
        <v>808</v>
      </c>
      <c r="E984" s="28">
        <v>2600</v>
      </c>
    </row>
    <row r="985" spans="2:5">
      <c r="B985" s="34" t="s">
        <v>980</v>
      </c>
      <c r="C985" s="11" t="s">
        <v>2014</v>
      </c>
      <c r="D985" s="11" t="s">
        <v>2014</v>
      </c>
      <c r="E985" s="19">
        <v>2500</v>
      </c>
    </row>
    <row r="986" spans="2:5" ht="18.75">
      <c r="B986" s="34" t="s">
        <v>980</v>
      </c>
      <c r="C986" s="11" t="s">
        <v>2015</v>
      </c>
      <c r="D986" s="12" t="s">
        <v>2016</v>
      </c>
      <c r="E986" s="19">
        <v>400000</v>
      </c>
    </row>
    <row r="987" spans="2:5" ht="18.75">
      <c r="B987" s="34" t="s">
        <v>980</v>
      </c>
      <c r="C987" s="11" t="s">
        <v>2017</v>
      </c>
      <c r="D987" s="12" t="s">
        <v>2018</v>
      </c>
      <c r="E987" s="19">
        <v>5000</v>
      </c>
    </row>
    <row r="988" spans="2:5" ht="18.75">
      <c r="B988" s="34" t="s">
        <v>980</v>
      </c>
      <c r="C988" s="11" t="s">
        <v>2019</v>
      </c>
      <c r="D988" s="12" t="s">
        <v>2020</v>
      </c>
      <c r="E988" s="19">
        <v>5000</v>
      </c>
    </row>
    <row r="989" spans="2:5" ht="18.75">
      <c r="B989" s="34" t="s">
        <v>980</v>
      </c>
      <c r="C989" s="11" t="s">
        <v>2021</v>
      </c>
      <c r="D989" s="12" t="s">
        <v>2022</v>
      </c>
      <c r="E989" s="19">
        <v>37700</v>
      </c>
    </row>
    <row r="990" spans="2:5" ht="18.75">
      <c r="B990" s="34" t="s">
        <v>980</v>
      </c>
      <c r="C990" s="11" t="s">
        <v>2023</v>
      </c>
      <c r="D990" s="12" t="s">
        <v>2024</v>
      </c>
      <c r="E990" s="19">
        <v>14300</v>
      </c>
    </row>
    <row r="991" spans="2:5" ht="18.75">
      <c r="B991" s="34" t="s">
        <v>980</v>
      </c>
      <c r="C991" s="11" t="s">
        <v>2023</v>
      </c>
      <c r="D991" s="12" t="s">
        <v>2024</v>
      </c>
      <c r="E991" s="19">
        <v>19000</v>
      </c>
    </row>
    <row r="992" spans="2:5" ht="18.75">
      <c r="B992" s="34" t="s">
        <v>980</v>
      </c>
      <c r="C992" s="11" t="s">
        <v>2025</v>
      </c>
      <c r="D992" s="12" t="s">
        <v>2026</v>
      </c>
      <c r="E992" s="19">
        <v>23000</v>
      </c>
    </row>
    <row r="993" spans="2:5" ht="18.75">
      <c r="B993" s="34" t="s">
        <v>980</v>
      </c>
      <c r="C993" s="11" t="s">
        <v>2025</v>
      </c>
      <c r="D993" s="12" t="s">
        <v>2027</v>
      </c>
      <c r="E993" s="19">
        <v>300000</v>
      </c>
    </row>
    <row r="994" spans="2:5" ht="18.75">
      <c r="B994" s="34" t="s">
        <v>980</v>
      </c>
      <c r="C994" s="11" t="s">
        <v>2028</v>
      </c>
      <c r="D994" s="12" t="s">
        <v>2029</v>
      </c>
      <c r="E994" s="19">
        <v>75000</v>
      </c>
    </row>
    <row r="995" spans="2:5" ht="18.75">
      <c r="B995" s="34" t="s">
        <v>980</v>
      </c>
      <c r="C995" s="11" t="s">
        <v>2030</v>
      </c>
      <c r="D995" s="12" t="s">
        <v>2031</v>
      </c>
      <c r="E995" s="19">
        <v>250000</v>
      </c>
    </row>
    <row r="996" spans="2:5" ht="18.75">
      <c r="B996" s="34" t="s">
        <v>980</v>
      </c>
      <c r="C996" s="11" t="s">
        <v>2032</v>
      </c>
      <c r="D996" s="12" t="s">
        <v>2033</v>
      </c>
      <c r="E996" s="19">
        <v>11500</v>
      </c>
    </row>
    <row r="997" spans="2:5" ht="18.75">
      <c r="B997" s="34" t="s">
        <v>980</v>
      </c>
      <c r="C997" s="11" t="s">
        <v>2034</v>
      </c>
      <c r="D997" s="12" t="s">
        <v>2035</v>
      </c>
      <c r="E997" s="19">
        <v>1200000</v>
      </c>
    </row>
    <row r="998" spans="2:5" ht="18.75">
      <c r="B998" s="34" t="s">
        <v>980</v>
      </c>
      <c r="C998" s="11" t="s">
        <v>2036</v>
      </c>
      <c r="D998" s="12" t="s">
        <v>2037</v>
      </c>
      <c r="E998" s="19">
        <v>2800000</v>
      </c>
    </row>
    <row r="999" spans="2:5" ht="18.75">
      <c r="B999" s="34" t="s">
        <v>980</v>
      </c>
      <c r="C999" s="11" t="s">
        <v>2038</v>
      </c>
      <c r="D999" s="12" t="s">
        <v>2039</v>
      </c>
      <c r="E999" s="19">
        <v>1500000</v>
      </c>
    </row>
    <row r="1000" spans="2:5" ht="18.75">
      <c r="B1000" s="34" t="s">
        <v>980</v>
      </c>
      <c r="C1000" s="11" t="s">
        <v>2040</v>
      </c>
      <c r="D1000" s="12" t="s">
        <v>2041</v>
      </c>
      <c r="E1000" s="19">
        <v>14000</v>
      </c>
    </row>
    <row r="1001" spans="2:5" ht="18.75">
      <c r="B1001" s="34" t="s">
        <v>980</v>
      </c>
      <c r="C1001" s="11" t="s">
        <v>2042</v>
      </c>
      <c r="D1001" s="12" t="s">
        <v>2043</v>
      </c>
      <c r="E1001" s="19">
        <v>1200000</v>
      </c>
    </row>
    <row r="1002" spans="2:5" ht="18.75">
      <c r="B1002" s="34" t="s">
        <v>980</v>
      </c>
      <c r="C1002" s="11" t="s">
        <v>2044</v>
      </c>
      <c r="D1002" s="12" t="s">
        <v>2045</v>
      </c>
      <c r="E1002" s="19">
        <v>1200</v>
      </c>
    </row>
    <row r="1003" spans="2:5" ht="18.75">
      <c r="B1003" s="34" t="s">
        <v>980</v>
      </c>
      <c r="C1003" s="11" t="s">
        <v>2046</v>
      </c>
      <c r="D1003" s="12" t="s">
        <v>2047</v>
      </c>
      <c r="E1003" s="19">
        <v>4250</v>
      </c>
    </row>
    <row r="1004" spans="2:5" ht="18.75">
      <c r="B1004" s="34" t="s">
        <v>980</v>
      </c>
      <c r="C1004" s="11" t="s">
        <v>2048</v>
      </c>
      <c r="D1004" s="12" t="s">
        <v>2049</v>
      </c>
      <c r="E1004" s="19">
        <v>625</v>
      </c>
    </row>
    <row r="1005" spans="2:5" ht="18.75">
      <c r="B1005" s="34" t="s">
        <v>980</v>
      </c>
      <c r="C1005" s="11" t="s">
        <v>2048</v>
      </c>
      <c r="D1005" s="12" t="s">
        <v>2050</v>
      </c>
      <c r="E1005" s="19">
        <v>950</v>
      </c>
    </row>
    <row r="1006" spans="2:5" ht="18.75">
      <c r="B1006" s="34" t="s">
        <v>980</v>
      </c>
      <c r="C1006" s="11" t="s">
        <v>2051</v>
      </c>
      <c r="D1006" s="12" t="s">
        <v>2052</v>
      </c>
      <c r="E1006" s="19">
        <v>15000</v>
      </c>
    </row>
    <row r="1007" spans="2:5" ht="18.75">
      <c r="B1007" s="34" t="s">
        <v>980</v>
      </c>
      <c r="C1007" s="11" t="s">
        <v>2053</v>
      </c>
      <c r="D1007" s="12" t="s">
        <v>2054</v>
      </c>
      <c r="E1007" s="19">
        <v>1300000</v>
      </c>
    </row>
    <row r="1008" spans="2:5" ht="18.75">
      <c r="B1008" s="34" t="s">
        <v>980</v>
      </c>
      <c r="C1008" s="11" t="s">
        <v>2055</v>
      </c>
      <c r="D1008" s="12" t="s">
        <v>2056</v>
      </c>
      <c r="E1008" s="19">
        <v>7000</v>
      </c>
    </row>
    <row r="1009" spans="2:5" ht="18.75">
      <c r="B1009" s="34" t="s">
        <v>980</v>
      </c>
      <c r="C1009" s="11" t="s">
        <v>2057</v>
      </c>
      <c r="D1009" s="12" t="s">
        <v>2058</v>
      </c>
      <c r="E1009" s="19">
        <v>3750000</v>
      </c>
    </row>
    <row r="1010" spans="2:5" ht="18.75">
      <c r="B1010" s="34" t="s">
        <v>980</v>
      </c>
      <c r="C1010" s="11" t="s">
        <v>2059</v>
      </c>
      <c r="D1010" s="12" t="s">
        <v>2060</v>
      </c>
      <c r="E1010" s="19">
        <v>13500</v>
      </c>
    </row>
    <row r="1011" spans="2:5" ht="18.75">
      <c r="B1011" s="34" t="s">
        <v>980</v>
      </c>
      <c r="C1011" s="11" t="s">
        <v>2061</v>
      </c>
      <c r="D1011" s="12" t="s">
        <v>2062</v>
      </c>
      <c r="E1011" s="19">
        <v>65000</v>
      </c>
    </row>
    <row r="1012" spans="2:5" ht="18.75">
      <c r="B1012" s="34" t="s">
        <v>980</v>
      </c>
      <c r="C1012" s="11" t="s">
        <v>2063</v>
      </c>
      <c r="D1012" s="12" t="s">
        <v>2064</v>
      </c>
      <c r="E1012" s="19">
        <v>4600000</v>
      </c>
    </row>
    <row r="1013" spans="2:5" ht="18.75">
      <c r="B1013" s="34" t="s">
        <v>980</v>
      </c>
      <c r="C1013" s="11" t="s">
        <v>2065</v>
      </c>
      <c r="D1013" s="12" t="s">
        <v>2066</v>
      </c>
      <c r="E1013" s="19">
        <v>2300</v>
      </c>
    </row>
    <row r="1014" spans="2:5" ht="18.75">
      <c r="B1014" s="34" t="s">
        <v>980</v>
      </c>
      <c r="C1014" s="11" t="s">
        <v>2067</v>
      </c>
      <c r="D1014" s="12" t="s">
        <v>2068</v>
      </c>
      <c r="E1014" s="19">
        <v>2000000</v>
      </c>
    </row>
    <row r="1015" spans="2:5" ht="18.75">
      <c r="B1015" s="34" t="s">
        <v>980</v>
      </c>
      <c r="C1015" s="11" t="s">
        <v>2069</v>
      </c>
      <c r="D1015" s="12" t="s">
        <v>2070</v>
      </c>
      <c r="E1015" s="19">
        <v>65000</v>
      </c>
    </row>
    <row r="1016" spans="2:5" ht="18.75">
      <c r="B1016" s="34" t="s">
        <v>980</v>
      </c>
      <c r="C1016" s="11" t="s">
        <v>2071</v>
      </c>
      <c r="D1016" s="12" t="s">
        <v>2072</v>
      </c>
      <c r="E1016" s="19">
        <v>89000</v>
      </c>
    </row>
    <row r="1017" spans="2:5" ht="18.75">
      <c r="B1017" s="34" t="s">
        <v>980</v>
      </c>
      <c r="C1017" s="11" t="s">
        <v>2073</v>
      </c>
      <c r="D1017" s="12" t="s">
        <v>2074</v>
      </c>
      <c r="E1017" s="19">
        <v>210000</v>
      </c>
    </row>
    <row r="1018" spans="2:5" ht="18.75">
      <c r="B1018" s="34" t="s">
        <v>980</v>
      </c>
      <c r="C1018" s="11" t="s">
        <v>2075</v>
      </c>
      <c r="D1018" s="12" t="s">
        <v>2076</v>
      </c>
      <c r="E1018" s="19">
        <v>5000</v>
      </c>
    </row>
    <row r="1019" spans="2:5" ht="18.75">
      <c r="B1019" s="34" t="s">
        <v>980</v>
      </c>
      <c r="C1019" s="11" t="s">
        <v>2077</v>
      </c>
      <c r="D1019" s="12" t="s">
        <v>2078</v>
      </c>
      <c r="E1019" s="19">
        <v>1500</v>
      </c>
    </row>
    <row r="1020" spans="2:5" ht="18.75">
      <c r="B1020" s="34" t="s">
        <v>980</v>
      </c>
      <c r="C1020" s="11" t="s">
        <v>2079</v>
      </c>
      <c r="D1020" s="12" t="s">
        <v>2080</v>
      </c>
      <c r="E1020" s="19">
        <v>600</v>
      </c>
    </row>
    <row r="1021" spans="2:5" ht="18.75">
      <c r="B1021" s="34" t="s">
        <v>980</v>
      </c>
      <c r="C1021" s="11" t="s">
        <v>2081</v>
      </c>
      <c r="D1021" s="12" t="s">
        <v>2082</v>
      </c>
      <c r="E1021" s="19">
        <v>5000</v>
      </c>
    </row>
    <row r="1022" spans="2:5" ht="18.75">
      <c r="B1022" s="34" t="s">
        <v>980</v>
      </c>
      <c r="C1022" s="11" t="s">
        <v>2083</v>
      </c>
      <c r="D1022" s="12" t="s">
        <v>2084</v>
      </c>
      <c r="E1022" s="19">
        <v>66000</v>
      </c>
    </row>
    <row r="1023" spans="2:5" ht="18.75">
      <c r="B1023" s="34" t="s">
        <v>980</v>
      </c>
      <c r="C1023" s="11" t="s">
        <v>2085</v>
      </c>
      <c r="D1023" s="12" t="s">
        <v>2086</v>
      </c>
      <c r="E1023" s="19">
        <v>581000</v>
      </c>
    </row>
    <row r="1024" spans="2:5" ht="18.75">
      <c r="B1024" s="34" t="s">
        <v>980</v>
      </c>
      <c r="C1024" s="11" t="s">
        <v>2087</v>
      </c>
      <c r="D1024" s="12" t="s">
        <v>2088</v>
      </c>
      <c r="E1024" s="19">
        <v>120000</v>
      </c>
    </row>
    <row r="1025" spans="2:5" ht="18.75">
      <c r="B1025" s="34" t="s">
        <v>980</v>
      </c>
      <c r="C1025" s="11" t="s">
        <v>2089</v>
      </c>
      <c r="D1025" s="12" t="s">
        <v>2090</v>
      </c>
      <c r="E1025" s="19">
        <v>65000</v>
      </c>
    </row>
    <row r="1026" spans="2:5" ht="18.75">
      <c r="B1026" s="34" t="s">
        <v>980</v>
      </c>
      <c r="C1026" s="11" t="s">
        <v>2091</v>
      </c>
      <c r="D1026" s="12" t="s">
        <v>2092</v>
      </c>
      <c r="E1026" s="19">
        <v>700000</v>
      </c>
    </row>
    <row r="1027" spans="2:5" ht="18.75">
      <c r="B1027" s="34" t="s">
        <v>980</v>
      </c>
      <c r="C1027" s="11" t="s">
        <v>2093</v>
      </c>
      <c r="D1027" s="12" t="s">
        <v>2094</v>
      </c>
      <c r="E1027" s="19">
        <v>740000</v>
      </c>
    </row>
    <row r="1028" spans="2:5" ht="18.75">
      <c r="B1028" s="34" t="s">
        <v>980</v>
      </c>
      <c r="C1028" s="11" t="s">
        <v>2095</v>
      </c>
      <c r="D1028" s="12" t="s">
        <v>2096</v>
      </c>
      <c r="E1028" s="19">
        <v>12150</v>
      </c>
    </row>
    <row r="1029" spans="2:5" ht="18.75">
      <c r="B1029" s="34" t="s">
        <v>980</v>
      </c>
      <c r="C1029" s="11" t="s">
        <v>2097</v>
      </c>
      <c r="D1029" s="12" t="s">
        <v>2098</v>
      </c>
      <c r="E1029" s="19">
        <v>19000000</v>
      </c>
    </row>
    <row r="1030" spans="2:5" ht="18.75">
      <c r="B1030" s="34" t="s">
        <v>980</v>
      </c>
      <c r="C1030" s="11" t="s">
        <v>2099</v>
      </c>
      <c r="D1030" s="12" t="s">
        <v>2100</v>
      </c>
      <c r="E1030" s="19">
        <v>18000</v>
      </c>
    </row>
    <row r="1031" spans="2:5" ht="18.75">
      <c r="B1031" s="34" t="s">
        <v>980</v>
      </c>
      <c r="C1031" s="11" t="s">
        <v>2101</v>
      </c>
      <c r="D1031" s="12" t="s">
        <v>2102</v>
      </c>
      <c r="E1031" s="19">
        <v>2900000</v>
      </c>
    </row>
    <row r="1032" spans="2:5" ht="18.75">
      <c r="B1032" s="34" t="s">
        <v>980</v>
      </c>
      <c r="C1032" s="11" t="s">
        <v>2103</v>
      </c>
      <c r="D1032" s="12" t="s">
        <v>2104</v>
      </c>
      <c r="E1032" s="19">
        <v>675000</v>
      </c>
    </row>
    <row r="1033" spans="2:5">
      <c r="B1033" s="33" t="s">
        <v>979</v>
      </c>
      <c r="C1033" s="27" t="s">
        <v>343</v>
      </c>
      <c r="D1033" s="27" t="s">
        <v>344</v>
      </c>
      <c r="E1033" s="28">
        <v>62600</v>
      </c>
    </row>
    <row r="1034" spans="2:5">
      <c r="B1034" s="33" t="s">
        <v>979</v>
      </c>
      <c r="C1034" s="27" t="s">
        <v>345</v>
      </c>
      <c r="D1034" s="27" t="s">
        <v>344</v>
      </c>
      <c r="E1034" s="28">
        <v>89800</v>
      </c>
    </row>
    <row r="1035" spans="2:5">
      <c r="B1035" s="33" t="s">
        <v>979</v>
      </c>
      <c r="C1035" s="27" t="s">
        <v>346</v>
      </c>
      <c r="D1035" s="27" t="s">
        <v>347</v>
      </c>
      <c r="E1035" s="28">
        <v>50600</v>
      </c>
    </row>
    <row r="1036" spans="2:5">
      <c r="B1036" s="33" t="s">
        <v>979</v>
      </c>
      <c r="C1036" s="27" t="s">
        <v>348</v>
      </c>
      <c r="D1036" s="27" t="s">
        <v>349</v>
      </c>
      <c r="E1036" s="28">
        <v>52400</v>
      </c>
    </row>
    <row r="1037" spans="2:5">
      <c r="B1037" s="33" t="s">
        <v>979</v>
      </c>
      <c r="C1037" s="27" t="s">
        <v>398</v>
      </c>
      <c r="D1037" s="27" t="s">
        <v>399</v>
      </c>
      <c r="E1037" s="28">
        <v>5500</v>
      </c>
    </row>
    <row r="1038" spans="2:5">
      <c r="B1038" s="33" t="s">
        <v>979</v>
      </c>
      <c r="C1038" s="27" t="s">
        <v>350</v>
      </c>
      <c r="D1038" s="27" t="s">
        <v>351</v>
      </c>
      <c r="E1038" s="28">
        <v>92100</v>
      </c>
    </row>
    <row r="1039" spans="2:5">
      <c r="B1039" s="33" t="s">
        <v>979</v>
      </c>
      <c r="C1039" s="27" t="s">
        <v>809</v>
      </c>
      <c r="D1039" s="27" t="s">
        <v>810</v>
      </c>
      <c r="E1039" s="28">
        <v>1300</v>
      </c>
    </row>
    <row r="1040" spans="2:5" ht="18.75">
      <c r="B1040" s="34" t="s">
        <v>980</v>
      </c>
      <c r="C1040" s="11" t="s">
        <v>2105</v>
      </c>
      <c r="D1040" s="12" t="s">
        <v>2106</v>
      </c>
      <c r="E1040" s="19">
        <v>3200</v>
      </c>
    </row>
    <row r="1041" spans="2:5">
      <c r="B1041" s="33" t="s">
        <v>979</v>
      </c>
      <c r="C1041" s="27" t="s">
        <v>352</v>
      </c>
      <c r="D1041" s="27" t="s">
        <v>353</v>
      </c>
      <c r="E1041" s="28">
        <v>76900</v>
      </c>
    </row>
    <row r="1042" spans="2:5">
      <c r="B1042" s="33" t="s">
        <v>979</v>
      </c>
      <c r="C1042" s="27" t="s">
        <v>811</v>
      </c>
      <c r="D1042" s="27" t="s">
        <v>812</v>
      </c>
      <c r="E1042" s="28">
        <v>8200</v>
      </c>
    </row>
    <row r="1043" spans="2:5" ht="18.75">
      <c r="B1043" s="34" t="s">
        <v>980</v>
      </c>
      <c r="C1043" s="11" t="s">
        <v>2107</v>
      </c>
      <c r="D1043" s="12" t="s">
        <v>2108</v>
      </c>
      <c r="E1043" s="19">
        <v>5000000</v>
      </c>
    </row>
    <row r="1044" spans="2:5" ht="18.75">
      <c r="B1044" s="34" t="s">
        <v>980</v>
      </c>
      <c r="C1044" s="11" t="s">
        <v>2109</v>
      </c>
      <c r="D1044" s="12" t="s">
        <v>2110</v>
      </c>
      <c r="E1044" s="19">
        <v>400</v>
      </c>
    </row>
    <row r="1045" spans="2:5" ht="18.75">
      <c r="B1045" s="34" t="s">
        <v>980</v>
      </c>
      <c r="C1045" s="11" t="s">
        <v>2111</v>
      </c>
      <c r="D1045" s="12" t="s">
        <v>2112</v>
      </c>
      <c r="E1045" s="19">
        <v>800</v>
      </c>
    </row>
    <row r="1046" spans="2:5" ht="18.75">
      <c r="B1046" s="34" t="s">
        <v>980</v>
      </c>
      <c r="C1046" s="11" t="s">
        <v>2113</v>
      </c>
      <c r="D1046" s="12" t="s">
        <v>2114</v>
      </c>
      <c r="E1046" s="19">
        <v>5000</v>
      </c>
    </row>
    <row r="1047" spans="2:5" ht="18.75">
      <c r="B1047" s="34" t="s">
        <v>980</v>
      </c>
      <c r="C1047" s="11" t="s">
        <v>2115</v>
      </c>
      <c r="D1047" s="12" t="s">
        <v>2116</v>
      </c>
      <c r="E1047" s="19">
        <v>110000</v>
      </c>
    </row>
    <row r="1048" spans="2:5" ht="18.75">
      <c r="B1048" s="34" t="s">
        <v>980</v>
      </c>
      <c r="C1048" s="11" t="s">
        <v>2117</v>
      </c>
      <c r="D1048" s="12" t="s">
        <v>2118</v>
      </c>
      <c r="E1048" s="19">
        <v>5000</v>
      </c>
    </row>
    <row r="1049" spans="2:5">
      <c r="B1049" s="33" t="s">
        <v>979</v>
      </c>
      <c r="C1049" s="27" t="s">
        <v>813</v>
      </c>
      <c r="D1049" s="27" t="s">
        <v>814</v>
      </c>
      <c r="E1049" s="28">
        <v>1400</v>
      </c>
    </row>
    <row r="1050" spans="2:5">
      <c r="B1050" s="33" t="s">
        <v>979</v>
      </c>
      <c r="C1050" s="27" t="s">
        <v>815</v>
      </c>
      <c r="D1050" s="27" t="s">
        <v>816</v>
      </c>
      <c r="E1050" s="28">
        <v>4300</v>
      </c>
    </row>
    <row r="1051" spans="2:5" ht="18.75">
      <c r="B1051" s="34" t="s">
        <v>980</v>
      </c>
      <c r="C1051" s="11" t="s">
        <v>2119</v>
      </c>
      <c r="D1051" s="12" t="s">
        <v>2120</v>
      </c>
      <c r="E1051" s="21">
        <v>142000000</v>
      </c>
    </row>
    <row r="1052" spans="2:5" ht="18.75">
      <c r="B1052" s="34" t="s">
        <v>980</v>
      </c>
      <c r="C1052" s="11" t="s">
        <v>2121</v>
      </c>
      <c r="D1052" s="12" t="s">
        <v>2122</v>
      </c>
      <c r="E1052" s="21">
        <v>125000000</v>
      </c>
    </row>
    <row r="1053" spans="2:5" ht="18.75">
      <c r="B1053" s="34" t="s">
        <v>980</v>
      </c>
      <c r="C1053" s="11" t="s">
        <v>2123</v>
      </c>
      <c r="D1053" s="12" t="s">
        <v>2124</v>
      </c>
      <c r="E1053" s="21">
        <v>151000000</v>
      </c>
    </row>
    <row r="1054" spans="2:5" ht="18.75">
      <c r="B1054" s="34" t="s">
        <v>980</v>
      </c>
      <c r="C1054" s="11" t="s">
        <v>2125</v>
      </c>
      <c r="D1054" s="12" t="s">
        <v>2126</v>
      </c>
      <c r="E1054" s="21">
        <v>144000000</v>
      </c>
    </row>
    <row r="1055" spans="2:5">
      <c r="B1055" s="33" t="s">
        <v>979</v>
      </c>
      <c r="C1055" s="27" t="s">
        <v>354</v>
      </c>
      <c r="D1055" s="27" t="s">
        <v>355</v>
      </c>
      <c r="E1055" s="28">
        <v>90800</v>
      </c>
    </row>
    <row r="1056" spans="2:5">
      <c r="B1056" s="34" t="s">
        <v>980</v>
      </c>
      <c r="C1056" s="11" t="s">
        <v>2127</v>
      </c>
      <c r="D1056" s="11" t="s">
        <v>2127</v>
      </c>
      <c r="E1056" s="19">
        <v>15400</v>
      </c>
    </row>
    <row r="1057" spans="2:5">
      <c r="B1057" s="33" t="s">
        <v>979</v>
      </c>
      <c r="C1057" s="27" t="s">
        <v>817</v>
      </c>
      <c r="D1057" s="27" t="s">
        <v>818</v>
      </c>
      <c r="E1057" s="28">
        <v>9700</v>
      </c>
    </row>
    <row r="1058" spans="2:5">
      <c r="B1058" s="33" t="s">
        <v>979</v>
      </c>
      <c r="C1058" s="27" t="s">
        <v>819</v>
      </c>
      <c r="D1058" s="27" t="s">
        <v>820</v>
      </c>
      <c r="E1058" s="28">
        <v>300</v>
      </c>
    </row>
    <row r="1059" spans="2:5">
      <c r="B1059" s="33" t="s">
        <v>979</v>
      </c>
      <c r="C1059" s="27" t="s">
        <v>356</v>
      </c>
      <c r="D1059" s="27" t="s">
        <v>357</v>
      </c>
      <c r="E1059" s="28">
        <v>56400</v>
      </c>
    </row>
    <row r="1060" spans="2:5">
      <c r="B1060" s="33" t="s">
        <v>979</v>
      </c>
      <c r="C1060" s="27" t="s">
        <v>955</v>
      </c>
      <c r="D1060" s="27" t="s">
        <v>956</v>
      </c>
      <c r="E1060" s="28">
        <v>40300</v>
      </c>
    </row>
    <row r="1061" spans="2:5">
      <c r="B1061" s="33" t="s">
        <v>979</v>
      </c>
      <c r="C1061" s="27" t="s">
        <v>957</v>
      </c>
      <c r="D1061" s="27" t="s">
        <v>958</v>
      </c>
      <c r="E1061" s="28">
        <v>22000</v>
      </c>
    </row>
    <row r="1062" spans="2:5">
      <c r="B1062" s="33" t="s">
        <v>979</v>
      </c>
      <c r="C1062" s="27" t="s">
        <v>821</v>
      </c>
      <c r="D1062" s="27" t="s">
        <v>822</v>
      </c>
      <c r="E1062" s="28">
        <v>9600</v>
      </c>
    </row>
    <row r="1063" spans="2:5" ht="18.75">
      <c r="B1063" s="34" t="s">
        <v>980</v>
      </c>
      <c r="C1063" s="11" t="s">
        <v>2128</v>
      </c>
      <c r="D1063" s="12" t="s">
        <v>2129</v>
      </c>
      <c r="E1063" s="21">
        <v>188000000</v>
      </c>
    </row>
    <row r="1064" spans="2:5" ht="18.75">
      <c r="B1064" s="34" t="s">
        <v>980</v>
      </c>
      <c r="C1064" s="11" t="s">
        <v>2130</v>
      </c>
      <c r="D1064" s="12" t="s">
        <v>2131</v>
      </c>
      <c r="E1064" s="21">
        <v>215000000</v>
      </c>
    </row>
    <row r="1065" spans="2:5" ht="18.75">
      <c r="B1065" s="34" t="s">
        <v>980</v>
      </c>
      <c r="C1065" s="11" t="s">
        <v>2132</v>
      </c>
      <c r="D1065" s="12" t="s">
        <v>2133</v>
      </c>
      <c r="E1065" s="21">
        <v>108000000</v>
      </c>
    </row>
    <row r="1066" spans="2:5">
      <c r="B1066" s="33" t="s">
        <v>979</v>
      </c>
      <c r="C1066" s="27" t="s">
        <v>823</v>
      </c>
      <c r="D1066" s="27" t="s">
        <v>824</v>
      </c>
      <c r="E1066" s="28">
        <v>1800</v>
      </c>
    </row>
    <row r="1067" spans="2:5">
      <c r="B1067" s="33" t="s">
        <v>979</v>
      </c>
      <c r="C1067" s="27" t="s">
        <v>358</v>
      </c>
      <c r="D1067" s="27" t="s">
        <v>359</v>
      </c>
      <c r="E1067" s="28">
        <v>79700</v>
      </c>
    </row>
    <row r="1068" spans="2:5">
      <c r="B1068" s="33" t="s">
        <v>979</v>
      </c>
      <c r="C1068" s="27" t="s">
        <v>825</v>
      </c>
      <c r="D1068" s="27" t="s">
        <v>826</v>
      </c>
      <c r="E1068" s="28">
        <v>8600</v>
      </c>
    </row>
    <row r="1069" spans="2:5" ht="18.75">
      <c r="B1069" s="34" t="s">
        <v>980</v>
      </c>
      <c r="C1069" s="11" t="s">
        <v>2134</v>
      </c>
      <c r="D1069" s="12" t="s">
        <v>2135</v>
      </c>
      <c r="E1069" s="19">
        <v>790000</v>
      </c>
    </row>
    <row r="1070" spans="2:5" ht="18.75">
      <c r="B1070" s="34" t="s">
        <v>980</v>
      </c>
      <c r="C1070" s="11" t="s">
        <v>2136</v>
      </c>
      <c r="D1070" s="12" t="s">
        <v>2137</v>
      </c>
      <c r="E1070" s="19">
        <v>35</v>
      </c>
    </row>
    <row r="1071" spans="2:5">
      <c r="B1071" s="34" t="s">
        <v>980</v>
      </c>
      <c r="C1071" s="11" t="s">
        <v>2138</v>
      </c>
      <c r="D1071" s="11" t="s">
        <v>2138</v>
      </c>
      <c r="E1071" s="19">
        <v>350</v>
      </c>
    </row>
    <row r="1072" spans="2:5">
      <c r="B1072" s="34" t="s">
        <v>980</v>
      </c>
      <c r="C1072" s="11" t="s">
        <v>2139</v>
      </c>
      <c r="D1072" s="11" t="s">
        <v>2139</v>
      </c>
      <c r="E1072" s="19">
        <v>2375</v>
      </c>
    </row>
    <row r="1073" spans="2:5">
      <c r="B1073" s="34" t="s">
        <v>980</v>
      </c>
      <c r="C1073" s="11" t="s">
        <v>2140</v>
      </c>
      <c r="D1073" s="11" t="s">
        <v>2140</v>
      </c>
      <c r="E1073" s="19">
        <v>10000</v>
      </c>
    </row>
    <row r="1074" spans="2:5">
      <c r="B1074" s="34" t="s">
        <v>980</v>
      </c>
      <c r="C1074" s="11" t="s">
        <v>2141</v>
      </c>
      <c r="D1074" s="11" t="s">
        <v>2141</v>
      </c>
      <c r="E1074" s="19">
        <v>36000</v>
      </c>
    </row>
    <row r="1075" spans="2:5">
      <c r="B1075" s="33" t="s">
        <v>979</v>
      </c>
      <c r="C1075" s="27" t="s">
        <v>827</v>
      </c>
      <c r="D1075" s="27" t="s">
        <v>828</v>
      </c>
      <c r="E1075" s="28">
        <v>8900</v>
      </c>
    </row>
    <row r="1076" spans="2:5">
      <c r="B1076" s="34" t="s">
        <v>980</v>
      </c>
      <c r="C1076" s="11" t="s">
        <v>2142</v>
      </c>
      <c r="D1076" s="11" t="s">
        <v>2142</v>
      </c>
      <c r="E1076" s="19">
        <v>650</v>
      </c>
    </row>
    <row r="1077" spans="2:5">
      <c r="B1077" s="34" t="s">
        <v>980</v>
      </c>
      <c r="C1077" s="11" t="s">
        <v>2143</v>
      </c>
      <c r="D1077" s="11" t="s">
        <v>2143</v>
      </c>
      <c r="E1077" s="19">
        <v>130</v>
      </c>
    </row>
    <row r="1078" spans="2:5">
      <c r="B1078" s="34" t="s">
        <v>980</v>
      </c>
      <c r="C1078" s="11" t="s">
        <v>2144</v>
      </c>
      <c r="D1078" s="11" t="s">
        <v>2144</v>
      </c>
      <c r="E1078" s="19">
        <v>230</v>
      </c>
    </row>
    <row r="1079" spans="2:5">
      <c r="B1079" s="33" t="s">
        <v>979</v>
      </c>
      <c r="C1079" s="27" t="s">
        <v>829</v>
      </c>
      <c r="D1079" s="27" t="s">
        <v>830</v>
      </c>
      <c r="E1079" s="28">
        <v>8100</v>
      </c>
    </row>
    <row r="1080" spans="2:5">
      <c r="B1080" s="34" t="s">
        <v>980</v>
      </c>
      <c r="C1080" s="11" t="s">
        <v>2145</v>
      </c>
      <c r="D1080" s="11" t="s">
        <v>2145</v>
      </c>
      <c r="E1080" s="19">
        <v>10000</v>
      </c>
    </row>
    <row r="1081" spans="2:5" ht="18.75">
      <c r="B1081" s="34" t="s">
        <v>980</v>
      </c>
      <c r="C1081" s="11" t="s">
        <v>2146</v>
      </c>
      <c r="D1081" s="12" t="s">
        <v>2147</v>
      </c>
      <c r="E1081" s="19">
        <v>130000</v>
      </c>
    </row>
    <row r="1082" spans="2:5">
      <c r="B1082" s="33" t="s">
        <v>979</v>
      </c>
      <c r="C1082" s="27" t="s">
        <v>360</v>
      </c>
      <c r="D1082" s="27" t="s">
        <v>361</v>
      </c>
      <c r="E1082" s="28">
        <v>76800</v>
      </c>
    </row>
    <row r="1083" spans="2:5">
      <c r="B1083" s="33" t="s">
        <v>979</v>
      </c>
      <c r="C1083" s="27" t="s">
        <v>831</v>
      </c>
      <c r="D1083" s="27" t="s">
        <v>832</v>
      </c>
      <c r="E1083" s="28">
        <v>8500</v>
      </c>
    </row>
    <row r="1084" spans="2:5" ht="18.75">
      <c r="B1084" s="34" t="s">
        <v>980</v>
      </c>
      <c r="C1084" s="11" t="s">
        <v>2148</v>
      </c>
      <c r="D1084" s="12" t="s">
        <v>2149</v>
      </c>
      <c r="E1084" s="19">
        <v>600000</v>
      </c>
    </row>
    <row r="1085" spans="2:5" ht="18.75">
      <c r="B1085" s="34" t="s">
        <v>980</v>
      </c>
      <c r="C1085" s="11" t="s">
        <v>2150</v>
      </c>
      <c r="D1085" s="12" t="s">
        <v>2151</v>
      </c>
      <c r="E1085" s="19">
        <v>95000</v>
      </c>
    </row>
    <row r="1086" spans="2:5">
      <c r="B1086" s="34" t="s">
        <v>980</v>
      </c>
      <c r="C1086" s="11" t="s">
        <v>2152</v>
      </c>
      <c r="D1086" s="13" t="s">
        <v>2153</v>
      </c>
      <c r="E1086" s="19">
        <v>15000</v>
      </c>
    </row>
    <row r="1087" spans="2:5" ht="18.75">
      <c r="B1087" s="34" t="s">
        <v>980</v>
      </c>
      <c r="C1087" s="11" t="s">
        <v>2154</v>
      </c>
      <c r="D1087" s="12" t="s">
        <v>2155</v>
      </c>
      <c r="E1087" s="19">
        <v>25000</v>
      </c>
    </row>
    <row r="1088" spans="2:5" ht="18.75">
      <c r="B1088" s="34" t="s">
        <v>980</v>
      </c>
      <c r="C1088" s="11" t="s">
        <v>2156</v>
      </c>
      <c r="D1088" s="12" t="s">
        <v>2157</v>
      </c>
      <c r="E1088" s="19">
        <v>510000</v>
      </c>
    </row>
    <row r="1089" spans="2:5" ht="18.75">
      <c r="B1089" s="34" t="s">
        <v>980</v>
      </c>
      <c r="C1089" s="11" t="s">
        <v>2158</v>
      </c>
      <c r="D1089" s="12" t="s">
        <v>2159</v>
      </c>
      <c r="E1089" s="19">
        <v>300000</v>
      </c>
    </row>
    <row r="1090" spans="2:5" ht="18.75">
      <c r="B1090" s="34" t="s">
        <v>980</v>
      </c>
      <c r="C1090" s="11" t="s">
        <v>2160</v>
      </c>
      <c r="D1090" s="12" t="s">
        <v>2161</v>
      </c>
      <c r="E1090" s="19">
        <v>19000</v>
      </c>
    </row>
    <row r="1091" spans="2:5" ht="18.75">
      <c r="B1091" s="34" t="s">
        <v>980</v>
      </c>
      <c r="C1091" s="11" t="s">
        <v>2162</v>
      </c>
      <c r="D1091" s="12" t="s">
        <v>2163</v>
      </c>
      <c r="E1091" s="19">
        <v>10000</v>
      </c>
    </row>
    <row r="1092" spans="2:5" ht="18.75">
      <c r="B1092" s="34" t="s">
        <v>980</v>
      </c>
      <c r="C1092" s="11" t="s">
        <v>2164</v>
      </c>
      <c r="D1092" s="12" t="s">
        <v>2165</v>
      </c>
      <c r="E1092" s="19">
        <v>4000</v>
      </c>
    </row>
    <row r="1093" spans="2:5">
      <c r="B1093" s="34" t="s">
        <v>980</v>
      </c>
      <c r="C1093" s="11" t="s">
        <v>2166</v>
      </c>
      <c r="D1093" s="13" t="s">
        <v>2167</v>
      </c>
      <c r="E1093" s="19">
        <v>1500</v>
      </c>
    </row>
    <row r="1094" spans="2:5">
      <c r="B1094" s="34" t="s">
        <v>980</v>
      </c>
      <c r="C1094" s="11" t="s">
        <v>2168</v>
      </c>
      <c r="D1094" s="13" t="s">
        <v>2169</v>
      </c>
      <c r="E1094" s="19">
        <v>250</v>
      </c>
    </row>
    <row r="1095" spans="2:5">
      <c r="B1095" s="34" t="s">
        <v>980</v>
      </c>
      <c r="C1095" s="11" t="s">
        <v>2170</v>
      </c>
      <c r="D1095" s="11" t="s">
        <v>2170</v>
      </c>
      <c r="E1095" s="19">
        <v>36000</v>
      </c>
    </row>
    <row r="1096" spans="2:5" ht="18.75">
      <c r="B1096" s="34" t="s">
        <v>980</v>
      </c>
      <c r="C1096" s="11" t="s">
        <v>2171</v>
      </c>
      <c r="D1096" s="12" t="s">
        <v>2172</v>
      </c>
      <c r="E1096" s="19">
        <v>101000</v>
      </c>
    </row>
    <row r="1097" spans="2:5" ht="18.75">
      <c r="B1097" s="34" t="s">
        <v>980</v>
      </c>
      <c r="C1097" s="11" t="s">
        <v>2173</v>
      </c>
      <c r="D1097" s="12" t="s">
        <v>2174</v>
      </c>
      <c r="E1097" s="19">
        <v>900000</v>
      </c>
    </row>
    <row r="1098" spans="2:5" ht="18.75">
      <c r="B1098" s="34" t="s">
        <v>980</v>
      </c>
      <c r="C1098" s="11" t="s">
        <v>2175</v>
      </c>
      <c r="D1098" s="12" t="s">
        <v>2176</v>
      </c>
      <c r="E1098" s="19">
        <v>18000</v>
      </c>
    </row>
    <row r="1099" spans="2:5" ht="18.75">
      <c r="B1099" s="34" t="s">
        <v>980</v>
      </c>
      <c r="C1099" s="11" t="s">
        <v>2177</v>
      </c>
      <c r="D1099" s="12" t="s">
        <v>2178</v>
      </c>
      <c r="E1099" s="19">
        <v>18915</v>
      </c>
    </row>
    <row r="1100" spans="2:5" ht="18.75">
      <c r="B1100" s="34" t="s">
        <v>980</v>
      </c>
      <c r="C1100" s="11" t="s">
        <v>2179</v>
      </c>
      <c r="D1100" s="12" t="s">
        <v>2180</v>
      </c>
      <c r="E1100" s="19">
        <v>68</v>
      </c>
    </row>
    <row r="1101" spans="2:5" ht="18.75">
      <c r="B1101" s="34" t="s">
        <v>980</v>
      </c>
      <c r="C1101" s="11" t="s">
        <v>2181</v>
      </c>
      <c r="D1101" s="12" t="s">
        <v>2182</v>
      </c>
      <c r="E1101" s="19">
        <v>80</v>
      </c>
    </row>
    <row r="1102" spans="2:5" ht="18.75">
      <c r="B1102" s="34" t="s">
        <v>980</v>
      </c>
      <c r="C1102" s="11" t="s">
        <v>2183</v>
      </c>
      <c r="D1102" s="12" t="s">
        <v>2184</v>
      </c>
      <c r="E1102" s="19">
        <v>3588</v>
      </c>
    </row>
    <row r="1103" spans="2:5" ht="18.75">
      <c r="B1103" s="34" t="s">
        <v>980</v>
      </c>
      <c r="C1103" s="11" t="s">
        <v>2185</v>
      </c>
      <c r="D1103" s="12" t="s">
        <v>2186</v>
      </c>
      <c r="E1103" s="19">
        <v>5450</v>
      </c>
    </row>
    <row r="1104" spans="2:5">
      <c r="B1104" s="33" t="s">
        <v>979</v>
      </c>
      <c r="C1104" s="27" t="s">
        <v>833</v>
      </c>
      <c r="D1104" s="27" t="s">
        <v>834</v>
      </c>
      <c r="E1104" s="28">
        <v>1800</v>
      </c>
    </row>
    <row r="1105" spans="2:5">
      <c r="B1105" s="33" t="s">
        <v>979</v>
      </c>
      <c r="C1105" s="27" t="s">
        <v>835</v>
      </c>
      <c r="D1105" s="27" t="s">
        <v>63</v>
      </c>
      <c r="E1105" s="28">
        <v>200</v>
      </c>
    </row>
    <row r="1106" spans="2:5">
      <c r="B1106" s="33" t="s">
        <v>979</v>
      </c>
      <c r="C1106" s="27" t="s">
        <v>362</v>
      </c>
      <c r="D1106" s="27" t="s">
        <v>363</v>
      </c>
      <c r="E1106" s="28">
        <v>83100</v>
      </c>
    </row>
    <row r="1107" spans="2:5">
      <c r="B1107" s="33" t="s">
        <v>979</v>
      </c>
      <c r="C1107" s="27" t="s">
        <v>364</v>
      </c>
      <c r="D1107" s="27" t="s">
        <v>363</v>
      </c>
      <c r="E1107" s="28">
        <v>51500</v>
      </c>
    </row>
    <row r="1108" spans="2:5">
      <c r="B1108" s="33" t="s">
        <v>979</v>
      </c>
      <c r="C1108" s="27" t="s">
        <v>365</v>
      </c>
      <c r="D1108" s="27" t="s">
        <v>363</v>
      </c>
      <c r="E1108" s="28">
        <v>77900</v>
      </c>
    </row>
    <row r="1109" spans="2:5">
      <c r="B1109" s="33" t="s">
        <v>979</v>
      </c>
      <c r="C1109" s="27" t="s">
        <v>366</v>
      </c>
      <c r="D1109" s="27" t="s">
        <v>363</v>
      </c>
      <c r="E1109" s="28">
        <v>84900</v>
      </c>
    </row>
    <row r="1110" spans="2:5" ht="18.75">
      <c r="B1110" s="34" t="s">
        <v>980</v>
      </c>
      <c r="C1110" s="11" t="s">
        <v>2187</v>
      </c>
      <c r="D1110" s="12" t="s">
        <v>2188</v>
      </c>
      <c r="E1110" s="21">
        <v>446000000</v>
      </c>
    </row>
    <row r="1111" spans="2:5" ht="18.75">
      <c r="B1111" s="34" t="s">
        <v>980</v>
      </c>
      <c r="C1111" s="11" t="s">
        <v>2189</v>
      </c>
      <c r="D1111" s="12" t="s">
        <v>1740</v>
      </c>
      <c r="E1111" s="21">
        <v>823000000</v>
      </c>
    </row>
    <row r="1112" spans="2:5" ht="18.75">
      <c r="B1112" s="34" t="s">
        <v>980</v>
      </c>
      <c r="C1112" s="11" t="s">
        <v>2190</v>
      </c>
      <c r="D1112" s="12" t="s">
        <v>2191</v>
      </c>
      <c r="E1112" s="19">
        <v>12200</v>
      </c>
    </row>
    <row r="1113" spans="2:5" ht="18.75">
      <c r="B1113" s="34" t="s">
        <v>980</v>
      </c>
      <c r="C1113" s="11" t="s">
        <v>2192</v>
      </c>
      <c r="D1113" s="12" t="s">
        <v>2193</v>
      </c>
      <c r="E1113" s="21">
        <v>431000000</v>
      </c>
    </row>
    <row r="1114" spans="2:5" ht="18.75">
      <c r="B1114" s="34" t="s">
        <v>980</v>
      </c>
      <c r="C1114" s="11" t="s">
        <v>2194</v>
      </c>
      <c r="D1114" s="12" t="s">
        <v>2195</v>
      </c>
      <c r="E1114" s="19">
        <v>1200000</v>
      </c>
    </row>
    <row r="1115" spans="2:5">
      <c r="B1115" s="34" t="s">
        <v>980</v>
      </c>
      <c r="C1115" s="11" t="s">
        <v>2196</v>
      </c>
      <c r="D1115" s="11" t="s">
        <v>2196</v>
      </c>
      <c r="E1115" s="19">
        <v>2500</v>
      </c>
    </row>
    <row r="1116" spans="2:5">
      <c r="B1116" s="34" t="s">
        <v>980</v>
      </c>
      <c r="C1116" s="11" t="s">
        <v>2197</v>
      </c>
      <c r="D1116" s="11" t="s">
        <v>2197</v>
      </c>
      <c r="E1116" s="19">
        <v>10000</v>
      </c>
    </row>
    <row r="1117" spans="2:5">
      <c r="B1117" s="33" t="s">
        <v>979</v>
      </c>
      <c r="C1117" s="27" t="s">
        <v>367</v>
      </c>
      <c r="D1117" s="27" t="s">
        <v>368</v>
      </c>
      <c r="E1117" s="28">
        <v>66900</v>
      </c>
    </row>
    <row r="1118" spans="2:5" ht="18.75">
      <c r="B1118" s="34" t="s">
        <v>980</v>
      </c>
      <c r="C1118" s="11" t="s">
        <v>2198</v>
      </c>
      <c r="D1118" s="12" t="s">
        <v>2199</v>
      </c>
      <c r="E1118" s="19">
        <v>10000</v>
      </c>
    </row>
    <row r="1119" spans="2:5" ht="18.75">
      <c r="B1119" s="34" t="s">
        <v>980</v>
      </c>
      <c r="C1119" s="11" t="s">
        <v>2200</v>
      </c>
      <c r="D1119" s="12" t="s">
        <v>2201</v>
      </c>
      <c r="E1119" s="19">
        <v>6000</v>
      </c>
    </row>
    <row r="1120" spans="2:5" ht="18.75">
      <c r="B1120" s="34" t="s">
        <v>980</v>
      </c>
      <c r="C1120" s="11" t="s">
        <v>2202</v>
      </c>
      <c r="D1120" s="12" t="s">
        <v>2203</v>
      </c>
      <c r="E1120" s="19">
        <v>50000</v>
      </c>
    </row>
    <row r="1121" spans="2:5" ht="18.75">
      <c r="B1121" s="34" t="s">
        <v>980</v>
      </c>
      <c r="C1121" s="11" t="s">
        <v>2204</v>
      </c>
      <c r="D1121" s="12" t="s">
        <v>2205</v>
      </c>
      <c r="E1121" s="19">
        <v>20000</v>
      </c>
    </row>
    <row r="1122" spans="2:5">
      <c r="B1122" s="33" t="s">
        <v>979</v>
      </c>
      <c r="C1122" s="27" t="s">
        <v>836</v>
      </c>
      <c r="D1122" s="27" t="s">
        <v>837</v>
      </c>
      <c r="E1122" s="28">
        <v>7300</v>
      </c>
    </row>
    <row r="1123" spans="2:5">
      <c r="B1123" s="33" t="s">
        <v>979</v>
      </c>
      <c r="C1123" s="27" t="s">
        <v>959</v>
      </c>
      <c r="D1123" s="27" t="s">
        <v>960</v>
      </c>
      <c r="E1123" s="28">
        <v>10300</v>
      </c>
    </row>
    <row r="1124" spans="2:5">
      <c r="B1124" s="33" t="s">
        <v>979</v>
      </c>
      <c r="C1124" s="27" t="s">
        <v>838</v>
      </c>
      <c r="D1124" s="27" t="s">
        <v>839</v>
      </c>
      <c r="E1124" s="28">
        <v>4700</v>
      </c>
    </row>
    <row r="1125" spans="2:5">
      <c r="B1125" s="33" t="s">
        <v>979</v>
      </c>
      <c r="C1125" s="27" t="s">
        <v>369</v>
      </c>
      <c r="D1125" s="27" t="s">
        <v>370</v>
      </c>
      <c r="E1125" s="28">
        <v>53800</v>
      </c>
    </row>
    <row r="1126" spans="2:5">
      <c r="B1126" s="33" t="s">
        <v>979</v>
      </c>
      <c r="C1126" s="27" t="s">
        <v>840</v>
      </c>
      <c r="D1126" s="27" t="s">
        <v>841</v>
      </c>
      <c r="E1126" s="28">
        <v>8000</v>
      </c>
    </row>
    <row r="1127" spans="2:5">
      <c r="B1127" s="33" t="s">
        <v>979</v>
      </c>
      <c r="C1127" s="27" t="s">
        <v>842</v>
      </c>
      <c r="D1127" s="27" t="s">
        <v>843</v>
      </c>
      <c r="E1127" s="28">
        <v>9600</v>
      </c>
    </row>
    <row r="1128" spans="2:5">
      <c r="B1128" s="33" t="s">
        <v>979</v>
      </c>
      <c r="C1128" s="27" t="s">
        <v>844</v>
      </c>
      <c r="D1128" s="27" t="s">
        <v>845</v>
      </c>
      <c r="E1128" s="28">
        <v>500</v>
      </c>
    </row>
    <row r="1129" spans="2:5">
      <c r="B1129" s="33" t="s">
        <v>979</v>
      </c>
      <c r="C1129" s="27" t="s">
        <v>371</v>
      </c>
      <c r="D1129" s="27" t="s">
        <v>372</v>
      </c>
      <c r="E1129" s="28">
        <v>95200</v>
      </c>
    </row>
    <row r="1130" spans="2:5" ht="18.75">
      <c r="B1130" s="34" t="s">
        <v>980</v>
      </c>
      <c r="C1130" s="11" t="s">
        <v>2206</v>
      </c>
      <c r="D1130" s="12" t="s">
        <v>2207</v>
      </c>
      <c r="E1130" s="19">
        <v>10</v>
      </c>
    </row>
    <row r="1131" spans="2:5">
      <c r="B1131" s="33" t="s">
        <v>979</v>
      </c>
      <c r="C1131" s="27" t="s">
        <v>373</v>
      </c>
      <c r="D1131" s="27" t="s">
        <v>374</v>
      </c>
      <c r="E1131" s="28">
        <v>57300</v>
      </c>
    </row>
    <row r="1132" spans="2:5">
      <c r="B1132" s="33" t="s">
        <v>979</v>
      </c>
      <c r="C1132" s="27" t="s">
        <v>846</v>
      </c>
      <c r="D1132" s="27" t="s">
        <v>847</v>
      </c>
      <c r="E1132" s="28">
        <v>7200</v>
      </c>
    </row>
    <row r="1133" spans="2:5">
      <c r="B1133" s="33" t="s">
        <v>979</v>
      </c>
      <c r="C1133" s="27" t="s">
        <v>848</v>
      </c>
      <c r="D1133" s="27" t="s">
        <v>859</v>
      </c>
      <c r="E1133" s="28">
        <v>200</v>
      </c>
    </row>
    <row r="1134" spans="2:5">
      <c r="B1134" s="33" t="s">
        <v>979</v>
      </c>
      <c r="C1134" s="27" t="s">
        <v>848</v>
      </c>
      <c r="D1134" s="27" t="s">
        <v>858</v>
      </c>
      <c r="E1134" s="28">
        <v>650</v>
      </c>
    </row>
    <row r="1135" spans="2:5">
      <c r="B1135" s="33" t="s">
        <v>979</v>
      </c>
      <c r="C1135" s="27" t="s">
        <v>848</v>
      </c>
      <c r="D1135" s="27" t="s">
        <v>860</v>
      </c>
      <c r="E1135" s="28">
        <v>700</v>
      </c>
    </row>
    <row r="1136" spans="2:5">
      <c r="B1136" s="33" t="s">
        <v>979</v>
      </c>
      <c r="C1136" s="27" t="s">
        <v>848</v>
      </c>
      <c r="D1136" s="27" t="s">
        <v>852</v>
      </c>
      <c r="E1136" s="28">
        <v>1100</v>
      </c>
    </row>
    <row r="1137" spans="2:5">
      <c r="B1137" s="33" t="s">
        <v>979</v>
      </c>
      <c r="C1137" s="27" t="s">
        <v>848</v>
      </c>
      <c r="D1137" s="27" t="s">
        <v>854</v>
      </c>
      <c r="E1137" s="28">
        <v>1100</v>
      </c>
    </row>
    <row r="1138" spans="2:5">
      <c r="B1138" s="33" t="s">
        <v>979</v>
      </c>
      <c r="C1138" s="27" t="s">
        <v>848</v>
      </c>
      <c r="D1138" s="27" t="s">
        <v>850</v>
      </c>
      <c r="E1138" s="28">
        <v>1800</v>
      </c>
    </row>
    <row r="1139" spans="2:5">
      <c r="B1139" s="33" t="s">
        <v>979</v>
      </c>
      <c r="C1139" s="27" t="s">
        <v>848</v>
      </c>
      <c r="D1139" s="27" t="s">
        <v>855</v>
      </c>
      <c r="E1139" s="28">
        <v>3400</v>
      </c>
    </row>
    <row r="1140" spans="2:5">
      <c r="B1140" s="33" t="s">
        <v>979</v>
      </c>
      <c r="C1140" s="27" t="s">
        <v>848</v>
      </c>
      <c r="D1140" s="27" t="s">
        <v>863</v>
      </c>
      <c r="E1140" s="28">
        <v>3900</v>
      </c>
    </row>
    <row r="1141" spans="2:5">
      <c r="B1141" s="33" t="s">
        <v>979</v>
      </c>
      <c r="C1141" s="27" t="s">
        <v>848</v>
      </c>
      <c r="D1141" s="27" t="s">
        <v>849</v>
      </c>
      <c r="E1141" s="28">
        <v>6000</v>
      </c>
    </row>
    <row r="1142" spans="2:5">
      <c r="B1142" s="33" t="s">
        <v>979</v>
      </c>
      <c r="C1142" s="27" t="s">
        <v>848</v>
      </c>
      <c r="D1142" s="27" t="s">
        <v>851</v>
      </c>
      <c r="E1142" s="28">
        <v>6800</v>
      </c>
    </row>
    <row r="1143" spans="2:5">
      <c r="B1143" s="33" t="s">
        <v>979</v>
      </c>
      <c r="C1143" s="27" t="s">
        <v>848</v>
      </c>
      <c r="D1143" s="27" t="s">
        <v>857</v>
      </c>
      <c r="E1143" s="28">
        <v>8300</v>
      </c>
    </row>
    <row r="1144" spans="2:5">
      <c r="B1144" s="33" t="s">
        <v>979</v>
      </c>
      <c r="C1144" s="27" t="s">
        <v>848</v>
      </c>
      <c r="D1144" s="27" t="s">
        <v>861</v>
      </c>
      <c r="E1144" s="28">
        <v>8700</v>
      </c>
    </row>
    <row r="1145" spans="2:5">
      <c r="B1145" s="33" t="s">
        <v>979</v>
      </c>
      <c r="C1145" s="27" t="s">
        <v>848</v>
      </c>
      <c r="D1145" s="27" t="s">
        <v>862</v>
      </c>
      <c r="E1145" s="28">
        <v>8800</v>
      </c>
    </row>
    <row r="1146" spans="2:5">
      <c r="B1146" s="33" t="s">
        <v>979</v>
      </c>
      <c r="C1146" s="27" t="s">
        <v>848</v>
      </c>
      <c r="D1146" s="27" t="s">
        <v>856</v>
      </c>
      <c r="E1146" s="28">
        <v>9000</v>
      </c>
    </row>
    <row r="1147" spans="2:5">
      <c r="B1147" s="33" t="s">
        <v>979</v>
      </c>
      <c r="C1147" s="27" t="s">
        <v>848</v>
      </c>
      <c r="D1147" s="27" t="s">
        <v>853</v>
      </c>
      <c r="E1147" s="28">
        <v>9300</v>
      </c>
    </row>
    <row r="1148" spans="2:5">
      <c r="B1148" s="33" t="s">
        <v>979</v>
      </c>
      <c r="C1148" s="27" t="s">
        <v>375</v>
      </c>
      <c r="D1148" s="27" t="s">
        <v>376</v>
      </c>
      <c r="E1148" s="28">
        <v>57700</v>
      </c>
    </row>
    <row r="1149" spans="2:5">
      <c r="B1149" s="33" t="s">
        <v>979</v>
      </c>
      <c r="C1149" s="27" t="s">
        <v>864</v>
      </c>
      <c r="D1149" s="27" t="s">
        <v>865</v>
      </c>
      <c r="E1149" s="28">
        <v>7000</v>
      </c>
    </row>
    <row r="1150" spans="2:5">
      <c r="B1150" s="33" t="s">
        <v>979</v>
      </c>
      <c r="C1150" s="27" t="s">
        <v>961</v>
      </c>
      <c r="D1150" s="27" t="s">
        <v>867</v>
      </c>
      <c r="E1150" s="28">
        <v>13200</v>
      </c>
    </row>
    <row r="1151" spans="2:5">
      <c r="B1151" s="33" t="s">
        <v>979</v>
      </c>
      <c r="C1151" s="27" t="s">
        <v>866</v>
      </c>
      <c r="D1151" s="27" t="s">
        <v>867</v>
      </c>
      <c r="E1151" s="28">
        <v>300</v>
      </c>
    </row>
    <row r="1152" spans="2:5" ht="18.75">
      <c r="B1152" s="34" t="s">
        <v>980</v>
      </c>
      <c r="C1152" s="11" t="s">
        <v>2208</v>
      </c>
      <c r="D1152" s="12" t="s">
        <v>2209</v>
      </c>
      <c r="E1152" s="21">
        <v>438000000</v>
      </c>
    </row>
    <row r="1153" spans="2:5">
      <c r="B1153" s="33" t="s">
        <v>979</v>
      </c>
      <c r="C1153" s="27" t="s">
        <v>868</v>
      </c>
      <c r="D1153" s="27" t="s">
        <v>869</v>
      </c>
      <c r="E1153" s="28">
        <v>4300</v>
      </c>
    </row>
    <row r="1154" spans="2:5" ht="18.75">
      <c r="B1154" s="34" t="s">
        <v>980</v>
      </c>
      <c r="C1154" s="11" t="s">
        <v>2210</v>
      </c>
      <c r="D1154" s="12" t="s">
        <v>2211</v>
      </c>
      <c r="E1154" s="19">
        <v>25</v>
      </c>
    </row>
    <row r="1155" spans="2:5" ht="18.75">
      <c r="B1155" s="34" t="s">
        <v>980</v>
      </c>
      <c r="C1155" s="11" t="s">
        <v>2212</v>
      </c>
      <c r="D1155" s="12" t="s">
        <v>2213</v>
      </c>
      <c r="E1155" s="19">
        <v>460000</v>
      </c>
    </row>
    <row r="1156" spans="2:5" ht="18.75">
      <c r="B1156" s="34" t="s">
        <v>980</v>
      </c>
      <c r="C1156" s="11" t="s">
        <v>2214</v>
      </c>
      <c r="D1156" s="12" t="s">
        <v>2215</v>
      </c>
      <c r="E1156" s="19">
        <v>215000</v>
      </c>
    </row>
    <row r="1157" spans="2:5">
      <c r="B1157" s="33" t="s">
        <v>979</v>
      </c>
      <c r="C1157" s="27" t="s">
        <v>870</v>
      </c>
      <c r="D1157" s="27" t="s">
        <v>871</v>
      </c>
      <c r="E1157" s="28">
        <v>1100</v>
      </c>
    </row>
    <row r="1158" spans="2:5">
      <c r="B1158" s="33" t="s">
        <v>979</v>
      </c>
      <c r="C1158" s="27" t="s">
        <v>872</v>
      </c>
      <c r="D1158" s="27" t="s">
        <v>873</v>
      </c>
      <c r="E1158" s="28">
        <v>7400</v>
      </c>
    </row>
    <row r="1159" spans="2:5">
      <c r="B1159" s="33" t="s">
        <v>979</v>
      </c>
      <c r="C1159" s="27" t="s">
        <v>962</v>
      </c>
      <c r="D1159" s="27" t="s">
        <v>963</v>
      </c>
      <c r="E1159" s="28">
        <v>28200</v>
      </c>
    </row>
    <row r="1160" spans="2:5">
      <c r="B1160" s="33" t="s">
        <v>979</v>
      </c>
      <c r="C1160" s="27" t="s">
        <v>377</v>
      </c>
      <c r="D1160" s="27" t="s">
        <v>378</v>
      </c>
      <c r="E1160" s="28">
        <v>81900</v>
      </c>
    </row>
    <row r="1161" spans="2:5">
      <c r="B1161" s="34" t="s">
        <v>980</v>
      </c>
      <c r="C1161" s="11" t="s">
        <v>2216</v>
      </c>
      <c r="D1161" s="11" t="s">
        <v>2216</v>
      </c>
      <c r="E1161" s="19">
        <v>12000</v>
      </c>
    </row>
    <row r="1162" spans="2:5">
      <c r="B1162" s="34" t="s">
        <v>980</v>
      </c>
      <c r="C1162" s="11" t="s">
        <v>2217</v>
      </c>
      <c r="D1162" s="11" t="s">
        <v>2218</v>
      </c>
      <c r="E1162" s="19">
        <v>250</v>
      </c>
    </row>
    <row r="1163" spans="2:5" ht="18.75">
      <c r="B1163" s="34" t="s">
        <v>980</v>
      </c>
      <c r="C1163" s="11" t="s">
        <v>2219</v>
      </c>
      <c r="D1163" s="12" t="s">
        <v>2220</v>
      </c>
      <c r="E1163" s="19">
        <v>170000</v>
      </c>
    </row>
    <row r="1164" spans="2:5">
      <c r="B1164" s="33" t="s">
        <v>979</v>
      </c>
      <c r="C1164" s="27" t="s">
        <v>874</v>
      </c>
      <c r="D1164" s="27" t="s">
        <v>875</v>
      </c>
      <c r="E1164" s="28">
        <v>6900</v>
      </c>
    </row>
    <row r="1165" spans="2:5">
      <c r="B1165" s="33" t="s">
        <v>979</v>
      </c>
      <c r="C1165" s="27" t="s">
        <v>876</v>
      </c>
      <c r="D1165" s="27" t="s">
        <v>877</v>
      </c>
      <c r="E1165" s="28">
        <v>2900</v>
      </c>
    </row>
    <row r="1166" spans="2:5">
      <c r="B1166" s="33" t="s">
        <v>979</v>
      </c>
      <c r="C1166" s="27" t="s">
        <v>878</v>
      </c>
      <c r="D1166" s="27" t="s">
        <v>879</v>
      </c>
      <c r="E1166" s="28">
        <v>9300</v>
      </c>
    </row>
    <row r="1167" spans="2:5">
      <c r="B1167" s="33" t="s">
        <v>979</v>
      </c>
      <c r="C1167" s="27" t="s">
        <v>880</v>
      </c>
      <c r="D1167" s="27" t="s">
        <v>881</v>
      </c>
      <c r="E1167" s="28">
        <v>1400</v>
      </c>
    </row>
    <row r="1168" spans="2:5">
      <c r="B1168" s="33" t="s">
        <v>979</v>
      </c>
      <c r="C1168" s="27" t="s">
        <v>882</v>
      </c>
      <c r="D1168" s="27" t="s">
        <v>883</v>
      </c>
      <c r="E1168" s="28">
        <v>9300</v>
      </c>
    </row>
    <row r="1169" spans="2:5">
      <c r="B1169" s="33" t="s">
        <v>979</v>
      </c>
      <c r="C1169" s="27" t="s">
        <v>884</v>
      </c>
      <c r="D1169" s="27" t="s">
        <v>885</v>
      </c>
      <c r="E1169" s="28">
        <v>9200</v>
      </c>
    </row>
    <row r="1170" spans="2:5">
      <c r="B1170" s="33" t="s">
        <v>979</v>
      </c>
      <c r="C1170" s="27" t="s">
        <v>379</v>
      </c>
      <c r="D1170" s="27" t="s">
        <v>380</v>
      </c>
      <c r="E1170" s="28">
        <v>87000</v>
      </c>
    </row>
    <row r="1171" spans="2:5">
      <c r="B1171" s="33" t="s">
        <v>979</v>
      </c>
      <c r="C1171" s="27" t="s">
        <v>381</v>
      </c>
      <c r="D1171" s="27" t="s">
        <v>382</v>
      </c>
      <c r="E1171" s="28">
        <v>60900</v>
      </c>
    </row>
    <row r="1172" spans="2:5">
      <c r="B1172" s="33" t="s">
        <v>979</v>
      </c>
      <c r="C1172" s="27" t="s">
        <v>886</v>
      </c>
      <c r="D1172" s="27" t="s">
        <v>887</v>
      </c>
      <c r="E1172" s="28">
        <v>2200</v>
      </c>
    </row>
    <row r="1173" spans="2:5">
      <c r="B1173" s="33" t="s">
        <v>979</v>
      </c>
      <c r="C1173" s="27" t="s">
        <v>888</v>
      </c>
      <c r="D1173" s="27" t="s">
        <v>889</v>
      </c>
      <c r="E1173" s="28">
        <v>4900</v>
      </c>
    </row>
    <row r="1174" spans="2:5">
      <c r="B1174" s="33" t="s">
        <v>979</v>
      </c>
      <c r="C1174" s="27" t="s">
        <v>890</v>
      </c>
      <c r="D1174" s="27" t="s">
        <v>891</v>
      </c>
      <c r="E1174" s="28">
        <v>7500</v>
      </c>
    </row>
    <row r="1175" spans="2:5" ht="18.75">
      <c r="B1175" s="34" t="s">
        <v>980</v>
      </c>
      <c r="C1175" s="11" t="s">
        <v>2221</v>
      </c>
      <c r="D1175" s="12" t="s">
        <v>2222</v>
      </c>
      <c r="E1175" s="19">
        <v>365000</v>
      </c>
    </row>
    <row r="1176" spans="2:5" ht="18.75">
      <c r="B1176" s="34" t="s">
        <v>980</v>
      </c>
      <c r="C1176" s="11" t="s">
        <v>2223</v>
      </c>
      <c r="D1176" s="12" t="s">
        <v>2224</v>
      </c>
      <c r="E1176" s="19">
        <v>700000</v>
      </c>
    </row>
    <row r="1177" spans="2:5" ht="18.75">
      <c r="B1177" s="34" t="s">
        <v>980</v>
      </c>
      <c r="C1177" s="11" t="s">
        <v>2225</v>
      </c>
      <c r="D1177" s="12" t="s">
        <v>2226</v>
      </c>
      <c r="E1177" s="19">
        <v>5000</v>
      </c>
    </row>
    <row r="1178" spans="2:5">
      <c r="B1178" s="33" t="s">
        <v>979</v>
      </c>
      <c r="C1178" s="27" t="s">
        <v>892</v>
      </c>
      <c r="D1178" s="27" t="s">
        <v>893</v>
      </c>
      <c r="E1178" s="28">
        <v>7400</v>
      </c>
    </row>
    <row r="1179" spans="2:5">
      <c r="B1179" s="34" t="s">
        <v>980</v>
      </c>
      <c r="C1179" s="11" t="s">
        <v>2227</v>
      </c>
      <c r="D1179" s="11" t="s">
        <v>2227</v>
      </c>
      <c r="E1179" s="19">
        <v>2275</v>
      </c>
    </row>
    <row r="1180" spans="2:5">
      <c r="B1180" s="34" t="s">
        <v>980</v>
      </c>
      <c r="C1180" s="11" t="s">
        <v>2228</v>
      </c>
      <c r="D1180" s="11" t="s">
        <v>2228</v>
      </c>
      <c r="E1180" s="19">
        <v>7400</v>
      </c>
    </row>
    <row r="1181" spans="2:5" ht="18.75">
      <c r="B1181" s="34" t="s">
        <v>980</v>
      </c>
      <c r="C1181" s="11" t="s">
        <v>2229</v>
      </c>
      <c r="D1181" s="12" t="s">
        <v>2230</v>
      </c>
      <c r="E1181" s="19">
        <v>17000</v>
      </c>
    </row>
    <row r="1182" spans="2:5" ht="18.75">
      <c r="B1182" s="34" t="s">
        <v>980</v>
      </c>
      <c r="C1182" s="11" t="s">
        <v>2231</v>
      </c>
      <c r="D1182" s="12" t="s">
        <v>2232</v>
      </c>
      <c r="E1182" s="19">
        <v>690000</v>
      </c>
    </row>
    <row r="1183" spans="2:5">
      <c r="B1183" s="33" t="s">
        <v>979</v>
      </c>
      <c r="C1183" s="27" t="s">
        <v>894</v>
      </c>
      <c r="D1183" s="27" t="s">
        <v>895</v>
      </c>
      <c r="E1183" s="28">
        <v>5600</v>
      </c>
    </row>
    <row r="1184" spans="2:5" ht="18.75">
      <c r="B1184" s="34" t="s">
        <v>980</v>
      </c>
      <c r="C1184" s="11" t="s">
        <v>2233</v>
      </c>
      <c r="D1184" s="12" t="s">
        <v>2233</v>
      </c>
      <c r="E1184" s="19">
        <v>10000</v>
      </c>
    </row>
    <row r="1185" spans="2:5">
      <c r="B1185" s="33" t="s">
        <v>979</v>
      </c>
      <c r="C1185" s="27" t="s">
        <v>896</v>
      </c>
      <c r="D1185" s="27" t="s">
        <v>897</v>
      </c>
      <c r="E1185" s="28">
        <v>5400</v>
      </c>
    </row>
    <row r="1186" spans="2:5">
      <c r="B1186" s="33" t="s">
        <v>979</v>
      </c>
      <c r="C1186" s="27" t="s">
        <v>898</v>
      </c>
      <c r="D1186" s="27" t="s">
        <v>899</v>
      </c>
      <c r="E1186" s="28">
        <v>2600</v>
      </c>
    </row>
    <row r="1187" spans="2:5">
      <c r="B1187" s="33" t="s">
        <v>979</v>
      </c>
      <c r="C1187" s="27" t="s">
        <v>383</v>
      </c>
      <c r="D1187" s="27" t="s">
        <v>384</v>
      </c>
      <c r="E1187" s="28">
        <v>77100</v>
      </c>
    </row>
    <row r="1188" spans="2:5">
      <c r="B1188" s="33" t="s">
        <v>979</v>
      </c>
      <c r="C1188" s="27" t="s">
        <v>385</v>
      </c>
      <c r="D1188" s="27" t="s">
        <v>386</v>
      </c>
      <c r="E1188" s="28">
        <v>53200</v>
      </c>
    </row>
    <row r="1189" spans="2:5">
      <c r="B1189" s="33" t="s">
        <v>979</v>
      </c>
      <c r="C1189" s="27" t="s">
        <v>900</v>
      </c>
      <c r="D1189" s="27" t="s">
        <v>901</v>
      </c>
      <c r="E1189" s="28">
        <v>5200</v>
      </c>
    </row>
    <row r="1190" spans="2:5">
      <c r="B1190" s="34" t="s">
        <v>980</v>
      </c>
      <c r="C1190" s="11" t="s">
        <v>2234</v>
      </c>
      <c r="D1190" s="13" t="s">
        <v>2235</v>
      </c>
      <c r="E1190" s="19">
        <v>4000</v>
      </c>
    </row>
    <row r="1191" spans="2:5" ht="18.75">
      <c r="B1191" s="34" t="s">
        <v>980</v>
      </c>
      <c r="C1191" s="11" t="s">
        <v>2236</v>
      </c>
      <c r="D1191" s="12" t="s">
        <v>2237</v>
      </c>
      <c r="E1191" s="19">
        <v>0</v>
      </c>
    </row>
    <row r="1192" spans="2:5">
      <c r="B1192" s="33" t="s">
        <v>979</v>
      </c>
      <c r="C1192" s="27" t="s">
        <v>964</v>
      </c>
      <c r="D1192" s="27" t="s">
        <v>965</v>
      </c>
      <c r="E1192" s="28">
        <v>18800</v>
      </c>
    </row>
    <row r="1193" spans="2:5" ht="18.75">
      <c r="B1193" s="34" t="s">
        <v>980</v>
      </c>
      <c r="C1193" s="11" t="s">
        <v>2238</v>
      </c>
      <c r="D1193" s="12" t="s">
        <v>2239</v>
      </c>
      <c r="E1193" s="19">
        <v>700000</v>
      </c>
    </row>
    <row r="1194" spans="2:5" ht="18.75">
      <c r="B1194" s="34" t="s">
        <v>980</v>
      </c>
      <c r="C1194" s="11" t="s">
        <v>2240</v>
      </c>
      <c r="D1194" s="12" t="s">
        <v>2241</v>
      </c>
      <c r="E1194" s="19">
        <v>1100000</v>
      </c>
    </row>
    <row r="1195" spans="2:5" ht="18.75">
      <c r="B1195" s="34" t="s">
        <v>980</v>
      </c>
      <c r="C1195" s="11" t="s">
        <v>2242</v>
      </c>
      <c r="D1195" s="12" t="s">
        <v>2243</v>
      </c>
      <c r="E1195" s="19">
        <v>278000</v>
      </c>
    </row>
    <row r="1196" spans="2:5">
      <c r="B1196" s="33" t="s">
        <v>979</v>
      </c>
      <c r="C1196" s="27" t="s">
        <v>902</v>
      </c>
      <c r="D1196" s="27" t="s">
        <v>903</v>
      </c>
      <c r="E1196" s="28">
        <v>9800</v>
      </c>
    </row>
    <row r="1197" spans="2:5">
      <c r="B1197" s="33" t="s">
        <v>979</v>
      </c>
      <c r="C1197" s="27" t="s">
        <v>966</v>
      </c>
      <c r="D1197" s="27" t="s">
        <v>388</v>
      </c>
      <c r="E1197" s="28">
        <v>35600</v>
      </c>
    </row>
    <row r="1198" spans="2:5">
      <c r="B1198" s="33" t="s">
        <v>979</v>
      </c>
      <c r="C1198" s="27" t="s">
        <v>904</v>
      </c>
      <c r="D1198" s="27" t="s">
        <v>388</v>
      </c>
      <c r="E1198" s="28">
        <v>2100</v>
      </c>
    </row>
    <row r="1199" spans="2:5">
      <c r="B1199" s="33" t="s">
        <v>979</v>
      </c>
      <c r="C1199" s="27" t="s">
        <v>387</v>
      </c>
      <c r="D1199" s="27" t="s">
        <v>388</v>
      </c>
      <c r="E1199" s="28">
        <v>81000</v>
      </c>
    </row>
    <row r="1200" spans="2:5">
      <c r="B1200" s="33" t="s">
        <v>979</v>
      </c>
      <c r="C1200" s="27" t="s">
        <v>905</v>
      </c>
      <c r="D1200" s="27" t="s">
        <v>388</v>
      </c>
      <c r="E1200" s="28">
        <v>4100</v>
      </c>
    </row>
    <row r="1201" spans="2:5" ht="18.75">
      <c r="B1201" s="34" t="s">
        <v>980</v>
      </c>
      <c r="C1201" s="11" t="s">
        <v>2244</v>
      </c>
      <c r="D1201" s="12" t="s">
        <v>2245</v>
      </c>
      <c r="E1201" s="19">
        <v>6000</v>
      </c>
    </row>
    <row r="1202" spans="2:5">
      <c r="B1202" s="34" t="s">
        <v>980</v>
      </c>
      <c r="C1202" s="11" t="s">
        <v>2246</v>
      </c>
      <c r="D1202" s="13" t="s">
        <v>2247</v>
      </c>
      <c r="E1202" s="19">
        <v>20000</v>
      </c>
    </row>
    <row r="1203" spans="2:5">
      <c r="B1203" s="34" t="s">
        <v>980</v>
      </c>
      <c r="C1203" s="11" t="s">
        <v>2248</v>
      </c>
      <c r="D1203" s="13" t="s">
        <v>2249</v>
      </c>
      <c r="E1203" s="19">
        <v>900000</v>
      </c>
    </row>
    <row r="1204" spans="2:5">
      <c r="B1204" s="34" t="s">
        <v>980</v>
      </c>
      <c r="C1204" s="11" t="s">
        <v>2250</v>
      </c>
      <c r="D1204" s="13" t="s">
        <v>2251</v>
      </c>
      <c r="E1204" s="19">
        <v>200000</v>
      </c>
    </row>
    <row r="1205" spans="2:5">
      <c r="B1205" s="34" t="s">
        <v>980</v>
      </c>
      <c r="C1205" s="11" t="s">
        <v>2252</v>
      </c>
      <c r="D1205" s="13" t="s">
        <v>2253</v>
      </c>
      <c r="E1205" s="19">
        <v>22500</v>
      </c>
    </row>
    <row r="1206" spans="2:5">
      <c r="B1206" s="33" t="s">
        <v>979</v>
      </c>
      <c r="C1206" s="27" t="s">
        <v>906</v>
      </c>
      <c r="D1206" s="27" t="s">
        <v>907</v>
      </c>
      <c r="E1206" s="28">
        <v>700</v>
      </c>
    </row>
    <row r="1207" spans="2:5">
      <c r="B1207" s="33" t="s">
        <v>979</v>
      </c>
      <c r="C1207" s="27" t="s">
        <v>389</v>
      </c>
      <c r="D1207" s="27" t="s">
        <v>390</v>
      </c>
      <c r="E1207" s="28">
        <v>97500</v>
      </c>
    </row>
    <row r="1208" spans="2:5">
      <c r="B1208" s="34" t="s">
        <v>980</v>
      </c>
      <c r="C1208" s="11" t="s">
        <v>2254</v>
      </c>
      <c r="D1208" s="13" t="s">
        <v>2255</v>
      </c>
      <c r="E1208" s="19">
        <v>12</v>
      </c>
    </row>
    <row r="1209" spans="2:5" ht="18.75">
      <c r="B1209" s="34" t="s">
        <v>980</v>
      </c>
      <c r="C1209" s="11" t="s">
        <v>2256</v>
      </c>
      <c r="D1209" s="12" t="s">
        <v>2257</v>
      </c>
      <c r="E1209" s="19">
        <v>50000</v>
      </c>
    </row>
    <row r="1210" spans="2:5">
      <c r="B1210" s="33" t="s">
        <v>979</v>
      </c>
      <c r="C1210" s="27" t="s">
        <v>908</v>
      </c>
      <c r="D1210" s="27" t="s">
        <v>909</v>
      </c>
      <c r="E1210" s="28">
        <v>6800</v>
      </c>
    </row>
    <row r="1211" spans="2:5">
      <c r="B1211" s="33" t="s">
        <v>979</v>
      </c>
      <c r="C1211" s="27" t="s">
        <v>910</v>
      </c>
      <c r="D1211" s="27" t="s">
        <v>911</v>
      </c>
      <c r="E1211" s="28">
        <v>2400</v>
      </c>
    </row>
    <row r="1212" spans="2:5" ht="18.75">
      <c r="B1212" s="34" t="s">
        <v>980</v>
      </c>
      <c r="C1212" s="11" t="s">
        <v>2258</v>
      </c>
      <c r="D1212" s="12" t="s">
        <v>2259</v>
      </c>
      <c r="E1212" s="19">
        <v>7800000</v>
      </c>
    </row>
    <row r="1213" spans="2:5" ht="18.75">
      <c r="B1213" s="34" t="s">
        <v>980</v>
      </c>
      <c r="C1213" s="11" t="s">
        <v>2260</v>
      </c>
      <c r="D1213" s="12" t="s">
        <v>2261</v>
      </c>
      <c r="E1213" s="19">
        <v>11500</v>
      </c>
    </row>
    <row r="1214" spans="2:5" ht="18.75">
      <c r="B1214" s="34" t="s">
        <v>980</v>
      </c>
      <c r="C1214" s="11" t="s">
        <v>2262</v>
      </c>
      <c r="D1214" s="12" t="s">
        <v>2263</v>
      </c>
      <c r="E1214" s="19">
        <v>500</v>
      </c>
    </row>
    <row r="1215" spans="2:5" ht="18.75">
      <c r="B1215" s="34" t="s">
        <v>980</v>
      </c>
      <c r="C1215" s="11" t="s">
        <v>2264</v>
      </c>
      <c r="D1215" s="12" t="s">
        <v>2265</v>
      </c>
      <c r="E1215" s="19">
        <v>2800000</v>
      </c>
    </row>
    <row r="1216" spans="2:5" ht="18.75">
      <c r="B1216" s="34" t="s">
        <v>980</v>
      </c>
      <c r="C1216" s="11" t="s">
        <v>2266</v>
      </c>
      <c r="D1216" s="12" t="s">
        <v>2267</v>
      </c>
      <c r="E1216" s="19">
        <v>1000</v>
      </c>
    </row>
    <row r="1217" spans="2:5" ht="18.75">
      <c r="B1217" s="34" t="s">
        <v>980</v>
      </c>
      <c r="C1217" s="11" t="s">
        <v>2268</v>
      </c>
      <c r="D1217" s="12" t="s">
        <v>2269</v>
      </c>
      <c r="E1217" s="19">
        <v>1800</v>
      </c>
    </row>
    <row r="1218" spans="2:5" ht="18.75">
      <c r="B1218" s="34" t="s">
        <v>980</v>
      </c>
      <c r="C1218" s="11" t="s">
        <v>2270</v>
      </c>
      <c r="D1218" s="12" t="s">
        <v>2271</v>
      </c>
      <c r="E1218" s="19">
        <v>37700</v>
      </c>
    </row>
    <row r="1219" spans="2:5" ht="18.75">
      <c r="B1219" s="34" t="s">
        <v>980</v>
      </c>
      <c r="C1219" s="11" t="s">
        <v>2272</v>
      </c>
      <c r="D1219" s="12" t="s">
        <v>2273</v>
      </c>
      <c r="E1219" s="19">
        <v>380000</v>
      </c>
    </row>
    <row r="1220" spans="2:5" ht="18.75">
      <c r="B1220" s="34" t="s">
        <v>980</v>
      </c>
      <c r="C1220" s="11" t="s">
        <v>2274</v>
      </c>
      <c r="D1220" s="12" t="s">
        <v>2275</v>
      </c>
      <c r="E1220" s="19">
        <v>347273</v>
      </c>
    </row>
    <row r="1221" spans="2:5">
      <c r="B1221" s="33" t="s">
        <v>979</v>
      </c>
      <c r="C1221" s="27" t="s">
        <v>912</v>
      </c>
      <c r="D1221" s="27" t="s">
        <v>913</v>
      </c>
      <c r="E1221" s="28">
        <v>2000</v>
      </c>
    </row>
    <row r="1222" spans="2:5">
      <c r="B1222" s="33" t="s">
        <v>979</v>
      </c>
      <c r="C1222" s="27" t="s">
        <v>391</v>
      </c>
      <c r="D1222" s="27" t="s">
        <v>392</v>
      </c>
      <c r="E1222" s="28">
        <v>63200</v>
      </c>
    </row>
    <row r="1223" spans="2:5">
      <c r="B1223" s="33" t="s">
        <v>979</v>
      </c>
      <c r="C1223" s="27" t="s">
        <v>393</v>
      </c>
      <c r="D1223" s="27" t="s">
        <v>394</v>
      </c>
      <c r="E1223" s="28">
        <v>85800</v>
      </c>
    </row>
    <row r="1224" spans="2:5" ht="18.75">
      <c r="B1224" s="34" t="s">
        <v>980</v>
      </c>
      <c r="C1224" s="11" t="s">
        <v>2276</v>
      </c>
      <c r="D1224" s="12" t="s">
        <v>2277</v>
      </c>
      <c r="E1224" s="19">
        <v>7500</v>
      </c>
    </row>
    <row r="1225" spans="2:5" ht="18.75">
      <c r="B1225" s="34" t="s">
        <v>980</v>
      </c>
      <c r="C1225" s="11" t="s">
        <v>2278</v>
      </c>
      <c r="D1225" s="12" t="s">
        <v>2279</v>
      </c>
      <c r="E1225" s="19">
        <v>230</v>
      </c>
    </row>
    <row r="1226" spans="2:5" ht="18.75">
      <c r="B1226" s="34" t="s">
        <v>980</v>
      </c>
      <c r="C1226" s="11" t="s">
        <v>2280</v>
      </c>
      <c r="D1226" s="12" t="s">
        <v>2281</v>
      </c>
      <c r="E1226" s="19">
        <v>100000</v>
      </c>
    </row>
    <row r="1227" spans="2:5">
      <c r="B1227" s="33" t="s">
        <v>979</v>
      </c>
      <c r="C1227" s="27" t="s">
        <v>914</v>
      </c>
      <c r="D1227" s="27" t="s">
        <v>915</v>
      </c>
      <c r="E1227" s="28">
        <v>5100</v>
      </c>
    </row>
    <row r="1228" spans="2:5">
      <c r="B1228" s="33" t="s">
        <v>979</v>
      </c>
      <c r="C1228" s="27" t="s">
        <v>916</v>
      </c>
      <c r="D1228" s="27" t="s">
        <v>917</v>
      </c>
      <c r="E1228" s="28">
        <v>2700</v>
      </c>
    </row>
    <row r="1229" spans="2:5" ht="18.75">
      <c r="B1229" s="34" t="s">
        <v>980</v>
      </c>
      <c r="C1229" s="11" t="s">
        <v>2282</v>
      </c>
      <c r="D1229" s="12" t="s">
        <v>2283</v>
      </c>
      <c r="E1229" s="19">
        <v>2700000</v>
      </c>
    </row>
    <row r="1230" spans="2:5" ht="18.75">
      <c r="B1230" s="34" t="s">
        <v>980</v>
      </c>
      <c r="C1230" s="11" t="s">
        <v>2284</v>
      </c>
      <c r="D1230" s="12" t="s">
        <v>2285</v>
      </c>
      <c r="E1230" s="19">
        <v>3300000</v>
      </c>
    </row>
    <row r="1231" spans="2:5">
      <c r="B1231" s="33" t="s">
        <v>979</v>
      </c>
      <c r="C1231" s="27" t="s">
        <v>395</v>
      </c>
      <c r="D1231" s="27" t="s">
        <v>396</v>
      </c>
      <c r="E1231" s="28">
        <v>58500</v>
      </c>
    </row>
    <row r="1232" spans="2:5">
      <c r="B1232" s="34" t="s">
        <v>980</v>
      </c>
      <c r="C1232" s="11" t="s">
        <v>2286</v>
      </c>
      <c r="D1232" s="11" t="s">
        <v>2286</v>
      </c>
      <c r="E1232" s="19">
        <v>30000</v>
      </c>
    </row>
    <row r="1233" spans="2:5" ht="18.75">
      <c r="B1233" s="34" t="s">
        <v>980</v>
      </c>
      <c r="C1233" s="11" t="s">
        <v>2287</v>
      </c>
      <c r="D1233" s="12" t="s">
        <v>2288</v>
      </c>
      <c r="E1233" s="19">
        <v>2000</v>
      </c>
    </row>
    <row r="1234" spans="2:5" ht="18.75">
      <c r="B1234" s="34" t="s">
        <v>980</v>
      </c>
      <c r="C1234" s="11" t="s">
        <v>2289</v>
      </c>
      <c r="D1234" s="12" t="s">
        <v>2290</v>
      </c>
      <c r="E1234" s="19">
        <v>26500</v>
      </c>
    </row>
    <row r="1235" spans="2:5" ht="18.75">
      <c r="B1235" s="34" t="s">
        <v>980</v>
      </c>
      <c r="C1235" s="11" t="s">
        <v>2291</v>
      </c>
      <c r="D1235" s="12" t="s">
        <v>2292</v>
      </c>
      <c r="E1235" s="19">
        <v>500000</v>
      </c>
    </row>
    <row r="1236" spans="2:5" ht="18.75">
      <c r="B1236" s="34" t="s">
        <v>980</v>
      </c>
      <c r="C1236" s="11" t="s">
        <v>2293</v>
      </c>
      <c r="D1236" s="12" t="s">
        <v>2294</v>
      </c>
      <c r="E1236" s="19">
        <v>2350</v>
      </c>
    </row>
    <row r="1237" spans="2:5" ht="18.75">
      <c r="B1237" s="34" t="s">
        <v>980</v>
      </c>
      <c r="C1237" s="11" t="s">
        <v>2295</v>
      </c>
      <c r="D1237" s="12" t="s">
        <v>2296</v>
      </c>
      <c r="E1237" s="19">
        <v>400000</v>
      </c>
    </row>
  </sheetData>
  <sortState xmlns:xlrd2="http://schemas.microsoft.com/office/spreadsheetml/2017/richdata2" ref="B4:E1237">
    <sortCondition ref="C4:C1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2023-11-11T18:57:04Z</dcterms:created>
  <dcterms:modified xsi:type="dcterms:W3CDTF">2023-11-16T19:52:47Z</dcterms:modified>
  <cp:category/>
  <cp:contentStatus/>
</cp:coreProperties>
</file>