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</sheets>
  <calcPr calcId="145621"/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 l="1"/>
  <c r="A7" i="3"/>
</calcChain>
</file>

<file path=xl/sharedStrings.xml><?xml version="1.0" encoding="utf-8"?>
<sst xmlns="http://schemas.openxmlformats.org/spreadsheetml/2006/main" count="178" uniqueCount="112">
  <si>
    <t>#</t>
  </si>
  <si>
    <t xml:space="preserve"> </t>
  </si>
  <si>
    <t>Bill of Materials</t>
  </si>
  <si>
    <t>Revision</t>
  </si>
  <si>
    <t>WiFan.PrjPcb</t>
  </si>
  <si>
    <t>8/18/2014</t>
  </si>
  <si>
    <t>1.0</t>
  </si>
  <si>
    <t>1:09:19 AM</t>
  </si>
  <si>
    <t>Designator</t>
  </si>
  <si>
    <t>ANT1</t>
  </si>
  <si>
    <t>C1, C3, C60</t>
  </si>
  <si>
    <t>C2, C4, C10</t>
  </si>
  <si>
    <t>C11</t>
  </si>
  <si>
    <t>C12</t>
  </si>
  <si>
    <t>C13</t>
  </si>
  <si>
    <t>C14</t>
  </si>
  <si>
    <t>L11</t>
  </si>
  <si>
    <t>Q11</t>
  </si>
  <si>
    <t>R11</t>
  </si>
  <si>
    <t>R12</t>
  </si>
  <si>
    <t>R60</t>
  </si>
  <si>
    <t>U1</t>
  </si>
  <si>
    <t>V60</t>
  </si>
  <si>
    <t>X10</t>
  </si>
  <si>
    <t>Quantity</t>
  </si>
  <si>
    <t>Description</t>
  </si>
  <si>
    <t>Antenna, 433 MHz, through-hole, helical, air core</t>
  </si>
  <si>
    <t>CAP,X5R,1.0uF,10%,6.3V, 0402,#</t>
  </si>
  <si>
    <t>CAP,C0G,100pF,5%,50V,0402</t>
  </si>
  <si>
    <t>CAP,C0G,2.2pF,+/-0.25pF,50V,0402</t>
  </si>
  <si>
    <t>CAP,C0G,12pF,5%,50V,0402#</t>
  </si>
  <si>
    <t>CAP,C0G,470pF,5%,50V,0402</t>
  </si>
  <si>
    <t>CAP,NPO,1pF, 0402, 50V</t>
  </si>
  <si>
    <t>IND, 22nH, 5%, 300mA, 600 mOhm, 0402</t>
  </si>
  <si>
    <t>NPN,15V, 25mA, 2.8GHz, SOT23</t>
  </si>
  <si>
    <t>RES,100k,5%,0.063W,0402,#</t>
  </si>
  <si>
    <t>RES,100 Ohm,1%,0.063W,0402,#</t>
  </si>
  <si>
    <t>RES,10K,1%,0.063W,0402,#</t>
  </si>
  <si>
    <t>Module, Electric Imp Solder Down with Antenna</t>
  </si>
  <si>
    <t>Thermistor, NTC, 10K, 1%, Radial</t>
  </si>
  <si>
    <t>Resonator,SAW,303.825MHz,TO39-3</t>
  </si>
  <si>
    <t>Manufacturer</t>
  </si>
  <si>
    <t>Linx Technologies</t>
  </si>
  <si>
    <t>Murata</t>
  </si>
  <si>
    <t>Yageo</t>
  </si>
  <si>
    <t>TDK</t>
  </si>
  <si>
    <t>Samsung</t>
  </si>
  <si>
    <t>Taiyo Yuden</t>
  </si>
  <si>
    <t>NXP</t>
  </si>
  <si>
    <t>Electric Imp</t>
  </si>
  <si>
    <t>RFM</t>
  </si>
  <si>
    <t>Manufacturer Part Number</t>
  </si>
  <si>
    <t>ANT-433-HETH</t>
  </si>
  <si>
    <t>GRM155R60J105KE19D</t>
  </si>
  <si>
    <t>CC0402JRNPO9BN101</t>
  </si>
  <si>
    <t>CC0402CRNPO9BN2R2</t>
  </si>
  <si>
    <t>CC0402JRNPO9BN120</t>
  </si>
  <si>
    <t>C1005C0G1H471J</t>
  </si>
  <si>
    <t>CL05C010CB5NNNC</t>
  </si>
  <si>
    <t>HK100522NJ-T</t>
  </si>
  <si>
    <t>BFS17A,215</t>
  </si>
  <si>
    <t>RC1005J104CS</t>
  </si>
  <si>
    <t>RC0402FR-07100RL</t>
  </si>
  <si>
    <t>RC0402FR-0710KL</t>
  </si>
  <si>
    <t>IMP002</t>
  </si>
  <si>
    <t>NXFT15XH103FA2B025</t>
  </si>
  <si>
    <t>RO3104</t>
  </si>
  <si>
    <t>Manufacturer 2</t>
  </si>
  <si>
    <t/>
  </si>
  <si>
    <t>ROHM</t>
  </si>
  <si>
    <t>Manufacturer Part Number 2</t>
  </si>
  <si>
    <t>CL05A105KQ5NNNC</t>
  </si>
  <si>
    <t>CL05C101JB5NNNC</t>
  </si>
  <si>
    <t>CGA2B2C0G1H2R2C050BA</t>
  </si>
  <si>
    <t>GRM1555C1H120JZ01D</t>
  </si>
  <si>
    <t>GRM1555C1H471JA01D</t>
  </si>
  <si>
    <t>GRM1555C1H1R0CA01D</t>
  </si>
  <si>
    <t>MCR01MRTJ104</t>
  </si>
  <si>
    <t>MCR01MRTF1000</t>
  </si>
  <si>
    <t>MCR01MRTF1002</t>
  </si>
  <si>
    <t>Supplier 1</t>
  </si>
  <si>
    <t>Digi-Key</t>
  </si>
  <si>
    <t>Digi-key</t>
  </si>
  <si>
    <t>Mouser</t>
  </si>
  <si>
    <t>Supplier Part Number 1</t>
  </si>
  <si>
    <t>ANT-433-HETH-ND</t>
  </si>
  <si>
    <t>490-1320-1-ND</t>
  </si>
  <si>
    <t>311-1024-1-ND</t>
  </si>
  <si>
    <t>311-1354-1-ND</t>
  </si>
  <si>
    <t>311-1016-1-ND</t>
  </si>
  <si>
    <t>445-2656-1-ND</t>
  </si>
  <si>
    <t>1276-1595-1-ND</t>
  </si>
  <si>
    <t>587-1523-1-ND</t>
  </si>
  <si>
    <t>568-1653-1-ND</t>
  </si>
  <si>
    <t>1276-4424-1-ND</t>
  </si>
  <si>
    <t>311-100LRCT-ND</t>
  </si>
  <si>
    <t>311-10.0KLRCT-ND</t>
  </si>
  <si>
    <t>490-5628-ND</t>
  </si>
  <si>
    <t>719-RO3104</t>
  </si>
  <si>
    <t>Supplier Price 1</t>
  </si>
  <si>
    <t>Supplier 2</t>
  </si>
  <si>
    <t>Supplier Part Number 2</t>
  </si>
  <si>
    <t>1276-1010-1-ND</t>
  </si>
  <si>
    <t>1276-1025-1-ND</t>
  </si>
  <si>
    <t>445-5573-1-ND</t>
  </si>
  <si>
    <t>490-1279-1-ND</t>
  </si>
  <si>
    <t>490-1297-1-ND</t>
  </si>
  <si>
    <t>490-3199-1-ND</t>
  </si>
  <si>
    <t>HM100KCECT-ND</t>
  </si>
  <si>
    <t>RHM100CDCT-ND</t>
  </si>
  <si>
    <t>RHM10.0KCDCT-ND</t>
  </si>
  <si>
    <t>Supplier Price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</si>
</sst>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:ss\ AM/PM;@"/>
    <numFmt numFmtId="167" formatCode="&quot;$&quot;#,##0.00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NumberFormat="1" applyFont="1" applyFill="1" applyBorder="1" applyAlignment="1" applyProtection="1">
      <protection locked="0"/>
    </xf>
    <xf numFmtId="164" fontId="2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 wrapText="1"/>
    </xf>
    <xf numFmtId="0" fontId="7" fillId="0" borderId="0" xfId="0" quotePrefix="1" applyFont="1" applyFill="1" applyBorder="1" applyAlignment="1"/>
    <xf numFmtId="0" fontId="4" fillId="0" borderId="3" xfId="0" quotePrefix="1" applyFont="1" applyFill="1" applyBorder="1" applyAlignment="1"/>
    <xf numFmtId="0" fontId="5" fillId="0" borderId="3" xfId="0" quotePrefix="1" applyFont="1" applyFill="1" applyBorder="1" applyAlignment="1">
      <alignment wrapText="1"/>
    </xf>
    <xf numFmtId="0" fontId="2" fillId="0" borderId="3" xfId="0" quotePrefix="1" applyFont="1" applyFill="1" applyBorder="1" applyAlignment="1"/>
    <xf numFmtId="0" fontId="7" fillId="0" borderId="0" xfId="0" quotePrefix="1" applyFont="1" applyFill="1" applyBorder="1" applyAlignment="1"/>
    <xf numFmtId="0" fontId="7" fillId="0" borderId="0" xfId="0" applyFont="1" applyFill="1" applyBorder="1" applyAlignment="1"/>
    <xf numFmtId="0" fontId="7" fillId="0" borderId="0" xfId="0" quotePrefix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7" fontId="2" fillId="0" borderId="3" xfId="0" quotePrefix="1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8"/>
  <sheetViews>
    <sheetView tabSelected="1" zoomScaleNormal="100" workbookViewId="0">
      <selection sqref="A1:D1"/>
    </sheetView>
  </sheetViews>
  <sheetFormatPr defaultRowHeight="12.75" x14ac:dyDescent="0.2"/>
  <cols>
    <col min="1" max="1" width="5.42578125" style="1" customWidth="1"/>
    <col min="2" max="2" width="26.28515625" style="1" customWidth="1"/>
    <col min="3" max="3" width="12.28515625" style="1" customWidth="1"/>
    <col min="4" max="4" width="44.28515625" style="1" customWidth="1"/>
    <col min="5" max="5" width="16.7109375" style="1" customWidth="1"/>
    <col min="6" max="6" width="25.28515625" style="1" customWidth="1"/>
    <col min="7" max="7" width="17" style="1" customWidth="1"/>
    <col min="8" max="8" width="25.7109375" style="1" customWidth="1"/>
    <col min="9" max="9" width="15.7109375" style="1" customWidth="1"/>
    <col min="10" max="10" width="20.28515625" style="1" customWidth="1"/>
    <col min="11" max="11" width="14.140625" style="1" customWidth="1"/>
    <col min="12" max="12" width="15.140625" style="1" customWidth="1"/>
    <col min="13" max="13" width="19.42578125" style="1" bestFit="1" customWidth="1"/>
    <col min="14" max="14" width="20" style="1" customWidth="1"/>
    <col min="15" max="16384" width="9.140625" style="1"/>
  </cols>
  <sheetData>
    <row r="1" spans="1:14" ht="18" x14ac:dyDescent="0.25">
      <c r="A1" s="18" t="s">
        <v>4</v>
      </c>
      <c r="B1" s="19"/>
      <c r="C1" s="19"/>
      <c r="D1" s="19"/>
      <c r="I1" s="10"/>
      <c r="J1" s="10"/>
      <c r="K1" s="10"/>
      <c r="L1" s="10"/>
      <c r="M1" s="10"/>
      <c r="N1" s="10"/>
    </row>
    <row r="2" spans="1:14" ht="18" x14ac:dyDescent="0.25">
      <c r="A2" s="19" t="s">
        <v>2</v>
      </c>
      <c r="B2" s="19"/>
      <c r="C2" s="19"/>
      <c r="D2" s="19"/>
    </row>
    <row r="3" spans="1:14" ht="20.25" x14ac:dyDescent="0.3">
      <c r="A3" s="19" t="s">
        <v>3</v>
      </c>
      <c r="B3" s="19"/>
      <c r="C3" s="20" t="s">
        <v>6</v>
      </c>
      <c r="D3" s="21"/>
      <c r="E3" s="4"/>
    </row>
    <row r="4" spans="1:14" ht="18" x14ac:dyDescent="0.25">
      <c r="A4" s="14" t="s">
        <v>5</v>
      </c>
      <c r="C4" s="14" t="s">
        <v>7</v>
      </c>
      <c r="I4" s="2"/>
    </row>
    <row r="5" spans="1:14" ht="15.75" customHeight="1" x14ac:dyDescent="0.2">
      <c r="A5" s="11"/>
      <c r="C5" s="6"/>
      <c r="D5" s="7"/>
      <c r="E5" s="7"/>
      <c r="F5" s="3"/>
      <c r="G5" s="3"/>
      <c r="H5" s="3"/>
    </row>
    <row r="6" spans="1:14" s="2" customFormat="1" ht="18" customHeight="1" x14ac:dyDescent="0.2">
      <c r="A6" s="12" t="s">
        <v>0</v>
      </c>
      <c r="B6" s="15" t="s">
        <v>8</v>
      </c>
      <c r="C6" s="15" t="s">
        <v>24</v>
      </c>
      <c r="D6" s="15" t="s">
        <v>25</v>
      </c>
      <c r="E6" s="15" t="s">
        <v>41</v>
      </c>
      <c r="F6" s="15" t="s">
        <v>51</v>
      </c>
      <c r="G6" s="15" t="s">
        <v>67</v>
      </c>
      <c r="H6" s="15" t="s">
        <v>70</v>
      </c>
      <c r="I6" s="15" t="s">
        <v>80</v>
      </c>
      <c r="J6" s="15" t="s">
        <v>84</v>
      </c>
      <c r="K6" s="15" t="s">
        <v>99</v>
      </c>
      <c r="L6" s="15" t="s">
        <v>100</v>
      </c>
      <c r="M6" s="15" t="s">
        <v>101</v>
      </c>
      <c r="N6" s="15" t="s">
        <v>111</v>
      </c>
    </row>
    <row r="7" spans="1:14" ht="13.5" customHeight="1" x14ac:dyDescent="0.2">
      <c r="A7" s="13">
        <f t="shared" ref="A7:A21" si="0">ROW(A7) - ROW($A$6)</f>
        <v>1</v>
      </c>
      <c r="B7" s="16" t="s">
        <v>9</v>
      </c>
      <c r="C7" s="13">
        <v>1</v>
      </c>
      <c r="D7" s="17" t="s">
        <v>26</v>
      </c>
      <c r="E7" s="17" t="s">
        <v>42</v>
      </c>
      <c r="F7" s="17" t="s">
        <v>52</v>
      </c>
      <c r="G7" s="17" t="s">
        <v>68</v>
      </c>
      <c r="H7" s="17" t="s">
        <v>68</v>
      </c>
      <c r="I7" s="17" t="s">
        <v>81</v>
      </c>
      <c r="J7" s="17" t="s">
        <v>85</v>
      </c>
      <c r="K7" s="22">
        <v>0.67500000000000004</v>
      </c>
      <c r="L7" s="17" t="s">
        <v>68</v>
      </c>
      <c r="M7" s="17" t="s">
        <v>68</v>
      </c>
      <c r="N7" s="22" t="s">
        <v>68</v>
      </c>
    </row>
    <row r="8" spans="1:14" ht="13.5" customHeight="1" x14ac:dyDescent="0.2">
      <c r="A8" s="13">
        <f t="shared" si="0"/>
        <v>2</v>
      </c>
      <c r="B8" s="16" t="s">
        <v>10</v>
      </c>
      <c r="C8" s="13">
        <v>3</v>
      </c>
      <c r="D8" s="17" t="s">
        <v>27</v>
      </c>
      <c r="E8" s="17" t="s">
        <v>43</v>
      </c>
      <c r="F8" s="17" t="s">
        <v>53</v>
      </c>
      <c r="G8" s="17" t="s">
        <v>46</v>
      </c>
      <c r="H8" s="17" t="s">
        <v>71</v>
      </c>
      <c r="I8" s="17" t="s">
        <v>81</v>
      </c>
      <c r="J8" s="17" t="s">
        <v>86</v>
      </c>
      <c r="K8" s="22">
        <v>8.6999999999999994E-3</v>
      </c>
      <c r="L8" s="17" t="s">
        <v>81</v>
      </c>
      <c r="M8" s="17" t="s">
        <v>102</v>
      </c>
      <c r="N8" s="22">
        <v>8.9999999999999993E-3</v>
      </c>
    </row>
    <row r="9" spans="1:14" ht="13.5" customHeight="1" x14ac:dyDescent="0.2">
      <c r="A9" s="13">
        <f t="shared" si="0"/>
        <v>3</v>
      </c>
      <c r="B9" s="16" t="s">
        <v>11</v>
      </c>
      <c r="C9" s="13">
        <v>3</v>
      </c>
      <c r="D9" s="17" t="s">
        <v>28</v>
      </c>
      <c r="E9" s="17" t="s">
        <v>44</v>
      </c>
      <c r="F9" s="17" t="s">
        <v>54</v>
      </c>
      <c r="G9" s="17" t="s">
        <v>46</v>
      </c>
      <c r="H9" s="17" t="s">
        <v>72</v>
      </c>
      <c r="I9" s="17" t="s">
        <v>81</v>
      </c>
      <c r="J9" s="17" t="s">
        <v>87</v>
      </c>
      <c r="K9" s="22">
        <v>3.2399999999999998E-3</v>
      </c>
      <c r="L9" s="17" t="s">
        <v>81</v>
      </c>
      <c r="M9" s="17" t="s">
        <v>103</v>
      </c>
      <c r="N9" s="22">
        <v>3.2399999999999998E-3</v>
      </c>
    </row>
    <row r="10" spans="1:14" ht="13.5" customHeight="1" x14ac:dyDescent="0.2">
      <c r="A10" s="13">
        <f t="shared" si="0"/>
        <v>4</v>
      </c>
      <c r="B10" s="16" t="s">
        <v>12</v>
      </c>
      <c r="C10" s="13">
        <v>1</v>
      </c>
      <c r="D10" s="17" t="s">
        <v>29</v>
      </c>
      <c r="E10" s="17" t="s">
        <v>44</v>
      </c>
      <c r="F10" s="17" t="s">
        <v>55</v>
      </c>
      <c r="G10" s="17" t="s">
        <v>45</v>
      </c>
      <c r="H10" s="17" t="s">
        <v>73</v>
      </c>
      <c r="I10" s="17" t="s">
        <v>81</v>
      </c>
      <c r="J10" s="17" t="s">
        <v>88</v>
      </c>
      <c r="K10" s="22">
        <v>4.2599999999999999E-3</v>
      </c>
      <c r="L10" s="17" t="s">
        <v>81</v>
      </c>
      <c r="M10" s="17" t="s">
        <v>104</v>
      </c>
      <c r="N10" s="22">
        <v>1.4999999999999999E-2</v>
      </c>
    </row>
    <row r="11" spans="1:14" ht="13.5" customHeight="1" x14ac:dyDescent="0.2">
      <c r="A11" s="13">
        <f t="shared" si="0"/>
        <v>5</v>
      </c>
      <c r="B11" s="16" t="s">
        <v>13</v>
      </c>
      <c r="C11" s="13">
        <v>1</v>
      </c>
      <c r="D11" s="17" t="s">
        <v>30</v>
      </c>
      <c r="E11" s="17" t="s">
        <v>44</v>
      </c>
      <c r="F11" s="17" t="s">
        <v>56</v>
      </c>
      <c r="G11" s="17" t="s">
        <v>43</v>
      </c>
      <c r="H11" s="17" t="s">
        <v>74</v>
      </c>
      <c r="I11" s="17" t="s">
        <v>81</v>
      </c>
      <c r="J11" s="17" t="s">
        <v>89</v>
      </c>
      <c r="K11" s="22">
        <v>3.2399999999999998E-3</v>
      </c>
      <c r="L11" s="17" t="s">
        <v>81</v>
      </c>
      <c r="M11" s="17" t="s">
        <v>105</v>
      </c>
      <c r="N11" s="22">
        <v>5.2500000000000003E-3</v>
      </c>
    </row>
    <row r="12" spans="1:14" ht="13.5" customHeight="1" x14ac:dyDescent="0.2">
      <c r="A12" s="13">
        <f t="shared" si="0"/>
        <v>6</v>
      </c>
      <c r="B12" s="16" t="s">
        <v>14</v>
      </c>
      <c r="C12" s="13">
        <v>1</v>
      </c>
      <c r="D12" s="17" t="s">
        <v>31</v>
      </c>
      <c r="E12" s="17" t="s">
        <v>45</v>
      </c>
      <c r="F12" s="17" t="s">
        <v>57</v>
      </c>
      <c r="G12" s="17" t="s">
        <v>43</v>
      </c>
      <c r="H12" s="17" t="s">
        <v>75</v>
      </c>
      <c r="I12" s="17" t="s">
        <v>81</v>
      </c>
      <c r="J12" s="17" t="s">
        <v>90</v>
      </c>
      <c r="K12" s="22">
        <v>1.0800000000000001E-2</v>
      </c>
      <c r="L12" s="17" t="s">
        <v>81</v>
      </c>
      <c r="M12" s="17" t="s">
        <v>106</v>
      </c>
      <c r="N12" s="22">
        <v>1.77E-2</v>
      </c>
    </row>
    <row r="13" spans="1:14" ht="13.5" customHeight="1" x14ac:dyDescent="0.2">
      <c r="A13" s="13">
        <f t="shared" si="0"/>
        <v>7</v>
      </c>
      <c r="B13" s="16" t="s">
        <v>15</v>
      </c>
      <c r="C13" s="13">
        <v>1</v>
      </c>
      <c r="D13" s="17" t="s">
        <v>32</v>
      </c>
      <c r="E13" s="17" t="s">
        <v>46</v>
      </c>
      <c r="F13" s="17" t="s">
        <v>58</v>
      </c>
      <c r="G13" s="17" t="s">
        <v>43</v>
      </c>
      <c r="H13" s="17" t="s">
        <v>76</v>
      </c>
      <c r="I13" s="17" t="s">
        <v>81</v>
      </c>
      <c r="J13" s="17" t="s">
        <v>91</v>
      </c>
      <c r="K13" s="22">
        <v>4.3200000000000001E-3</v>
      </c>
      <c r="L13" s="17" t="s">
        <v>81</v>
      </c>
      <c r="M13" s="17" t="s">
        <v>107</v>
      </c>
      <c r="N13" s="22">
        <v>5.2500000000000003E-3</v>
      </c>
    </row>
    <row r="14" spans="1:14" ht="13.5" customHeight="1" x14ac:dyDescent="0.2">
      <c r="A14" s="13">
        <f t="shared" si="0"/>
        <v>8</v>
      </c>
      <c r="B14" s="16" t="s">
        <v>16</v>
      </c>
      <c r="C14" s="13">
        <v>1</v>
      </c>
      <c r="D14" s="17" t="s">
        <v>33</v>
      </c>
      <c r="E14" s="17" t="s">
        <v>47</v>
      </c>
      <c r="F14" s="17" t="s">
        <v>59</v>
      </c>
      <c r="G14" s="17" t="s">
        <v>68</v>
      </c>
      <c r="H14" s="17" t="s">
        <v>68</v>
      </c>
      <c r="I14" s="17" t="s">
        <v>81</v>
      </c>
      <c r="J14" s="17" t="s">
        <v>92</v>
      </c>
      <c r="K14" s="22">
        <v>1.125E-2</v>
      </c>
      <c r="L14" s="17" t="s">
        <v>68</v>
      </c>
      <c r="M14" s="17" t="s">
        <v>68</v>
      </c>
      <c r="N14" s="22" t="s">
        <v>68</v>
      </c>
    </row>
    <row r="15" spans="1:14" ht="13.5" customHeight="1" x14ac:dyDescent="0.2">
      <c r="A15" s="13">
        <f t="shared" si="0"/>
        <v>9</v>
      </c>
      <c r="B15" s="16" t="s">
        <v>17</v>
      </c>
      <c r="C15" s="13">
        <v>1</v>
      </c>
      <c r="D15" s="17" t="s">
        <v>34</v>
      </c>
      <c r="E15" s="17" t="s">
        <v>48</v>
      </c>
      <c r="F15" s="17" t="s">
        <v>60</v>
      </c>
      <c r="G15" s="17" t="s">
        <v>68</v>
      </c>
      <c r="H15" s="17" t="s">
        <v>68</v>
      </c>
      <c r="I15" s="17" t="s">
        <v>82</v>
      </c>
      <c r="J15" s="17" t="s">
        <v>93</v>
      </c>
      <c r="K15" s="22">
        <v>7.0660000000000001E-2</v>
      </c>
      <c r="L15" s="17" t="s">
        <v>68</v>
      </c>
      <c r="M15" s="17" t="s">
        <v>68</v>
      </c>
      <c r="N15" s="22" t="s">
        <v>68</v>
      </c>
    </row>
    <row r="16" spans="1:14" ht="13.5" customHeight="1" x14ac:dyDescent="0.2">
      <c r="A16" s="13">
        <f t="shared" si="0"/>
        <v>10</v>
      </c>
      <c r="B16" s="16" t="s">
        <v>18</v>
      </c>
      <c r="C16" s="13">
        <v>1</v>
      </c>
      <c r="D16" s="17" t="s">
        <v>35</v>
      </c>
      <c r="E16" s="17" t="s">
        <v>46</v>
      </c>
      <c r="F16" s="17" t="s">
        <v>61</v>
      </c>
      <c r="G16" s="17" t="s">
        <v>69</v>
      </c>
      <c r="H16" s="17" t="s">
        <v>77</v>
      </c>
      <c r="I16" s="17" t="s">
        <v>81</v>
      </c>
      <c r="J16" s="17" t="s">
        <v>94</v>
      </c>
      <c r="K16" s="22">
        <v>2.3E-3</v>
      </c>
      <c r="L16" s="17" t="s">
        <v>81</v>
      </c>
      <c r="M16" s="17" t="s">
        <v>108</v>
      </c>
      <c r="N16" s="22">
        <v>2.33E-3</v>
      </c>
    </row>
    <row r="17" spans="1:14" ht="13.5" customHeight="1" x14ac:dyDescent="0.2">
      <c r="A17" s="13">
        <f t="shared" si="0"/>
        <v>11</v>
      </c>
      <c r="B17" s="16" t="s">
        <v>19</v>
      </c>
      <c r="C17" s="13">
        <v>1</v>
      </c>
      <c r="D17" s="17" t="s">
        <v>36</v>
      </c>
      <c r="E17" s="17" t="s">
        <v>44</v>
      </c>
      <c r="F17" s="17" t="s">
        <v>62</v>
      </c>
      <c r="G17" s="17" t="s">
        <v>69</v>
      </c>
      <c r="H17" s="17" t="s">
        <v>78</v>
      </c>
      <c r="I17" s="17" t="s">
        <v>81</v>
      </c>
      <c r="J17" s="17" t="s">
        <v>95</v>
      </c>
      <c r="K17" s="22">
        <v>2.7000000000000001E-3</v>
      </c>
      <c r="L17" s="17" t="s">
        <v>81</v>
      </c>
      <c r="M17" s="17" t="s">
        <v>109</v>
      </c>
      <c r="N17" s="22">
        <v>4.7999999999999996E-3</v>
      </c>
    </row>
    <row r="18" spans="1:14" ht="13.5" customHeight="1" x14ac:dyDescent="0.2">
      <c r="A18" s="13">
        <f t="shared" si="0"/>
        <v>12</v>
      </c>
      <c r="B18" s="16" t="s">
        <v>20</v>
      </c>
      <c r="C18" s="13">
        <v>1</v>
      </c>
      <c r="D18" s="17" t="s">
        <v>37</v>
      </c>
      <c r="E18" s="17" t="s">
        <v>44</v>
      </c>
      <c r="F18" s="17" t="s">
        <v>63</v>
      </c>
      <c r="G18" s="17" t="s">
        <v>69</v>
      </c>
      <c r="H18" s="17" t="s">
        <v>79</v>
      </c>
      <c r="I18" s="17" t="s">
        <v>81</v>
      </c>
      <c r="J18" s="17" t="s">
        <v>96</v>
      </c>
      <c r="K18" s="22">
        <v>2.7000000000000001E-3</v>
      </c>
      <c r="L18" s="17" t="s">
        <v>81</v>
      </c>
      <c r="M18" s="17" t="s">
        <v>110</v>
      </c>
      <c r="N18" s="22">
        <v>4.7999999999999996E-3</v>
      </c>
    </row>
    <row r="19" spans="1:14" ht="13.5" customHeight="1" x14ac:dyDescent="0.2">
      <c r="A19" s="13">
        <f t="shared" si="0"/>
        <v>13</v>
      </c>
      <c r="B19" s="16" t="s">
        <v>21</v>
      </c>
      <c r="C19" s="13">
        <v>1</v>
      </c>
      <c r="D19" s="17" t="s">
        <v>38</v>
      </c>
      <c r="E19" s="17" t="s">
        <v>49</v>
      </c>
      <c r="F19" s="17" t="s">
        <v>64</v>
      </c>
      <c r="G19" s="17" t="s">
        <v>68</v>
      </c>
      <c r="H19" s="17" t="s">
        <v>68</v>
      </c>
      <c r="I19" s="17" t="s">
        <v>68</v>
      </c>
      <c r="J19" s="17" t="s">
        <v>68</v>
      </c>
      <c r="K19" s="22" t="s">
        <v>68</v>
      </c>
      <c r="L19" s="17" t="s">
        <v>68</v>
      </c>
      <c r="M19" s="17" t="s">
        <v>68</v>
      </c>
      <c r="N19" s="22" t="s">
        <v>68</v>
      </c>
    </row>
    <row r="20" spans="1:14" ht="13.5" customHeight="1" x14ac:dyDescent="0.2">
      <c r="A20" s="13">
        <f t="shared" si="0"/>
        <v>14</v>
      </c>
      <c r="B20" s="16" t="s">
        <v>22</v>
      </c>
      <c r="C20" s="13">
        <v>1</v>
      </c>
      <c r="D20" s="17" t="s">
        <v>39</v>
      </c>
      <c r="E20" s="17" t="s">
        <v>43</v>
      </c>
      <c r="F20" s="17" t="s">
        <v>65</v>
      </c>
      <c r="G20" s="17" t="s">
        <v>68</v>
      </c>
      <c r="H20" s="17" t="s">
        <v>68</v>
      </c>
      <c r="I20" s="17" t="s">
        <v>81</v>
      </c>
      <c r="J20" s="17" t="s">
        <v>97</v>
      </c>
      <c r="K20" s="22">
        <v>0.35577999999999999</v>
      </c>
      <c r="L20" s="17" t="s">
        <v>68</v>
      </c>
      <c r="M20" s="17" t="s">
        <v>68</v>
      </c>
      <c r="N20" s="22" t="s">
        <v>68</v>
      </c>
    </row>
    <row r="21" spans="1:14" ht="13.5" customHeight="1" x14ac:dyDescent="0.2">
      <c r="A21" s="13">
        <f t="shared" si="0"/>
        <v>15</v>
      </c>
      <c r="B21" s="16" t="s">
        <v>23</v>
      </c>
      <c r="C21" s="13">
        <v>1</v>
      </c>
      <c r="D21" s="17" t="s">
        <v>40</v>
      </c>
      <c r="E21" s="17" t="s">
        <v>50</v>
      </c>
      <c r="F21" s="17" t="s">
        <v>66</v>
      </c>
      <c r="G21" s="17" t="s">
        <v>68</v>
      </c>
      <c r="H21" s="17" t="s">
        <v>68</v>
      </c>
      <c r="I21" s="17" t="s">
        <v>83</v>
      </c>
      <c r="J21" s="17" t="s">
        <v>98</v>
      </c>
      <c r="K21" s="22">
        <v>1.02</v>
      </c>
      <c r="L21" s="17" t="s">
        <v>68</v>
      </c>
      <c r="M21" s="17" t="s">
        <v>68</v>
      </c>
      <c r="N21" s="22" t="s">
        <v>68</v>
      </c>
    </row>
    <row r="22" spans="1:14" x14ac:dyDescent="0.2">
      <c r="A22" s="5"/>
      <c r="B22" s="5"/>
      <c r="C22" s="5"/>
      <c r="D22" s="5"/>
      <c r="E22" s="5"/>
      <c r="F22" s="5"/>
      <c r="G22" s="5"/>
      <c r="H22" s="5"/>
    </row>
    <row r="23" spans="1:14" x14ac:dyDescent="0.2">
      <c r="A23" s="5"/>
      <c r="B23" s="5"/>
      <c r="C23" s="5"/>
      <c r="D23" s="5"/>
      <c r="E23" s="5"/>
      <c r="F23" s="5"/>
      <c r="G23" s="5"/>
      <c r="H23" s="5"/>
    </row>
    <row r="24" spans="1:14" x14ac:dyDescent="0.2">
      <c r="A24" s="5"/>
      <c r="B24" s="5"/>
      <c r="C24" s="5"/>
      <c r="D24" s="5"/>
      <c r="E24" s="5"/>
      <c r="F24" s="5"/>
      <c r="G24" s="5" t="s">
        <v>1</v>
      </c>
      <c r="H24" s="5"/>
    </row>
    <row r="25" spans="1:14" x14ac:dyDescent="0.2">
      <c r="A25" s="5"/>
      <c r="B25" s="5"/>
      <c r="C25" s="5"/>
      <c r="D25" s="5"/>
      <c r="E25" s="5"/>
      <c r="F25" s="5"/>
      <c r="G25" s="5"/>
      <c r="H25" s="5"/>
    </row>
    <row r="35" spans="7:10" x14ac:dyDescent="0.2">
      <c r="G35" s="8"/>
      <c r="H35" s="8"/>
      <c r="I35" s="2"/>
      <c r="J35" s="2"/>
    </row>
    <row r="36" spans="7:10" x14ac:dyDescent="0.2">
      <c r="G36" s="9"/>
      <c r="H36" s="9"/>
      <c r="I36" s="9"/>
    </row>
    <row r="37" spans="7:10" x14ac:dyDescent="0.2">
      <c r="G37" s="9"/>
      <c r="H37" s="9"/>
      <c r="I37" s="9"/>
    </row>
    <row r="38" spans="7:10" x14ac:dyDescent="0.2">
      <c r="G38" s="9"/>
      <c r="H38" s="9"/>
      <c r="I38" s="9"/>
    </row>
  </sheetData>
  <mergeCells count="4">
    <mergeCell ref="A1:D1"/>
    <mergeCell ref="A2:D2"/>
    <mergeCell ref="C3:D3"/>
    <mergeCell ref="A3:B3"/>
  </mergeCells>
  <phoneticPr fontId="0" type="noConversion"/>
  <printOptions gridLines="1"/>
  <pageMargins left="0.46" right="0.36" top="0.57999999999999996" bottom="1" header="0.5" footer="0.5"/>
  <pageSetup paperSize="9" scale="61" orientation="landscape" horizontalDpi="200" verticalDpi="200" r:id="rId1"/>
  <headerFooter alignWithMargins="0">
    <oddFooter>&amp;L&amp;"Arial,Bold"Electric Imp&amp;C&amp;D&amp;RPage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Harris</dc:creator>
  <cp:lastModifiedBy>Brandon Harris</cp:lastModifiedBy>
  <cp:lastPrinted>2012-06-15T00:12:18Z</cp:lastPrinted>
  <dcterms:created xsi:type="dcterms:W3CDTF">2002-11-05T15:28:02Z</dcterms:created>
  <dcterms:modified xsi:type="dcterms:W3CDTF">2014-08-18T08:37:46Z</dcterms:modified>
</cp:coreProperties>
</file>