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 filterPrivacy="1"/>
  <xr:revisionPtr revIDLastSave="0" documentId="13_ncr:1_{81284476-C338-438B-99ED-432046DC1BD0}" xr6:coauthVersionLast="47" xr6:coauthVersionMax="47" xr10:uidLastSave="{00000000-0000-0000-0000-000000000000}"/>
  <bookViews>
    <workbookView xWindow="-120" yWindow="-120" windowWidth="29040" windowHeight="17520" activeTab="1" xr2:uid="{00000000-000D-0000-FFFF-FFFF00000000}"/>
  </bookViews>
  <sheets>
    <sheet name="README" sheetId="3" r:id="rId1"/>
    <sheet name="Monthly time series" sheetId="1" r:id="rId2"/>
    <sheet name="Quarterly time series" sheetId="5" r:id="rId3"/>
    <sheet name="Metadata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4" l="1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<sst xmlns="http://schemas.openxmlformats.org/spreadsheetml/2006/main" count="55" uniqueCount="50">
  <si>
    <t>Date</t>
  </si>
  <si>
    <t>Time series periodicity</t>
  </si>
  <si>
    <t>Monthly</t>
  </si>
  <si>
    <t>Quarterly</t>
  </si>
  <si>
    <t>Time series title</t>
  </si>
  <si>
    <t>Time series information</t>
  </si>
  <si>
    <t>Monthly time series</t>
  </si>
  <si>
    <t>Quarterly time series</t>
  </si>
  <si>
    <t>Metadata</t>
  </si>
  <si>
    <t xml:space="preserve">Please use this sheet to provide up to five monthly time series of your country. To this end, </t>
  </si>
  <si>
    <t xml:space="preserve">Please use this sheet to provide up to five quarterly time series of your country. To this end, </t>
  </si>
  <si>
    <t>- information about data compilation,</t>
  </si>
  <si>
    <t>- information about events which may introduce outliers to your data, or</t>
  </si>
  <si>
    <r>
      <t xml:space="preserve">Please note that </t>
    </r>
    <r>
      <rPr>
        <sz val="11"/>
        <color rgb="FFFF0000"/>
        <rFont val="Calibri"/>
        <family val="2"/>
        <scheme val="minor"/>
      </rPr>
      <t>by providing your data you automatically agree to the inclusion of your data into the course material</t>
    </r>
    <r>
      <rPr>
        <sz val="11"/>
        <color theme="1"/>
        <rFont val="Calibri"/>
        <family val="2"/>
        <scheme val="minor"/>
      </rPr>
      <t xml:space="preserve"> that will be disseminated to all participants at the end of the seminar.</t>
    </r>
  </si>
  <si>
    <t>- provide the respective observations in columns B to F, taking into account the dates given in column A.</t>
  </si>
  <si>
    <t>- a longer and more detailed time series title,</t>
  </si>
  <si>
    <t>- any difficulties you may have encountered during past seasonal adjustments of your data.</t>
  </si>
  <si>
    <t>Please note that you do not need to write full sentences here. Bullet points are sufficient.</t>
  </si>
  <si>
    <t>- provide the respective observations in columns B to F, taking into account the dates given in column A (where Jan refers to Q1, Apr to Q2, etc.).</t>
  </si>
  <si>
    <r>
      <t>This sheet provides basic information on how to use the data template for the CIC seminar "</t>
    </r>
    <r>
      <rPr>
        <sz val="11"/>
        <color rgb="FFFF0000"/>
        <rFont val="Calibri"/>
        <family val="2"/>
        <scheme val="minor"/>
      </rPr>
      <t>Elementary seasonal adjustment of economic data with JDemetra+</t>
    </r>
    <r>
      <rPr>
        <sz val="11"/>
        <color theme="1"/>
        <rFont val="Calibri"/>
        <family val="2"/>
        <scheme val="minor"/>
      </rPr>
      <t>".</t>
    </r>
  </si>
  <si>
    <r>
      <t xml:space="preserve">Please read it carefully and follow the instructions below as the </t>
    </r>
    <r>
      <rPr>
        <sz val="11"/>
        <color rgb="FFFF0000"/>
        <rFont val="Calibri"/>
        <family val="2"/>
        <scheme val="minor"/>
      </rPr>
      <t>usage of this template is mandatory for sharing country-specific data to be used during the seminar</t>
    </r>
    <r>
      <rPr>
        <sz val="11"/>
        <color theme="1"/>
        <rFont val="Calibri"/>
        <family val="2"/>
        <scheme val="minor"/>
      </rPr>
      <t>.</t>
    </r>
  </si>
  <si>
    <t>Your monthly time series may have different starting dates and contain missing values. However, please ensure that each series contains at least 36 observations as in general series</t>
  </si>
  <si>
    <t>Your quarterly time series may have different starting dates and contain missing values. However, please ensure that each series contains at least 12 observations as in general series</t>
  </si>
  <si>
    <t>Please use this sheet to provide any additional background information about your data. This is of course optional but usually warmly welcomed by both lecturers and other participants.</t>
  </si>
  <si>
    <t>The background information may include</t>
  </si>
  <si>
    <t>shorter than three years will not be considered candidates for seasonal adjustment during the seminar. Also, please use the same decimal and thousand separators for all series.</t>
  </si>
  <si>
    <t>- replace the preliminary country in cells B1 to F1 with the name of your country,</t>
  </si>
  <si>
    <t>- replace the preliminary titles in cells B2 to F2 with clear and concise titles, and</t>
  </si>
  <si>
    <r>
      <t xml:space="preserve">The </t>
    </r>
    <r>
      <rPr>
        <sz val="11"/>
        <color rgb="FFFF0000"/>
        <rFont val="Calibri"/>
        <family val="2"/>
        <scheme val="minor"/>
      </rPr>
      <t>deadline</t>
    </r>
    <r>
      <rPr>
        <sz val="11"/>
        <color theme="1"/>
        <rFont val="Calibri"/>
        <family val="2"/>
        <scheme val="minor"/>
      </rPr>
      <t xml:space="preserve"> for data provision </t>
    </r>
    <r>
      <rPr>
        <sz val="11"/>
        <color rgb="FFFF0000"/>
        <rFont val="Calibri"/>
        <family val="2"/>
        <scheme val="minor"/>
      </rPr>
      <t>is five working days before the start of the seminar</t>
    </r>
    <r>
      <rPr>
        <sz val="11"/>
        <color theme="1"/>
        <rFont val="Calibri"/>
        <family val="2"/>
        <scheme val="minor"/>
      </rPr>
      <t>.</t>
    </r>
  </si>
  <si>
    <t>India</t>
  </si>
  <si>
    <t>CPI-Food and Beverages</t>
  </si>
  <si>
    <t>WPI-Food Articles</t>
  </si>
  <si>
    <t>Money Supply(M3) (Rupees crore)</t>
  </si>
  <si>
    <t>Currency with public(CWP) (Rupees crore)</t>
  </si>
  <si>
    <t>Bank credit (Rupees crore)</t>
  </si>
  <si>
    <t>House Price Index(HPI)</t>
  </si>
  <si>
    <t>Consumer Price Index for food and beverages subgroup from January 2013 to September 2020</t>
  </si>
  <si>
    <t>Wholesale Price Index for food articles from January 2013 to September 2020</t>
  </si>
  <si>
    <t>Money Supply from April 1991 to September 2020</t>
  </si>
  <si>
    <t>Currency held by public from April 1991 to September 2020</t>
  </si>
  <si>
    <t>Bank credit from April 2007 to September 2020</t>
  </si>
  <si>
    <t>House Price Index from July 10 to July 2020</t>
  </si>
  <si>
    <t>Export of services (Rupees crore)</t>
  </si>
  <si>
    <t>Export of goods (Rupees crore)</t>
  </si>
  <si>
    <t>GDP(Rupees crore)</t>
  </si>
  <si>
    <t>Export of goods from July 2011 to July 2020</t>
  </si>
  <si>
    <t>Export of services from July 2011 to July 2020</t>
  </si>
  <si>
    <t>GVA-Agriculture (Rupees crore)</t>
  </si>
  <si>
    <t>Gross Domestic Product (at constant prices)  July 11 to July 2020</t>
  </si>
  <si>
    <t>Gross Value Added in Agriculture (at constant prices)   July 11 to 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</si>
</sst>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7]mmm/\ yy;@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0" fillId="0" borderId="0" xfId="0" applyNumberFormat="1"/>
    <xf numFmtId="49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49" fontId="0" fillId="0" borderId="0" xfId="0" applyNumberFormat="1" applyProtection="1"/>
    <xf numFmtId="49" fontId="0" fillId="0" borderId="3" xfId="0" applyNumberFormat="1" applyBorder="1" applyProtection="1">
      <protection locked="0"/>
    </xf>
    <xf numFmtId="49" fontId="0" fillId="0" borderId="4" xfId="0" applyNumberFormat="1" applyBorder="1" applyProtection="1">
      <protection locked="0"/>
    </xf>
    <xf numFmtId="0" fontId="0" fillId="0" borderId="5" xfId="0" applyBorder="1"/>
    <xf numFmtId="0" fontId="0" fillId="0" borderId="6" xfId="0" applyBorder="1"/>
    <xf numFmtId="0" fontId="0" fillId="0" borderId="1" xfId="0" applyBorder="1"/>
    <xf numFmtId="49" fontId="0" fillId="0" borderId="2" xfId="0" applyNumberFormat="1" applyBorder="1" applyProtection="1">
      <protection locked="0"/>
    </xf>
    <xf numFmtId="49" fontId="0" fillId="0" borderId="9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49" fontId="2" fillId="0" borderId="0" xfId="0" applyNumberFormat="1" applyFont="1"/>
    <xf numFmtId="49" fontId="1" fillId="0" borderId="0" xfId="0" applyNumberFormat="1" applyFont="1"/>
    <xf numFmtId="164" fontId="0" fillId="0" borderId="0" xfId="0" applyNumberFormat="1" applyProtection="1"/>
    <xf numFmtId="2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>
      <alignment horizontal="center"/>
    </xf>
    <xf numFmtId="2" fontId="0" fillId="0" borderId="0" xfId="0" applyNumberFormat="1" applyAlignment="1" applyProtection="1">
      <protection locked="0"/>
    </xf>
    <xf numFmtId="0" fontId="0" fillId="0" borderId="0" xfId="0" applyAlignment="1"/>
    <xf numFmtId="0" fontId="0" fillId="0" borderId="9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showGridLines="0" workbookViewId="0">
      <selection activeCell="A4" sqref="A4"/>
    </sheetView>
  </sheetViews>
  <sheetFormatPr baseColWidth="10" defaultColWidth="11.42578125" defaultRowHeight="15" x14ac:dyDescent="0.25"/>
  <cols>
    <col min="1" max="16384" width="11.42578125" style="1"/>
  </cols>
  <sheetData>
    <row r="1" spans="1:2" x14ac:dyDescent="0.25">
      <c r="A1" s="1" t="s">
        <v>19</v>
      </c>
    </row>
    <row r="2" spans="1:2" x14ac:dyDescent="0.25">
      <c r="A2" s="1" t="s">
        <v>20</v>
      </c>
    </row>
    <row r="3" spans="1:2" x14ac:dyDescent="0.25">
      <c r="A3" s="1" t="s">
        <v>13</v>
      </c>
    </row>
    <row r="4" spans="1:2" x14ac:dyDescent="0.25">
      <c r="A4" s="1" t="s">
        <v>28</v>
      </c>
    </row>
    <row r="6" spans="1:2" x14ac:dyDescent="0.25">
      <c r="A6" s="14" t="s">
        <v>6</v>
      </c>
    </row>
    <row r="7" spans="1:2" x14ac:dyDescent="0.25">
      <c r="A7" s="1" t="s">
        <v>9</v>
      </c>
    </row>
    <row r="8" spans="1:2" x14ac:dyDescent="0.25">
      <c r="B8" s="1" t="s">
        <v>26</v>
      </c>
    </row>
    <row r="9" spans="1:2" x14ac:dyDescent="0.25">
      <c r="B9" s="1" t="s">
        <v>27</v>
      </c>
    </row>
    <row r="10" spans="1:2" x14ac:dyDescent="0.25">
      <c r="B10" s="1" t="s">
        <v>14</v>
      </c>
    </row>
    <row r="11" spans="1:2" x14ac:dyDescent="0.25">
      <c r="A11" s="1" t="s">
        <v>21</v>
      </c>
    </row>
    <row r="12" spans="1:2" x14ac:dyDescent="0.25">
      <c r="A12" s="1" t="s">
        <v>25</v>
      </c>
    </row>
    <row r="14" spans="1:2" x14ac:dyDescent="0.25">
      <c r="A14" s="14" t="s">
        <v>7</v>
      </c>
    </row>
    <row r="15" spans="1:2" x14ac:dyDescent="0.25">
      <c r="A15" s="1" t="s">
        <v>10</v>
      </c>
    </row>
    <row r="16" spans="1:2" x14ac:dyDescent="0.25">
      <c r="B16" s="1" t="s">
        <v>26</v>
      </c>
    </row>
    <row r="17" spans="1:3" x14ac:dyDescent="0.25">
      <c r="B17" s="1" t="s">
        <v>27</v>
      </c>
    </row>
    <row r="18" spans="1:3" x14ac:dyDescent="0.25">
      <c r="B18" s="1" t="s">
        <v>18</v>
      </c>
    </row>
    <row r="19" spans="1:3" x14ac:dyDescent="0.25">
      <c r="A19" s="1" t="s">
        <v>22</v>
      </c>
    </row>
    <row r="20" spans="1:3" x14ac:dyDescent="0.25">
      <c r="A20" s="1" t="s">
        <v>25</v>
      </c>
    </row>
    <row r="22" spans="1:3" x14ac:dyDescent="0.25">
      <c r="A22" s="14" t="s">
        <v>8</v>
      </c>
    </row>
    <row r="23" spans="1:3" x14ac:dyDescent="0.25">
      <c r="A23" s="1" t="s">
        <v>23</v>
      </c>
    </row>
    <row r="24" spans="1:3" x14ac:dyDescent="0.25">
      <c r="A24" s="1" t="s">
        <v>24</v>
      </c>
    </row>
    <row r="25" spans="1:3" x14ac:dyDescent="0.25">
      <c r="B25" s="1" t="s">
        <v>15</v>
      </c>
    </row>
    <row r="26" spans="1:3" x14ac:dyDescent="0.25">
      <c r="B26" s="1" t="s">
        <v>11</v>
      </c>
    </row>
    <row r="27" spans="1:3" x14ac:dyDescent="0.25">
      <c r="B27" s="1" t="s">
        <v>12</v>
      </c>
    </row>
    <row r="28" spans="1:3" x14ac:dyDescent="0.25">
      <c r="B28" s="1" t="s">
        <v>16</v>
      </c>
    </row>
    <row r="29" spans="1:3" x14ac:dyDescent="0.25">
      <c r="A29" s="1" t="s">
        <v>17</v>
      </c>
    </row>
    <row r="30" spans="1:3" x14ac:dyDescent="0.25">
      <c r="C30" s="15"/>
    </row>
  </sheetData>
  <sheetProtection selectLockedCells="1" selectUnlockedCells="1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71"/>
  <sheetViews>
    <sheetView tabSelected="1" workbookViewId="0">
      <pane xSplit="1" ySplit="2" topLeftCell="B31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9.140625" defaultRowHeight="15" x14ac:dyDescent="0.25"/>
  <cols>
    <col min="1" max="1" width="10.7109375" style="16" customWidth="1"/>
    <col min="2" max="6" width="25.7109375" style="3" customWidth="1"/>
  </cols>
  <sheetData>
    <row r="1" spans="1:6" x14ac:dyDescent="0.25">
      <c r="B1" s="17" t="s">
        <v>29</v>
      </c>
      <c r="C1" s="18"/>
      <c r="D1" s="18"/>
      <c r="E1" s="18"/>
      <c r="F1" s="18"/>
    </row>
    <row r="2" spans="1:6" x14ac:dyDescent="0.25">
      <c r="A2" s="4" t="s">
        <v>0</v>
      </c>
      <c r="B2" s="2" t="s">
        <v>30</v>
      </c>
      <c r="C2" s="2" t="s">
        <v>31</v>
      </c>
      <c r="D2" s="2" t="s">
        <v>32</v>
      </c>
      <c r="E2" s="2" t="s">
        <v>33</v>
      </c>
      <c r="F2" s="2" t="s">
        <v>34</v>
      </c>
    </row>
    <row r="3" spans="1:6" x14ac:dyDescent="0.25">
      <c r="A3" s="16">
        <v>32874</v>
      </c>
    </row>
    <row r="4" spans="1:6" x14ac:dyDescent="0.25">
      <c r="A4" s="16">
        <v>32905</v>
      </c>
    </row>
    <row r="5" spans="1:6" x14ac:dyDescent="0.25">
      <c r="A5" s="16">
        <v>32933</v>
      </c>
    </row>
    <row r="6" spans="1:6" x14ac:dyDescent="0.25">
      <c r="A6" s="16">
        <v>32964</v>
      </c>
    </row>
    <row r="7" spans="1:6" x14ac:dyDescent="0.25">
      <c r="A7" s="16">
        <v>32994</v>
      </c>
    </row>
    <row r="8" spans="1:6" x14ac:dyDescent="0.25">
      <c r="A8" s="16">
        <v>33025</v>
      </c>
    </row>
    <row r="9" spans="1:6" x14ac:dyDescent="0.25">
      <c r="A9" s="16">
        <v>33055</v>
      </c>
    </row>
    <row r="10" spans="1:6" x14ac:dyDescent="0.25">
      <c r="A10" s="16">
        <v>33086</v>
      </c>
    </row>
    <row r="11" spans="1:6" x14ac:dyDescent="0.25">
      <c r="A11" s="16">
        <v>33117</v>
      </c>
    </row>
    <row r="12" spans="1:6" x14ac:dyDescent="0.25">
      <c r="A12" s="16">
        <v>33147</v>
      </c>
    </row>
    <row r="13" spans="1:6" x14ac:dyDescent="0.25">
      <c r="A13" s="16">
        <v>33178</v>
      </c>
    </row>
    <row r="14" spans="1:6" x14ac:dyDescent="0.25">
      <c r="A14" s="16">
        <v>33208</v>
      </c>
    </row>
    <row r="15" spans="1:6" x14ac:dyDescent="0.25">
      <c r="A15" s="16">
        <v>33239</v>
      </c>
    </row>
    <row r="16" spans="1:6" x14ac:dyDescent="0.25">
      <c r="A16" s="16">
        <v>33270</v>
      </c>
    </row>
    <row r="17" spans="1:5" x14ac:dyDescent="0.25">
      <c r="A17" s="16">
        <v>33298</v>
      </c>
    </row>
    <row r="18" spans="1:5" x14ac:dyDescent="0.25">
      <c r="A18" s="16">
        <v>33329</v>
      </c>
      <c r="D18" s="3">
        <v>272240</v>
      </c>
      <c r="E18" s="3">
        <v>55582</v>
      </c>
    </row>
    <row r="19" spans="1:5" x14ac:dyDescent="0.25">
      <c r="A19" s="16">
        <v>33359</v>
      </c>
      <c r="D19" s="3">
        <v>277665</v>
      </c>
      <c r="E19" s="3">
        <v>57773</v>
      </c>
    </row>
    <row r="20" spans="1:5" x14ac:dyDescent="0.25">
      <c r="A20" s="16">
        <v>33390</v>
      </c>
      <c r="D20" s="3">
        <v>278363</v>
      </c>
      <c r="E20" s="3">
        <v>56785</v>
      </c>
    </row>
    <row r="21" spans="1:5" x14ac:dyDescent="0.25">
      <c r="A21" s="16">
        <v>33420</v>
      </c>
      <c r="D21" s="3">
        <v>279222</v>
      </c>
      <c r="E21" s="3">
        <v>54504</v>
      </c>
    </row>
    <row r="22" spans="1:5" x14ac:dyDescent="0.25">
      <c r="A22" s="16">
        <v>33451</v>
      </c>
      <c r="D22" s="3">
        <v>280910</v>
      </c>
      <c r="E22" s="3">
        <v>54106</v>
      </c>
    </row>
    <row r="23" spans="1:5" x14ac:dyDescent="0.25">
      <c r="A23" s="16">
        <v>33482</v>
      </c>
      <c r="D23" s="3">
        <v>284944</v>
      </c>
      <c r="E23" s="3">
        <v>53823</v>
      </c>
    </row>
    <row r="24" spans="1:5" x14ac:dyDescent="0.25">
      <c r="A24" s="16">
        <v>33512</v>
      </c>
      <c r="D24" s="3">
        <v>293173</v>
      </c>
      <c r="E24" s="3">
        <v>55951</v>
      </c>
    </row>
    <row r="25" spans="1:5" x14ac:dyDescent="0.25">
      <c r="A25" s="16">
        <v>33543</v>
      </c>
      <c r="D25" s="3">
        <v>300475</v>
      </c>
      <c r="E25" s="3">
        <v>57950</v>
      </c>
    </row>
    <row r="26" spans="1:5" x14ac:dyDescent="0.25">
      <c r="A26" s="16">
        <v>33573</v>
      </c>
      <c r="D26" s="3">
        <v>303558</v>
      </c>
      <c r="E26" s="3">
        <v>59106</v>
      </c>
    </row>
    <row r="27" spans="1:5" x14ac:dyDescent="0.25">
      <c r="A27" s="16">
        <v>33604</v>
      </c>
      <c r="D27" s="3">
        <v>308065</v>
      </c>
      <c r="E27" s="3">
        <v>60100</v>
      </c>
    </row>
    <row r="28" spans="1:5" x14ac:dyDescent="0.25">
      <c r="A28" s="16">
        <v>33635</v>
      </c>
      <c r="D28" s="3">
        <v>313172</v>
      </c>
      <c r="E28" s="3">
        <v>61145</v>
      </c>
    </row>
    <row r="29" spans="1:5" x14ac:dyDescent="0.25">
      <c r="A29" s="16">
        <v>33664</v>
      </c>
      <c r="D29" s="3">
        <v>317049</v>
      </c>
      <c r="E29" s="3">
        <v>61098</v>
      </c>
    </row>
    <row r="30" spans="1:5" x14ac:dyDescent="0.25">
      <c r="A30" s="16">
        <v>33695</v>
      </c>
      <c r="D30" s="3">
        <v>324373</v>
      </c>
      <c r="E30" s="3">
        <v>64302</v>
      </c>
    </row>
    <row r="31" spans="1:5" x14ac:dyDescent="0.25">
      <c r="A31" s="16">
        <v>33725</v>
      </c>
      <c r="D31" s="3">
        <v>331747</v>
      </c>
      <c r="E31" s="3">
        <v>64203</v>
      </c>
    </row>
    <row r="32" spans="1:5" x14ac:dyDescent="0.25">
      <c r="A32" s="16">
        <v>33756</v>
      </c>
      <c r="D32" s="3">
        <v>334060</v>
      </c>
      <c r="E32" s="3">
        <v>63853</v>
      </c>
    </row>
    <row r="33" spans="1:5" x14ac:dyDescent="0.25">
      <c r="A33" s="16">
        <v>33786</v>
      </c>
      <c r="D33" s="3">
        <v>337474</v>
      </c>
      <c r="E33" s="3">
        <v>62680</v>
      </c>
    </row>
    <row r="34" spans="1:5" x14ac:dyDescent="0.25">
      <c r="A34" s="16">
        <v>33817</v>
      </c>
      <c r="D34" s="3">
        <v>337674</v>
      </c>
      <c r="E34" s="3">
        <v>62391</v>
      </c>
    </row>
    <row r="35" spans="1:5" x14ac:dyDescent="0.25">
      <c r="A35" s="16">
        <v>33848</v>
      </c>
      <c r="D35" s="3">
        <v>339339</v>
      </c>
      <c r="E35" s="3">
        <v>61763</v>
      </c>
    </row>
    <row r="36" spans="1:5" x14ac:dyDescent="0.25">
      <c r="A36" s="16">
        <v>33878</v>
      </c>
      <c r="D36" s="3">
        <v>347910</v>
      </c>
      <c r="E36" s="3">
        <v>64328</v>
      </c>
    </row>
    <row r="37" spans="1:5" x14ac:dyDescent="0.25">
      <c r="A37" s="16">
        <v>33909</v>
      </c>
      <c r="D37" s="3">
        <v>350245</v>
      </c>
      <c r="E37" s="3">
        <v>63160</v>
      </c>
    </row>
    <row r="38" spans="1:5" x14ac:dyDescent="0.25">
      <c r="A38" s="16">
        <v>33939</v>
      </c>
      <c r="D38" s="3">
        <v>351172</v>
      </c>
      <c r="E38" s="3">
        <v>64585</v>
      </c>
    </row>
    <row r="39" spans="1:5" x14ac:dyDescent="0.25">
      <c r="A39" s="16">
        <v>33970</v>
      </c>
      <c r="D39" s="3">
        <v>355091</v>
      </c>
      <c r="E39" s="3">
        <v>66097</v>
      </c>
    </row>
    <row r="40" spans="1:5" x14ac:dyDescent="0.25">
      <c r="A40" s="16">
        <v>34001</v>
      </c>
      <c r="D40" s="3">
        <v>357756</v>
      </c>
      <c r="E40" s="3">
        <v>67762</v>
      </c>
    </row>
    <row r="41" spans="1:5" x14ac:dyDescent="0.25">
      <c r="A41" s="16">
        <v>34029</v>
      </c>
      <c r="D41" s="3">
        <v>364016</v>
      </c>
      <c r="E41" s="3">
        <v>68273</v>
      </c>
    </row>
    <row r="42" spans="1:5" x14ac:dyDescent="0.25">
      <c r="A42" s="16">
        <v>34060</v>
      </c>
      <c r="D42" s="3">
        <v>378951</v>
      </c>
      <c r="E42" s="3">
        <v>72684</v>
      </c>
    </row>
    <row r="43" spans="1:5" x14ac:dyDescent="0.25">
      <c r="A43" s="16">
        <v>34090</v>
      </c>
      <c r="D43" s="3">
        <v>381700</v>
      </c>
      <c r="E43" s="3">
        <v>74933</v>
      </c>
    </row>
    <row r="44" spans="1:5" x14ac:dyDescent="0.25">
      <c r="A44" s="16">
        <v>34121</v>
      </c>
      <c r="D44" s="3">
        <v>381700</v>
      </c>
      <c r="E44" s="3">
        <v>74397</v>
      </c>
    </row>
    <row r="45" spans="1:5" x14ac:dyDescent="0.25">
      <c r="A45" s="16">
        <v>34151</v>
      </c>
      <c r="D45" s="3">
        <v>385135</v>
      </c>
      <c r="E45" s="3">
        <v>73132</v>
      </c>
    </row>
    <row r="46" spans="1:5" x14ac:dyDescent="0.25">
      <c r="A46" s="16">
        <v>34182</v>
      </c>
      <c r="D46" s="3">
        <v>387840</v>
      </c>
      <c r="E46" s="3">
        <v>72820</v>
      </c>
    </row>
    <row r="47" spans="1:5" x14ac:dyDescent="0.25">
      <c r="A47" s="16">
        <v>34213</v>
      </c>
      <c r="D47" s="3">
        <v>391710</v>
      </c>
      <c r="E47" s="3">
        <v>72905</v>
      </c>
    </row>
    <row r="48" spans="1:5" x14ac:dyDescent="0.25">
      <c r="A48" s="16">
        <v>34243</v>
      </c>
      <c r="D48" s="3">
        <v>397133</v>
      </c>
      <c r="E48" s="3">
        <v>74598</v>
      </c>
    </row>
    <row r="49" spans="1:5" x14ac:dyDescent="0.25">
      <c r="A49" s="16">
        <v>34274</v>
      </c>
      <c r="D49" s="3">
        <v>403425</v>
      </c>
      <c r="E49" s="3">
        <v>77671</v>
      </c>
    </row>
    <row r="50" spans="1:5" x14ac:dyDescent="0.25">
      <c r="A50" s="16">
        <v>34304</v>
      </c>
      <c r="D50" s="3">
        <v>408978</v>
      </c>
      <c r="E50" s="3">
        <v>78259</v>
      </c>
    </row>
    <row r="51" spans="1:5" x14ac:dyDescent="0.25">
      <c r="A51" s="16">
        <v>34335</v>
      </c>
      <c r="D51" s="3">
        <v>417103</v>
      </c>
      <c r="E51" s="3">
        <v>79488</v>
      </c>
    </row>
    <row r="52" spans="1:5" x14ac:dyDescent="0.25">
      <c r="A52" s="16">
        <v>34366</v>
      </c>
      <c r="D52" s="3">
        <v>423820</v>
      </c>
      <c r="E52" s="3">
        <v>81356</v>
      </c>
    </row>
    <row r="53" spans="1:5" x14ac:dyDescent="0.25">
      <c r="A53" s="16">
        <v>34394</v>
      </c>
      <c r="D53" s="3">
        <v>431084</v>
      </c>
      <c r="E53" s="3">
        <v>82301</v>
      </c>
    </row>
    <row r="54" spans="1:5" x14ac:dyDescent="0.25">
      <c r="A54" s="16">
        <v>34425</v>
      </c>
      <c r="D54" s="3">
        <v>446835</v>
      </c>
      <c r="E54" s="3">
        <v>87188</v>
      </c>
    </row>
    <row r="55" spans="1:5" x14ac:dyDescent="0.25">
      <c r="A55" s="16">
        <v>34455</v>
      </c>
      <c r="D55" s="3">
        <v>451735</v>
      </c>
      <c r="E55" s="3">
        <v>91183</v>
      </c>
    </row>
    <row r="56" spans="1:5" x14ac:dyDescent="0.25">
      <c r="A56" s="16">
        <v>34486</v>
      </c>
      <c r="D56" s="3">
        <v>454117</v>
      </c>
      <c r="E56" s="3">
        <v>90603</v>
      </c>
    </row>
    <row r="57" spans="1:5" x14ac:dyDescent="0.25">
      <c r="A57" s="16">
        <v>34516</v>
      </c>
      <c r="D57" s="3">
        <v>460819</v>
      </c>
      <c r="E57" s="3">
        <v>88983</v>
      </c>
    </row>
    <row r="58" spans="1:5" x14ac:dyDescent="0.25">
      <c r="A58" s="16">
        <v>34547</v>
      </c>
      <c r="D58" s="3">
        <v>460868</v>
      </c>
      <c r="E58" s="3">
        <v>88306</v>
      </c>
    </row>
    <row r="59" spans="1:5" x14ac:dyDescent="0.25">
      <c r="A59" s="16">
        <v>34578</v>
      </c>
      <c r="D59" s="3">
        <v>475758</v>
      </c>
      <c r="E59" s="3">
        <v>85415</v>
      </c>
    </row>
    <row r="60" spans="1:5" x14ac:dyDescent="0.25">
      <c r="A60" s="16">
        <v>34608</v>
      </c>
      <c r="D60" s="3">
        <v>484976</v>
      </c>
      <c r="E60" s="3">
        <v>89771</v>
      </c>
    </row>
    <row r="61" spans="1:5" x14ac:dyDescent="0.25">
      <c r="A61" s="16">
        <v>34639</v>
      </c>
      <c r="D61" s="3">
        <v>488636</v>
      </c>
      <c r="E61" s="3">
        <v>92568</v>
      </c>
    </row>
    <row r="62" spans="1:5" x14ac:dyDescent="0.25">
      <c r="A62" s="16">
        <v>34669</v>
      </c>
      <c r="D62" s="3">
        <v>491571</v>
      </c>
      <c r="E62" s="3">
        <v>94906</v>
      </c>
    </row>
    <row r="63" spans="1:5" x14ac:dyDescent="0.25">
      <c r="A63" s="16">
        <v>34700</v>
      </c>
      <c r="D63" s="3">
        <v>494726</v>
      </c>
      <c r="E63" s="3">
        <v>97662</v>
      </c>
    </row>
    <row r="64" spans="1:5" x14ac:dyDescent="0.25">
      <c r="A64" s="16">
        <v>34731</v>
      </c>
      <c r="D64" s="3">
        <v>500714</v>
      </c>
      <c r="E64" s="3">
        <v>100119</v>
      </c>
    </row>
    <row r="65" spans="1:5" x14ac:dyDescent="0.25">
      <c r="A65" s="16">
        <v>34759</v>
      </c>
      <c r="D65" s="3">
        <v>527595</v>
      </c>
      <c r="E65" s="3">
        <v>100681</v>
      </c>
    </row>
    <row r="66" spans="1:5" x14ac:dyDescent="0.25">
      <c r="A66" s="16">
        <v>34790</v>
      </c>
      <c r="D66" s="3">
        <v>524864</v>
      </c>
      <c r="E66" s="3">
        <v>106813</v>
      </c>
    </row>
    <row r="67" spans="1:5" x14ac:dyDescent="0.25">
      <c r="A67" s="16">
        <v>34820</v>
      </c>
      <c r="D67" s="3">
        <v>530275</v>
      </c>
      <c r="E67" s="3">
        <v>110455</v>
      </c>
    </row>
    <row r="68" spans="1:5" x14ac:dyDescent="0.25">
      <c r="A68" s="16">
        <v>34851</v>
      </c>
      <c r="D68" s="3">
        <v>531992</v>
      </c>
      <c r="E68" s="3">
        <v>110612</v>
      </c>
    </row>
    <row r="69" spans="1:5" x14ac:dyDescent="0.25">
      <c r="A69" s="16">
        <v>34881</v>
      </c>
      <c r="D69" s="3">
        <v>534053</v>
      </c>
      <c r="E69" s="3">
        <v>108539</v>
      </c>
    </row>
    <row r="70" spans="1:5" x14ac:dyDescent="0.25">
      <c r="A70" s="16">
        <v>34912</v>
      </c>
      <c r="D70" s="3">
        <v>538546</v>
      </c>
      <c r="E70" s="3">
        <v>108255</v>
      </c>
    </row>
    <row r="71" spans="1:5" x14ac:dyDescent="0.25">
      <c r="A71" s="16">
        <v>34943</v>
      </c>
      <c r="D71" s="3">
        <v>550559</v>
      </c>
      <c r="E71" s="3">
        <v>107368</v>
      </c>
    </row>
    <row r="72" spans="1:5" x14ac:dyDescent="0.25">
      <c r="A72" s="16">
        <v>34973</v>
      </c>
      <c r="D72" s="3">
        <v>557715</v>
      </c>
      <c r="E72" s="3">
        <v>112870</v>
      </c>
    </row>
    <row r="73" spans="1:5" x14ac:dyDescent="0.25">
      <c r="A73" s="16">
        <v>35004</v>
      </c>
      <c r="D73" s="3">
        <v>558433</v>
      </c>
      <c r="E73" s="3">
        <v>112230</v>
      </c>
    </row>
    <row r="74" spans="1:5" x14ac:dyDescent="0.25">
      <c r="A74" s="16">
        <v>35034</v>
      </c>
      <c r="D74" s="3">
        <v>562487</v>
      </c>
      <c r="E74" s="3">
        <v>113786</v>
      </c>
    </row>
    <row r="75" spans="1:5" x14ac:dyDescent="0.25">
      <c r="A75" s="16">
        <v>35065</v>
      </c>
      <c r="D75" s="3">
        <v>570865</v>
      </c>
      <c r="E75" s="3">
        <v>116580</v>
      </c>
    </row>
    <row r="76" spans="1:5" x14ac:dyDescent="0.25">
      <c r="A76" s="16">
        <v>35096</v>
      </c>
      <c r="D76" s="3">
        <v>576455</v>
      </c>
      <c r="E76" s="3">
        <v>119197</v>
      </c>
    </row>
    <row r="77" spans="1:5" x14ac:dyDescent="0.25">
      <c r="A77" s="16">
        <v>35125</v>
      </c>
      <c r="D77" s="3">
        <v>599191</v>
      </c>
      <c r="E77" s="3">
        <v>118258</v>
      </c>
    </row>
    <row r="78" spans="1:5" x14ac:dyDescent="0.25">
      <c r="A78" s="16">
        <v>35156</v>
      </c>
      <c r="D78" s="3">
        <v>609258</v>
      </c>
      <c r="E78" s="3">
        <v>125532</v>
      </c>
    </row>
    <row r="79" spans="1:5" x14ac:dyDescent="0.25">
      <c r="A79" s="16">
        <v>35186</v>
      </c>
      <c r="D79" s="3">
        <v>611250</v>
      </c>
      <c r="E79" s="3">
        <v>128500</v>
      </c>
    </row>
    <row r="80" spans="1:5" x14ac:dyDescent="0.25">
      <c r="A80" s="16">
        <v>35217</v>
      </c>
      <c r="D80" s="3">
        <v>619531</v>
      </c>
      <c r="E80" s="3">
        <v>127179</v>
      </c>
    </row>
    <row r="81" spans="1:5" x14ac:dyDescent="0.25">
      <c r="A81" s="16">
        <v>35247</v>
      </c>
      <c r="D81" s="3">
        <v>622164</v>
      </c>
      <c r="E81" s="3">
        <v>124979</v>
      </c>
    </row>
    <row r="82" spans="1:5" x14ac:dyDescent="0.25">
      <c r="A82" s="16">
        <v>35278</v>
      </c>
      <c r="D82" s="3">
        <v>625777</v>
      </c>
      <c r="E82" s="3">
        <v>121002</v>
      </c>
    </row>
    <row r="83" spans="1:5" x14ac:dyDescent="0.25">
      <c r="A83" s="16">
        <v>35309</v>
      </c>
      <c r="D83" s="3">
        <v>638358</v>
      </c>
      <c r="E83" s="3">
        <v>119735</v>
      </c>
    </row>
    <row r="84" spans="1:5" x14ac:dyDescent="0.25">
      <c r="A84" s="16">
        <v>35339</v>
      </c>
      <c r="D84" s="3">
        <v>641243</v>
      </c>
      <c r="E84" s="3">
        <v>123632</v>
      </c>
    </row>
    <row r="85" spans="1:5" x14ac:dyDescent="0.25">
      <c r="A85" s="16">
        <v>35370</v>
      </c>
      <c r="D85" s="3">
        <v>648652</v>
      </c>
      <c r="E85" s="3">
        <v>129017</v>
      </c>
    </row>
    <row r="86" spans="1:5" x14ac:dyDescent="0.25">
      <c r="A86" s="16">
        <v>35400</v>
      </c>
      <c r="D86" s="3">
        <v>653548</v>
      </c>
      <c r="E86" s="3">
        <v>129385</v>
      </c>
    </row>
    <row r="87" spans="1:5" x14ac:dyDescent="0.25">
      <c r="A87" s="16">
        <v>35431</v>
      </c>
      <c r="D87" s="3">
        <v>669411</v>
      </c>
      <c r="E87" s="3">
        <v>128588</v>
      </c>
    </row>
    <row r="88" spans="1:5" x14ac:dyDescent="0.25">
      <c r="A88" s="16">
        <v>35462</v>
      </c>
      <c r="D88" s="3">
        <v>676367</v>
      </c>
      <c r="E88" s="3">
        <v>130903</v>
      </c>
    </row>
    <row r="89" spans="1:5" x14ac:dyDescent="0.25">
      <c r="A89" s="16">
        <v>35490</v>
      </c>
      <c r="D89" s="3">
        <v>696012</v>
      </c>
      <c r="E89" s="3">
        <v>132087</v>
      </c>
    </row>
    <row r="90" spans="1:5" x14ac:dyDescent="0.25">
      <c r="A90" s="16">
        <v>35521</v>
      </c>
      <c r="D90" s="3">
        <v>708509</v>
      </c>
      <c r="E90" s="3">
        <v>139170</v>
      </c>
    </row>
    <row r="91" spans="1:5" x14ac:dyDescent="0.25">
      <c r="A91" s="16">
        <v>35551</v>
      </c>
      <c r="D91" s="3">
        <v>716052</v>
      </c>
      <c r="E91" s="3">
        <v>143766</v>
      </c>
    </row>
    <row r="92" spans="1:5" x14ac:dyDescent="0.25">
      <c r="A92" s="16">
        <v>35582</v>
      </c>
      <c r="D92" s="3">
        <v>724346</v>
      </c>
      <c r="E92" s="3">
        <v>144350</v>
      </c>
    </row>
    <row r="93" spans="1:5" x14ac:dyDescent="0.25">
      <c r="A93" s="16">
        <v>35612</v>
      </c>
      <c r="D93" s="3">
        <v>726205</v>
      </c>
      <c r="E93" s="3">
        <v>143093</v>
      </c>
    </row>
    <row r="94" spans="1:5" x14ac:dyDescent="0.25">
      <c r="A94" s="16">
        <v>35643</v>
      </c>
      <c r="D94" s="3">
        <v>728928</v>
      </c>
      <c r="E94" s="3">
        <v>137294</v>
      </c>
    </row>
    <row r="95" spans="1:5" x14ac:dyDescent="0.25">
      <c r="A95" s="16">
        <v>35674</v>
      </c>
      <c r="D95" s="3">
        <v>744252</v>
      </c>
      <c r="E95" s="3">
        <v>135382</v>
      </c>
    </row>
    <row r="96" spans="1:5" x14ac:dyDescent="0.25">
      <c r="A96" s="16">
        <v>35704</v>
      </c>
      <c r="D96" s="3">
        <v>752822</v>
      </c>
      <c r="E96" s="3">
        <v>140604</v>
      </c>
    </row>
    <row r="97" spans="1:5" x14ac:dyDescent="0.25">
      <c r="A97" s="16">
        <v>35735</v>
      </c>
      <c r="D97" s="3">
        <v>763584</v>
      </c>
      <c r="E97" s="3">
        <v>144412</v>
      </c>
    </row>
    <row r="98" spans="1:5" x14ac:dyDescent="0.25">
      <c r="A98" s="16">
        <v>35765</v>
      </c>
      <c r="D98" s="3">
        <v>768304</v>
      </c>
      <c r="E98" s="3">
        <v>144443</v>
      </c>
    </row>
    <row r="99" spans="1:5" x14ac:dyDescent="0.25">
      <c r="A99" s="16">
        <v>35796</v>
      </c>
      <c r="D99" s="3">
        <v>778588</v>
      </c>
      <c r="E99" s="3">
        <v>143286</v>
      </c>
    </row>
    <row r="100" spans="1:5" x14ac:dyDescent="0.25">
      <c r="A100" s="16">
        <v>35827</v>
      </c>
      <c r="D100" s="3">
        <v>791407</v>
      </c>
      <c r="E100" s="3">
        <v>144860</v>
      </c>
    </row>
    <row r="101" spans="1:5" x14ac:dyDescent="0.25">
      <c r="A101" s="16">
        <v>35855</v>
      </c>
      <c r="D101" s="3">
        <v>821333</v>
      </c>
      <c r="E101" s="3">
        <v>145579</v>
      </c>
    </row>
    <row r="102" spans="1:5" x14ac:dyDescent="0.25">
      <c r="A102" s="16">
        <v>35886</v>
      </c>
      <c r="D102" s="3">
        <v>836895</v>
      </c>
      <c r="E102" s="3">
        <v>154741</v>
      </c>
    </row>
    <row r="103" spans="1:5" x14ac:dyDescent="0.25">
      <c r="A103" s="16">
        <v>35916</v>
      </c>
      <c r="D103" s="3">
        <v>845958</v>
      </c>
      <c r="E103" s="3">
        <v>159395</v>
      </c>
    </row>
    <row r="104" spans="1:5" x14ac:dyDescent="0.25">
      <c r="A104" s="16">
        <v>35947</v>
      </c>
      <c r="D104" s="3">
        <v>854466</v>
      </c>
      <c r="E104" s="3">
        <v>158117</v>
      </c>
    </row>
    <row r="105" spans="1:5" x14ac:dyDescent="0.25">
      <c r="A105" s="16">
        <v>35977</v>
      </c>
      <c r="D105" s="3">
        <v>863462</v>
      </c>
      <c r="E105" s="3">
        <v>150288</v>
      </c>
    </row>
    <row r="106" spans="1:5" x14ac:dyDescent="0.25">
      <c r="A106" s="16">
        <v>36008</v>
      </c>
      <c r="D106" s="3">
        <v>883277</v>
      </c>
      <c r="E106" s="3">
        <v>149812</v>
      </c>
    </row>
    <row r="107" spans="1:5" x14ac:dyDescent="0.25">
      <c r="A107" s="16">
        <v>36039</v>
      </c>
      <c r="D107" s="3">
        <v>901149</v>
      </c>
      <c r="E107" s="3">
        <v>151424</v>
      </c>
    </row>
    <row r="108" spans="1:5" x14ac:dyDescent="0.25">
      <c r="A108" s="16">
        <v>36069</v>
      </c>
      <c r="D108" s="3">
        <v>915011</v>
      </c>
      <c r="E108" s="3">
        <v>159242</v>
      </c>
    </row>
    <row r="109" spans="1:5" x14ac:dyDescent="0.25">
      <c r="A109" s="16">
        <v>36100</v>
      </c>
      <c r="D109" s="3">
        <v>919221</v>
      </c>
      <c r="E109" s="3">
        <v>158944</v>
      </c>
    </row>
    <row r="110" spans="1:5" x14ac:dyDescent="0.25">
      <c r="A110" s="16">
        <v>36130</v>
      </c>
      <c r="D110" s="3">
        <v>923697</v>
      </c>
      <c r="E110" s="3">
        <v>162444</v>
      </c>
    </row>
    <row r="111" spans="1:5" x14ac:dyDescent="0.25">
      <c r="A111" s="16">
        <v>36161</v>
      </c>
      <c r="D111" s="3">
        <v>940234</v>
      </c>
      <c r="E111" s="3">
        <v>164888</v>
      </c>
    </row>
    <row r="112" spans="1:5" x14ac:dyDescent="0.25">
      <c r="A112" s="16">
        <v>36192</v>
      </c>
      <c r="D112" s="3">
        <v>951197</v>
      </c>
      <c r="E112" s="3">
        <v>168010</v>
      </c>
    </row>
    <row r="113" spans="1:5" x14ac:dyDescent="0.25">
      <c r="A113" s="16">
        <v>36220</v>
      </c>
      <c r="D113" s="3">
        <v>980960</v>
      </c>
      <c r="E113" s="3">
        <v>168944</v>
      </c>
    </row>
    <row r="114" spans="1:5" x14ac:dyDescent="0.25">
      <c r="A114" s="16">
        <v>36251</v>
      </c>
      <c r="D114" s="3">
        <v>994159</v>
      </c>
      <c r="E114" s="3">
        <v>179457</v>
      </c>
    </row>
    <row r="115" spans="1:5" x14ac:dyDescent="0.25">
      <c r="A115" s="16">
        <v>36281</v>
      </c>
      <c r="D115" s="3">
        <v>1004358</v>
      </c>
      <c r="E115" s="3">
        <v>185030</v>
      </c>
    </row>
    <row r="116" spans="1:5" x14ac:dyDescent="0.25">
      <c r="A116" s="16">
        <v>36312</v>
      </c>
      <c r="D116" s="3">
        <v>1010683</v>
      </c>
      <c r="E116" s="3">
        <v>185263</v>
      </c>
    </row>
    <row r="117" spans="1:5" x14ac:dyDescent="0.25">
      <c r="A117" s="16">
        <v>36342</v>
      </c>
      <c r="D117" s="3">
        <v>1023354</v>
      </c>
      <c r="E117" s="3">
        <v>177100</v>
      </c>
    </row>
    <row r="118" spans="1:5" x14ac:dyDescent="0.25">
      <c r="A118" s="16">
        <v>36373</v>
      </c>
      <c r="D118" s="3">
        <v>1031774</v>
      </c>
      <c r="E118" s="3">
        <v>177247</v>
      </c>
    </row>
    <row r="119" spans="1:5" x14ac:dyDescent="0.25">
      <c r="A119" s="16">
        <v>36404</v>
      </c>
      <c r="D119" s="3">
        <v>1050430</v>
      </c>
      <c r="E119" s="3">
        <v>176590</v>
      </c>
    </row>
    <row r="120" spans="1:5" x14ac:dyDescent="0.25">
      <c r="A120" s="16">
        <v>36434</v>
      </c>
      <c r="D120" s="3">
        <v>1062314</v>
      </c>
      <c r="E120" s="3">
        <v>183039</v>
      </c>
    </row>
    <row r="121" spans="1:5" x14ac:dyDescent="0.25">
      <c r="A121" s="16">
        <v>36465</v>
      </c>
      <c r="D121" s="3">
        <v>1070117</v>
      </c>
      <c r="E121" s="3">
        <v>190221</v>
      </c>
    </row>
    <row r="122" spans="1:5" x14ac:dyDescent="0.25">
      <c r="A122" s="16">
        <v>36495</v>
      </c>
      <c r="D122" s="3">
        <v>1095461</v>
      </c>
      <c r="E122" s="3">
        <v>192332</v>
      </c>
    </row>
    <row r="123" spans="1:5" x14ac:dyDescent="0.25">
      <c r="A123" s="16">
        <v>36526</v>
      </c>
      <c r="D123" s="3">
        <v>1094369</v>
      </c>
      <c r="E123" s="3">
        <v>189654</v>
      </c>
    </row>
    <row r="124" spans="1:5" x14ac:dyDescent="0.25">
      <c r="A124" s="16">
        <v>36557</v>
      </c>
      <c r="D124" s="3">
        <v>1111108</v>
      </c>
      <c r="E124" s="3">
        <v>191403</v>
      </c>
    </row>
    <row r="125" spans="1:5" x14ac:dyDescent="0.25">
      <c r="A125" s="16">
        <v>36586</v>
      </c>
      <c r="D125" s="3">
        <v>1124175</v>
      </c>
      <c r="E125" s="3">
        <v>189082</v>
      </c>
    </row>
    <row r="126" spans="1:5" x14ac:dyDescent="0.25">
      <c r="A126" s="16">
        <v>36617</v>
      </c>
      <c r="D126" s="3">
        <v>1154094</v>
      </c>
      <c r="E126" s="3">
        <v>198928</v>
      </c>
    </row>
    <row r="127" spans="1:5" x14ac:dyDescent="0.25">
      <c r="A127" s="16">
        <v>36647</v>
      </c>
      <c r="D127" s="3">
        <v>1161394</v>
      </c>
      <c r="E127" s="3">
        <v>203349</v>
      </c>
    </row>
    <row r="128" spans="1:5" x14ac:dyDescent="0.25">
      <c r="A128" s="16">
        <v>36678</v>
      </c>
      <c r="D128" s="3">
        <v>1177523</v>
      </c>
      <c r="E128" s="3">
        <v>197584</v>
      </c>
    </row>
    <row r="129" spans="1:5" x14ac:dyDescent="0.25">
      <c r="A129" s="16">
        <v>36708</v>
      </c>
      <c r="D129" s="3">
        <v>1178053</v>
      </c>
      <c r="E129" s="3">
        <v>195175</v>
      </c>
    </row>
    <row r="130" spans="1:5" x14ac:dyDescent="0.25">
      <c r="A130" s="16">
        <v>36739</v>
      </c>
      <c r="D130" s="3">
        <v>1185598</v>
      </c>
      <c r="E130" s="3">
        <v>195367</v>
      </c>
    </row>
    <row r="131" spans="1:5" x14ac:dyDescent="0.25">
      <c r="A131" s="16">
        <v>36770</v>
      </c>
      <c r="D131" s="3">
        <v>1203254</v>
      </c>
      <c r="E131" s="3">
        <v>194804</v>
      </c>
    </row>
    <row r="132" spans="1:5" x14ac:dyDescent="0.25">
      <c r="A132" s="16">
        <v>36800</v>
      </c>
      <c r="D132" s="3">
        <v>1223187</v>
      </c>
      <c r="E132" s="3">
        <v>200372</v>
      </c>
    </row>
    <row r="133" spans="1:5" x14ac:dyDescent="0.25">
      <c r="A133" s="16">
        <v>36831</v>
      </c>
      <c r="D133" s="3">
        <v>1253290</v>
      </c>
      <c r="E133" s="3">
        <v>205932</v>
      </c>
    </row>
    <row r="134" spans="1:5" x14ac:dyDescent="0.25">
      <c r="A134" s="16">
        <v>36861</v>
      </c>
      <c r="D134" s="3">
        <v>1272411</v>
      </c>
      <c r="E134" s="3">
        <v>203849</v>
      </c>
    </row>
    <row r="135" spans="1:5" x14ac:dyDescent="0.25">
      <c r="A135" s="16">
        <v>36892</v>
      </c>
      <c r="D135" s="3">
        <v>1276357.6061199999</v>
      </c>
      <c r="E135" s="3">
        <v>205688.74</v>
      </c>
    </row>
    <row r="136" spans="1:5" x14ac:dyDescent="0.25">
      <c r="A136" s="16">
        <v>36923</v>
      </c>
      <c r="D136" s="3">
        <v>1290683.4536299999</v>
      </c>
      <c r="E136" s="3">
        <v>208367.77</v>
      </c>
    </row>
    <row r="137" spans="1:5" x14ac:dyDescent="0.25">
      <c r="A137" s="16">
        <v>36951</v>
      </c>
      <c r="D137" s="3">
        <v>1313203.57849</v>
      </c>
      <c r="E137" s="3">
        <v>209550.14</v>
      </c>
    </row>
    <row r="138" spans="1:5" x14ac:dyDescent="0.25">
      <c r="A138" s="16">
        <v>36982</v>
      </c>
      <c r="D138" s="3">
        <v>1350598.108</v>
      </c>
      <c r="E138" s="3">
        <v>220605.6</v>
      </c>
    </row>
    <row r="139" spans="1:5" x14ac:dyDescent="0.25">
      <c r="A139" s="16">
        <v>37012</v>
      </c>
      <c r="D139" s="3">
        <v>1369466.6510399999</v>
      </c>
      <c r="E139" s="3">
        <v>228640.57</v>
      </c>
    </row>
    <row r="140" spans="1:5" x14ac:dyDescent="0.25">
      <c r="A140" s="16">
        <v>37043</v>
      </c>
      <c r="D140" s="3">
        <v>1384378.4171500001</v>
      </c>
      <c r="E140" s="3">
        <v>222357.88</v>
      </c>
    </row>
    <row r="141" spans="1:5" x14ac:dyDescent="0.25">
      <c r="A141" s="16">
        <v>37073</v>
      </c>
      <c r="D141" s="3">
        <v>1387631.38023</v>
      </c>
      <c r="E141" s="3">
        <v>219112.28</v>
      </c>
    </row>
    <row r="142" spans="1:5" x14ac:dyDescent="0.25">
      <c r="A142" s="16">
        <v>37104</v>
      </c>
      <c r="D142" s="3">
        <v>1398492.2176300001</v>
      </c>
      <c r="E142" s="3">
        <v>219571.57</v>
      </c>
    </row>
    <row r="143" spans="1:5" x14ac:dyDescent="0.25">
      <c r="A143" s="16">
        <v>37135</v>
      </c>
      <c r="D143" s="3">
        <v>1407886.20829</v>
      </c>
      <c r="E143" s="3">
        <v>218477.95</v>
      </c>
    </row>
    <row r="144" spans="1:5" x14ac:dyDescent="0.25">
      <c r="A144" s="16">
        <v>37165</v>
      </c>
      <c r="D144" s="3">
        <v>1420823.00581</v>
      </c>
      <c r="E144" s="3">
        <v>223969.86</v>
      </c>
    </row>
    <row r="145" spans="1:5" x14ac:dyDescent="0.25">
      <c r="A145" s="16">
        <v>37196</v>
      </c>
      <c r="D145" s="3">
        <v>1439208.48777</v>
      </c>
      <c r="E145" s="3">
        <v>229547.47</v>
      </c>
    </row>
    <row r="146" spans="1:5" x14ac:dyDescent="0.25">
      <c r="A146" s="16">
        <v>37226</v>
      </c>
      <c r="D146" s="3">
        <v>1450487.26608</v>
      </c>
      <c r="E146" s="3">
        <v>229869.92</v>
      </c>
    </row>
    <row r="147" spans="1:5" x14ac:dyDescent="0.25">
      <c r="A147" s="16">
        <v>37257</v>
      </c>
      <c r="D147" s="3">
        <v>1458406.9352200001</v>
      </c>
      <c r="E147" s="3">
        <v>233316.83</v>
      </c>
    </row>
    <row r="148" spans="1:5" x14ac:dyDescent="0.25">
      <c r="A148" s="16">
        <v>37288</v>
      </c>
      <c r="D148" s="3">
        <v>1474366.37922</v>
      </c>
      <c r="E148" s="3">
        <v>239702.36</v>
      </c>
    </row>
    <row r="149" spans="1:5" x14ac:dyDescent="0.25">
      <c r="A149" s="16">
        <v>37316</v>
      </c>
      <c r="D149" s="3">
        <v>1498336.1594</v>
      </c>
      <c r="E149" s="3">
        <v>240794.34</v>
      </c>
    </row>
    <row r="150" spans="1:5" x14ac:dyDescent="0.25">
      <c r="A150" s="16">
        <v>37347</v>
      </c>
      <c r="D150" s="3">
        <v>1542209.82635</v>
      </c>
      <c r="E150" s="3">
        <v>252119.51</v>
      </c>
    </row>
    <row r="151" spans="1:5" x14ac:dyDescent="0.25">
      <c r="A151" s="16">
        <v>37377</v>
      </c>
      <c r="D151" s="3">
        <v>1605206.4253499999</v>
      </c>
      <c r="E151" s="3">
        <v>257446.6</v>
      </c>
    </row>
    <row r="152" spans="1:5" x14ac:dyDescent="0.25">
      <c r="A152" s="16">
        <v>37408</v>
      </c>
      <c r="D152" s="3">
        <v>1609453.0138699999</v>
      </c>
      <c r="E152" s="3">
        <v>255284.17</v>
      </c>
    </row>
    <row r="153" spans="1:5" x14ac:dyDescent="0.25">
      <c r="A153" s="16">
        <v>37438</v>
      </c>
      <c r="D153" s="3">
        <v>1614159.20634</v>
      </c>
      <c r="E153" s="3">
        <v>251644.65</v>
      </c>
    </row>
    <row r="154" spans="1:5" x14ac:dyDescent="0.25">
      <c r="A154" s="16">
        <v>37469</v>
      </c>
      <c r="D154" s="3">
        <v>1630687.1565700001</v>
      </c>
      <c r="E154" s="3">
        <v>251638.43</v>
      </c>
    </row>
    <row r="155" spans="1:5" x14ac:dyDescent="0.25">
      <c r="A155" s="16">
        <v>37500</v>
      </c>
      <c r="D155" s="3">
        <v>1640376.0701299999</v>
      </c>
      <c r="E155" s="3">
        <v>250993.41</v>
      </c>
    </row>
    <row r="156" spans="1:5" x14ac:dyDescent="0.25">
      <c r="A156" s="16">
        <v>37530</v>
      </c>
      <c r="D156" s="3">
        <v>1658902.84081</v>
      </c>
      <c r="E156" s="3">
        <v>256682.71</v>
      </c>
    </row>
    <row r="157" spans="1:5" x14ac:dyDescent="0.25">
      <c r="A157" s="16">
        <v>37561</v>
      </c>
      <c r="D157" s="3">
        <v>1673515.5789300001</v>
      </c>
      <c r="E157" s="3">
        <v>258604.38</v>
      </c>
    </row>
    <row r="158" spans="1:5" x14ac:dyDescent="0.25">
      <c r="A158" s="16">
        <v>37591</v>
      </c>
      <c r="D158" s="3">
        <v>1681990.8594599999</v>
      </c>
      <c r="E158" s="3">
        <v>261249.67</v>
      </c>
    </row>
    <row r="159" spans="1:5" x14ac:dyDescent="0.25">
      <c r="A159" s="16">
        <v>37622</v>
      </c>
      <c r="D159" s="3">
        <v>1693725.33907</v>
      </c>
      <c r="E159" s="3">
        <v>265469.32</v>
      </c>
    </row>
    <row r="160" spans="1:5" x14ac:dyDescent="0.25">
      <c r="A160" s="16">
        <v>37653</v>
      </c>
      <c r="D160" s="3">
        <v>1707282.74707</v>
      </c>
      <c r="E160" s="3">
        <v>271380.61</v>
      </c>
    </row>
    <row r="161" spans="1:5" x14ac:dyDescent="0.25">
      <c r="A161" s="16">
        <v>37681</v>
      </c>
      <c r="D161" s="3">
        <v>1717936.3741599999</v>
      </c>
      <c r="E161" s="3">
        <v>271581.2</v>
      </c>
    </row>
    <row r="162" spans="1:5" x14ac:dyDescent="0.25">
      <c r="A162" s="16">
        <v>37712</v>
      </c>
      <c r="D162" s="3">
        <v>1770534.49416</v>
      </c>
      <c r="E162" s="3">
        <v>284168.65999999997</v>
      </c>
    </row>
    <row r="163" spans="1:5" x14ac:dyDescent="0.25">
      <c r="A163" s="16">
        <v>37742</v>
      </c>
      <c r="D163" s="3">
        <v>1784695.74712</v>
      </c>
      <c r="E163" s="3">
        <v>289263.73</v>
      </c>
    </row>
    <row r="164" spans="1:5" x14ac:dyDescent="0.25">
      <c r="A164" s="16">
        <v>37773</v>
      </c>
      <c r="D164" s="3">
        <v>1802301.5622099999</v>
      </c>
      <c r="E164" s="3">
        <v>287475.65999999997</v>
      </c>
    </row>
    <row r="165" spans="1:5" x14ac:dyDescent="0.25">
      <c r="A165" s="16">
        <v>37803</v>
      </c>
      <c r="D165" s="3">
        <v>1806643.53147</v>
      </c>
      <c r="E165" s="3">
        <v>283868.53999999998</v>
      </c>
    </row>
    <row r="166" spans="1:5" x14ac:dyDescent="0.25">
      <c r="A166" s="16">
        <v>37834</v>
      </c>
      <c r="D166" s="3">
        <v>1819432.69147</v>
      </c>
      <c r="E166" s="3">
        <v>284017.95</v>
      </c>
    </row>
    <row r="167" spans="1:5" x14ac:dyDescent="0.25">
      <c r="A167" s="16">
        <v>37865</v>
      </c>
      <c r="D167" s="3">
        <v>1831588.26141</v>
      </c>
      <c r="E167" s="3">
        <v>283583.03999999998</v>
      </c>
    </row>
    <row r="168" spans="1:5" x14ac:dyDescent="0.25">
      <c r="A168" s="16">
        <v>37895</v>
      </c>
      <c r="D168" s="3">
        <v>1864860.6427800001</v>
      </c>
      <c r="E168" s="3">
        <v>293626.02</v>
      </c>
    </row>
    <row r="169" spans="1:5" x14ac:dyDescent="0.25">
      <c r="A169" s="16">
        <v>37926</v>
      </c>
      <c r="D169" s="3">
        <v>1874905.0872200001</v>
      </c>
      <c r="E169" s="3">
        <v>297107.46000000002</v>
      </c>
    </row>
    <row r="170" spans="1:5" x14ac:dyDescent="0.25">
      <c r="A170" s="16">
        <v>37956</v>
      </c>
      <c r="D170" s="3">
        <v>1896289.3768</v>
      </c>
      <c r="E170" s="3">
        <v>300561.98</v>
      </c>
    </row>
    <row r="171" spans="1:5" x14ac:dyDescent="0.25">
      <c r="A171" s="16">
        <v>37987</v>
      </c>
      <c r="D171" s="3">
        <v>1922667.5367999999</v>
      </c>
      <c r="E171" s="3">
        <v>306028</v>
      </c>
    </row>
    <row r="172" spans="1:5" x14ac:dyDescent="0.25">
      <c r="A172" s="16">
        <v>38018</v>
      </c>
      <c r="D172" s="3">
        <v>1959388.1037900001</v>
      </c>
      <c r="E172" s="3">
        <v>312890.55</v>
      </c>
    </row>
    <row r="173" spans="1:5" x14ac:dyDescent="0.25">
      <c r="A173" s="16">
        <v>38047</v>
      </c>
      <c r="D173" s="3">
        <v>2005653.5500399999</v>
      </c>
      <c r="E173" s="3">
        <v>314971.03999999998</v>
      </c>
    </row>
    <row r="174" spans="1:5" x14ac:dyDescent="0.25">
      <c r="A174" s="16">
        <v>38078</v>
      </c>
      <c r="D174" s="3">
        <v>2058184.363468</v>
      </c>
      <c r="E174" s="3">
        <v>329602.24553199997</v>
      </c>
    </row>
    <row r="175" spans="1:5" x14ac:dyDescent="0.25">
      <c r="A175" s="16">
        <v>38108</v>
      </c>
      <c r="D175" s="3">
        <v>2056233.1848579999</v>
      </c>
      <c r="E175" s="3">
        <v>331555.66040400002</v>
      </c>
    </row>
    <row r="176" spans="1:5" x14ac:dyDescent="0.25">
      <c r="A176" s="16">
        <v>38139</v>
      </c>
      <c r="D176" s="3">
        <v>2063130.4815710001</v>
      </c>
      <c r="E176" s="3">
        <v>329742.26573799999</v>
      </c>
    </row>
    <row r="177" spans="1:5" x14ac:dyDescent="0.25">
      <c r="A177" s="16">
        <v>38169</v>
      </c>
      <c r="D177" s="3">
        <v>2062635.262506</v>
      </c>
      <c r="E177" s="3">
        <v>326322.01500700001</v>
      </c>
    </row>
    <row r="178" spans="1:5" x14ac:dyDescent="0.25">
      <c r="A178" s="16">
        <v>38200</v>
      </c>
      <c r="D178" s="3">
        <v>2083161.333298</v>
      </c>
      <c r="E178" s="3">
        <v>326009.27512499999</v>
      </c>
    </row>
    <row r="179" spans="1:5" x14ac:dyDescent="0.25">
      <c r="A179" s="16">
        <v>38231</v>
      </c>
      <c r="D179" s="3">
        <v>2089561.2330730001</v>
      </c>
      <c r="E179" s="3">
        <v>326580.133309</v>
      </c>
    </row>
    <row r="180" spans="1:5" x14ac:dyDescent="0.25">
      <c r="A180" s="16">
        <v>38261</v>
      </c>
      <c r="D180" s="3">
        <v>2113298.1990419999</v>
      </c>
      <c r="E180" s="3">
        <v>330702.02648599999</v>
      </c>
    </row>
    <row r="181" spans="1:5" x14ac:dyDescent="0.25">
      <c r="A181" s="16">
        <v>38292</v>
      </c>
      <c r="D181" s="3">
        <v>2119611.1312879999</v>
      </c>
      <c r="E181" s="3">
        <v>342657.12844300002</v>
      </c>
    </row>
    <row r="182" spans="1:5" x14ac:dyDescent="0.25">
      <c r="A182" s="16">
        <v>38322</v>
      </c>
      <c r="D182" s="3">
        <v>2144693.2608659999</v>
      </c>
      <c r="E182" s="3">
        <v>342050.32520700002</v>
      </c>
    </row>
    <row r="183" spans="1:5" x14ac:dyDescent="0.25">
      <c r="A183" s="16">
        <v>38353</v>
      </c>
      <c r="D183" s="3">
        <v>2206220.1488689999</v>
      </c>
      <c r="E183" s="3">
        <v>347068.02736100001</v>
      </c>
    </row>
    <row r="184" spans="1:5" x14ac:dyDescent="0.25">
      <c r="A184" s="16">
        <v>38384</v>
      </c>
      <c r="D184" s="3">
        <v>2215125.4672090001</v>
      </c>
      <c r="E184" s="3">
        <v>349730.27235099999</v>
      </c>
    </row>
    <row r="185" spans="1:5" x14ac:dyDescent="0.25">
      <c r="A185" s="16">
        <v>38412</v>
      </c>
      <c r="D185" s="3">
        <v>2245652.6594949998</v>
      </c>
      <c r="E185" s="3">
        <v>356313.63858199999</v>
      </c>
    </row>
    <row r="186" spans="1:5" x14ac:dyDescent="0.25">
      <c r="A186" s="16">
        <v>38443</v>
      </c>
      <c r="D186" s="3">
        <v>2331405.6119579999</v>
      </c>
      <c r="E186" s="3">
        <v>371883.534514</v>
      </c>
    </row>
    <row r="187" spans="1:5" x14ac:dyDescent="0.25">
      <c r="A187" s="16">
        <v>38473</v>
      </c>
      <c r="D187" s="3">
        <v>2329937.4028599998</v>
      </c>
      <c r="E187" s="3">
        <v>377253.64159399999</v>
      </c>
    </row>
    <row r="188" spans="1:5" x14ac:dyDescent="0.25">
      <c r="A188" s="16">
        <v>38504</v>
      </c>
      <c r="D188" s="3">
        <v>2346564.2274059998</v>
      </c>
      <c r="E188" s="3">
        <v>375745.20181699999</v>
      </c>
    </row>
    <row r="189" spans="1:5" x14ac:dyDescent="0.25">
      <c r="A189" s="16">
        <v>38534</v>
      </c>
      <c r="D189" s="3">
        <v>2358445.709522</v>
      </c>
      <c r="E189" s="3">
        <v>371406.41988900001</v>
      </c>
    </row>
    <row r="190" spans="1:5" x14ac:dyDescent="0.25">
      <c r="A190" s="16">
        <v>38565</v>
      </c>
      <c r="D190" s="3">
        <v>2385544.6530320002</v>
      </c>
      <c r="E190" s="3">
        <v>371923.81517900003</v>
      </c>
    </row>
    <row r="191" spans="1:5" x14ac:dyDescent="0.25">
      <c r="A191" s="16">
        <v>38596</v>
      </c>
      <c r="D191" s="3">
        <v>2469629.6441350002</v>
      </c>
      <c r="E191" s="3">
        <v>364838.40929899999</v>
      </c>
    </row>
    <row r="192" spans="1:5" x14ac:dyDescent="0.25">
      <c r="A192" s="16">
        <v>38626</v>
      </c>
      <c r="D192" s="3">
        <v>2471003.0393949999</v>
      </c>
      <c r="E192" s="3">
        <v>380729.26615500002</v>
      </c>
    </row>
    <row r="193" spans="1:5" x14ac:dyDescent="0.25">
      <c r="A193" s="16">
        <v>38657</v>
      </c>
      <c r="D193" s="3">
        <v>2488805.4120260002</v>
      </c>
      <c r="E193" s="3">
        <v>388157.47798000003</v>
      </c>
    </row>
    <row r="194" spans="1:5" x14ac:dyDescent="0.25">
      <c r="A194" s="16">
        <v>38687</v>
      </c>
      <c r="D194" s="3">
        <v>2515541.1780579998</v>
      </c>
      <c r="E194" s="3">
        <v>395034.61219000001</v>
      </c>
    </row>
    <row r="195" spans="1:5" x14ac:dyDescent="0.25">
      <c r="A195" s="16">
        <v>38718</v>
      </c>
      <c r="D195" s="3">
        <v>2522766.0565269999</v>
      </c>
      <c r="E195" s="3">
        <v>402775.88618700003</v>
      </c>
    </row>
    <row r="196" spans="1:5" x14ac:dyDescent="0.25">
      <c r="A196" s="16">
        <v>38749</v>
      </c>
      <c r="D196" s="3">
        <v>2567960.2540569999</v>
      </c>
      <c r="E196" s="3">
        <v>410361.091334</v>
      </c>
    </row>
    <row r="197" spans="1:5" x14ac:dyDescent="0.25">
      <c r="A197" s="16">
        <v>38777</v>
      </c>
      <c r="D197" s="3">
        <v>2719493.2039939999</v>
      </c>
      <c r="E197" s="3">
        <v>412123.91977400001</v>
      </c>
    </row>
    <row r="198" spans="1:5" x14ac:dyDescent="0.25">
      <c r="A198" s="16">
        <v>38808</v>
      </c>
      <c r="D198" s="3">
        <v>2763490.5872729998</v>
      </c>
      <c r="E198" s="3">
        <v>431727.03196599998</v>
      </c>
    </row>
    <row r="199" spans="1:5" x14ac:dyDescent="0.25">
      <c r="A199" s="16">
        <v>38838</v>
      </c>
      <c r="D199" s="3">
        <v>2770292.3987520002</v>
      </c>
      <c r="E199" s="3">
        <v>436245.02248300001</v>
      </c>
    </row>
    <row r="200" spans="1:5" x14ac:dyDescent="0.25">
      <c r="A200" s="16">
        <v>38869</v>
      </c>
      <c r="D200" s="3">
        <v>2774555.4790710001</v>
      </c>
      <c r="E200" s="3">
        <v>437135.35729499999</v>
      </c>
    </row>
    <row r="201" spans="1:5" x14ac:dyDescent="0.25">
      <c r="A201" s="16">
        <v>38899</v>
      </c>
      <c r="D201" s="3">
        <v>2827300.039163</v>
      </c>
      <c r="E201" s="3">
        <v>435387.84271400003</v>
      </c>
    </row>
    <row r="202" spans="1:5" x14ac:dyDescent="0.25">
      <c r="A202" s="16">
        <v>38930</v>
      </c>
      <c r="D202" s="3">
        <v>2884800.1151390001</v>
      </c>
      <c r="E202" s="3">
        <v>437839.31648400001</v>
      </c>
    </row>
    <row r="203" spans="1:5" x14ac:dyDescent="0.25">
      <c r="A203" s="16">
        <v>38961</v>
      </c>
      <c r="D203" s="3">
        <v>2941656.540761</v>
      </c>
      <c r="E203" s="3">
        <v>434312.300323</v>
      </c>
    </row>
    <row r="204" spans="1:5" x14ac:dyDescent="0.25">
      <c r="A204" s="16">
        <v>38991</v>
      </c>
      <c r="D204" s="3">
        <v>2936386.7411090001</v>
      </c>
      <c r="E204" s="3">
        <v>451600.17949499999</v>
      </c>
    </row>
    <row r="205" spans="1:5" x14ac:dyDescent="0.25">
      <c r="A205" s="16">
        <v>39022</v>
      </c>
      <c r="D205" s="3">
        <v>2981771.9647579999</v>
      </c>
      <c r="E205" s="3">
        <v>452355.97170300002</v>
      </c>
    </row>
    <row r="206" spans="1:5" x14ac:dyDescent="0.25">
      <c r="A206" s="16">
        <v>39052</v>
      </c>
      <c r="D206" s="3">
        <v>3005829.5221250001</v>
      </c>
      <c r="E206" s="3">
        <v>461784.40263800003</v>
      </c>
    </row>
    <row r="207" spans="1:5" x14ac:dyDescent="0.25">
      <c r="A207" s="16">
        <v>39083</v>
      </c>
      <c r="D207" s="3">
        <v>3067275.4026239999</v>
      </c>
      <c r="E207" s="3">
        <v>471986.545178</v>
      </c>
    </row>
    <row r="208" spans="1:5" x14ac:dyDescent="0.25">
      <c r="A208" s="16">
        <v>39114</v>
      </c>
      <c r="D208" s="3">
        <v>3138836.7831509998</v>
      </c>
      <c r="E208" s="3">
        <v>482666.21364500001</v>
      </c>
    </row>
    <row r="209" spans="1:6" x14ac:dyDescent="0.25">
      <c r="A209" s="16">
        <v>39142</v>
      </c>
      <c r="D209" s="3">
        <v>3310038.320425</v>
      </c>
      <c r="E209" s="3">
        <v>482854.46860700002</v>
      </c>
    </row>
    <row r="210" spans="1:6" x14ac:dyDescent="0.25">
      <c r="A210" s="16">
        <v>39173</v>
      </c>
      <c r="D210" s="3">
        <v>3306434.8427360002</v>
      </c>
      <c r="E210" s="3">
        <v>502738.31079100003</v>
      </c>
      <c r="F210" s="3">
        <v>1887836.8994</v>
      </c>
    </row>
    <row r="211" spans="1:6" x14ac:dyDescent="0.25">
      <c r="A211" s="16">
        <v>39203</v>
      </c>
      <c r="D211" s="3">
        <v>3321930.9165130001</v>
      </c>
      <c r="E211" s="3">
        <v>504065.994687</v>
      </c>
      <c r="F211" s="3">
        <v>1883719.7667</v>
      </c>
    </row>
    <row r="212" spans="1:6" x14ac:dyDescent="0.25">
      <c r="A212" s="16">
        <v>39234</v>
      </c>
      <c r="D212" s="3">
        <v>3381145.352163</v>
      </c>
      <c r="E212" s="3">
        <v>501402.896939</v>
      </c>
      <c r="F212" s="3">
        <v>1894841.3725000001</v>
      </c>
    </row>
    <row r="213" spans="1:6" x14ac:dyDescent="0.25">
      <c r="A213" s="16">
        <v>39264</v>
      </c>
      <c r="D213" s="3">
        <v>3455860.6259400002</v>
      </c>
      <c r="E213" s="3">
        <v>495606.811369</v>
      </c>
      <c r="F213" s="3">
        <v>1914054.6172</v>
      </c>
    </row>
    <row r="214" spans="1:6" x14ac:dyDescent="0.25">
      <c r="A214" s="16">
        <v>39295</v>
      </c>
      <c r="D214" s="3">
        <v>3485815.021288</v>
      </c>
      <c r="E214" s="3">
        <v>486537.01624999999</v>
      </c>
      <c r="F214" s="3">
        <v>1962309.2308</v>
      </c>
    </row>
    <row r="215" spans="1:6" x14ac:dyDescent="0.25">
      <c r="A215" s="16">
        <v>39326</v>
      </c>
      <c r="D215" s="3">
        <v>3585008.7298189998</v>
      </c>
      <c r="E215" s="3">
        <v>486501.27833200002</v>
      </c>
      <c r="F215" s="3">
        <v>2037479.5534999999</v>
      </c>
    </row>
    <row r="216" spans="1:6" x14ac:dyDescent="0.25">
      <c r="A216" s="16">
        <v>39356</v>
      </c>
      <c r="D216" s="3">
        <v>3615214.1435980001</v>
      </c>
      <c r="E216" s="3">
        <v>506079.03631699999</v>
      </c>
      <c r="F216" s="3">
        <v>2026708.5728</v>
      </c>
    </row>
    <row r="217" spans="1:6" x14ac:dyDescent="0.25">
      <c r="A217" s="16">
        <v>39387</v>
      </c>
      <c r="D217" s="3">
        <v>3680343.7736579999</v>
      </c>
      <c r="E217" s="3">
        <v>525105.20812299999</v>
      </c>
      <c r="F217" s="3">
        <v>2072745.7091999999</v>
      </c>
    </row>
    <row r="218" spans="1:6" x14ac:dyDescent="0.25">
      <c r="A218" s="16">
        <v>39417</v>
      </c>
      <c r="D218" s="3">
        <v>3705514.4582199999</v>
      </c>
      <c r="E218" s="3">
        <v>534105.23911299999</v>
      </c>
      <c r="F218" s="3">
        <v>2124491.3853000002</v>
      </c>
    </row>
    <row r="219" spans="1:6" x14ac:dyDescent="0.25">
      <c r="A219" s="16">
        <v>39448</v>
      </c>
      <c r="D219" s="3">
        <v>3804333.8187569999</v>
      </c>
      <c r="E219" s="3">
        <v>544309.21123699995</v>
      </c>
      <c r="F219" s="3">
        <v>2165562.7540000002</v>
      </c>
    </row>
    <row r="220" spans="1:6" x14ac:dyDescent="0.25">
      <c r="A220" s="16">
        <v>39479</v>
      </c>
      <c r="D220" s="3">
        <v>3881875.872916</v>
      </c>
      <c r="E220" s="3">
        <v>554348.28683999996</v>
      </c>
      <c r="F220" s="3">
        <v>2254760.2189000002</v>
      </c>
    </row>
    <row r="221" spans="1:6" x14ac:dyDescent="0.25">
      <c r="A221" s="16">
        <v>39508</v>
      </c>
      <c r="D221" s="3">
        <v>4017855.2241170001</v>
      </c>
      <c r="E221" s="3">
        <v>568410.48638000002</v>
      </c>
      <c r="F221" s="3">
        <v>2361913.5946999998</v>
      </c>
    </row>
    <row r="222" spans="1:6" x14ac:dyDescent="0.25">
      <c r="A222" s="16">
        <v>39539</v>
      </c>
      <c r="D222" s="3">
        <v>4037582.5997049999</v>
      </c>
      <c r="E222" s="3">
        <v>589438.41102200001</v>
      </c>
      <c r="F222" s="3">
        <v>2325134.0405000001</v>
      </c>
    </row>
    <row r="223" spans="1:6" x14ac:dyDescent="0.25">
      <c r="A223" s="16">
        <v>39569</v>
      </c>
      <c r="D223" s="3">
        <v>4095690.903889</v>
      </c>
      <c r="E223" s="3">
        <v>602597.54286000005</v>
      </c>
      <c r="F223" s="3">
        <v>2361206.7897000001</v>
      </c>
    </row>
    <row r="224" spans="1:6" x14ac:dyDescent="0.25">
      <c r="A224" s="16">
        <v>39600</v>
      </c>
      <c r="D224" s="3">
        <v>4107132.8519230001</v>
      </c>
      <c r="E224" s="3">
        <v>604182.34034899995</v>
      </c>
      <c r="F224" s="3">
        <v>2393238.7392000002</v>
      </c>
    </row>
    <row r="225" spans="1:6" x14ac:dyDescent="0.25">
      <c r="A225" s="16">
        <v>39630</v>
      </c>
      <c r="D225" s="3">
        <v>4148986.7172300001</v>
      </c>
      <c r="E225" s="3">
        <v>602884.53073600004</v>
      </c>
      <c r="F225" s="3">
        <v>2407307.6165</v>
      </c>
    </row>
    <row r="226" spans="1:6" x14ac:dyDescent="0.25">
      <c r="A226" s="16">
        <v>39661</v>
      </c>
      <c r="D226" s="3">
        <v>4226171.1495829998</v>
      </c>
      <c r="E226" s="3">
        <v>586707.85734500003</v>
      </c>
      <c r="F226" s="3">
        <v>2460753.8051</v>
      </c>
    </row>
    <row r="227" spans="1:6" x14ac:dyDescent="0.25">
      <c r="A227" s="16">
        <v>39692</v>
      </c>
      <c r="D227" s="3">
        <v>4283513.97499</v>
      </c>
      <c r="E227" s="3">
        <v>586145.55119799997</v>
      </c>
      <c r="F227" s="3">
        <v>2551025.8388999999</v>
      </c>
    </row>
    <row r="228" spans="1:6" x14ac:dyDescent="0.25">
      <c r="A228" s="16">
        <v>39722</v>
      </c>
      <c r="D228" s="3">
        <v>4357936.9476089999</v>
      </c>
      <c r="E228" s="3">
        <v>610860.20549099997</v>
      </c>
      <c r="F228" s="3">
        <v>2615980.5597999999</v>
      </c>
    </row>
    <row r="229" spans="1:6" x14ac:dyDescent="0.25">
      <c r="A229" s="16">
        <v>39753</v>
      </c>
      <c r="D229" s="3">
        <v>4388839.8336610002</v>
      </c>
      <c r="E229" s="3">
        <v>618986.66940599994</v>
      </c>
      <c r="F229" s="3">
        <v>2633180.4811</v>
      </c>
    </row>
    <row r="230" spans="1:6" x14ac:dyDescent="0.25">
      <c r="A230" s="16">
        <v>39783</v>
      </c>
      <c r="D230" s="3">
        <v>4443993.1557219997</v>
      </c>
      <c r="E230" s="3">
        <v>626550.42445100006</v>
      </c>
      <c r="F230" s="3">
        <v>2643733.9314000001</v>
      </c>
    </row>
    <row r="231" spans="1:6" x14ac:dyDescent="0.25">
      <c r="A231" s="16">
        <v>39814</v>
      </c>
      <c r="D231" s="3">
        <v>4574779.4808</v>
      </c>
      <c r="E231" s="3">
        <v>633730.11769999994</v>
      </c>
      <c r="F231" s="3">
        <v>2637780.4734999998</v>
      </c>
    </row>
    <row r="232" spans="1:6" x14ac:dyDescent="0.25">
      <c r="A232" s="16">
        <v>39845</v>
      </c>
      <c r="D232" s="3">
        <v>4664569.733</v>
      </c>
      <c r="E232" s="3">
        <v>650020.55279999995</v>
      </c>
      <c r="F232" s="3">
        <v>2667928.2281999998</v>
      </c>
    </row>
    <row r="233" spans="1:6" x14ac:dyDescent="0.25">
      <c r="A233" s="16">
        <v>39873</v>
      </c>
      <c r="D233" s="3">
        <v>4794775.1229999997</v>
      </c>
      <c r="E233" s="3">
        <v>665449.66949999996</v>
      </c>
      <c r="F233" s="3">
        <v>2775549.3544999999</v>
      </c>
    </row>
    <row r="234" spans="1:6" x14ac:dyDescent="0.25">
      <c r="A234" s="16">
        <v>39904</v>
      </c>
      <c r="D234" s="3">
        <v>4901714.5889999997</v>
      </c>
      <c r="E234" s="3">
        <v>687127.38060000003</v>
      </c>
      <c r="F234" s="3">
        <v>2744489.5816000002</v>
      </c>
    </row>
    <row r="235" spans="1:6" x14ac:dyDescent="0.25">
      <c r="A235" s="16">
        <v>39934</v>
      </c>
      <c r="D235" s="3">
        <v>4951720.2850000001</v>
      </c>
      <c r="E235" s="3">
        <v>694869.54169999994</v>
      </c>
      <c r="F235" s="3">
        <v>2736452.2157000001</v>
      </c>
    </row>
    <row r="236" spans="1:6" x14ac:dyDescent="0.25">
      <c r="A236" s="16">
        <v>39965</v>
      </c>
      <c r="D236" s="3">
        <v>4958564.7012999998</v>
      </c>
      <c r="E236" s="3">
        <v>690362.21990000003</v>
      </c>
      <c r="F236" s="3">
        <v>2767986.0114000002</v>
      </c>
    </row>
    <row r="237" spans="1:6" x14ac:dyDescent="0.25">
      <c r="A237" s="16">
        <v>39995</v>
      </c>
      <c r="D237" s="3">
        <v>5048698.1098999996</v>
      </c>
      <c r="E237" s="3">
        <v>675963.09779999999</v>
      </c>
      <c r="F237" s="3">
        <v>2805224.2598000001</v>
      </c>
    </row>
    <row r="238" spans="1:6" x14ac:dyDescent="0.25">
      <c r="A238" s="16">
        <v>40026</v>
      </c>
      <c r="D238" s="3">
        <v>5065662.5992999999</v>
      </c>
      <c r="E238" s="3">
        <v>679128.5723</v>
      </c>
      <c r="F238" s="3">
        <v>2806740.8043</v>
      </c>
    </row>
    <row r="239" spans="1:6" x14ac:dyDescent="0.25">
      <c r="A239" s="16">
        <v>40057</v>
      </c>
      <c r="D239" s="3">
        <v>5120535.4511000002</v>
      </c>
      <c r="E239" s="3">
        <v>693159.5318</v>
      </c>
      <c r="F239" s="3">
        <v>2874670.483</v>
      </c>
    </row>
    <row r="240" spans="1:6" x14ac:dyDescent="0.25">
      <c r="A240" s="16">
        <v>40087</v>
      </c>
      <c r="D240" s="3">
        <v>5182850.1687000003</v>
      </c>
      <c r="E240" s="3">
        <v>712949.63009999995</v>
      </c>
      <c r="F240" s="3">
        <v>2868265.2872000001</v>
      </c>
    </row>
    <row r="241" spans="1:6" x14ac:dyDescent="0.25">
      <c r="A241" s="16">
        <v>40118</v>
      </c>
      <c r="D241" s="3">
        <v>5230693.0499</v>
      </c>
      <c r="E241" s="3">
        <v>723712.32</v>
      </c>
      <c r="F241" s="3">
        <v>2899853.5144000002</v>
      </c>
    </row>
    <row r="242" spans="1:6" x14ac:dyDescent="0.25">
      <c r="A242" s="16">
        <v>40148</v>
      </c>
      <c r="D242" s="3">
        <v>5245313.0274999999</v>
      </c>
      <c r="E242" s="3">
        <v>738245.5625</v>
      </c>
      <c r="F242" s="3">
        <v>2942278.7971999999</v>
      </c>
    </row>
    <row r="243" spans="1:6" x14ac:dyDescent="0.25">
      <c r="A243" s="16">
        <v>40179</v>
      </c>
      <c r="D243" s="3">
        <v>5368860.6353000002</v>
      </c>
      <c r="E243" s="3">
        <v>742218.17319999996</v>
      </c>
      <c r="F243" s="3">
        <v>3031226.8994999998</v>
      </c>
    </row>
    <row r="244" spans="1:6" x14ac:dyDescent="0.25">
      <c r="A244" s="16">
        <v>40210</v>
      </c>
      <c r="D244" s="3">
        <v>5457272.5533999996</v>
      </c>
      <c r="E244" s="3">
        <v>755510.34380000003</v>
      </c>
      <c r="F244" s="3">
        <v>3092749.8435999998</v>
      </c>
    </row>
    <row r="245" spans="1:6" x14ac:dyDescent="0.25">
      <c r="A245" s="16">
        <v>40238</v>
      </c>
      <c r="D245" s="3">
        <v>5602698.3130000001</v>
      </c>
      <c r="E245" s="3">
        <v>767492.4976</v>
      </c>
      <c r="F245" s="3">
        <v>3244788.1941999998</v>
      </c>
    </row>
    <row r="246" spans="1:6" x14ac:dyDescent="0.25">
      <c r="A246" s="16">
        <v>40269</v>
      </c>
      <c r="D246" s="3">
        <v>5649336.2275</v>
      </c>
      <c r="E246" s="3">
        <v>798410.00020000001</v>
      </c>
      <c r="F246" s="3">
        <v>3215279.1401999998</v>
      </c>
    </row>
    <row r="247" spans="1:6" x14ac:dyDescent="0.25">
      <c r="A247" s="16">
        <v>40299</v>
      </c>
      <c r="D247" s="3">
        <v>5702913.5686999997</v>
      </c>
      <c r="E247" s="3">
        <v>824763.88699999999</v>
      </c>
      <c r="F247" s="3">
        <v>3232149.9750999999</v>
      </c>
    </row>
    <row r="248" spans="1:6" x14ac:dyDescent="0.25">
      <c r="A248" s="16">
        <v>40330</v>
      </c>
      <c r="D248" s="3">
        <v>5710580.4058999997</v>
      </c>
      <c r="E248" s="3">
        <v>831948.49309999996</v>
      </c>
      <c r="F248" s="3">
        <v>3315291.2993000001</v>
      </c>
    </row>
    <row r="249" spans="1:6" x14ac:dyDescent="0.25">
      <c r="A249" s="16">
        <v>40360</v>
      </c>
      <c r="D249" s="3">
        <v>5842382.7280999999</v>
      </c>
      <c r="E249" s="3">
        <v>814428.41</v>
      </c>
      <c r="F249" s="3">
        <v>3379999.3895999999</v>
      </c>
    </row>
    <row r="250" spans="1:6" x14ac:dyDescent="0.25">
      <c r="A250" s="16">
        <v>40391</v>
      </c>
      <c r="D250" s="3">
        <v>5854452.6539000003</v>
      </c>
      <c r="E250" s="3">
        <v>823256.93</v>
      </c>
      <c r="F250" s="3">
        <v>3353977.4550000001</v>
      </c>
    </row>
    <row r="251" spans="1:6" x14ac:dyDescent="0.25">
      <c r="A251" s="16">
        <v>40422</v>
      </c>
      <c r="D251" s="3">
        <v>5899265.8493999997</v>
      </c>
      <c r="E251" s="3">
        <v>826069.95</v>
      </c>
      <c r="F251" s="3">
        <v>3425228.4890999999</v>
      </c>
    </row>
    <row r="252" spans="1:6" x14ac:dyDescent="0.25">
      <c r="A252" s="16">
        <v>40452</v>
      </c>
      <c r="D252" s="3">
        <v>6080476.0521999998</v>
      </c>
      <c r="E252" s="3">
        <v>840740.86329999997</v>
      </c>
      <c r="F252" s="3">
        <v>3479498.8796000001</v>
      </c>
    </row>
    <row r="253" spans="1:6" x14ac:dyDescent="0.25">
      <c r="A253" s="16">
        <v>40483</v>
      </c>
      <c r="D253" s="3">
        <v>6090574.9176000003</v>
      </c>
      <c r="E253" s="3">
        <v>871766.54299999995</v>
      </c>
      <c r="F253" s="3">
        <v>3559896.3012999999</v>
      </c>
    </row>
    <row r="254" spans="1:6" x14ac:dyDescent="0.25">
      <c r="A254" s="16">
        <v>40513</v>
      </c>
      <c r="D254" s="3">
        <v>6225180.5537</v>
      </c>
      <c r="E254" s="3">
        <v>868666.35080000001</v>
      </c>
      <c r="F254" s="3">
        <v>3765372.1540000001</v>
      </c>
    </row>
    <row r="255" spans="1:6" x14ac:dyDescent="0.25">
      <c r="A255" s="16">
        <v>40544</v>
      </c>
      <c r="D255" s="3">
        <v>6255984.2620999999</v>
      </c>
      <c r="E255" s="3">
        <v>888153.39</v>
      </c>
      <c r="F255" s="3">
        <v>3737676.7516000001</v>
      </c>
    </row>
    <row r="256" spans="1:6" x14ac:dyDescent="0.25">
      <c r="A256" s="16">
        <v>40575</v>
      </c>
      <c r="D256" s="3">
        <v>6366713.6187000005</v>
      </c>
      <c r="E256" s="3">
        <v>905350.69030000002</v>
      </c>
      <c r="F256" s="3">
        <v>3813016.2242000001</v>
      </c>
    </row>
    <row r="257" spans="1:6" x14ac:dyDescent="0.25">
      <c r="A257" s="16">
        <v>40603</v>
      </c>
      <c r="D257" s="3">
        <v>6504116.0455900002</v>
      </c>
      <c r="E257" s="3">
        <v>911836.36528999999</v>
      </c>
      <c r="F257" s="3">
        <v>3942082.6905999999</v>
      </c>
    </row>
    <row r="258" spans="1:6" x14ac:dyDescent="0.25">
      <c r="A258" s="16">
        <v>40634</v>
      </c>
      <c r="D258" s="3">
        <v>6649404.0574700003</v>
      </c>
      <c r="E258" s="3">
        <v>946884.29556999996</v>
      </c>
      <c r="F258" s="3">
        <v>3925446.6285999999</v>
      </c>
    </row>
    <row r="259" spans="1:6" x14ac:dyDescent="0.25">
      <c r="A259" s="16">
        <v>40664</v>
      </c>
      <c r="D259" s="3">
        <v>6671495.2844700003</v>
      </c>
      <c r="E259" s="3">
        <v>961414.43857</v>
      </c>
      <c r="F259" s="3">
        <v>3958008.3775999998</v>
      </c>
    </row>
    <row r="260" spans="1:6" x14ac:dyDescent="0.25">
      <c r="A260" s="16">
        <v>40695</v>
      </c>
      <c r="D260" s="3">
        <v>6696606.7187000001</v>
      </c>
      <c r="E260" s="3">
        <v>961449.27630000003</v>
      </c>
      <c r="F260" s="3">
        <v>4000924.4166999999</v>
      </c>
    </row>
    <row r="261" spans="1:6" x14ac:dyDescent="0.25">
      <c r="A261" s="16">
        <v>40725</v>
      </c>
      <c r="D261" s="3">
        <v>6815040.1661999999</v>
      </c>
      <c r="E261" s="3">
        <v>934911.84279999998</v>
      </c>
      <c r="F261" s="3">
        <v>4011368.3920999998</v>
      </c>
    </row>
    <row r="262" spans="1:6" x14ac:dyDescent="0.25">
      <c r="A262" s="16">
        <v>40756</v>
      </c>
      <c r="D262" s="3">
        <v>6852130.9605</v>
      </c>
      <c r="E262" s="3">
        <v>942409.96100000001</v>
      </c>
      <c r="F262" s="3">
        <v>4047630.2094000001</v>
      </c>
    </row>
    <row r="263" spans="1:6" x14ac:dyDescent="0.25">
      <c r="A263" s="16">
        <v>40787</v>
      </c>
      <c r="D263" s="3">
        <v>6878779.1449999996</v>
      </c>
      <c r="E263" s="3">
        <v>941199.49679999996</v>
      </c>
      <c r="F263" s="3">
        <v>4094825.4580000001</v>
      </c>
    </row>
    <row r="264" spans="1:6" x14ac:dyDescent="0.25">
      <c r="A264" s="16">
        <v>40817</v>
      </c>
      <c r="D264" s="3">
        <v>6984619.9397</v>
      </c>
      <c r="E264" s="3">
        <v>952027.76329999999</v>
      </c>
      <c r="F264" s="3">
        <v>4151551.4084999999</v>
      </c>
    </row>
    <row r="265" spans="1:6" x14ac:dyDescent="0.25">
      <c r="A265" s="16">
        <v>40848</v>
      </c>
      <c r="D265" s="3">
        <v>7033533.5894999998</v>
      </c>
      <c r="E265" s="3">
        <v>977048.17700000003</v>
      </c>
      <c r="F265" s="3">
        <v>4188672.0967000001</v>
      </c>
    </row>
    <row r="266" spans="1:6" x14ac:dyDescent="0.25">
      <c r="A266" s="16">
        <v>40878</v>
      </c>
      <c r="D266" s="3">
        <v>7221341.5480000004</v>
      </c>
      <c r="E266" s="3">
        <v>976609.78949999996</v>
      </c>
      <c r="F266" s="3">
        <v>4366877.8872999996</v>
      </c>
    </row>
    <row r="267" spans="1:6" x14ac:dyDescent="0.25">
      <c r="A267" s="16">
        <v>40909</v>
      </c>
      <c r="D267" s="3">
        <v>7184830.3846000005</v>
      </c>
      <c r="E267" s="3">
        <v>995424.15099999995</v>
      </c>
      <c r="F267" s="3">
        <v>4352728.5011</v>
      </c>
    </row>
    <row r="268" spans="1:6" x14ac:dyDescent="0.25">
      <c r="A268" s="16">
        <v>40940</v>
      </c>
      <c r="D268" s="3">
        <v>7253051.8578000003</v>
      </c>
      <c r="E268" s="3">
        <v>1014649.792</v>
      </c>
      <c r="F268" s="3">
        <v>4409095.0681999996</v>
      </c>
    </row>
    <row r="269" spans="1:6" x14ac:dyDescent="0.25">
      <c r="A269" s="16">
        <v>40969</v>
      </c>
      <c r="D269" s="3">
        <v>7384831.7352</v>
      </c>
      <c r="E269" s="3">
        <v>1023669.7979</v>
      </c>
      <c r="F269" s="3">
        <v>4611851.8806999996</v>
      </c>
    </row>
    <row r="270" spans="1:6" x14ac:dyDescent="0.25">
      <c r="A270" s="16">
        <v>41000</v>
      </c>
      <c r="D270" s="3">
        <v>7531732.2611999996</v>
      </c>
      <c r="E270" s="3">
        <v>1064855.2667</v>
      </c>
      <c r="F270" s="3">
        <v>4619249.3443999998</v>
      </c>
    </row>
    <row r="271" spans="1:6" x14ac:dyDescent="0.25">
      <c r="A271" s="16">
        <v>41030</v>
      </c>
      <c r="D271" s="3">
        <v>7595226.8158999998</v>
      </c>
      <c r="E271" s="3">
        <v>1082261.8975</v>
      </c>
      <c r="F271" s="3">
        <v>4649923.8689999999</v>
      </c>
    </row>
    <row r="272" spans="1:6" x14ac:dyDescent="0.25">
      <c r="A272" s="16">
        <v>41061</v>
      </c>
      <c r="D272" s="3">
        <v>7756228.3657</v>
      </c>
      <c r="E272" s="3">
        <v>1069715.8833999999</v>
      </c>
      <c r="F272" s="3">
        <v>4763038.3525</v>
      </c>
    </row>
    <row r="273" spans="1:6" x14ac:dyDescent="0.25">
      <c r="A273" s="16">
        <v>41091</v>
      </c>
      <c r="D273" s="3">
        <v>7766666.6785000004</v>
      </c>
      <c r="E273" s="3">
        <v>1058371.2065999999</v>
      </c>
      <c r="F273" s="3">
        <v>4704497.4198000003</v>
      </c>
    </row>
    <row r="274" spans="1:6" x14ac:dyDescent="0.25">
      <c r="A274" s="16">
        <v>41122</v>
      </c>
      <c r="D274" s="3">
        <v>7817842.3060999997</v>
      </c>
      <c r="E274" s="3">
        <v>1065786.2716999999</v>
      </c>
      <c r="F274" s="3">
        <v>4723264.3179000001</v>
      </c>
    </row>
    <row r="275" spans="1:6" x14ac:dyDescent="0.25">
      <c r="A275" s="16">
        <v>41153</v>
      </c>
      <c r="D275" s="3">
        <v>7816591.5514000002</v>
      </c>
      <c r="E275" s="3">
        <v>1063711.0503</v>
      </c>
      <c r="F275" s="3">
        <v>4763740.2126000002</v>
      </c>
    </row>
    <row r="276" spans="1:6" x14ac:dyDescent="0.25">
      <c r="A276" s="16">
        <v>41183</v>
      </c>
      <c r="D276" s="3">
        <v>7916507.8351999996</v>
      </c>
      <c r="E276" s="3">
        <v>1065303.5448</v>
      </c>
      <c r="F276" s="3">
        <v>4813562.4104000004</v>
      </c>
    </row>
    <row r="277" spans="1:6" x14ac:dyDescent="0.25">
      <c r="A277" s="16">
        <v>41214</v>
      </c>
      <c r="D277" s="3">
        <v>7993152.0174000002</v>
      </c>
      <c r="E277" s="3">
        <v>1087304.4617000001</v>
      </c>
      <c r="F277" s="3">
        <v>4958790.3075999999</v>
      </c>
    </row>
    <row r="278" spans="1:6" x14ac:dyDescent="0.25">
      <c r="A278" s="16">
        <v>41244</v>
      </c>
      <c r="D278" s="3">
        <v>8033661.8092</v>
      </c>
      <c r="E278" s="3">
        <v>1091432.0978999999</v>
      </c>
      <c r="F278" s="3">
        <v>5025872.0747999996</v>
      </c>
    </row>
    <row r="279" spans="1:6" x14ac:dyDescent="0.25">
      <c r="A279" s="16">
        <v>41275</v>
      </c>
      <c r="B279" s="3">
        <v>105.6</v>
      </c>
      <c r="C279" s="3">
        <v>113.2</v>
      </c>
      <c r="D279" s="3">
        <v>8115794.5559</v>
      </c>
      <c r="E279" s="3">
        <v>1108939.4572000001</v>
      </c>
      <c r="F279" s="3">
        <v>5050914.6402399996</v>
      </c>
    </row>
    <row r="280" spans="1:6" x14ac:dyDescent="0.25">
      <c r="A280" s="16">
        <v>41306</v>
      </c>
      <c r="B280" s="3">
        <v>106.6</v>
      </c>
      <c r="C280" s="3">
        <v>113.9</v>
      </c>
      <c r="D280" s="3">
        <v>8174082.5957000004</v>
      </c>
      <c r="E280" s="3">
        <v>1125750.1606999999</v>
      </c>
      <c r="F280" s="3">
        <v>5127263.5975099998</v>
      </c>
    </row>
    <row r="281" spans="1:6" x14ac:dyDescent="0.25">
      <c r="A281" s="16">
        <v>41334</v>
      </c>
      <c r="B281" s="3">
        <v>106.9</v>
      </c>
      <c r="C281" s="3">
        <v>113.5</v>
      </c>
      <c r="D281" s="3">
        <v>8389818.6839000005</v>
      </c>
      <c r="E281" s="3">
        <v>1141060.8359000001</v>
      </c>
      <c r="F281" s="3">
        <v>5260458.6163799996</v>
      </c>
    </row>
    <row r="282" spans="1:6" x14ac:dyDescent="0.25">
      <c r="A282" s="16">
        <v>41365</v>
      </c>
      <c r="B282" s="3">
        <v>107.7</v>
      </c>
      <c r="C282" s="3">
        <v>114.7</v>
      </c>
      <c r="D282" s="3">
        <v>8502902.9529999997</v>
      </c>
      <c r="E282" s="3">
        <v>1180150.9405</v>
      </c>
      <c r="F282" s="3">
        <v>5281172.5203</v>
      </c>
    </row>
    <row r="283" spans="1:6" x14ac:dyDescent="0.25">
      <c r="A283" s="16">
        <v>41395</v>
      </c>
      <c r="B283" s="3">
        <v>109.2</v>
      </c>
      <c r="C283" s="3">
        <v>117.8</v>
      </c>
      <c r="D283" s="3">
        <v>8627678.9730999991</v>
      </c>
      <c r="E283" s="3">
        <v>1176361.442</v>
      </c>
      <c r="F283" s="3">
        <v>5368778.3219100004</v>
      </c>
    </row>
    <row r="284" spans="1:6" x14ac:dyDescent="0.25">
      <c r="A284" s="16">
        <v>41426</v>
      </c>
      <c r="B284" s="3">
        <v>112.2</v>
      </c>
      <c r="C284" s="3">
        <v>122.2</v>
      </c>
      <c r="D284" s="3">
        <v>8740570.6501000002</v>
      </c>
      <c r="E284" s="3">
        <v>1166513.4787999999</v>
      </c>
      <c r="F284" s="3">
        <v>5404562.2005500002</v>
      </c>
    </row>
    <row r="285" spans="1:6" x14ac:dyDescent="0.25">
      <c r="A285" s="16">
        <v>41456</v>
      </c>
      <c r="B285" s="3">
        <v>114.7</v>
      </c>
      <c r="C285" s="3">
        <v>123.6</v>
      </c>
      <c r="D285" s="3">
        <v>8732972.4700000007</v>
      </c>
      <c r="E285" s="3">
        <v>1157939.8692999999</v>
      </c>
      <c r="F285" s="3">
        <v>5395625.6674899999</v>
      </c>
    </row>
    <row r="286" spans="1:6" x14ac:dyDescent="0.25">
      <c r="A286" s="16">
        <v>41487</v>
      </c>
      <c r="B286" s="3">
        <v>116.6</v>
      </c>
      <c r="C286" s="3">
        <v>128.19999999999999</v>
      </c>
      <c r="D286" s="3">
        <v>8761909.7206999995</v>
      </c>
      <c r="E286" s="3">
        <v>1163217.4456</v>
      </c>
      <c r="F286" s="3">
        <v>5514416.45988</v>
      </c>
    </row>
    <row r="287" spans="1:6" x14ac:dyDescent="0.25">
      <c r="A287" s="16">
        <v>41518</v>
      </c>
      <c r="B287" s="3">
        <v>118.3</v>
      </c>
      <c r="C287" s="3">
        <v>128.5</v>
      </c>
      <c r="D287" s="3">
        <v>8833080.6500000004</v>
      </c>
      <c r="E287" s="3">
        <v>1166419.3012000001</v>
      </c>
      <c r="F287" s="3">
        <v>5602020.7053399999</v>
      </c>
    </row>
    <row r="288" spans="1:6" x14ac:dyDescent="0.25">
      <c r="A288" s="16">
        <v>41548</v>
      </c>
      <c r="B288" s="3">
        <v>120.2</v>
      </c>
      <c r="C288" s="3">
        <v>132.6</v>
      </c>
      <c r="D288" s="3">
        <v>9004838.2778999992</v>
      </c>
      <c r="E288" s="3">
        <v>1188621.9382</v>
      </c>
      <c r="F288" s="3">
        <v>5597984.6915999996</v>
      </c>
    </row>
    <row r="289" spans="1:6" x14ac:dyDescent="0.25">
      <c r="A289" s="16">
        <v>41579</v>
      </c>
      <c r="B289" s="3">
        <v>122.6</v>
      </c>
      <c r="C289" s="3">
        <v>133.19999999999999</v>
      </c>
      <c r="D289" s="3">
        <v>9182557.4210000001</v>
      </c>
      <c r="E289" s="3">
        <v>1207835.2476999999</v>
      </c>
      <c r="F289" s="3">
        <v>5646480.52116</v>
      </c>
    </row>
    <row r="290" spans="1:6" x14ac:dyDescent="0.25">
      <c r="A290" s="16">
        <v>41609</v>
      </c>
      <c r="B290" s="3">
        <v>118.4</v>
      </c>
      <c r="C290" s="3">
        <v>125.6</v>
      </c>
      <c r="D290" s="3">
        <v>9222992.2892000005</v>
      </c>
      <c r="E290" s="3">
        <v>1213663.5854</v>
      </c>
      <c r="F290" s="3">
        <v>5741342.4445200004</v>
      </c>
    </row>
    <row r="291" spans="1:6" x14ac:dyDescent="0.25">
      <c r="A291" s="16">
        <v>41640</v>
      </c>
      <c r="B291" s="3">
        <v>115.8</v>
      </c>
      <c r="C291" s="3">
        <v>122.7</v>
      </c>
      <c r="D291" s="3">
        <v>9295875.0011999998</v>
      </c>
      <c r="E291" s="3">
        <v>1227521.3725999999</v>
      </c>
      <c r="F291" s="3">
        <v>5775734.8514400003</v>
      </c>
    </row>
    <row r="292" spans="1:6" x14ac:dyDescent="0.25">
      <c r="A292" s="16">
        <v>41671</v>
      </c>
      <c r="B292" s="3">
        <v>115.3</v>
      </c>
      <c r="C292" s="3">
        <v>122.2</v>
      </c>
      <c r="D292" s="3">
        <v>9363800.4706999995</v>
      </c>
      <c r="E292" s="3">
        <v>1239384.0011</v>
      </c>
      <c r="F292" s="3">
        <v>5845833.4639999997</v>
      </c>
    </row>
    <row r="293" spans="1:6" x14ac:dyDescent="0.25">
      <c r="A293" s="16">
        <v>41699</v>
      </c>
      <c r="B293" s="3">
        <v>116.1</v>
      </c>
      <c r="C293" s="3">
        <v>122.9</v>
      </c>
      <c r="D293" s="3">
        <v>9517386.1740479991</v>
      </c>
      <c r="E293" s="3">
        <v>1245819.3038999999</v>
      </c>
      <c r="F293" s="3">
        <v>5994095.8029199997</v>
      </c>
    </row>
    <row r="294" spans="1:6" x14ac:dyDescent="0.25">
      <c r="A294" s="16">
        <v>41730</v>
      </c>
      <c r="B294" s="3">
        <v>117.6</v>
      </c>
      <c r="C294" s="3">
        <v>123.1</v>
      </c>
      <c r="D294" s="3">
        <v>9687535.1800999995</v>
      </c>
      <c r="E294" s="3">
        <v>1290927.8833999999</v>
      </c>
      <c r="F294" s="3">
        <v>6013043.0274099996</v>
      </c>
    </row>
    <row r="295" spans="1:6" x14ac:dyDescent="0.25">
      <c r="A295" s="16">
        <v>41760</v>
      </c>
      <c r="B295" s="3">
        <v>118.9</v>
      </c>
      <c r="C295" s="3">
        <v>126.3</v>
      </c>
      <c r="D295" s="3">
        <v>9766351.1326000001</v>
      </c>
      <c r="E295" s="3">
        <v>1309198.7350000001</v>
      </c>
      <c r="F295" s="3">
        <v>6041520.4717199998</v>
      </c>
    </row>
    <row r="296" spans="1:6" x14ac:dyDescent="0.25">
      <c r="A296" s="16">
        <v>41791</v>
      </c>
      <c r="B296" s="3">
        <v>120.4</v>
      </c>
      <c r="C296" s="3">
        <v>129.69999999999999</v>
      </c>
      <c r="D296" s="3">
        <v>9774040.1456000004</v>
      </c>
      <c r="E296" s="3">
        <v>1302003.7642000001</v>
      </c>
      <c r="F296" s="3">
        <v>6094944.2894000001</v>
      </c>
    </row>
    <row r="297" spans="1:6" x14ac:dyDescent="0.25">
      <c r="A297" s="16">
        <v>41821</v>
      </c>
      <c r="B297" s="3">
        <v>124.7</v>
      </c>
      <c r="C297" s="3">
        <v>136.30000000000001</v>
      </c>
      <c r="D297" s="3">
        <v>9818912.9082999993</v>
      </c>
      <c r="E297" s="3">
        <v>1293646.9419</v>
      </c>
      <c r="F297" s="3">
        <v>6084262.3345699999</v>
      </c>
    </row>
    <row r="298" spans="1:6" x14ac:dyDescent="0.25">
      <c r="A298" s="16">
        <v>41852</v>
      </c>
      <c r="B298" s="3">
        <v>126.6</v>
      </c>
      <c r="C298" s="3">
        <v>138.5</v>
      </c>
      <c r="D298" s="3">
        <v>9884810.4257999994</v>
      </c>
      <c r="E298" s="3">
        <v>1292407.4464</v>
      </c>
      <c r="F298" s="3">
        <v>6086902.8337399997</v>
      </c>
    </row>
    <row r="299" spans="1:6" x14ac:dyDescent="0.25">
      <c r="A299" s="16">
        <v>41883</v>
      </c>
      <c r="B299" s="3">
        <v>125.8</v>
      </c>
      <c r="C299" s="3">
        <v>136</v>
      </c>
      <c r="D299" s="3">
        <v>9931700.9118000008</v>
      </c>
      <c r="E299" s="3">
        <v>1287838.3511000001</v>
      </c>
      <c r="F299" s="3">
        <v>6118066.2743800003</v>
      </c>
    </row>
    <row r="300" spans="1:6" x14ac:dyDescent="0.25">
      <c r="A300" s="16">
        <v>41913</v>
      </c>
      <c r="B300" s="3">
        <v>125.4</v>
      </c>
      <c r="C300" s="3">
        <v>134.80000000000001</v>
      </c>
      <c r="D300" s="3">
        <v>10120225.7622</v>
      </c>
      <c r="E300" s="3">
        <v>1300517.4524999999</v>
      </c>
      <c r="F300" s="3">
        <v>6244191.7335200002</v>
      </c>
    </row>
    <row r="301" spans="1:6" x14ac:dyDescent="0.25">
      <c r="A301" s="16">
        <v>41944</v>
      </c>
      <c r="B301" s="3">
        <v>125.1</v>
      </c>
      <c r="C301" s="3">
        <v>134.5</v>
      </c>
      <c r="D301" s="3">
        <v>10165696.568600001</v>
      </c>
      <c r="E301" s="3">
        <v>1309125.4893</v>
      </c>
      <c r="F301" s="3">
        <v>6255348.0943799997</v>
      </c>
    </row>
    <row r="302" spans="1:6" x14ac:dyDescent="0.25">
      <c r="A302" s="16">
        <v>41974</v>
      </c>
      <c r="B302" s="3">
        <v>123.6</v>
      </c>
      <c r="C302" s="3">
        <v>131</v>
      </c>
      <c r="D302" s="3">
        <v>10210842.004699999</v>
      </c>
      <c r="E302" s="3">
        <v>1326461.0692</v>
      </c>
      <c r="F302" s="3">
        <v>6318523.80932</v>
      </c>
    </row>
    <row r="303" spans="1:6" x14ac:dyDescent="0.25">
      <c r="A303" s="16">
        <v>42005</v>
      </c>
      <c r="B303" s="3">
        <v>123.1</v>
      </c>
      <c r="C303" s="3">
        <v>130.1</v>
      </c>
      <c r="D303" s="3">
        <v>10301433.0667</v>
      </c>
      <c r="E303" s="3">
        <v>1350993.2768999999</v>
      </c>
      <c r="F303" s="3">
        <v>6363922.9242700003</v>
      </c>
    </row>
    <row r="304" spans="1:6" x14ac:dyDescent="0.25">
      <c r="A304" s="16">
        <v>42036</v>
      </c>
      <c r="B304" s="3">
        <v>123.1</v>
      </c>
      <c r="C304" s="3">
        <v>129.1</v>
      </c>
      <c r="D304" s="3">
        <v>10409353.3606</v>
      </c>
      <c r="E304" s="3">
        <v>1374172.6099</v>
      </c>
      <c r="F304" s="3">
        <v>6425793.3834199999</v>
      </c>
    </row>
    <row r="305" spans="1:6" x14ac:dyDescent="0.25">
      <c r="A305" s="16">
        <v>42064</v>
      </c>
      <c r="B305" s="3">
        <v>123.4</v>
      </c>
      <c r="C305" s="3">
        <v>128.69999999999999</v>
      </c>
      <c r="D305" s="3">
        <v>10550167.7829</v>
      </c>
      <c r="E305" s="3">
        <v>1386181.5567999999</v>
      </c>
      <c r="F305" s="3">
        <v>6536420.4873700002</v>
      </c>
    </row>
    <row r="306" spans="1:6" x14ac:dyDescent="0.25">
      <c r="A306" s="16">
        <v>42095</v>
      </c>
      <c r="B306" s="3">
        <v>124</v>
      </c>
      <c r="C306" s="3">
        <v>130.69999999999999</v>
      </c>
      <c r="D306" s="3">
        <v>10731908.8059</v>
      </c>
      <c r="E306" s="3">
        <v>1432163.8208000001</v>
      </c>
      <c r="F306" s="3">
        <v>6575199.2274099998</v>
      </c>
    </row>
    <row r="307" spans="1:6" x14ac:dyDescent="0.25">
      <c r="A307" s="16">
        <v>42125</v>
      </c>
      <c r="B307" s="3">
        <v>125</v>
      </c>
      <c r="C307" s="3">
        <v>131.9</v>
      </c>
      <c r="D307" s="3">
        <v>10818048.636299999</v>
      </c>
      <c r="E307" s="3">
        <v>1446218.4272</v>
      </c>
      <c r="F307" s="3">
        <v>6606343.5749000004</v>
      </c>
    </row>
    <row r="308" spans="1:6" x14ac:dyDescent="0.25">
      <c r="A308" s="16">
        <v>42156</v>
      </c>
      <c r="B308" s="3">
        <v>127.3</v>
      </c>
      <c r="C308" s="3">
        <v>133.6</v>
      </c>
      <c r="D308" s="3">
        <v>10811167.066299999</v>
      </c>
      <c r="E308" s="3">
        <v>1430990.6248999999</v>
      </c>
      <c r="F308" s="3">
        <v>6630623.9704299998</v>
      </c>
    </row>
    <row r="309" spans="1:6" x14ac:dyDescent="0.25">
      <c r="A309" s="16">
        <v>42186</v>
      </c>
      <c r="B309" s="3">
        <v>128.19999999999999</v>
      </c>
      <c r="C309" s="3">
        <v>133.80000000000001</v>
      </c>
      <c r="D309" s="3">
        <v>10907693.0452</v>
      </c>
      <c r="E309" s="3">
        <v>1424704.8186999999</v>
      </c>
      <c r="F309" s="3">
        <v>6627976.4631599998</v>
      </c>
    </row>
    <row r="310" spans="1:6" x14ac:dyDescent="0.25">
      <c r="A310" s="16">
        <v>42217</v>
      </c>
      <c r="B310" s="3">
        <v>130.30000000000001</v>
      </c>
      <c r="C310" s="3">
        <v>135.9</v>
      </c>
      <c r="D310" s="3">
        <v>10979536.4959</v>
      </c>
      <c r="E310" s="3">
        <v>1423315.6775</v>
      </c>
      <c r="F310" s="3">
        <v>6638819.4492699997</v>
      </c>
    </row>
    <row r="311" spans="1:6" x14ac:dyDescent="0.25">
      <c r="A311" s="16">
        <v>42248</v>
      </c>
      <c r="B311" s="3">
        <v>131.19999999999999</v>
      </c>
      <c r="C311" s="3">
        <v>136.19999999999999</v>
      </c>
      <c r="D311" s="3">
        <v>10990292.569800001</v>
      </c>
      <c r="E311" s="3">
        <v>1434044.7331999999</v>
      </c>
      <c r="F311" s="3">
        <v>6685891.50667</v>
      </c>
    </row>
    <row r="312" spans="1:6" x14ac:dyDescent="0.25">
      <c r="A312" s="16">
        <v>42278</v>
      </c>
      <c r="B312" s="3">
        <v>132.1</v>
      </c>
      <c r="C312" s="3">
        <v>137.80000000000001</v>
      </c>
      <c r="D312" s="3">
        <v>11197261.371400001</v>
      </c>
      <c r="E312" s="3">
        <v>1444990.7331999999</v>
      </c>
      <c r="F312" s="3">
        <v>6794625.88002</v>
      </c>
    </row>
    <row r="313" spans="1:6" x14ac:dyDescent="0.25">
      <c r="A313" s="16">
        <v>42309</v>
      </c>
      <c r="B313" s="3">
        <v>132.69999999999999</v>
      </c>
      <c r="C313" s="3">
        <v>138.6</v>
      </c>
      <c r="D313" s="3">
        <v>11225141.6041</v>
      </c>
      <c r="E313" s="3">
        <v>1481211.2001</v>
      </c>
      <c r="F313" s="3">
        <v>6839153.5523499995</v>
      </c>
    </row>
    <row r="314" spans="1:6" x14ac:dyDescent="0.25">
      <c r="A314" s="16">
        <v>42339</v>
      </c>
      <c r="B314" s="3">
        <v>131.4</v>
      </c>
      <c r="C314" s="3">
        <v>137.5</v>
      </c>
      <c r="D314" s="3">
        <v>11304485.5898</v>
      </c>
      <c r="E314" s="3">
        <v>1499747.9339999999</v>
      </c>
      <c r="F314" s="3">
        <v>6988248.5436100001</v>
      </c>
    </row>
    <row r="315" spans="1:6" x14ac:dyDescent="0.25">
      <c r="A315" s="16">
        <v>42370</v>
      </c>
      <c r="B315" s="3">
        <v>131.30000000000001</v>
      </c>
      <c r="C315" s="3">
        <v>136.1</v>
      </c>
      <c r="D315" s="3">
        <v>11420315.432800001</v>
      </c>
      <c r="E315" s="3">
        <v>1517274.8724</v>
      </c>
      <c r="F315" s="3">
        <v>7055477.4067500001</v>
      </c>
    </row>
    <row r="316" spans="1:6" x14ac:dyDescent="0.25">
      <c r="A316" s="16">
        <v>42401</v>
      </c>
      <c r="B316" s="3">
        <v>129.9</v>
      </c>
      <c r="C316" s="3">
        <v>133.19999999999999</v>
      </c>
      <c r="D316" s="3">
        <v>11560893.891799999</v>
      </c>
      <c r="E316" s="3">
        <v>1558727.0342999999</v>
      </c>
      <c r="F316" s="3">
        <v>7144778.4954199996</v>
      </c>
    </row>
    <row r="317" spans="1:6" x14ac:dyDescent="0.25">
      <c r="A317" s="16">
        <v>42430</v>
      </c>
      <c r="B317" s="3">
        <v>129.80000000000001</v>
      </c>
      <c r="C317" s="3">
        <v>133.4</v>
      </c>
      <c r="D317" s="3">
        <v>11617615.095100001</v>
      </c>
      <c r="E317" s="3">
        <v>1597253.8844000001</v>
      </c>
      <c r="F317" s="3">
        <v>7249614.9354699999</v>
      </c>
    </row>
    <row r="318" spans="1:6" x14ac:dyDescent="0.25">
      <c r="A318" s="16">
        <v>42461</v>
      </c>
      <c r="B318" s="3">
        <v>131.80000000000001</v>
      </c>
      <c r="C318" s="3">
        <v>137.80000000000001</v>
      </c>
      <c r="D318" s="3">
        <v>11886046.8718</v>
      </c>
      <c r="E318" s="3">
        <v>1648624.8108000001</v>
      </c>
      <c r="F318" s="3">
        <v>7232294.6628900003</v>
      </c>
    </row>
    <row r="319" spans="1:6" x14ac:dyDescent="0.25">
      <c r="A319" s="16">
        <v>42491</v>
      </c>
      <c r="B319" s="3">
        <v>134</v>
      </c>
      <c r="C319" s="3">
        <v>140.9</v>
      </c>
      <c r="D319" s="3">
        <v>11890102.1238</v>
      </c>
      <c r="E319" s="3">
        <v>1660325.8970000001</v>
      </c>
      <c r="F319" s="3">
        <v>7226441.4574199999</v>
      </c>
    </row>
    <row r="320" spans="1:6" x14ac:dyDescent="0.25">
      <c r="A320" s="16">
        <v>42522</v>
      </c>
      <c r="B320" s="3">
        <v>136.80000000000001</v>
      </c>
      <c r="C320" s="3">
        <v>144</v>
      </c>
      <c r="D320" s="3">
        <v>11924041.4103</v>
      </c>
      <c r="E320" s="3">
        <v>1661892.0728</v>
      </c>
      <c r="F320" s="3">
        <v>7227960.3605199996</v>
      </c>
    </row>
    <row r="321" spans="1:6" x14ac:dyDescent="0.25">
      <c r="A321" s="16">
        <v>42552</v>
      </c>
      <c r="B321" s="3">
        <v>138.4</v>
      </c>
      <c r="C321" s="3">
        <v>144.5</v>
      </c>
      <c r="D321" s="3">
        <v>12006480.7487</v>
      </c>
      <c r="E321" s="3">
        <v>1662164.7956000001</v>
      </c>
      <c r="F321" s="3">
        <v>7240547.6266200002</v>
      </c>
    </row>
    <row r="322" spans="1:6" x14ac:dyDescent="0.25">
      <c r="A322" s="16">
        <v>42583</v>
      </c>
      <c r="B322" s="3">
        <v>137.9</v>
      </c>
      <c r="C322" s="3">
        <v>142.6</v>
      </c>
      <c r="D322" s="3">
        <v>12075664.3781</v>
      </c>
      <c r="E322" s="3">
        <v>1673878.5274</v>
      </c>
      <c r="F322" s="3">
        <v>7247718.8897700002</v>
      </c>
    </row>
    <row r="323" spans="1:6" x14ac:dyDescent="0.25">
      <c r="A323" s="16">
        <v>42614</v>
      </c>
      <c r="B323" s="3">
        <v>136.6</v>
      </c>
      <c r="C323" s="3">
        <v>141.9</v>
      </c>
      <c r="D323" s="3">
        <v>12489993.5089</v>
      </c>
      <c r="E323" s="3">
        <v>1656477.8921000001</v>
      </c>
      <c r="F323" s="3">
        <v>7494868.4119800003</v>
      </c>
    </row>
    <row r="324" spans="1:6" x14ac:dyDescent="0.25">
      <c r="A324" s="16">
        <v>42644</v>
      </c>
      <c r="B324" s="3">
        <v>137</v>
      </c>
      <c r="C324" s="3">
        <v>141.9</v>
      </c>
      <c r="D324" s="3">
        <v>12364908.5287</v>
      </c>
      <c r="E324" s="3">
        <v>1702209.7331000001</v>
      </c>
      <c r="F324" s="3">
        <v>7384413.9274599999</v>
      </c>
    </row>
    <row r="325" spans="1:6" x14ac:dyDescent="0.25">
      <c r="A325" s="16">
        <v>42675</v>
      </c>
      <c r="B325" s="3">
        <v>136.1</v>
      </c>
      <c r="C325" s="3">
        <v>142</v>
      </c>
      <c r="D325" s="3">
        <v>12131387.585000001</v>
      </c>
      <c r="E325" s="3">
        <v>896255.50820000004</v>
      </c>
      <c r="F325" s="3">
        <v>7261753.6218400002</v>
      </c>
    </row>
    <row r="326" spans="1:6" x14ac:dyDescent="0.25">
      <c r="A326" s="16">
        <v>42705</v>
      </c>
      <c r="B326" s="3">
        <v>134</v>
      </c>
      <c r="C326" s="3">
        <v>137.6</v>
      </c>
      <c r="D326" s="3">
        <v>12005779.4987</v>
      </c>
      <c r="E326" s="3">
        <v>785858.79920000001</v>
      </c>
      <c r="F326" s="3">
        <v>7317391.2083700001</v>
      </c>
    </row>
    <row r="327" spans="1:6" x14ac:dyDescent="0.25">
      <c r="A327" s="16">
        <v>42736</v>
      </c>
      <c r="B327" s="3">
        <v>133.1</v>
      </c>
      <c r="C327" s="3">
        <v>136.5</v>
      </c>
      <c r="D327" s="3">
        <v>12106737.4871</v>
      </c>
      <c r="E327" s="3">
        <v>913480.34620000003</v>
      </c>
      <c r="F327" s="3">
        <v>7389528.1589700002</v>
      </c>
    </row>
    <row r="328" spans="1:6" x14ac:dyDescent="0.25">
      <c r="A328" s="16">
        <v>42767</v>
      </c>
      <c r="B328" s="3">
        <v>133</v>
      </c>
      <c r="C328" s="3">
        <v>136.6</v>
      </c>
      <c r="D328" s="3">
        <v>12262335.2775</v>
      </c>
      <c r="E328" s="3">
        <v>1064487.5852999999</v>
      </c>
      <c r="F328" s="3">
        <v>7458849.5950600002</v>
      </c>
    </row>
    <row r="329" spans="1:6" x14ac:dyDescent="0.25">
      <c r="A329" s="16">
        <v>42795</v>
      </c>
      <c r="B329" s="3">
        <v>133.1</v>
      </c>
      <c r="C329" s="3">
        <v>137.6</v>
      </c>
      <c r="D329" s="3">
        <v>12791939.9288</v>
      </c>
      <c r="E329" s="3">
        <v>1264124.2908000001</v>
      </c>
      <c r="F329" s="3">
        <v>7841466.0020899996</v>
      </c>
    </row>
    <row r="330" spans="1:6" x14ac:dyDescent="0.25">
      <c r="A330" s="16">
        <v>42826</v>
      </c>
      <c r="B330" s="3">
        <v>133.5</v>
      </c>
      <c r="C330" s="3">
        <v>138.6</v>
      </c>
      <c r="D330" s="3">
        <v>12683876.697699999</v>
      </c>
      <c r="E330" s="3">
        <v>1362192.773</v>
      </c>
      <c r="F330" s="3">
        <v>7582390.7398699997</v>
      </c>
    </row>
    <row r="331" spans="1:6" x14ac:dyDescent="0.25">
      <c r="A331" s="16">
        <v>42856</v>
      </c>
      <c r="B331" s="3">
        <v>133.69999999999999</v>
      </c>
      <c r="C331" s="3">
        <v>137.9</v>
      </c>
      <c r="D331" s="3">
        <v>12671722.4584</v>
      </c>
      <c r="E331" s="3">
        <v>1413311.5512000001</v>
      </c>
      <c r="F331" s="3">
        <v>7569458.3777299998</v>
      </c>
    </row>
    <row r="332" spans="1:6" x14ac:dyDescent="0.25">
      <c r="A332" s="16">
        <v>42887</v>
      </c>
      <c r="B332" s="3">
        <v>135.19999999999999</v>
      </c>
      <c r="C332" s="3">
        <v>139.19999999999999</v>
      </c>
      <c r="D332" s="3">
        <v>12758459.612199999</v>
      </c>
      <c r="E332" s="3">
        <v>1452652.8167999999</v>
      </c>
      <c r="F332" s="3">
        <v>7635689.2410800001</v>
      </c>
    </row>
    <row r="333" spans="1:6" x14ac:dyDescent="0.25">
      <c r="A333" s="16">
        <v>42917</v>
      </c>
      <c r="B333" s="3">
        <v>139</v>
      </c>
      <c r="C333" s="3">
        <v>147.9</v>
      </c>
      <c r="D333" s="3">
        <v>12808103.8926</v>
      </c>
      <c r="E333" s="3">
        <v>1469493.5641999999</v>
      </c>
      <c r="F333" s="3">
        <v>7659897.8521199999</v>
      </c>
    </row>
    <row r="334" spans="1:6" x14ac:dyDescent="0.25">
      <c r="A334" s="16">
        <v>42948</v>
      </c>
      <c r="B334" s="3">
        <v>140.6</v>
      </c>
      <c r="C334" s="3">
        <v>150.9</v>
      </c>
      <c r="D334" s="3">
        <v>12882658.3473</v>
      </c>
      <c r="E334" s="3">
        <v>1489645.6831</v>
      </c>
      <c r="F334" s="3">
        <v>7681138.2876899997</v>
      </c>
    </row>
    <row r="335" spans="1:6" x14ac:dyDescent="0.25">
      <c r="A335" s="16">
        <v>42979</v>
      </c>
      <c r="B335" s="3">
        <v>139</v>
      </c>
      <c r="C335" s="3">
        <v>144.80000000000001</v>
      </c>
      <c r="D335" s="3">
        <v>13184329.9472</v>
      </c>
      <c r="E335" s="3">
        <v>1497032.327</v>
      </c>
      <c r="F335" s="3">
        <v>7983437.5359300002</v>
      </c>
    </row>
    <row r="336" spans="1:6" x14ac:dyDescent="0.25">
      <c r="A336" s="16">
        <v>43009</v>
      </c>
      <c r="B336" s="3">
        <v>140.1</v>
      </c>
      <c r="C336" s="3">
        <v>148</v>
      </c>
      <c r="D336" s="3">
        <v>13115316.3202</v>
      </c>
      <c r="E336" s="3">
        <v>1548558.6683</v>
      </c>
      <c r="F336" s="3">
        <v>7884644.9106400004</v>
      </c>
    </row>
    <row r="337" spans="1:6" x14ac:dyDescent="0.25">
      <c r="A337" s="16">
        <v>43040</v>
      </c>
      <c r="B337" s="3">
        <v>142.1</v>
      </c>
      <c r="C337" s="3">
        <v>151.1</v>
      </c>
      <c r="D337" s="3">
        <v>13147309.312799999</v>
      </c>
      <c r="E337" s="3">
        <v>1581552.4009</v>
      </c>
      <c r="F337" s="3">
        <v>7934714.61154</v>
      </c>
    </row>
    <row r="338" spans="1:6" x14ac:dyDescent="0.25">
      <c r="A338" s="16">
        <v>43070</v>
      </c>
      <c r="B338" s="3">
        <v>140.5</v>
      </c>
      <c r="C338" s="3">
        <v>144.1</v>
      </c>
      <c r="D338" s="3">
        <v>13208681.446699999</v>
      </c>
      <c r="E338" s="3">
        <v>1616422.8603999999</v>
      </c>
      <c r="F338" s="3">
        <v>8068266.9520300003</v>
      </c>
    </row>
    <row r="339" spans="1:6" x14ac:dyDescent="0.25">
      <c r="A339" s="16">
        <v>43101</v>
      </c>
      <c r="B339" s="3">
        <v>139.19999999999999</v>
      </c>
      <c r="C339" s="3">
        <v>140.80000000000001</v>
      </c>
      <c r="D339" s="3">
        <v>13363233.6338</v>
      </c>
      <c r="E339" s="3">
        <v>1660741.5375999999</v>
      </c>
      <c r="F339" s="3">
        <v>8142006.19967</v>
      </c>
    </row>
    <row r="340" spans="1:6" x14ac:dyDescent="0.25">
      <c r="A340" s="16">
        <v>43132</v>
      </c>
      <c r="B340" s="3">
        <v>137.6</v>
      </c>
      <c r="C340" s="3">
        <v>137.9</v>
      </c>
      <c r="D340" s="3">
        <v>13478992.161</v>
      </c>
      <c r="E340" s="3">
        <v>1707193.6344999999</v>
      </c>
      <c r="F340" s="3">
        <v>8223208.0332399998</v>
      </c>
    </row>
    <row r="341" spans="1:6" x14ac:dyDescent="0.25">
      <c r="A341" s="16">
        <v>43160</v>
      </c>
      <c r="B341" s="3">
        <v>137.19999999999999</v>
      </c>
      <c r="C341" s="3">
        <v>137.30000000000001</v>
      </c>
      <c r="D341" s="3">
        <v>13962586.500147</v>
      </c>
      <c r="E341" s="3">
        <v>1759712.31605236</v>
      </c>
      <c r="F341" s="3">
        <v>8625424.8541299999</v>
      </c>
    </row>
    <row r="342" spans="1:6" x14ac:dyDescent="0.25">
      <c r="A342" s="16">
        <v>43191</v>
      </c>
      <c r="B342" s="3">
        <v>137.5</v>
      </c>
      <c r="C342" s="3">
        <v>139.80000000000001</v>
      </c>
      <c r="D342" s="3">
        <v>13981646.8157</v>
      </c>
      <c r="E342" s="3">
        <v>1824875.8476</v>
      </c>
      <c r="F342" s="3">
        <v>8517625.0522799995</v>
      </c>
    </row>
    <row r="343" spans="1:6" x14ac:dyDescent="0.25">
      <c r="A343" s="16">
        <v>43221</v>
      </c>
      <c r="B343" s="3">
        <v>138.1</v>
      </c>
      <c r="C343" s="3">
        <v>140.30000000000001</v>
      </c>
      <c r="D343" s="3">
        <v>13984477.986400001</v>
      </c>
      <c r="E343" s="3">
        <v>1853793.4469000001</v>
      </c>
      <c r="F343" s="3">
        <v>8537655.3908300009</v>
      </c>
    </row>
    <row r="344" spans="1:6" x14ac:dyDescent="0.25">
      <c r="A344" s="16">
        <v>43252</v>
      </c>
      <c r="B344" s="3">
        <v>139.4</v>
      </c>
      <c r="C344" s="3">
        <v>141.80000000000001</v>
      </c>
      <c r="D344" s="3">
        <v>14003226.6603</v>
      </c>
      <c r="E344" s="3">
        <v>1876761.3910000001</v>
      </c>
      <c r="F344" s="3">
        <v>8614418.5447400007</v>
      </c>
    </row>
    <row r="345" spans="1:6" x14ac:dyDescent="0.25">
      <c r="A345" s="16">
        <v>43282</v>
      </c>
      <c r="B345" s="3">
        <v>141.4</v>
      </c>
      <c r="C345" s="3">
        <v>144.80000000000001</v>
      </c>
      <c r="D345" s="3">
        <v>14072865.636499999</v>
      </c>
      <c r="E345" s="3">
        <v>1858933.5637999999</v>
      </c>
      <c r="F345" s="3">
        <v>8609733.6854100004</v>
      </c>
    </row>
    <row r="346" spans="1:6" x14ac:dyDescent="0.25">
      <c r="A346" s="16">
        <v>43313</v>
      </c>
      <c r="B346" s="3">
        <v>141.69999999999999</v>
      </c>
      <c r="C346" s="3">
        <v>144.80000000000001</v>
      </c>
      <c r="D346" s="3">
        <v>14271407.9311</v>
      </c>
      <c r="E346" s="3">
        <v>1846843.8637000001</v>
      </c>
      <c r="F346" s="3">
        <v>8780752.8129699994</v>
      </c>
    </row>
    <row r="347" spans="1:6" x14ac:dyDescent="0.25">
      <c r="A347" s="16">
        <v>43344</v>
      </c>
      <c r="B347" s="3">
        <v>140.4</v>
      </c>
      <c r="C347" s="3">
        <v>144.5</v>
      </c>
      <c r="D347" s="3">
        <v>14422907.919399999</v>
      </c>
      <c r="E347" s="3">
        <v>1842935.6802000001</v>
      </c>
      <c r="F347" s="3">
        <v>8981664.0428899992</v>
      </c>
    </row>
    <row r="348" spans="1:6" x14ac:dyDescent="0.25">
      <c r="A348" s="16">
        <v>43374</v>
      </c>
      <c r="B348" s="3">
        <v>139.9</v>
      </c>
      <c r="C348" s="3">
        <v>145.9</v>
      </c>
      <c r="D348" s="3">
        <v>14426379.771199999</v>
      </c>
      <c r="E348" s="3">
        <v>1875135.1192999999</v>
      </c>
      <c r="F348" s="3">
        <v>9033975.2172400001</v>
      </c>
    </row>
    <row r="349" spans="1:6" x14ac:dyDescent="0.25">
      <c r="A349" s="16">
        <v>43405</v>
      </c>
      <c r="B349" s="3">
        <v>139.69999999999999</v>
      </c>
      <c r="C349" s="3">
        <v>146.19999999999999</v>
      </c>
      <c r="D349" s="3">
        <v>14518774.783</v>
      </c>
      <c r="E349" s="3">
        <v>1924446.0336</v>
      </c>
      <c r="F349" s="3">
        <v>9132626.4954400007</v>
      </c>
    </row>
    <row r="350" spans="1:6" x14ac:dyDescent="0.25">
      <c r="A350" s="16">
        <v>43435</v>
      </c>
      <c r="B350" s="3">
        <v>138.19999999999999</v>
      </c>
      <c r="C350" s="3">
        <v>143.5</v>
      </c>
      <c r="D350" s="3">
        <v>14549694.7685</v>
      </c>
      <c r="E350" s="3">
        <v>1950995.1207000001</v>
      </c>
      <c r="F350" s="3">
        <v>9287635.5834800005</v>
      </c>
    </row>
    <row r="351" spans="1:6" x14ac:dyDescent="0.25">
      <c r="A351" s="16">
        <v>43466</v>
      </c>
      <c r="B351" s="3">
        <v>137.4</v>
      </c>
      <c r="C351" s="3">
        <v>144.19999999999999</v>
      </c>
      <c r="D351" s="3">
        <v>14758783.180400001</v>
      </c>
      <c r="E351" s="3">
        <v>1986734.7588</v>
      </c>
      <c r="F351" s="3">
        <v>9332554.5500000007</v>
      </c>
    </row>
    <row r="352" spans="1:6" x14ac:dyDescent="0.25">
      <c r="A352" s="16">
        <v>43497</v>
      </c>
      <c r="B352" s="3">
        <v>137.5</v>
      </c>
      <c r="C352" s="3">
        <v>143.69999999999999</v>
      </c>
      <c r="D352" s="3">
        <v>14939818.3138</v>
      </c>
      <c r="E352" s="3">
        <v>2029450.6697</v>
      </c>
      <c r="F352" s="3">
        <v>9440365.932</v>
      </c>
    </row>
    <row r="353" spans="1:6" x14ac:dyDescent="0.25">
      <c r="A353" s="16">
        <v>43525</v>
      </c>
      <c r="B353" s="3">
        <v>138.1</v>
      </c>
      <c r="C353" s="3">
        <v>144.5</v>
      </c>
      <c r="D353" s="3">
        <v>15432066.8561</v>
      </c>
      <c r="E353" s="3">
        <v>2052209.2774</v>
      </c>
      <c r="F353" s="3">
        <v>9771722.4352000002</v>
      </c>
    </row>
    <row r="354" spans="1:6" x14ac:dyDescent="0.25">
      <c r="A354" s="16">
        <v>43556</v>
      </c>
      <c r="B354" s="3">
        <v>139.4</v>
      </c>
      <c r="C354" s="3">
        <v>148.80000000000001</v>
      </c>
      <c r="D354" s="3">
        <v>15378604.237199901</v>
      </c>
      <c r="E354" s="3">
        <v>2092066.9913999999</v>
      </c>
      <c r="F354" s="3">
        <v>9620945.4914999995</v>
      </c>
    </row>
    <row r="355" spans="1:6" x14ac:dyDescent="0.25">
      <c r="A355" s="16">
        <v>43586</v>
      </c>
      <c r="B355" s="3">
        <v>140.9</v>
      </c>
      <c r="C355" s="3">
        <v>150.6</v>
      </c>
      <c r="D355" s="3">
        <v>15421077.398800001</v>
      </c>
      <c r="E355" s="3">
        <v>2117366.4909999999</v>
      </c>
      <c r="F355" s="3">
        <v>9621544.9886000007</v>
      </c>
    </row>
    <row r="356" spans="1:6" x14ac:dyDescent="0.25">
      <c r="A356" s="16">
        <v>43617</v>
      </c>
      <c r="B356" s="3">
        <v>142.69999999999999</v>
      </c>
      <c r="C356" s="3">
        <v>152.19999999999999</v>
      </c>
      <c r="D356" s="3">
        <v>15416104.000700001</v>
      </c>
      <c r="E356" s="3">
        <v>2116676.7574999998</v>
      </c>
      <c r="F356" s="3">
        <v>9648768.2612999994</v>
      </c>
    </row>
    <row r="357" spans="1:6" x14ac:dyDescent="0.25">
      <c r="A357" s="16">
        <v>43647</v>
      </c>
      <c r="B357" s="3">
        <v>144.69999999999999</v>
      </c>
      <c r="C357" s="3">
        <v>154.30000000000001</v>
      </c>
      <c r="D357" s="3">
        <v>15567781.517899999</v>
      </c>
      <c r="E357" s="3">
        <v>2098704.5690000001</v>
      </c>
      <c r="F357" s="3">
        <v>9658377.6834999993</v>
      </c>
    </row>
    <row r="358" spans="1:6" x14ac:dyDescent="0.25">
      <c r="A358" s="16">
        <v>43678</v>
      </c>
      <c r="B358" s="3">
        <v>145.9</v>
      </c>
      <c r="C358" s="3">
        <v>156.1</v>
      </c>
      <c r="D358" s="3">
        <v>15677090.400599999</v>
      </c>
      <c r="E358" s="3">
        <v>2082633.8470000001</v>
      </c>
      <c r="F358" s="3">
        <v>9680153.4437000006</v>
      </c>
    </row>
    <row r="359" spans="1:6" x14ac:dyDescent="0.25">
      <c r="A359" s="16">
        <v>43709</v>
      </c>
      <c r="B359" s="3">
        <v>147</v>
      </c>
      <c r="C359" s="3">
        <v>155.4</v>
      </c>
      <c r="D359" s="3">
        <v>15814167.458000001</v>
      </c>
      <c r="E359" s="3">
        <v>2089197.9713999999</v>
      </c>
      <c r="F359" s="3">
        <v>9766853.8561899997</v>
      </c>
    </row>
    <row r="360" spans="1:6" x14ac:dyDescent="0.25">
      <c r="A360" s="16">
        <v>43739</v>
      </c>
      <c r="B360" s="3">
        <v>149.6</v>
      </c>
      <c r="C360" s="3">
        <v>160.19999999999999</v>
      </c>
      <c r="D360" s="3">
        <v>15955361.985400001</v>
      </c>
      <c r="E360" s="3">
        <v>2161880.9349000002</v>
      </c>
      <c r="F360" s="3">
        <v>9840562.3136999998</v>
      </c>
    </row>
    <row r="361" spans="1:6" x14ac:dyDescent="0.25">
      <c r="A361" s="16">
        <v>43770</v>
      </c>
      <c r="B361" s="3">
        <v>151.9</v>
      </c>
      <c r="C361" s="3">
        <v>162.6</v>
      </c>
      <c r="D361" s="3">
        <v>15945748.533</v>
      </c>
      <c r="E361" s="3">
        <v>2172487.7719999999</v>
      </c>
      <c r="F361" s="3">
        <v>9860302.6499600001</v>
      </c>
    </row>
    <row r="362" spans="1:6" x14ac:dyDescent="0.25">
      <c r="A362" s="16">
        <v>43800</v>
      </c>
      <c r="B362" s="3">
        <v>155</v>
      </c>
      <c r="C362" s="3">
        <v>162.6</v>
      </c>
      <c r="D362" s="3">
        <v>16062978.029999901</v>
      </c>
      <c r="E362" s="3">
        <v>2180600.7521000002</v>
      </c>
      <c r="F362" s="3">
        <v>10036091.7838</v>
      </c>
    </row>
    <row r="363" spans="1:6" x14ac:dyDescent="0.25">
      <c r="A363" s="16">
        <v>43831</v>
      </c>
      <c r="B363" s="3">
        <v>153.5</v>
      </c>
      <c r="C363" s="3">
        <v>160.5</v>
      </c>
      <c r="D363" s="3">
        <v>16418624.5011284</v>
      </c>
      <c r="E363" s="3">
        <v>2218776.2015283601</v>
      </c>
      <c r="F363" s="3">
        <v>10105176.35551</v>
      </c>
    </row>
    <row r="364" spans="1:6" x14ac:dyDescent="0.25">
      <c r="A364" s="16">
        <v>43862</v>
      </c>
      <c r="B364" s="3">
        <v>150.5</v>
      </c>
      <c r="C364" s="3">
        <v>154.69999999999999</v>
      </c>
      <c r="D364" s="3">
        <v>16459026.864032701</v>
      </c>
      <c r="E364" s="3">
        <v>2255426.41183266</v>
      </c>
      <c r="F364" s="3">
        <v>10104866.31986</v>
      </c>
    </row>
    <row r="365" spans="1:6" x14ac:dyDescent="0.25">
      <c r="A365" s="16">
        <v>43891</v>
      </c>
      <c r="B365" s="3">
        <v>148.9</v>
      </c>
      <c r="C365" s="3">
        <v>151.19999999999999</v>
      </c>
      <c r="D365" s="3">
        <v>16799963.454300001</v>
      </c>
      <c r="E365" s="3">
        <v>2349748.3747999999</v>
      </c>
      <c r="F365" s="3">
        <v>10370860.683119999</v>
      </c>
    </row>
    <row r="366" spans="1:6" x14ac:dyDescent="0.25">
      <c r="A366" s="16">
        <v>43922</v>
      </c>
      <c r="B366" s="3">
        <v>154</v>
      </c>
      <c r="C366" s="3">
        <v>154.5</v>
      </c>
      <c r="D366" s="3">
        <v>17034132.769699998</v>
      </c>
      <c r="E366" s="3">
        <v>2424665.1979999901</v>
      </c>
      <c r="F366" s="3">
        <v>10273415.78664</v>
      </c>
    </row>
    <row r="367" spans="1:6" x14ac:dyDescent="0.25">
      <c r="A367" s="16">
        <v>43952</v>
      </c>
      <c r="B367" s="3">
        <v>152.69999999999999</v>
      </c>
      <c r="C367" s="3">
        <v>153.1</v>
      </c>
      <c r="D367" s="3">
        <v>17230908.270799998</v>
      </c>
      <c r="E367" s="3">
        <v>2512786.5945999902</v>
      </c>
      <c r="F367" s="3">
        <v>10222753.1829</v>
      </c>
    </row>
    <row r="368" spans="1:6" x14ac:dyDescent="0.25">
      <c r="A368" s="16">
        <v>43983</v>
      </c>
      <c r="B368" s="3">
        <v>154</v>
      </c>
      <c r="C368" s="3">
        <v>155.4</v>
      </c>
      <c r="D368" s="3">
        <v>17315245.7733</v>
      </c>
      <c r="E368" s="3">
        <v>2562835.4460999998</v>
      </c>
      <c r="F368" s="3">
        <v>10245677.47013</v>
      </c>
    </row>
    <row r="369" spans="1:6" x14ac:dyDescent="0.25">
      <c r="A369" s="16">
        <v>44013</v>
      </c>
      <c r="B369" s="3">
        <v>157</v>
      </c>
      <c r="C369" s="3">
        <v>161.30000000000001</v>
      </c>
      <c r="D369" s="3">
        <v>17625803.043000001</v>
      </c>
      <c r="E369" s="3">
        <v>2576293.4989</v>
      </c>
      <c r="F369" s="3">
        <v>10282056.887979999</v>
      </c>
    </row>
    <row r="370" spans="1:6" x14ac:dyDescent="0.25">
      <c r="A370" s="16">
        <v>44044</v>
      </c>
      <c r="B370" s="3">
        <v>158</v>
      </c>
      <c r="C370" s="3">
        <v>163</v>
      </c>
      <c r="D370" s="3">
        <v>17647971.849800002</v>
      </c>
      <c r="E370" s="3">
        <v>2583110.8975</v>
      </c>
      <c r="F370" s="3">
        <v>10216158.03843</v>
      </c>
    </row>
    <row r="371" spans="1:6" x14ac:dyDescent="0.25">
      <c r="A371" s="16">
        <v>44075</v>
      </c>
      <c r="B371" s="3">
        <v>161.4</v>
      </c>
      <c r="C371" s="3">
        <v>168.4</v>
      </c>
      <c r="D371" s="3">
        <v>17739764.528200001</v>
      </c>
      <c r="E371" s="3">
        <v>2585242.7250000001</v>
      </c>
      <c r="F371" s="3">
        <v>10271581.007929999</v>
      </c>
    </row>
  </sheetData>
  <sheetProtection selectLockedCells="1"/>
  <mergeCells count="1">
    <mergeCell ref="B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5"/>
  <sheetViews>
    <sheetView workbookViewId="0">
      <pane xSplit="1" ySplit="2" topLeftCell="B90" activePane="bottomRight" state="frozen"/>
      <selection pane="topRight" activeCell="B1" sqref="B1"/>
      <selection pane="bottomLeft" activeCell="A2" sqref="A2"/>
      <selection pane="bottomRight" activeCell="B1" sqref="B1:F1"/>
    </sheetView>
  </sheetViews>
  <sheetFormatPr baseColWidth="10" defaultColWidth="9.140625" defaultRowHeight="15" x14ac:dyDescent="0.25"/>
  <cols>
    <col min="1" max="1" width="10.7109375" style="16" customWidth="1"/>
    <col min="2" max="6" width="25.7109375" style="3" customWidth="1"/>
  </cols>
  <sheetData>
    <row r="1" spans="1:6" x14ac:dyDescent="0.25">
      <c r="B1" s="19" t="s">
        <v>29</v>
      </c>
      <c r="C1" s="20"/>
      <c r="D1" s="20"/>
      <c r="E1" s="20"/>
      <c r="F1" s="20"/>
    </row>
    <row r="2" spans="1:6" x14ac:dyDescent="0.25">
      <c r="A2" s="4" t="s">
        <v>0</v>
      </c>
      <c r="B2" s="2" t="s">
        <v>35</v>
      </c>
      <c r="C2" s="2" t="s">
        <v>44</v>
      </c>
      <c r="D2" s="2" t="s">
        <v>43</v>
      </c>
      <c r="E2" s="2" t="s">
        <v>42</v>
      </c>
      <c r="F2" s="2" t="s">
        <v>47</v>
      </c>
    </row>
    <row r="3" spans="1:6" x14ac:dyDescent="0.25">
      <c r="A3" s="16">
        <v>32874</v>
      </c>
    </row>
    <row r="4" spans="1:6" x14ac:dyDescent="0.25">
      <c r="A4" s="16">
        <v>32964</v>
      </c>
    </row>
    <row r="5" spans="1:6" x14ac:dyDescent="0.25">
      <c r="A5" s="16">
        <v>33055</v>
      </c>
    </row>
    <row r="6" spans="1:6" x14ac:dyDescent="0.25">
      <c r="A6" s="16">
        <v>33147</v>
      </c>
    </row>
    <row r="7" spans="1:6" x14ac:dyDescent="0.25">
      <c r="A7" s="16">
        <v>33239</v>
      </c>
    </row>
    <row r="8" spans="1:6" x14ac:dyDescent="0.25">
      <c r="A8" s="16">
        <v>33329</v>
      </c>
    </row>
    <row r="9" spans="1:6" x14ac:dyDescent="0.25">
      <c r="A9" s="16">
        <v>33420</v>
      </c>
    </row>
    <row r="10" spans="1:6" x14ac:dyDescent="0.25">
      <c r="A10" s="16">
        <v>33512</v>
      </c>
    </row>
    <row r="11" spans="1:6" x14ac:dyDescent="0.25">
      <c r="A11" s="16">
        <v>33604</v>
      </c>
    </row>
    <row r="12" spans="1:6" x14ac:dyDescent="0.25">
      <c r="A12" s="16">
        <v>33695</v>
      </c>
    </row>
    <row r="13" spans="1:6" x14ac:dyDescent="0.25">
      <c r="A13" s="16">
        <v>33786</v>
      </c>
    </row>
    <row r="14" spans="1:6" x14ac:dyDescent="0.25">
      <c r="A14" s="16">
        <v>33878</v>
      </c>
    </row>
    <row r="15" spans="1:6" x14ac:dyDescent="0.25">
      <c r="A15" s="16">
        <v>33970</v>
      </c>
    </row>
    <row r="16" spans="1:6" x14ac:dyDescent="0.25">
      <c r="A16" s="16">
        <v>34060</v>
      </c>
    </row>
    <row r="17" spans="1:1" x14ac:dyDescent="0.25">
      <c r="A17" s="16">
        <v>34151</v>
      </c>
    </row>
    <row r="18" spans="1:1" x14ac:dyDescent="0.25">
      <c r="A18" s="16">
        <v>34243</v>
      </c>
    </row>
    <row r="19" spans="1:1" x14ac:dyDescent="0.25">
      <c r="A19" s="16">
        <v>34335</v>
      </c>
    </row>
    <row r="20" spans="1:1" x14ac:dyDescent="0.25">
      <c r="A20" s="16">
        <v>34425</v>
      </c>
    </row>
    <row r="21" spans="1:1" x14ac:dyDescent="0.25">
      <c r="A21" s="16">
        <v>34516</v>
      </c>
    </row>
    <row r="22" spans="1:1" x14ac:dyDescent="0.25">
      <c r="A22" s="16">
        <v>34608</v>
      </c>
    </row>
    <row r="23" spans="1:1" x14ac:dyDescent="0.25">
      <c r="A23" s="16">
        <v>34700</v>
      </c>
    </row>
    <row r="24" spans="1:1" x14ac:dyDescent="0.25">
      <c r="A24" s="16">
        <v>34790</v>
      </c>
    </row>
    <row r="25" spans="1:1" x14ac:dyDescent="0.25">
      <c r="A25" s="16">
        <v>34881</v>
      </c>
    </row>
    <row r="26" spans="1:1" x14ac:dyDescent="0.25">
      <c r="A26" s="16">
        <v>34973</v>
      </c>
    </row>
    <row r="27" spans="1:1" x14ac:dyDescent="0.25">
      <c r="A27" s="16">
        <v>35065</v>
      </c>
    </row>
    <row r="28" spans="1:1" x14ac:dyDescent="0.25">
      <c r="A28" s="16">
        <v>35156</v>
      </c>
    </row>
    <row r="29" spans="1:1" x14ac:dyDescent="0.25">
      <c r="A29" s="16">
        <v>35247</v>
      </c>
    </row>
    <row r="30" spans="1:1" x14ac:dyDescent="0.25">
      <c r="A30" s="16">
        <v>35339</v>
      </c>
    </row>
    <row r="31" spans="1:1" x14ac:dyDescent="0.25">
      <c r="A31" s="16">
        <v>35431</v>
      </c>
    </row>
    <row r="32" spans="1:1" x14ac:dyDescent="0.25">
      <c r="A32" s="16">
        <v>35521</v>
      </c>
    </row>
    <row r="33" spans="1:1" x14ac:dyDescent="0.25">
      <c r="A33" s="16">
        <v>35612</v>
      </c>
    </row>
    <row r="34" spans="1:1" x14ac:dyDescent="0.25">
      <c r="A34" s="16">
        <v>35704</v>
      </c>
    </row>
    <row r="35" spans="1:1" x14ac:dyDescent="0.25">
      <c r="A35" s="16">
        <v>35796</v>
      </c>
    </row>
    <row r="36" spans="1:1" x14ac:dyDescent="0.25">
      <c r="A36" s="16">
        <v>35886</v>
      </c>
    </row>
    <row r="37" spans="1:1" x14ac:dyDescent="0.25">
      <c r="A37" s="16">
        <v>35977</v>
      </c>
    </row>
    <row r="38" spans="1:1" x14ac:dyDescent="0.25">
      <c r="A38" s="16">
        <v>36069</v>
      </c>
    </row>
    <row r="39" spans="1:1" x14ac:dyDescent="0.25">
      <c r="A39" s="16">
        <v>36161</v>
      </c>
    </row>
    <row r="40" spans="1:1" x14ac:dyDescent="0.25">
      <c r="A40" s="16">
        <v>36251</v>
      </c>
    </row>
    <row r="41" spans="1:1" x14ac:dyDescent="0.25">
      <c r="A41" s="16">
        <v>36342</v>
      </c>
    </row>
    <row r="42" spans="1:1" x14ac:dyDescent="0.25">
      <c r="A42" s="16">
        <v>36434</v>
      </c>
    </row>
    <row r="43" spans="1:1" x14ac:dyDescent="0.25">
      <c r="A43" s="16">
        <v>36526</v>
      </c>
    </row>
    <row r="44" spans="1:1" x14ac:dyDescent="0.25">
      <c r="A44" s="16">
        <v>36617</v>
      </c>
    </row>
    <row r="45" spans="1:1" x14ac:dyDescent="0.25">
      <c r="A45" s="16">
        <v>36708</v>
      </c>
    </row>
    <row r="46" spans="1:1" x14ac:dyDescent="0.25">
      <c r="A46" s="16">
        <v>36800</v>
      </c>
    </row>
    <row r="47" spans="1:1" x14ac:dyDescent="0.25">
      <c r="A47" s="16">
        <v>36892</v>
      </c>
    </row>
    <row r="48" spans="1:1" x14ac:dyDescent="0.25">
      <c r="A48" s="16">
        <v>36982</v>
      </c>
    </row>
    <row r="49" spans="1:1" x14ac:dyDescent="0.25">
      <c r="A49" s="16">
        <v>37073</v>
      </c>
    </row>
    <row r="50" spans="1:1" x14ac:dyDescent="0.25">
      <c r="A50" s="16">
        <v>37165</v>
      </c>
    </row>
    <row r="51" spans="1:1" x14ac:dyDescent="0.25">
      <c r="A51" s="16">
        <v>37257</v>
      </c>
    </row>
    <row r="52" spans="1:1" x14ac:dyDescent="0.25">
      <c r="A52" s="16">
        <v>37347</v>
      </c>
    </row>
    <row r="53" spans="1:1" x14ac:dyDescent="0.25">
      <c r="A53" s="16">
        <v>37438</v>
      </c>
    </row>
    <row r="54" spans="1:1" x14ac:dyDescent="0.25">
      <c r="A54" s="16">
        <v>37530</v>
      </c>
    </row>
    <row r="55" spans="1:1" x14ac:dyDescent="0.25">
      <c r="A55" s="16">
        <v>37622</v>
      </c>
    </row>
    <row r="56" spans="1:1" x14ac:dyDescent="0.25">
      <c r="A56" s="16">
        <v>37712</v>
      </c>
    </row>
    <row r="57" spans="1:1" x14ac:dyDescent="0.25">
      <c r="A57" s="16">
        <v>37803</v>
      </c>
    </row>
    <row r="58" spans="1:1" x14ac:dyDescent="0.25">
      <c r="A58" s="16">
        <v>37895</v>
      </c>
    </row>
    <row r="59" spans="1:1" x14ac:dyDescent="0.25">
      <c r="A59" s="16">
        <v>37987</v>
      </c>
    </row>
    <row r="60" spans="1:1" x14ac:dyDescent="0.25">
      <c r="A60" s="16">
        <v>38078</v>
      </c>
    </row>
    <row r="61" spans="1:1" x14ac:dyDescent="0.25">
      <c r="A61" s="16">
        <v>38169</v>
      </c>
    </row>
    <row r="62" spans="1:1" x14ac:dyDescent="0.25">
      <c r="A62" s="16">
        <v>38261</v>
      </c>
    </row>
    <row r="63" spans="1:1" x14ac:dyDescent="0.25">
      <c r="A63" s="16">
        <v>38353</v>
      </c>
    </row>
    <row r="64" spans="1:1" x14ac:dyDescent="0.25">
      <c r="A64" s="16">
        <v>38443</v>
      </c>
    </row>
    <row r="65" spans="1:1" x14ac:dyDescent="0.25">
      <c r="A65" s="16">
        <v>38534</v>
      </c>
    </row>
    <row r="66" spans="1:1" x14ac:dyDescent="0.25">
      <c r="A66" s="16">
        <v>38626</v>
      </c>
    </row>
    <row r="67" spans="1:1" x14ac:dyDescent="0.25">
      <c r="A67" s="16">
        <v>38718</v>
      </c>
    </row>
    <row r="68" spans="1:1" x14ac:dyDescent="0.25">
      <c r="A68" s="16">
        <v>38808</v>
      </c>
    </row>
    <row r="69" spans="1:1" x14ac:dyDescent="0.25">
      <c r="A69" s="16">
        <v>38899</v>
      </c>
    </row>
    <row r="70" spans="1:1" x14ac:dyDescent="0.25">
      <c r="A70" s="16">
        <v>38991</v>
      </c>
    </row>
    <row r="71" spans="1:1" x14ac:dyDescent="0.25">
      <c r="A71" s="16">
        <v>39083</v>
      </c>
    </row>
    <row r="72" spans="1:1" x14ac:dyDescent="0.25">
      <c r="A72" s="16">
        <v>39173</v>
      </c>
    </row>
    <row r="73" spans="1:1" x14ac:dyDescent="0.25">
      <c r="A73" s="16">
        <v>39264</v>
      </c>
    </row>
    <row r="74" spans="1:1" x14ac:dyDescent="0.25">
      <c r="A74" s="16">
        <v>39356</v>
      </c>
    </row>
    <row r="75" spans="1:1" x14ac:dyDescent="0.25">
      <c r="A75" s="16">
        <v>39448</v>
      </c>
    </row>
    <row r="76" spans="1:1" x14ac:dyDescent="0.25">
      <c r="A76" s="16">
        <v>39539</v>
      </c>
    </row>
    <row r="77" spans="1:1" x14ac:dyDescent="0.25">
      <c r="A77" s="16">
        <v>39630</v>
      </c>
    </row>
    <row r="78" spans="1:1" x14ac:dyDescent="0.25">
      <c r="A78" s="16">
        <v>39722</v>
      </c>
    </row>
    <row r="79" spans="1:1" x14ac:dyDescent="0.25">
      <c r="A79" s="16">
        <v>39814</v>
      </c>
    </row>
    <row r="80" spans="1:1" x14ac:dyDescent="0.25">
      <c r="A80" s="16">
        <v>39904</v>
      </c>
    </row>
    <row r="81" spans="1:6" x14ac:dyDescent="0.25">
      <c r="A81" s="16">
        <v>39995</v>
      </c>
    </row>
    <row r="82" spans="1:6" x14ac:dyDescent="0.25">
      <c r="A82" s="16">
        <v>40087</v>
      </c>
    </row>
    <row r="83" spans="1:6" x14ac:dyDescent="0.25">
      <c r="A83" s="16">
        <v>40179</v>
      </c>
    </row>
    <row r="84" spans="1:6" x14ac:dyDescent="0.25">
      <c r="A84" s="16">
        <v>40269</v>
      </c>
    </row>
    <row r="85" spans="1:6" x14ac:dyDescent="0.25">
      <c r="A85" s="16">
        <v>40360</v>
      </c>
      <c r="B85" s="3">
        <v>94.239884165952006</v>
      </c>
    </row>
    <row r="86" spans="1:6" x14ac:dyDescent="0.25">
      <c r="A86" s="16">
        <v>40452</v>
      </c>
      <c r="B86" s="3">
        <v>99.811032815987005</v>
      </c>
    </row>
    <row r="87" spans="1:6" x14ac:dyDescent="0.25">
      <c r="A87" s="16">
        <v>40544</v>
      </c>
      <c r="B87" s="3">
        <v>99.404513738963004</v>
      </c>
    </row>
    <row r="88" spans="1:6" x14ac:dyDescent="0.25">
      <c r="A88" s="16">
        <v>40634</v>
      </c>
      <c r="B88" s="3">
        <v>106.632289576334</v>
      </c>
    </row>
    <row r="89" spans="1:6" x14ac:dyDescent="0.25">
      <c r="A89" s="16">
        <v>40725</v>
      </c>
      <c r="B89" s="3">
        <v>115.987160854861</v>
      </c>
      <c r="C89" s="3">
        <v>2102862.8175453502</v>
      </c>
      <c r="D89" s="3">
        <v>351603.66347999999</v>
      </c>
      <c r="E89" s="3">
        <v>152256.91159999999</v>
      </c>
      <c r="F89" s="3">
        <v>336109</v>
      </c>
    </row>
    <row r="90" spans="1:6" x14ac:dyDescent="0.25">
      <c r="A90" s="16">
        <v>40817</v>
      </c>
      <c r="B90" s="3">
        <v>119.435481344013</v>
      </c>
      <c r="C90" s="3">
        <v>2042870.16440946</v>
      </c>
      <c r="D90" s="3">
        <v>364198.62959999999</v>
      </c>
      <c r="E90" s="3">
        <v>149427.32256199999</v>
      </c>
      <c r="F90" s="3">
        <v>269074</v>
      </c>
    </row>
    <row r="91" spans="1:6" x14ac:dyDescent="0.25">
      <c r="A91" s="16">
        <v>40909</v>
      </c>
      <c r="B91" s="3">
        <v>125.476595544868</v>
      </c>
      <c r="C91" s="3">
        <v>2225135.2279735501</v>
      </c>
      <c r="D91" s="3">
        <v>363643.05599999998</v>
      </c>
      <c r="E91" s="3">
        <v>191254.94044999999</v>
      </c>
      <c r="F91" s="3">
        <v>500966</v>
      </c>
    </row>
    <row r="92" spans="1:6" x14ac:dyDescent="0.25">
      <c r="A92" s="16">
        <v>41000</v>
      </c>
      <c r="B92" s="3">
        <v>134.100968816836</v>
      </c>
      <c r="C92" s="3">
        <v>2365461.3993782601</v>
      </c>
      <c r="D92" s="3">
        <v>403071.94547999999</v>
      </c>
      <c r="E92" s="3">
        <v>191425.93445199999</v>
      </c>
      <c r="F92" s="3">
        <v>395798</v>
      </c>
    </row>
    <row r="93" spans="1:6" x14ac:dyDescent="0.25">
      <c r="A93" s="16">
        <v>41091</v>
      </c>
      <c r="B93" s="3">
        <v>142.62568433341599</v>
      </c>
      <c r="C93" s="3">
        <v>2205223.4405590799</v>
      </c>
      <c r="D93" s="3">
        <v>405792.7463</v>
      </c>
      <c r="E93" s="3">
        <v>193549.9817</v>
      </c>
      <c r="F93" s="3">
        <v>341199</v>
      </c>
    </row>
    <row r="94" spans="1:6" x14ac:dyDescent="0.25">
      <c r="A94" s="16">
        <v>41183</v>
      </c>
      <c r="B94" s="3">
        <v>147.09565233557001</v>
      </c>
      <c r="C94" s="3">
        <v>2195945.8751209299</v>
      </c>
      <c r="D94" s="3">
        <v>400748.25309999997</v>
      </c>
      <c r="E94" s="3">
        <v>193396.2617</v>
      </c>
      <c r="F94" s="3">
        <v>274362</v>
      </c>
    </row>
    <row r="95" spans="1:6" x14ac:dyDescent="0.25">
      <c r="A95" s="16">
        <v>41275</v>
      </c>
      <c r="B95" s="3">
        <v>156.973392570649</v>
      </c>
      <c r="C95" s="3">
        <v>2344767.2130017099</v>
      </c>
      <c r="D95" s="3">
        <v>401979.68800000002</v>
      </c>
      <c r="E95" s="3">
        <v>200693.92079999999</v>
      </c>
      <c r="F95" s="3">
        <v>506049</v>
      </c>
    </row>
    <row r="96" spans="1:6" x14ac:dyDescent="0.25">
      <c r="A96" s="16">
        <v>41365</v>
      </c>
      <c r="B96" s="3">
        <v>160.84057046973501</v>
      </c>
      <c r="C96" s="3">
        <v>2467081.8672380499</v>
      </c>
      <c r="D96" s="3">
        <v>459168.90389999998</v>
      </c>
      <c r="E96" s="3">
        <v>204847.5662</v>
      </c>
      <c r="F96" s="3">
        <v>402678</v>
      </c>
    </row>
    <row r="97" spans="1:6" x14ac:dyDescent="0.25">
      <c r="A97" s="16">
        <v>41456</v>
      </c>
      <c r="B97" s="3">
        <v>162.27791374192401</v>
      </c>
      <c r="C97" s="3">
        <v>2347396.3707367098</v>
      </c>
      <c r="D97" s="3">
        <v>413358.881032</v>
      </c>
      <c r="E97" s="3">
        <v>204589.84292900001</v>
      </c>
      <c r="F97" s="3">
        <v>354450</v>
      </c>
    </row>
    <row r="98" spans="1:6" x14ac:dyDescent="0.25">
      <c r="A98" s="16">
        <v>41548</v>
      </c>
      <c r="B98" s="3">
        <v>169.23512423212699</v>
      </c>
      <c r="C98" s="3">
        <v>2357078.8660974</v>
      </c>
      <c r="D98" s="3">
        <v>505700.57403000002</v>
      </c>
      <c r="E98" s="3">
        <v>229726.881685</v>
      </c>
      <c r="F98" s="3">
        <v>289365</v>
      </c>
    </row>
    <row r="99" spans="1:6" x14ac:dyDescent="0.25">
      <c r="A99" s="16">
        <v>41640</v>
      </c>
      <c r="B99" s="3">
        <v>172.81061344266999</v>
      </c>
      <c r="C99" s="3">
        <v>2497997.34269349</v>
      </c>
      <c r="D99" s="3">
        <v>495149.091403</v>
      </c>
      <c r="E99" s="3">
        <v>234913.50521800001</v>
      </c>
      <c r="F99" s="3">
        <v>539360</v>
      </c>
    </row>
    <row r="100" spans="1:6" x14ac:dyDescent="0.25">
      <c r="A100" s="16">
        <v>41730</v>
      </c>
      <c r="B100" s="3">
        <v>180.49282589711601</v>
      </c>
      <c r="C100" s="3">
        <v>2598897.5613917401</v>
      </c>
      <c r="D100" s="3">
        <v>516865.03149600001</v>
      </c>
      <c r="E100" s="3">
        <v>250019.57528200001</v>
      </c>
      <c r="F100" s="3">
        <v>426023</v>
      </c>
    </row>
    <row r="101" spans="1:6" x14ac:dyDescent="0.25">
      <c r="A101" s="16">
        <v>41821</v>
      </c>
      <c r="B101" s="3">
        <v>188.04461573781899</v>
      </c>
      <c r="C101" s="3">
        <v>2535750.5874271099</v>
      </c>
      <c r="D101" s="3">
        <v>487538.505053</v>
      </c>
      <c r="E101" s="3">
        <v>228191.17215500001</v>
      </c>
      <c r="F101" s="3">
        <v>362653</v>
      </c>
    </row>
    <row r="102" spans="1:6" x14ac:dyDescent="0.25">
      <c r="A102" s="16">
        <v>41913</v>
      </c>
      <c r="B102" s="3">
        <v>193.049027351809</v>
      </c>
      <c r="C102" s="3">
        <v>2562241.5838251398</v>
      </c>
      <c r="D102" s="3">
        <v>503596.96949300001</v>
      </c>
      <c r="E102" s="3">
        <v>234189.492657</v>
      </c>
      <c r="F102" s="3">
        <v>299494</v>
      </c>
    </row>
    <row r="103" spans="1:6" x14ac:dyDescent="0.25">
      <c r="A103" s="16">
        <v>42005</v>
      </c>
      <c r="B103" s="3">
        <v>202.036802618016</v>
      </c>
      <c r="C103" s="3">
        <v>2645947.1351727499</v>
      </c>
      <c r="D103" s="3">
        <v>496093.68861299998</v>
      </c>
      <c r="E103" s="3">
        <v>247272.84526900001</v>
      </c>
      <c r="F103" s="3">
        <v>522894</v>
      </c>
    </row>
    <row r="104" spans="1:6" x14ac:dyDescent="0.25">
      <c r="A104" s="16">
        <v>42095</v>
      </c>
      <c r="B104" s="3">
        <v>212.09867006403101</v>
      </c>
      <c r="C104" s="3">
        <v>2783733.23261791</v>
      </c>
      <c r="D104" s="3">
        <v>446980.62359700003</v>
      </c>
      <c r="E104" s="3">
        <v>257538.70721600001</v>
      </c>
      <c r="F104" s="3">
        <v>420673</v>
      </c>
    </row>
    <row r="105" spans="1:6" x14ac:dyDescent="0.25">
      <c r="A105" s="16">
        <v>42186</v>
      </c>
      <c r="B105" s="3">
        <v>215.30934984276101</v>
      </c>
      <c r="C105" s="3">
        <v>2728279</v>
      </c>
      <c r="D105" s="3">
        <v>431762.462551</v>
      </c>
      <c r="E105" s="3">
        <v>242881.399855</v>
      </c>
      <c r="F105" s="3">
        <v>371273</v>
      </c>
    </row>
    <row r="106" spans="1:6" x14ac:dyDescent="0.25">
      <c r="A106" s="16">
        <v>42278</v>
      </c>
      <c r="B106" s="3">
        <v>218.185050220562</v>
      </c>
      <c r="C106" s="3">
        <v>2768087</v>
      </c>
      <c r="D106" s="3">
        <v>439052.7242</v>
      </c>
      <c r="E106" s="3">
        <v>251637.00399999999</v>
      </c>
      <c r="F106" s="3">
        <v>307806</v>
      </c>
    </row>
    <row r="107" spans="1:6" x14ac:dyDescent="0.25">
      <c r="A107" s="16">
        <v>42370</v>
      </c>
      <c r="B107" s="3">
        <v>221.71032012770399</v>
      </c>
      <c r="C107" s="3">
        <v>2836387</v>
      </c>
      <c r="D107" s="3">
        <v>428089.59120000002</v>
      </c>
      <c r="E107" s="3">
        <v>249875.6373</v>
      </c>
      <c r="F107" s="3">
        <v>511553</v>
      </c>
    </row>
    <row r="108" spans="1:6" x14ac:dyDescent="0.25">
      <c r="A108" s="16">
        <v>42461</v>
      </c>
      <c r="B108" s="3">
        <v>219.137553789918</v>
      </c>
      <c r="C108" s="3">
        <v>3036738</v>
      </c>
      <c r="D108" s="3">
        <v>444383.8922</v>
      </c>
      <c r="E108" s="3">
        <v>266051.72389999998</v>
      </c>
      <c r="F108" s="3">
        <v>425514</v>
      </c>
    </row>
    <row r="109" spans="1:6" x14ac:dyDescent="0.25">
      <c r="A109" s="16">
        <v>42552</v>
      </c>
      <c r="B109" s="3">
        <v>231.085451316763</v>
      </c>
      <c r="C109" s="3">
        <v>2965087.77736525</v>
      </c>
      <c r="D109" s="3">
        <v>445614.78128127602</v>
      </c>
      <c r="E109" s="3">
        <v>263421.87203425798</v>
      </c>
      <c r="F109" s="3">
        <v>389610</v>
      </c>
    </row>
    <row r="110" spans="1:6" x14ac:dyDescent="0.25">
      <c r="A110" s="16">
        <v>42644</v>
      </c>
      <c r="B110" s="3">
        <v>234.892419044392</v>
      </c>
      <c r="C110" s="3">
        <v>3035755.82534701</v>
      </c>
      <c r="D110" s="3">
        <v>451391.96907066402</v>
      </c>
      <c r="E110" s="3">
        <v>273739.799803345</v>
      </c>
      <c r="F110" s="3">
        <v>326769</v>
      </c>
    </row>
    <row r="111" spans="1:6" x14ac:dyDescent="0.25">
      <c r="A111" s="16">
        <v>42736</v>
      </c>
      <c r="B111" s="3">
        <v>240.164988662745</v>
      </c>
      <c r="C111" s="3">
        <v>3079621.6131299399</v>
      </c>
      <c r="D111" s="3">
        <v>463580.46419318399</v>
      </c>
      <c r="E111" s="3">
        <v>284162.30511101201</v>
      </c>
      <c r="F111" s="3">
        <v>549199</v>
      </c>
    </row>
    <row r="112" spans="1:6" x14ac:dyDescent="0.25">
      <c r="A112" s="16">
        <v>42826</v>
      </c>
      <c r="B112" s="3">
        <v>242.00282144471299</v>
      </c>
      <c r="C112" s="3">
        <v>3227728.31188777</v>
      </c>
      <c r="D112" s="3">
        <v>518356.182640396</v>
      </c>
      <c r="E112" s="3">
        <v>280042.22084353201</v>
      </c>
      <c r="F112" s="3">
        <v>460426</v>
      </c>
    </row>
    <row r="113" spans="1:6" x14ac:dyDescent="0.25">
      <c r="A113" s="16">
        <v>42917</v>
      </c>
      <c r="B113" s="3">
        <v>251.198214623833</v>
      </c>
      <c r="C113" s="3">
        <v>3146336.28272358</v>
      </c>
      <c r="D113" s="3">
        <v>471382.014637727</v>
      </c>
      <c r="E113" s="3">
        <v>295963.68134559999</v>
      </c>
      <c r="F113" s="3">
        <v>413332</v>
      </c>
    </row>
    <row r="114" spans="1:6" x14ac:dyDescent="0.25">
      <c r="A114" s="16">
        <v>43009</v>
      </c>
      <c r="B114" s="3">
        <v>252.35810881356599</v>
      </c>
      <c r="C114" s="3">
        <v>3197195.4852978298</v>
      </c>
      <c r="D114" s="3">
        <v>489117.18022152002</v>
      </c>
      <c r="E114" s="3">
        <v>304783.56945552002</v>
      </c>
      <c r="F114" s="3">
        <v>348962</v>
      </c>
    </row>
    <row r="115" spans="1:6" x14ac:dyDescent="0.25">
      <c r="A115" s="16">
        <v>43101</v>
      </c>
      <c r="B115" s="3">
        <v>257.51068737099899</v>
      </c>
      <c r="C115" s="3">
        <v>3284991.6555802599</v>
      </c>
      <c r="D115" s="3">
        <v>501915.29185098998</v>
      </c>
      <c r="E115" s="3">
        <v>324802.96745409002</v>
      </c>
      <c r="F115" s="3">
        <v>581219</v>
      </c>
    </row>
    <row r="116" spans="1:6" x14ac:dyDescent="0.25">
      <c r="A116" s="16">
        <v>43191</v>
      </c>
      <c r="B116" s="3">
        <v>258.22801943053503</v>
      </c>
      <c r="C116" s="3">
        <v>3516058.35168949</v>
      </c>
      <c r="D116" s="3">
        <v>529021.13972820004</v>
      </c>
      <c r="E116" s="3">
        <v>331921.47767669999</v>
      </c>
      <c r="F116" s="3">
        <v>496510</v>
      </c>
    </row>
    <row r="117" spans="1:6" x14ac:dyDescent="0.25">
      <c r="A117" s="16">
        <v>43282</v>
      </c>
      <c r="B117" s="3">
        <v>264.57616461018603</v>
      </c>
      <c r="C117" s="3">
        <v>3382300.8262527199</v>
      </c>
      <c r="D117" s="3">
        <v>558618.62171679805</v>
      </c>
      <c r="E117" s="3">
        <v>322892.76943534898</v>
      </c>
      <c r="F117" s="3">
        <v>433154</v>
      </c>
    </row>
    <row r="118" spans="1:6" x14ac:dyDescent="0.25">
      <c r="A118" s="16">
        <v>43374</v>
      </c>
      <c r="B118" s="3">
        <v>266.735578641725</v>
      </c>
      <c r="C118" s="3">
        <v>3403644.1903298399</v>
      </c>
      <c r="D118" s="3">
        <v>585055.785395429</v>
      </c>
      <c r="E118" s="3">
        <v>351421.18373019103</v>
      </c>
      <c r="F118" s="3">
        <v>364398</v>
      </c>
    </row>
    <row r="119" spans="1:6" x14ac:dyDescent="0.25">
      <c r="A119" s="16">
        <v>43466</v>
      </c>
      <c r="B119" s="3">
        <v>270.71930618850303</v>
      </c>
      <c r="C119" s="3">
        <v>3489760.8891947102</v>
      </c>
      <c r="D119" s="3">
        <v>598791.17785634799</v>
      </c>
      <c r="E119" s="3">
        <v>396941.25690747402</v>
      </c>
      <c r="F119" s="3">
        <v>589160</v>
      </c>
    </row>
    <row r="120" spans="1:6" x14ac:dyDescent="0.25">
      <c r="A120" s="16">
        <v>43556</v>
      </c>
      <c r="B120" s="3">
        <v>267.55392056004303</v>
      </c>
      <c r="C120" s="3">
        <v>3717210.0382428002</v>
      </c>
      <c r="D120" s="3">
        <v>615745.263980238</v>
      </c>
      <c r="E120" s="3">
        <v>385022.0227423</v>
      </c>
      <c r="F120" s="3">
        <v>491886</v>
      </c>
    </row>
    <row r="121" spans="1:6" x14ac:dyDescent="0.25">
      <c r="A121" s="16">
        <v>43647</v>
      </c>
      <c r="B121" s="3">
        <v>273.679537125823</v>
      </c>
      <c r="C121" s="3">
        <v>3554641.5094634402</v>
      </c>
      <c r="D121" s="3">
        <v>575198.87922157696</v>
      </c>
      <c r="E121" s="3">
        <v>363003.843511521</v>
      </c>
      <c r="F121" s="3">
        <v>451612</v>
      </c>
    </row>
    <row r="122" spans="1:6" x14ac:dyDescent="0.25">
      <c r="A122" s="16">
        <v>43739</v>
      </c>
      <c r="B122" s="3">
        <v>275.40956791728797</v>
      </c>
      <c r="C122" s="3">
        <v>3549945.45361298</v>
      </c>
      <c r="D122" s="3">
        <v>563093.97964588297</v>
      </c>
      <c r="E122" s="3">
        <v>371703.993289657</v>
      </c>
      <c r="F122" s="3">
        <v>383768</v>
      </c>
    </row>
    <row r="123" spans="1:6" x14ac:dyDescent="0.25">
      <c r="A123" s="16">
        <v>43831</v>
      </c>
      <c r="B123" s="3">
        <v>278.77100784484298</v>
      </c>
      <c r="C123" s="3">
        <v>3603375.0476866299</v>
      </c>
      <c r="D123" s="3">
        <v>578693.89469505497</v>
      </c>
      <c r="E123" s="3">
        <v>392881.98966392002</v>
      </c>
      <c r="F123" s="3">
        <v>623983</v>
      </c>
    </row>
    <row r="124" spans="1:6" x14ac:dyDescent="0.25">
      <c r="A124" s="16">
        <v>43922</v>
      </c>
      <c r="B124" s="3">
        <v>278.07881643880398</v>
      </c>
      <c r="C124" s="3">
        <v>3826678.6421807199</v>
      </c>
      <c r="D124" s="3">
        <v>553932.629881509</v>
      </c>
      <c r="E124" s="3">
        <v>384069.43044631701</v>
      </c>
      <c r="F124" s="3">
        <v>534963</v>
      </c>
    </row>
    <row r="125" spans="1:6" x14ac:dyDescent="0.25">
      <c r="A125" s="16">
        <v>44013</v>
      </c>
      <c r="B125" s="3">
        <v>281.43333737374201</v>
      </c>
      <c r="C125" s="3">
        <v>2732306.1624803399</v>
      </c>
      <c r="D125" s="3">
        <v>396138.05982996401</v>
      </c>
      <c r="E125" s="3">
        <v>356253.10847728001</v>
      </c>
      <c r="F125" s="3">
        <v>468502</v>
      </c>
    </row>
  </sheetData>
  <sheetProtection selectLockedCells="1"/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topLeftCell="B1" workbookViewId="0">
      <selection activeCell="C17" sqref="C17"/>
    </sheetView>
  </sheetViews>
  <sheetFormatPr baseColWidth="10" defaultColWidth="11.42578125" defaultRowHeight="15" x14ac:dyDescent="0.25"/>
  <cols>
    <col min="1" max="1" width="21.42578125" bestFit="1" customWidth="1"/>
    <col min="2" max="2" width="39.5703125" customWidth="1"/>
    <col min="3" max="3" width="215.7109375" customWidth="1"/>
  </cols>
  <sheetData>
    <row r="1" spans="1:3" ht="16.5" thickTop="1" thickBot="1" x14ac:dyDescent="0.3">
      <c r="A1" s="7" t="s">
        <v>1</v>
      </c>
      <c r="B1" s="9" t="s">
        <v>4</v>
      </c>
      <c r="C1" s="8" t="s">
        <v>5</v>
      </c>
    </row>
    <row r="2" spans="1:3" ht="15.75" thickTop="1" x14ac:dyDescent="0.25">
      <c r="A2" s="21" t="s">
        <v>2</v>
      </c>
      <c r="B2" s="11" t="str">
        <f>'Monthly time series'!B2</f>
        <v>CPI-Food and Beverages</v>
      </c>
      <c r="C2" s="10" t="s">
        <v>36</v>
      </c>
    </row>
    <row r="3" spans="1:3" x14ac:dyDescent="0.25">
      <c r="A3" s="22"/>
      <c r="B3" s="12" t="str">
        <f>'Monthly time series'!C2</f>
        <v>WPI-Food Articles</v>
      </c>
      <c r="C3" s="5" t="s">
        <v>37</v>
      </c>
    </row>
    <row r="4" spans="1:3" x14ac:dyDescent="0.25">
      <c r="A4" s="22"/>
      <c r="B4" s="12" t="str">
        <f>'Monthly time series'!D2</f>
        <v>Money Supply(M3) (Rupees crore)</v>
      </c>
      <c r="C4" s="5" t="s">
        <v>38</v>
      </c>
    </row>
    <row r="5" spans="1:3" x14ac:dyDescent="0.25">
      <c r="A5" s="22"/>
      <c r="B5" s="12" t="str">
        <f>'Monthly time series'!E2</f>
        <v>Currency with public(CWP) (Rupees crore)</v>
      </c>
      <c r="C5" s="5" t="s">
        <v>39</v>
      </c>
    </row>
    <row r="6" spans="1:3" ht="15.75" thickBot="1" x14ac:dyDescent="0.3">
      <c r="A6" s="23"/>
      <c r="B6" s="13" t="str">
        <f>'Monthly time series'!F2</f>
        <v>Bank credit (Rupees crore)</v>
      </c>
      <c r="C6" s="6" t="s">
        <v>40</v>
      </c>
    </row>
    <row r="7" spans="1:3" ht="15.75" thickTop="1" x14ac:dyDescent="0.25">
      <c r="A7" s="22" t="s">
        <v>3</v>
      </c>
      <c r="B7" s="12" t="str">
        <f>'Quarterly time series'!B2</f>
        <v>House Price Index(HPI)</v>
      </c>
      <c r="C7" s="5" t="s">
        <v>41</v>
      </c>
    </row>
    <row r="8" spans="1:3" x14ac:dyDescent="0.25">
      <c r="A8" s="22"/>
      <c r="B8" s="12" t="str">
        <f>'Quarterly time series'!C2</f>
        <v>GDP(Rupees crore)</v>
      </c>
      <c r="C8" s="5" t="s">
        <v>48</v>
      </c>
    </row>
    <row r="9" spans="1:3" x14ac:dyDescent="0.25">
      <c r="A9" s="22"/>
      <c r="B9" s="12" t="str">
        <f>'Quarterly time series'!D2</f>
        <v>Export of goods (Rupees crore)</v>
      </c>
      <c r="C9" s="5" t="s">
        <v>45</v>
      </c>
    </row>
    <row r="10" spans="1:3" x14ac:dyDescent="0.25">
      <c r="A10" s="22"/>
      <c r="B10" s="12" t="str">
        <f>'Quarterly time series'!E2</f>
        <v>Export of services (Rupees crore)</v>
      </c>
      <c r="C10" s="5" t="s">
        <v>46</v>
      </c>
    </row>
    <row r="11" spans="1:3" ht="15.75" thickBot="1" x14ac:dyDescent="0.3">
      <c r="A11" s="23"/>
      <c r="B11" s="13" t="str">
        <f>'Quarterly time series'!F2</f>
        <v>GVA-Agriculture (Rupees crore)</v>
      </c>
      <c r="C11" s="6" t="s">
        <v>49</v>
      </c>
    </row>
    <row r="12" spans="1:3" ht="15.75" thickTop="1" x14ac:dyDescent="0.25"/>
  </sheetData>
  <sheetProtection selectLockedCells="1"/>
  <mergeCells count="2">
    <mergeCell ref="A2:A6"/>
    <mergeCell ref="A7:A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Monthly time series</vt:lpstr>
      <vt:lpstr>Quarterly time series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2025-09-19T07:35:37Z</dcterms:modified>
</cp:coreProperties>
</file>