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/>
  <xr:revisionPtr revIDLastSave="0" documentId="8_{C514E6A3-62F4-4B2F-892D-59FB2F7315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DME" sheetId="3" r:id="rId1"/>
    <sheet name="Monthly time series" sheetId="1" r:id="rId2"/>
    <sheet name="Quarterly time series" sheetId="5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<sst xmlns="http://schemas.openxmlformats.org/spreadsheetml/2006/main" count="55" uniqueCount="39">
  <si>
    <t>Date</t>
  </si>
  <si>
    <t>Time series periodicity</t>
  </si>
  <si>
    <t>Monthly</t>
  </si>
  <si>
    <t>Quarterly</t>
  </si>
  <si>
    <t>Time series title</t>
  </si>
  <si>
    <t>Time series information</t>
  </si>
  <si>
    <t>Monthly time series</t>
  </si>
  <si>
    <t>Quarterly time series</t>
  </si>
  <si>
    <t>Metadata</t>
  </si>
  <si>
    <t xml:space="preserve">Please use this sheet to provide up to five monthly time series of your country. To this end, </t>
  </si>
  <si>
    <t xml:space="preserve">Please use this sheet to provide up to five quarterly time series of your country. To this end, </t>
  </si>
  <si>
    <t>- information about data compilation,</t>
  </si>
  <si>
    <t>- information about events which may introduce outliers to your data, or</t>
  </si>
  <si>
    <r>
      <t xml:space="preserve">Please note that </t>
    </r>
    <r>
      <rPr>
        <sz val="11"/>
        <color rgb="FFFF0000"/>
        <rFont val="맑은 고딕"/>
        <family val="2"/>
        <scheme val="minor"/>
      </rPr>
      <t>by providing your data you automatically agree to the inclusion of your data into the course material</t>
    </r>
    <r>
      <rPr>
        <sz val="11"/>
        <color theme="1"/>
        <rFont val="맑은 고딕"/>
        <family val="2"/>
        <scheme val="minor"/>
      </rPr>
      <t xml:space="preserve"> that will be disseminated to all participants at the end of the seminar.</t>
    </r>
  </si>
  <si>
    <t>- provide the respective observations in columns B to F, taking into account the dates given in column A.</t>
  </si>
  <si>
    <t>- a longer and more detailed time series title,</t>
  </si>
  <si>
    <t>- any difficulties you may have encountered during past seasonal adjustments of your data.</t>
  </si>
  <si>
    <t>Please note that you do not need to write full sentences here. Bullet points are sufficient.</t>
  </si>
  <si>
    <t>- provide the respective observations in columns B to F, taking into account the dates given in column A (where Jan refers to Q1, Apr to Q2, etc.).</t>
  </si>
  <si>
    <r>
      <t>This sheet provides basic information on how to use the data template for the CIC seminar "</t>
    </r>
    <r>
      <rPr>
        <sz val="11"/>
        <color rgb="FFFF0000"/>
        <rFont val="맑은 고딕"/>
        <family val="2"/>
        <scheme val="minor"/>
      </rPr>
      <t>Elementary seasonal adjustment of economic data with JDemetra+</t>
    </r>
    <r>
      <rPr>
        <sz val="11"/>
        <color theme="1"/>
        <rFont val="맑은 고딕"/>
        <family val="2"/>
        <scheme val="minor"/>
      </rPr>
      <t>".</t>
    </r>
  </si>
  <si>
    <r>
      <t xml:space="preserve">Please read it carefully and follow the instructions below as the </t>
    </r>
    <r>
      <rPr>
        <sz val="11"/>
        <color rgb="FFFF0000"/>
        <rFont val="맑은 고딕"/>
        <family val="2"/>
        <scheme val="minor"/>
      </rPr>
      <t>usage of this template is mandatory for sharing country-specific data to be used during the seminar</t>
    </r>
    <r>
      <rPr>
        <sz val="11"/>
        <color theme="1"/>
        <rFont val="맑은 고딕"/>
        <family val="2"/>
        <scheme val="minor"/>
      </rPr>
      <t>.</t>
    </r>
  </si>
  <si>
    <t>Your monthly time series may have different starting dates and contain missing values. However, please ensure that each series contains at least 36 observations as in general series</t>
  </si>
  <si>
    <t>Your quarterly time series may have different starting dates and contain missing values. However, please ensure that each series contains at least 12 observations as in general series</t>
  </si>
  <si>
    <t>Please use this sheet to provide any additional background information about your data. This is of course optional but usually warmly welcomed by both lecturers and other participants.</t>
  </si>
  <si>
    <t>The background information may include</t>
  </si>
  <si>
    <t>shorter than three years will not be considered candidates for seasonal adjustment during the seminar. Also, please use the same decimal and thousand separators for all series.</t>
  </si>
  <si>
    <t>- replace the preliminary country in cells B1 to F1 with the name of your country,</t>
  </si>
  <si>
    <t>- replace the preliminary titles in cells B2 to F2 with clear and concise titles, and</t>
  </si>
  <si>
    <r>
      <t xml:space="preserve">The </t>
    </r>
    <r>
      <rPr>
        <sz val="11"/>
        <color rgb="FFFF0000"/>
        <rFont val="맑은 고딕"/>
        <family val="2"/>
        <scheme val="minor"/>
      </rPr>
      <t>deadline</t>
    </r>
    <r>
      <rPr>
        <sz val="11"/>
        <color theme="1"/>
        <rFont val="맑은 고딕"/>
        <family val="2"/>
        <scheme val="minor"/>
      </rPr>
      <t xml:space="preserve"> for data provision </t>
    </r>
    <r>
      <rPr>
        <sz val="11"/>
        <color rgb="FFFF0000"/>
        <rFont val="맑은 고딕"/>
        <family val="2"/>
        <scheme val="minor"/>
      </rPr>
      <t>is five working days before the start of the seminar</t>
    </r>
    <r>
      <rPr>
        <sz val="11"/>
        <color theme="1"/>
        <rFont val="맑은 고딕"/>
        <family val="2"/>
        <scheme val="minor"/>
      </rPr>
      <t>.</t>
    </r>
  </si>
  <si>
    <t>Korea</t>
    <phoneticPr fontId="3" type="noConversion"/>
  </si>
  <si>
    <t>Number of employed persons</t>
    <phoneticPr fontId="3" type="noConversion"/>
  </si>
  <si>
    <t>Base Rate of the Bank of Korea</t>
  </si>
  <si>
    <t>Total Exports from Korea to Germany</t>
  </si>
  <si>
    <t>Consumer price index (CPI)</t>
    <phoneticPr fontId="3" type="noConversion"/>
  </si>
  <si>
    <t>Producer price index (PPI)</t>
    <phoneticPr fontId="3" type="noConversion"/>
  </si>
  <si>
    <t>Unit: Thousand U.S. Dollars</t>
    <phoneticPr fontId="3" type="noConversion"/>
  </si>
  <si>
    <t>2020=100</t>
    <phoneticPr fontId="3" type="noConversion"/>
  </si>
  <si>
    <t>%</t>
    <phoneticPr fontId="3" type="noConversion"/>
  </si>
  <si>
    <t>Unit: Thousand Persons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</si>
</sst>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7]mmm/\ yy;@"/>
    <numFmt numFmtId="183" formatCode="#,##0.00_ "/>
  </numFmts>
  <fonts count="4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49" fontId="0" fillId="0" borderId="2" xfId="0" applyNumberFormat="1" applyBorder="1" applyProtection="1">
      <protection locked="0"/>
    </xf>
    <xf numFmtId="49" fontId="0" fillId="0" borderId="9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2" fillId="0" borderId="0" xfId="0" applyNumberFormat="1" applyFont="1"/>
    <xf numFmtId="49" fontId="1" fillId="0" borderId="0" xfId="0" applyNumberFormat="1" applyFont="1"/>
    <xf numFmtId="176" fontId="0" fillId="0" borderId="0" xfId="0" applyNumberFormat="1" applyProtection="1"/>
    <xf numFmtId="0" fontId="0" fillId="0" borderId="9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183" fontId="0" fillId="0" borderId="0" xfId="0" applyNumberFormat="1" applyProtection="1"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tabSelected="1" workbookViewId="0">
      <selection activeCell="I12" sqref="I12"/>
    </sheetView>
  </sheetViews>
  <sheetFormatPr defaultColWidth="11.375" defaultRowHeight="16.5" x14ac:dyDescent="0.3"/>
  <cols>
    <col min="1" max="16384" width="11.375" style="1"/>
  </cols>
  <sheetData>
    <row r="1" spans="1:2" x14ac:dyDescent="0.3">
      <c r="A1" s="1" t="s">
        <v>19</v>
      </c>
    </row>
    <row r="2" spans="1:2" x14ac:dyDescent="0.3">
      <c r="A2" s="1" t="s">
        <v>20</v>
      </c>
    </row>
    <row r="3" spans="1:2" x14ac:dyDescent="0.3">
      <c r="A3" s="1" t="s">
        <v>13</v>
      </c>
    </row>
    <row r="4" spans="1:2" x14ac:dyDescent="0.3">
      <c r="A4" s="1" t="s">
        <v>28</v>
      </c>
    </row>
    <row r="6" spans="1:2" x14ac:dyDescent="0.3">
      <c r="A6" s="14" t="s">
        <v>6</v>
      </c>
    </row>
    <row r="7" spans="1:2" x14ac:dyDescent="0.3">
      <c r="A7" s="1" t="s">
        <v>9</v>
      </c>
    </row>
    <row r="8" spans="1:2" x14ac:dyDescent="0.3">
      <c r="B8" s="1" t="s">
        <v>26</v>
      </c>
    </row>
    <row r="9" spans="1:2" x14ac:dyDescent="0.3">
      <c r="B9" s="1" t="s">
        <v>27</v>
      </c>
    </row>
    <row r="10" spans="1:2" x14ac:dyDescent="0.3">
      <c r="B10" s="1" t="s">
        <v>14</v>
      </c>
    </row>
    <row r="11" spans="1:2" x14ac:dyDescent="0.3">
      <c r="A11" s="1" t="s">
        <v>21</v>
      </c>
    </row>
    <row r="12" spans="1:2" x14ac:dyDescent="0.3">
      <c r="A12" s="1" t="s">
        <v>25</v>
      </c>
    </row>
    <row r="14" spans="1:2" x14ac:dyDescent="0.3">
      <c r="A14" s="14" t="s">
        <v>7</v>
      </c>
    </row>
    <row r="15" spans="1:2" x14ac:dyDescent="0.3">
      <c r="A15" s="1" t="s">
        <v>10</v>
      </c>
    </row>
    <row r="16" spans="1:2" x14ac:dyDescent="0.3">
      <c r="B16" s="1" t="s">
        <v>26</v>
      </c>
    </row>
    <row r="17" spans="1:3" x14ac:dyDescent="0.3">
      <c r="B17" s="1" t="s">
        <v>27</v>
      </c>
    </row>
    <row r="18" spans="1:3" x14ac:dyDescent="0.3">
      <c r="B18" s="1" t="s">
        <v>18</v>
      </c>
    </row>
    <row r="19" spans="1:3" x14ac:dyDescent="0.3">
      <c r="A19" s="1" t="s">
        <v>22</v>
      </c>
    </row>
    <row r="20" spans="1:3" x14ac:dyDescent="0.3">
      <c r="A20" s="1" t="s">
        <v>25</v>
      </c>
    </row>
    <row r="22" spans="1:3" x14ac:dyDescent="0.3">
      <c r="A22" s="14" t="s">
        <v>8</v>
      </c>
    </row>
    <row r="23" spans="1:3" x14ac:dyDescent="0.3">
      <c r="A23" s="1" t="s">
        <v>23</v>
      </c>
    </row>
    <row r="24" spans="1:3" x14ac:dyDescent="0.3">
      <c r="A24" s="1" t="s">
        <v>24</v>
      </c>
    </row>
    <row r="25" spans="1:3" x14ac:dyDescent="0.3">
      <c r="B25" s="1" t="s">
        <v>15</v>
      </c>
    </row>
    <row r="26" spans="1:3" x14ac:dyDescent="0.3">
      <c r="B26" s="1" t="s">
        <v>11</v>
      </c>
    </row>
    <row r="27" spans="1:3" x14ac:dyDescent="0.3">
      <c r="B27" s="1" t="s">
        <v>12</v>
      </c>
    </row>
    <row r="28" spans="1:3" x14ac:dyDescent="0.3">
      <c r="B28" s="1" t="s">
        <v>16</v>
      </c>
    </row>
    <row r="29" spans="1:3" x14ac:dyDescent="0.3">
      <c r="A29" s="1" t="s">
        <v>17</v>
      </c>
    </row>
    <row r="30" spans="1:3" x14ac:dyDescent="0.3">
      <c r="C30" s="15"/>
    </row>
  </sheetData>
  <sheetProtection selectLockedCells="1" selectUnlockedCells="1"/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.125" defaultRowHeight="16.5" x14ac:dyDescent="0.3"/>
  <cols>
    <col min="1" max="1" width="10.75" style="16" customWidth="1"/>
    <col min="2" max="6" width="25.75" style="3" customWidth="1"/>
  </cols>
  <sheetData>
    <row r="1" spans="1:6" x14ac:dyDescent="0.3">
      <c r="B1" s="20" t="s">
        <v>29</v>
      </c>
      <c r="C1" s="21"/>
      <c r="D1" s="21"/>
      <c r="E1" s="21"/>
      <c r="F1" s="21"/>
    </row>
    <row r="2" spans="1:6" x14ac:dyDescent="0.3">
      <c r="A2" s="4" t="s">
        <v>0</v>
      </c>
      <c r="B2" t="s">
        <v>31</v>
      </c>
      <c r="C2" t="s">
        <v>32</v>
      </c>
      <c r="D2" s="2" t="s">
        <v>33</v>
      </c>
      <c r="E2" s="2" t="s">
        <v>34</v>
      </c>
      <c r="F2" s="2" t="s">
        <v>30</v>
      </c>
    </row>
    <row r="3" spans="1:6" x14ac:dyDescent="0.3">
      <c r="A3" s="16">
        <v>32874</v>
      </c>
      <c r="B3" s="22"/>
      <c r="C3" s="22">
        <v>154471</v>
      </c>
      <c r="D3" s="22">
        <v>36.981999999999999</v>
      </c>
      <c r="E3" s="22">
        <v>52.88</v>
      </c>
      <c r="F3" s="22">
        <v>16409</v>
      </c>
    </row>
    <row r="4" spans="1:6" x14ac:dyDescent="0.3">
      <c r="A4" s="16">
        <v>32905</v>
      </c>
      <c r="B4" s="22"/>
      <c r="C4" s="22">
        <v>168235</v>
      </c>
      <c r="D4" s="22">
        <v>37.213000000000001</v>
      </c>
      <c r="E4" s="22">
        <v>52.95</v>
      </c>
      <c r="F4" s="22">
        <v>16579</v>
      </c>
    </row>
    <row r="5" spans="1:6" x14ac:dyDescent="0.3">
      <c r="A5" s="16">
        <v>32933</v>
      </c>
      <c r="B5" s="22"/>
      <c r="C5" s="22">
        <v>183775</v>
      </c>
      <c r="D5" s="22">
        <v>37.597999999999999</v>
      </c>
      <c r="E5" s="22">
        <v>53.18</v>
      </c>
      <c r="F5" s="22">
        <v>17741</v>
      </c>
    </row>
    <row r="6" spans="1:6" x14ac:dyDescent="0.3">
      <c r="A6" s="16">
        <v>32964</v>
      </c>
      <c r="B6" s="22"/>
      <c r="C6" s="22">
        <v>193133</v>
      </c>
      <c r="D6" s="22">
        <v>38.021999999999998</v>
      </c>
      <c r="E6" s="22">
        <v>53.49</v>
      </c>
      <c r="F6" s="22">
        <v>18306</v>
      </c>
    </row>
    <row r="7" spans="1:6" x14ac:dyDescent="0.3">
      <c r="A7" s="16">
        <v>32994</v>
      </c>
      <c r="B7" s="22"/>
      <c r="C7" s="22">
        <v>212302</v>
      </c>
      <c r="D7" s="22">
        <v>38.445</v>
      </c>
      <c r="E7" s="22">
        <v>53.86</v>
      </c>
      <c r="F7" s="22">
        <v>18601</v>
      </c>
    </row>
    <row r="8" spans="1:6" x14ac:dyDescent="0.3">
      <c r="A8" s="16">
        <v>33025</v>
      </c>
      <c r="B8" s="22"/>
      <c r="C8" s="22">
        <v>234092</v>
      </c>
      <c r="D8" s="22">
        <v>38.636000000000003</v>
      </c>
      <c r="E8" s="22">
        <v>54.01</v>
      </c>
      <c r="F8" s="22">
        <v>18727</v>
      </c>
    </row>
    <row r="9" spans="1:6" x14ac:dyDescent="0.3">
      <c r="A9" s="16">
        <v>33055</v>
      </c>
      <c r="B9" s="22"/>
      <c r="C9" s="22">
        <v>219581</v>
      </c>
      <c r="D9" s="22">
        <v>38.752000000000002</v>
      </c>
      <c r="E9" s="22">
        <v>53.94</v>
      </c>
      <c r="F9" s="22">
        <v>18652</v>
      </c>
    </row>
    <row r="10" spans="1:6" x14ac:dyDescent="0.3">
      <c r="A10" s="16">
        <v>33086</v>
      </c>
      <c r="B10" s="22"/>
      <c r="C10" s="22">
        <v>250559</v>
      </c>
      <c r="D10" s="22">
        <v>38.906999999999996</v>
      </c>
      <c r="E10" s="22">
        <v>54.17</v>
      </c>
      <c r="F10" s="22">
        <v>18533</v>
      </c>
    </row>
    <row r="11" spans="1:6" x14ac:dyDescent="0.3">
      <c r="A11" s="16">
        <v>33117</v>
      </c>
      <c r="B11" s="22"/>
      <c r="C11" s="22">
        <v>314825</v>
      </c>
      <c r="D11" s="22">
        <v>39.137999999999998</v>
      </c>
      <c r="E11" s="22">
        <v>54.86</v>
      </c>
      <c r="F11" s="22">
        <v>18621</v>
      </c>
    </row>
    <row r="12" spans="1:6" x14ac:dyDescent="0.3">
      <c r="A12" s="16">
        <v>33147</v>
      </c>
      <c r="B12" s="22"/>
      <c r="C12" s="22">
        <v>248579</v>
      </c>
      <c r="D12" s="22">
        <v>39.253</v>
      </c>
      <c r="E12" s="22">
        <v>55.38</v>
      </c>
      <c r="F12" s="22">
        <v>18723</v>
      </c>
    </row>
    <row r="13" spans="1:6" x14ac:dyDescent="0.3">
      <c r="A13" s="16">
        <v>33178</v>
      </c>
      <c r="B13" s="22"/>
      <c r="C13" s="22">
        <v>279084</v>
      </c>
      <c r="D13" s="22">
        <v>39.292000000000002</v>
      </c>
      <c r="E13" s="22">
        <v>55.46</v>
      </c>
      <c r="F13" s="22">
        <v>18388</v>
      </c>
    </row>
    <row r="14" spans="1:6" x14ac:dyDescent="0.3">
      <c r="A14" s="16">
        <v>33208</v>
      </c>
      <c r="B14" s="22"/>
      <c r="C14" s="22">
        <v>390530</v>
      </c>
      <c r="D14" s="22">
        <v>39.521000000000001</v>
      </c>
      <c r="E14" s="22">
        <v>56.07</v>
      </c>
      <c r="F14" s="22">
        <v>17737</v>
      </c>
    </row>
    <row r="15" spans="1:6" x14ac:dyDescent="0.3">
      <c r="A15" s="16">
        <v>33239</v>
      </c>
      <c r="B15" s="22"/>
      <c r="C15" s="22">
        <v>251759</v>
      </c>
      <c r="D15" s="22">
        <v>40.368000000000002</v>
      </c>
      <c r="E15" s="22">
        <v>56.38</v>
      </c>
      <c r="F15" s="22">
        <v>17347</v>
      </c>
    </row>
    <row r="16" spans="1:6" x14ac:dyDescent="0.3">
      <c r="A16" s="16">
        <v>33270</v>
      </c>
      <c r="B16" s="22"/>
      <c r="C16" s="22">
        <v>251661</v>
      </c>
      <c r="D16" s="22">
        <v>40.906999999999996</v>
      </c>
      <c r="E16" s="22">
        <v>56.6</v>
      </c>
      <c r="F16" s="22">
        <v>17300</v>
      </c>
    </row>
    <row r="17" spans="1:6" x14ac:dyDescent="0.3">
      <c r="A17" s="16">
        <v>33298</v>
      </c>
      <c r="B17" s="22"/>
      <c r="C17" s="22">
        <v>270379</v>
      </c>
      <c r="D17" s="22">
        <v>41.408000000000001</v>
      </c>
      <c r="E17" s="22">
        <v>56.68</v>
      </c>
      <c r="F17" s="22">
        <v>18032</v>
      </c>
    </row>
    <row r="18" spans="1:6" x14ac:dyDescent="0.3">
      <c r="A18" s="16">
        <v>33329</v>
      </c>
      <c r="B18" s="22"/>
      <c r="C18" s="22">
        <v>283050</v>
      </c>
      <c r="D18" s="22">
        <v>41.6</v>
      </c>
      <c r="E18" s="22">
        <v>56.68</v>
      </c>
      <c r="F18" s="22">
        <v>18777</v>
      </c>
    </row>
    <row r="19" spans="1:6" x14ac:dyDescent="0.3">
      <c r="A19" s="16">
        <v>33359</v>
      </c>
      <c r="B19" s="22"/>
      <c r="C19" s="22">
        <v>346224</v>
      </c>
      <c r="D19" s="22">
        <v>41.715000000000003</v>
      </c>
      <c r="E19" s="22">
        <v>56.6</v>
      </c>
      <c r="F19" s="22">
        <v>19036</v>
      </c>
    </row>
    <row r="20" spans="1:6" x14ac:dyDescent="0.3">
      <c r="A20" s="16">
        <v>33390</v>
      </c>
      <c r="B20" s="22"/>
      <c r="C20" s="22">
        <v>324477</v>
      </c>
      <c r="D20" s="22">
        <v>41.984000000000002</v>
      </c>
      <c r="E20" s="22">
        <v>56.6</v>
      </c>
      <c r="F20" s="22">
        <v>19192</v>
      </c>
    </row>
    <row r="21" spans="1:6" x14ac:dyDescent="0.3">
      <c r="A21" s="16">
        <v>33420</v>
      </c>
      <c r="B21" s="22"/>
      <c r="C21" s="22">
        <v>216365</v>
      </c>
      <c r="D21" s="22">
        <v>42.253999999999998</v>
      </c>
      <c r="E21" s="22">
        <v>56.53</v>
      </c>
      <c r="F21" s="22">
        <v>19082</v>
      </c>
    </row>
    <row r="22" spans="1:6" x14ac:dyDescent="0.3">
      <c r="A22" s="16">
        <v>33451</v>
      </c>
      <c r="B22" s="22"/>
      <c r="C22" s="22">
        <v>215693</v>
      </c>
      <c r="D22" s="22">
        <v>42.6</v>
      </c>
      <c r="E22" s="22">
        <v>56.84</v>
      </c>
      <c r="F22" s="22">
        <v>19051</v>
      </c>
    </row>
    <row r="23" spans="1:6" x14ac:dyDescent="0.3">
      <c r="A23" s="16">
        <v>33482</v>
      </c>
      <c r="B23" s="22"/>
      <c r="C23" s="22">
        <v>218554</v>
      </c>
      <c r="D23" s="22">
        <v>42.832000000000001</v>
      </c>
      <c r="E23" s="22">
        <v>56.91</v>
      </c>
      <c r="F23" s="22">
        <v>19180</v>
      </c>
    </row>
    <row r="24" spans="1:6" x14ac:dyDescent="0.3">
      <c r="A24" s="16">
        <v>33512</v>
      </c>
      <c r="B24" s="22"/>
      <c r="C24" s="22">
        <v>216788</v>
      </c>
      <c r="D24" s="22">
        <v>42.908999999999999</v>
      </c>
      <c r="E24" s="22">
        <v>56.97</v>
      </c>
      <c r="F24" s="22">
        <v>19339</v>
      </c>
    </row>
    <row r="25" spans="1:6" x14ac:dyDescent="0.3">
      <c r="A25" s="16">
        <v>33543</v>
      </c>
      <c r="B25" s="22"/>
      <c r="C25" s="22">
        <v>316461</v>
      </c>
      <c r="D25" s="22">
        <v>43.1</v>
      </c>
      <c r="E25" s="22">
        <v>56.97</v>
      </c>
      <c r="F25" s="22">
        <v>19051</v>
      </c>
    </row>
    <row r="26" spans="1:6" x14ac:dyDescent="0.3">
      <c r="A26" s="16">
        <v>33573</v>
      </c>
      <c r="B26" s="22"/>
      <c r="C26" s="22">
        <v>281008</v>
      </c>
      <c r="D26" s="22">
        <v>43.177</v>
      </c>
      <c r="E26" s="22">
        <v>57.14</v>
      </c>
      <c r="F26" s="22">
        <v>18398</v>
      </c>
    </row>
    <row r="27" spans="1:6" x14ac:dyDescent="0.3">
      <c r="A27" s="16">
        <v>33604</v>
      </c>
      <c r="B27" s="22"/>
      <c r="C27" s="22">
        <v>216791</v>
      </c>
      <c r="D27" s="22">
        <v>43.485999999999997</v>
      </c>
      <c r="E27" s="22">
        <v>57.36</v>
      </c>
      <c r="F27" s="22">
        <v>17893</v>
      </c>
    </row>
    <row r="28" spans="1:6" x14ac:dyDescent="0.3">
      <c r="A28" s="16">
        <v>33635</v>
      </c>
      <c r="B28" s="22"/>
      <c r="C28" s="22">
        <v>205828</v>
      </c>
      <c r="D28" s="22">
        <v>43.755000000000003</v>
      </c>
      <c r="E28" s="22">
        <v>57.44</v>
      </c>
      <c r="F28" s="22">
        <v>17877</v>
      </c>
    </row>
    <row r="29" spans="1:6" x14ac:dyDescent="0.3">
      <c r="A29" s="16">
        <v>33664</v>
      </c>
      <c r="B29" s="22"/>
      <c r="C29" s="22">
        <v>323234</v>
      </c>
      <c r="D29" s="22">
        <v>44.216999999999999</v>
      </c>
      <c r="E29" s="22">
        <v>57.67</v>
      </c>
      <c r="F29" s="22">
        <v>18760</v>
      </c>
    </row>
    <row r="30" spans="1:6" x14ac:dyDescent="0.3">
      <c r="A30" s="16">
        <v>33695</v>
      </c>
      <c r="B30" s="22"/>
      <c r="C30" s="22">
        <v>260973</v>
      </c>
      <c r="D30" s="22">
        <v>44.485999999999997</v>
      </c>
      <c r="E30" s="22">
        <v>57.74</v>
      </c>
      <c r="F30" s="22">
        <v>19215</v>
      </c>
    </row>
    <row r="31" spans="1:6" x14ac:dyDescent="0.3">
      <c r="A31" s="16">
        <v>33725</v>
      </c>
      <c r="B31" s="22"/>
      <c r="C31" s="22">
        <v>232980</v>
      </c>
      <c r="D31" s="22">
        <v>44.756</v>
      </c>
      <c r="E31" s="22">
        <v>57.9</v>
      </c>
      <c r="F31" s="22">
        <v>19425</v>
      </c>
    </row>
    <row r="32" spans="1:6" x14ac:dyDescent="0.3">
      <c r="A32" s="16">
        <v>33756</v>
      </c>
      <c r="B32" s="22"/>
      <c r="C32" s="22">
        <v>255254</v>
      </c>
      <c r="D32" s="22">
        <v>44.834000000000003</v>
      </c>
      <c r="E32" s="22">
        <v>58.12</v>
      </c>
      <c r="F32" s="22">
        <v>19525</v>
      </c>
    </row>
    <row r="33" spans="1:6" x14ac:dyDescent="0.3">
      <c r="A33" s="16">
        <v>33786</v>
      </c>
      <c r="B33" s="22"/>
      <c r="C33" s="22">
        <v>233035</v>
      </c>
      <c r="D33" s="22">
        <v>45.024999999999999</v>
      </c>
      <c r="E33" s="22">
        <v>58.51</v>
      </c>
      <c r="F33" s="22">
        <v>19429</v>
      </c>
    </row>
    <row r="34" spans="1:6" x14ac:dyDescent="0.3">
      <c r="A34" s="16">
        <v>33817</v>
      </c>
      <c r="B34" s="22"/>
      <c r="C34" s="22">
        <v>216497</v>
      </c>
      <c r="D34" s="22">
        <v>45.101999999999997</v>
      </c>
      <c r="E34" s="22">
        <v>58.51</v>
      </c>
      <c r="F34" s="22">
        <v>19310</v>
      </c>
    </row>
    <row r="35" spans="1:6" x14ac:dyDescent="0.3">
      <c r="A35" s="16">
        <v>33848</v>
      </c>
      <c r="B35" s="22"/>
      <c r="C35" s="22">
        <v>229866</v>
      </c>
      <c r="D35" s="22">
        <v>45.256</v>
      </c>
      <c r="E35" s="22">
        <v>58.27</v>
      </c>
      <c r="F35" s="22">
        <v>19341</v>
      </c>
    </row>
    <row r="36" spans="1:6" x14ac:dyDescent="0.3">
      <c r="A36" s="16">
        <v>33878</v>
      </c>
      <c r="B36" s="22"/>
      <c r="C36" s="22">
        <v>224373</v>
      </c>
      <c r="D36" s="22">
        <v>45.216999999999999</v>
      </c>
      <c r="E36" s="22">
        <v>58.12</v>
      </c>
      <c r="F36" s="22">
        <v>19531</v>
      </c>
    </row>
    <row r="37" spans="1:6" x14ac:dyDescent="0.3">
      <c r="A37" s="16">
        <v>33909</v>
      </c>
      <c r="B37" s="22"/>
      <c r="C37" s="22">
        <v>220359</v>
      </c>
      <c r="D37" s="22">
        <v>44.985999999999997</v>
      </c>
      <c r="E37" s="22">
        <v>57.97</v>
      </c>
      <c r="F37" s="22">
        <v>19237</v>
      </c>
    </row>
    <row r="38" spans="1:6" x14ac:dyDescent="0.3">
      <c r="A38" s="16">
        <v>33939</v>
      </c>
      <c r="B38" s="22"/>
      <c r="C38" s="22">
        <v>257791</v>
      </c>
      <c r="D38" s="22">
        <v>45.101999999999997</v>
      </c>
      <c r="E38" s="22">
        <v>58.05</v>
      </c>
      <c r="F38" s="22">
        <v>18560</v>
      </c>
    </row>
    <row r="39" spans="1:6" x14ac:dyDescent="0.3">
      <c r="A39" s="16">
        <v>33970</v>
      </c>
      <c r="B39" s="22"/>
      <c r="C39" s="22">
        <v>216174</v>
      </c>
      <c r="D39" s="22">
        <v>45.448</v>
      </c>
      <c r="E39" s="22">
        <v>58.27</v>
      </c>
      <c r="F39" s="22">
        <v>18126</v>
      </c>
    </row>
    <row r="40" spans="1:6" x14ac:dyDescent="0.3">
      <c r="A40" s="16">
        <v>34001</v>
      </c>
      <c r="B40" s="22"/>
      <c r="C40" s="22">
        <v>207587</v>
      </c>
      <c r="D40" s="22">
        <v>45.756</v>
      </c>
      <c r="E40" s="22">
        <v>58.27</v>
      </c>
      <c r="F40" s="22">
        <v>17959</v>
      </c>
    </row>
    <row r="41" spans="1:6" x14ac:dyDescent="0.3">
      <c r="A41" s="16">
        <v>34029</v>
      </c>
      <c r="B41" s="22"/>
      <c r="C41" s="22">
        <v>239012</v>
      </c>
      <c r="D41" s="22">
        <v>46.332999999999998</v>
      </c>
      <c r="E41" s="22">
        <v>58.66</v>
      </c>
      <c r="F41" s="22">
        <v>18760</v>
      </c>
    </row>
    <row r="42" spans="1:6" x14ac:dyDescent="0.3">
      <c r="A42" s="16">
        <v>34060</v>
      </c>
      <c r="B42" s="22"/>
      <c r="C42" s="22">
        <v>229365</v>
      </c>
      <c r="D42" s="22">
        <v>46.603000000000002</v>
      </c>
      <c r="E42" s="22">
        <v>58.82</v>
      </c>
      <c r="F42" s="22">
        <v>19170</v>
      </c>
    </row>
    <row r="43" spans="1:6" x14ac:dyDescent="0.3">
      <c r="A43" s="16">
        <v>34090</v>
      </c>
      <c r="B43" s="22"/>
      <c r="C43" s="22">
        <v>254394</v>
      </c>
      <c r="D43" s="22">
        <v>46.756999999999998</v>
      </c>
      <c r="E43" s="22">
        <v>58.9</v>
      </c>
      <c r="F43" s="22">
        <v>19567</v>
      </c>
    </row>
    <row r="44" spans="1:6" x14ac:dyDescent="0.3">
      <c r="A44" s="16">
        <v>34121</v>
      </c>
      <c r="B44" s="22"/>
      <c r="C44" s="22">
        <v>357414</v>
      </c>
      <c r="D44" s="22">
        <v>46.988</v>
      </c>
      <c r="E44" s="22">
        <v>58.95</v>
      </c>
      <c r="F44" s="22">
        <v>19680</v>
      </c>
    </row>
    <row r="45" spans="1:6" x14ac:dyDescent="0.3">
      <c r="A45" s="16">
        <v>34151</v>
      </c>
      <c r="B45" s="22"/>
      <c r="C45" s="22">
        <v>269882</v>
      </c>
      <c r="D45" s="22">
        <v>46.95</v>
      </c>
      <c r="E45" s="22">
        <v>58.9</v>
      </c>
      <c r="F45" s="22">
        <v>19660</v>
      </c>
    </row>
    <row r="46" spans="1:6" x14ac:dyDescent="0.3">
      <c r="A46" s="16">
        <v>34182</v>
      </c>
      <c r="B46" s="22"/>
      <c r="C46" s="22">
        <v>278261</v>
      </c>
      <c r="D46" s="22">
        <v>47.103999999999999</v>
      </c>
      <c r="E46" s="22">
        <v>59.03</v>
      </c>
      <c r="F46" s="22">
        <v>19572</v>
      </c>
    </row>
    <row r="47" spans="1:6" x14ac:dyDescent="0.3">
      <c r="A47" s="16">
        <v>34213</v>
      </c>
      <c r="B47" s="22"/>
      <c r="C47" s="22">
        <v>320061</v>
      </c>
      <c r="D47" s="22">
        <v>47.334000000000003</v>
      </c>
      <c r="E47" s="22">
        <v>59.19</v>
      </c>
      <c r="F47" s="22">
        <v>19712</v>
      </c>
    </row>
    <row r="48" spans="1:6" x14ac:dyDescent="0.3">
      <c r="A48" s="16">
        <v>34243</v>
      </c>
      <c r="B48" s="22"/>
      <c r="C48" s="22">
        <v>286180</v>
      </c>
      <c r="D48" s="22">
        <v>47.526000000000003</v>
      </c>
      <c r="E48" s="22">
        <v>59.03</v>
      </c>
      <c r="F48" s="22">
        <v>19745</v>
      </c>
    </row>
    <row r="49" spans="1:6" x14ac:dyDescent="0.3">
      <c r="A49" s="16">
        <v>34274</v>
      </c>
      <c r="B49" s="22"/>
      <c r="C49" s="22">
        <v>403005</v>
      </c>
      <c r="D49" s="22">
        <v>47.448999999999998</v>
      </c>
      <c r="E49" s="22">
        <v>59.03</v>
      </c>
      <c r="F49" s="22">
        <v>19620</v>
      </c>
    </row>
    <row r="50" spans="1:6" x14ac:dyDescent="0.3">
      <c r="A50" s="16">
        <v>34304</v>
      </c>
      <c r="B50" s="22"/>
      <c r="C50" s="22">
        <v>531458</v>
      </c>
      <c r="D50" s="22">
        <v>47.718000000000004</v>
      </c>
      <c r="E50" s="22">
        <v>59.19</v>
      </c>
      <c r="F50" s="22">
        <v>19243</v>
      </c>
    </row>
    <row r="51" spans="1:6" x14ac:dyDescent="0.3">
      <c r="A51" s="16">
        <v>34335</v>
      </c>
      <c r="B51" s="22"/>
      <c r="C51" s="22">
        <v>284499</v>
      </c>
      <c r="D51" s="22">
        <v>48.335000000000001</v>
      </c>
      <c r="E51" s="22">
        <v>59.8</v>
      </c>
      <c r="F51" s="22">
        <v>18920</v>
      </c>
    </row>
    <row r="52" spans="1:6" x14ac:dyDescent="0.3">
      <c r="A52" s="16">
        <v>34366</v>
      </c>
      <c r="B52" s="22"/>
      <c r="C52" s="22">
        <v>338704</v>
      </c>
      <c r="D52" s="22">
        <v>48.872999999999998</v>
      </c>
      <c r="E52" s="22">
        <v>59.94</v>
      </c>
      <c r="F52" s="22">
        <v>18923</v>
      </c>
    </row>
    <row r="53" spans="1:6" x14ac:dyDescent="0.3">
      <c r="A53" s="16">
        <v>34394</v>
      </c>
      <c r="B53" s="22"/>
      <c r="C53" s="22">
        <v>297336</v>
      </c>
      <c r="D53" s="22">
        <v>49.295999999999999</v>
      </c>
      <c r="E53" s="22">
        <v>59.88</v>
      </c>
      <c r="F53" s="22">
        <v>19421</v>
      </c>
    </row>
    <row r="54" spans="1:6" x14ac:dyDescent="0.3">
      <c r="A54" s="16">
        <v>34425</v>
      </c>
      <c r="B54" s="22"/>
      <c r="C54" s="22">
        <v>406850</v>
      </c>
      <c r="D54" s="22">
        <v>49.372999999999998</v>
      </c>
      <c r="E54" s="22">
        <v>59.94</v>
      </c>
      <c r="F54" s="22">
        <v>19872</v>
      </c>
    </row>
    <row r="55" spans="1:6" x14ac:dyDescent="0.3">
      <c r="A55" s="16">
        <v>34455</v>
      </c>
      <c r="B55" s="22"/>
      <c r="C55" s="22">
        <v>355844</v>
      </c>
      <c r="D55" s="22">
        <v>49.411999999999999</v>
      </c>
      <c r="E55" s="22">
        <v>59.88</v>
      </c>
      <c r="F55" s="22">
        <v>20059</v>
      </c>
    </row>
    <row r="56" spans="1:6" x14ac:dyDescent="0.3">
      <c r="A56" s="16">
        <v>34486</v>
      </c>
      <c r="B56" s="22"/>
      <c r="C56" s="22">
        <v>409267</v>
      </c>
      <c r="D56" s="22">
        <v>49.758000000000003</v>
      </c>
      <c r="E56" s="22">
        <v>60.11</v>
      </c>
      <c r="F56" s="22">
        <v>20269</v>
      </c>
    </row>
    <row r="57" spans="1:6" x14ac:dyDescent="0.3">
      <c r="A57" s="16">
        <v>34516</v>
      </c>
      <c r="B57" s="22"/>
      <c r="C57" s="22">
        <v>331194</v>
      </c>
      <c r="D57" s="22">
        <v>50.182000000000002</v>
      </c>
      <c r="E57" s="22">
        <v>60.33</v>
      </c>
      <c r="F57" s="22">
        <v>20194</v>
      </c>
    </row>
    <row r="58" spans="1:6" x14ac:dyDescent="0.3">
      <c r="A58" s="16">
        <v>34547</v>
      </c>
      <c r="B58" s="22"/>
      <c r="C58" s="22">
        <v>293307</v>
      </c>
      <c r="D58" s="22">
        <v>50.567</v>
      </c>
      <c r="E58" s="22">
        <v>60.94</v>
      </c>
      <c r="F58" s="22">
        <v>20137</v>
      </c>
    </row>
    <row r="59" spans="1:6" x14ac:dyDescent="0.3">
      <c r="A59" s="16">
        <v>34578</v>
      </c>
      <c r="B59" s="22"/>
      <c r="C59" s="22">
        <v>317488</v>
      </c>
      <c r="D59" s="22">
        <v>50.411999999999999</v>
      </c>
      <c r="E59" s="22">
        <v>60.94</v>
      </c>
      <c r="F59" s="22">
        <v>20221</v>
      </c>
    </row>
    <row r="60" spans="1:6" x14ac:dyDescent="0.3">
      <c r="A60" s="16">
        <v>34608</v>
      </c>
      <c r="B60" s="22"/>
      <c r="C60" s="22">
        <v>373996</v>
      </c>
      <c r="D60" s="22">
        <v>50.259</v>
      </c>
      <c r="E60" s="22">
        <v>61.09</v>
      </c>
      <c r="F60" s="22">
        <v>20312</v>
      </c>
    </row>
    <row r="61" spans="1:6" x14ac:dyDescent="0.3">
      <c r="A61" s="16">
        <v>34639</v>
      </c>
      <c r="B61" s="22"/>
      <c r="C61" s="22">
        <v>366313</v>
      </c>
      <c r="D61" s="22">
        <v>50.335999999999999</v>
      </c>
      <c r="E61" s="22">
        <v>61.09</v>
      </c>
      <c r="F61" s="22">
        <v>20141</v>
      </c>
    </row>
    <row r="62" spans="1:6" x14ac:dyDescent="0.3">
      <c r="A62" s="16">
        <v>34669</v>
      </c>
      <c r="B62" s="22"/>
      <c r="C62" s="22">
        <v>538697</v>
      </c>
      <c r="D62" s="22">
        <v>50.375</v>
      </c>
      <c r="E62" s="22">
        <v>61.47</v>
      </c>
      <c r="F62" s="22">
        <v>19712</v>
      </c>
    </row>
    <row r="63" spans="1:6" x14ac:dyDescent="0.3">
      <c r="A63" s="16">
        <v>34700</v>
      </c>
      <c r="B63" s="22"/>
      <c r="C63" s="22">
        <v>289335</v>
      </c>
      <c r="D63" s="22">
        <v>50.847000000000001</v>
      </c>
      <c r="E63" s="22">
        <v>62.11</v>
      </c>
      <c r="F63" s="22">
        <v>19510</v>
      </c>
    </row>
    <row r="64" spans="1:6" x14ac:dyDescent="0.3">
      <c r="A64" s="16">
        <v>34731</v>
      </c>
      <c r="B64" s="22"/>
      <c r="C64" s="22">
        <v>356790</v>
      </c>
      <c r="D64" s="22">
        <v>51.055</v>
      </c>
      <c r="E64" s="22">
        <v>62.34</v>
      </c>
      <c r="F64" s="22">
        <v>19497</v>
      </c>
    </row>
    <row r="65" spans="1:6" x14ac:dyDescent="0.3">
      <c r="A65" s="16">
        <v>34759</v>
      </c>
      <c r="B65" s="22"/>
      <c r="C65" s="22">
        <v>425471</v>
      </c>
      <c r="D65" s="22">
        <v>51.573999999999998</v>
      </c>
      <c r="E65" s="22">
        <v>62.8</v>
      </c>
      <c r="F65" s="22">
        <v>19951</v>
      </c>
    </row>
    <row r="66" spans="1:6" x14ac:dyDescent="0.3">
      <c r="A66" s="16">
        <v>34790</v>
      </c>
      <c r="B66" s="22"/>
      <c r="C66" s="22">
        <v>421114</v>
      </c>
      <c r="D66" s="22">
        <v>51.886000000000003</v>
      </c>
      <c r="E66" s="22">
        <v>63.18</v>
      </c>
      <c r="F66" s="22">
        <v>20374</v>
      </c>
    </row>
    <row r="67" spans="1:6" x14ac:dyDescent="0.3">
      <c r="A67" s="16">
        <v>34820</v>
      </c>
      <c r="B67" s="22"/>
      <c r="C67" s="22">
        <v>430678</v>
      </c>
      <c r="D67" s="22">
        <v>51.99</v>
      </c>
      <c r="E67" s="22">
        <v>63.38</v>
      </c>
      <c r="F67" s="22">
        <v>20665</v>
      </c>
    </row>
    <row r="68" spans="1:6" x14ac:dyDescent="0.3">
      <c r="A68" s="16">
        <v>34851</v>
      </c>
      <c r="B68" s="22"/>
      <c r="C68" s="22">
        <v>539827</v>
      </c>
      <c r="D68" s="22">
        <v>51.835000000000001</v>
      </c>
      <c r="E68" s="22">
        <v>63.44</v>
      </c>
      <c r="F68" s="22">
        <v>20735</v>
      </c>
    </row>
    <row r="69" spans="1:6" x14ac:dyDescent="0.3">
      <c r="A69" s="16">
        <v>34881</v>
      </c>
      <c r="B69" s="22"/>
      <c r="C69" s="22">
        <v>505660</v>
      </c>
      <c r="D69" s="22">
        <v>51.99</v>
      </c>
      <c r="E69" s="22">
        <v>63.55</v>
      </c>
      <c r="F69" s="22">
        <v>20766</v>
      </c>
    </row>
    <row r="70" spans="1:6" x14ac:dyDescent="0.3">
      <c r="A70" s="16">
        <v>34912</v>
      </c>
      <c r="B70" s="22"/>
      <c r="C70" s="22">
        <v>591222</v>
      </c>
      <c r="D70" s="22">
        <v>52.302</v>
      </c>
      <c r="E70" s="22">
        <v>63.56</v>
      </c>
      <c r="F70" s="22">
        <v>20697</v>
      </c>
    </row>
    <row r="71" spans="1:6" x14ac:dyDescent="0.3">
      <c r="A71" s="16">
        <v>34943</v>
      </c>
      <c r="B71" s="22"/>
      <c r="C71" s="22">
        <v>553303</v>
      </c>
      <c r="D71" s="22">
        <v>52.77</v>
      </c>
      <c r="E71" s="22">
        <v>63.98</v>
      </c>
      <c r="F71" s="22">
        <v>20756</v>
      </c>
    </row>
    <row r="72" spans="1:6" x14ac:dyDescent="0.3">
      <c r="A72" s="16">
        <v>34973</v>
      </c>
      <c r="B72" s="22"/>
      <c r="C72" s="22">
        <v>607993</v>
      </c>
      <c r="D72" s="22">
        <v>52.511000000000003</v>
      </c>
      <c r="E72" s="22">
        <v>63.7</v>
      </c>
      <c r="F72" s="22">
        <v>20952</v>
      </c>
    </row>
    <row r="73" spans="1:6" x14ac:dyDescent="0.3">
      <c r="A73" s="16">
        <v>35004</v>
      </c>
      <c r="B73" s="22"/>
      <c r="C73" s="22">
        <v>629522</v>
      </c>
      <c r="D73" s="22">
        <v>52.405999999999999</v>
      </c>
      <c r="E73" s="22">
        <v>63.5</v>
      </c>
      <c r="F73" s="22">
        <v>20791</v>
      </c>
    </row>
    <row r="74" spans="1:6" x14ac:dyDescent="0.3">
      <c r="A74" s="16">
        <v>35034</v>
      </c>
      <c r="B74" s="22"/>
      <c r="C74" s="22">
        <v>614301</v>
      </c>
      <c r="D74" s="22">
        <v>52.77</v>
      </c>
      <c r="E74" s="22">
        <v>63.75</v>
      </c>
      <c r="F74" s="22">
        <v>20279</v>
      </c>
    </row>
    <row r="75" spans="1:6" x14ac:dyDescent="0.3">
      <c r="A75" s="16">
        <v>35065</v>
      </c>
      <c r="B75" s="22"/>
      <c r="C75" s="22">
        <v>514400</v>
      </c>
      <c r="D75" s="22">
        <v>53.289000000000001</v>
      </c>
      <c r="E75" s="22">
        <v>64.55</v>
      </c>
      <c r="F75" s="22">
        <v>19943</v>
      </c>
    </row>
    <row r="76" spans="1:6" x14ac:dyDescent="0.3">
      <c r="A76" s="16">
        <v>35096</v>
      </c>
      <c r="B76" s="22"/>
      <c r="C76" s="22">
        <v>451213</v>
      </c>
      <c r="D76" s="22">
        <v>53.499000000000002</v>
      </c>
      <c r="E76" s="22">
        <v>64.78</v>
      </c>
      <c r="F76" s="22">
        <v>19918</v>
      </c>
    </row>
    <row r="77" spans="1:6" x14ac:dyDescent="0.3">
      <c r="A77" s="16">
        <v>35125</v>
      </c>
      <c r="B77" s="22"/>
      <c r="C77" s="22">
        <v>540332</v>
      </c>
      <c r="D77" s="22">
        <v>53.862000000000002</v>
      </c>
      <c r="E77" s="22">
        <v>64.61</v>
      </c>
      <c r="F77" s="22">
        <v>20269</v>
      </c>
    </row>
    <row r="78" spans="1:6" x14ac:dyDescent="0.3">
      <c r="A78" s="16">
        <v>35156</v>
      </c>
      <c r="B78" s="22"/>
      <c r="C78" s="22">
        <v>389724</v>
      </c>
      <c r="D78" s="22">
        <v>54.225999999999999</v>
      </c>
      <c r="E78" s="22">
        <v>64.91</v>
      </c>
      <c r="F78" s="22">
        <v>20802</v>
      </c>
    </row>
    <row r="79" spans="1:6" x14ac:dyDescent="0.3">
      <c r="A79" s="16">
        <v>35186</v>
      </c>
      <c r="B79" s="22"/>
      <c r="C79" s="22">
        <v>390855</v>
      </c>
      <c r="D79" s="22">
        <v>54.537999999999997</v>
      </c>
      <c r="E79" s="22">
        <v>64.95</v>
      </c>
      <c r="F79" s="22">
        <v>21066</v>
      </c>
    </row>
    <row r="80" spans="1:6" x14ac:dyDescent="0.3">
      <c r="A80" s="16">
        <v>35217</v>
      </c>
      <c r="B80" s="22"/>
      <c r="C80" s="22">
        <v>339743</v>
      </c>
      <c r="D80" s="22">
        <v>54.537999999999997</v>
      </c>
      <c r="E80" s="22">
        <v>65.16</v>
      </c>
      <c r="F80" s="22">
        <v>21129</v>
      </c>
    </row>
    <row r="81" spans="1:6" x14ac:dyDescent="0.3">
      <c r="A81" s="16">
        <v>35247</v>
      </c>
      <c r="B81" s="22"/>
      <c r="C81" s="22">
        <v>298112</v>
      </c>
      <c r="D81" s="22">
        <v>54.798000000000002</v>
      </c>
      <c r="E81" s="22">
        <v>65.63</v>
      </c>
      <c r="F81" s="22">
        <v>21172</v>
      </c>
    </row>
    <row r="82" spans="1:6" x14ac:dyDescent="0.3">
      <c r="A82" s="16">
        <v>35278</v>
      </c>
      <c r="B82" s="22"/>
      <c r="C82" s="22">
        <v>315973</v>
      </c>
      <c r="D82" s="22">
        <v>55.057000000000002</v>
      </c>
      <c r="E82" s="22">
        <v>65.7</v>
      </c>
      <c r="F82" s="22">
        <v>21108</v>
      </c>
    </row>
    <row r="83" spans="1:6" x14ac:dyDescent="0.3">
      <c r="A83" s="16">
        <v>35309</v>
      </c>
      <c r="B83" s="22"/>
      <c r="C83" s="22">
        <v>277120</v>
      </c>
      <c r="D83" s="22">
        <v>55.161999999999999</v>
      </c>
      <c r="E83" s="22">
        <v>65.84</v>
      </c>
      <c r="F83" s="22">
        <v>21272</v>
      </c>
    </row>
    <row r="84" spans="1:6" x14ac:dyDescent="0.3">
      <c r="A84" s="16">
        <v>35339</v>
      </c>
      <c r="B84" s="22"/>
      <c r="C84" s="22">
        <v>377645</v>
      </c>
      <c r="D84" s="22">
        <v>55.161999999999999</v>
      </c>
      <c r="E84" s="22">
        <v>65.86</v>
      </c>
      <c r="F84" s="22">
        <v>21388</v>
      </c>
    </row>
    <row r="85" spans="1:6" x14ac:dyDescent="0.3">
      <c r="A85" s="16">
        <v>35370</v>
      </c>
      <c r="B85" s="22"/>
      <c r="C85" s="22">
        <v>361515</v>
      </c>
      <c r="D85" s="22">
        <v>55.161999999999999</v>
      </c>
      <c r="E85" s="22">
        <v>65.88</v>
      </c>
      <c r="F85" s="22">
        <v>21302</v>
      </c>
    </row>
    <row r="86" spans="1:6" x14ac:dyDescent="0.3">
      <c r="A86" s="16">
        <v>35400</v>
      </c>
      <c r="B86" s="22"/>
      <c r="C86" s="22">
        <v>448531</v>
      </c>
      <c r="D86" s="22">
        <v>55.369</v>
      </c>
      <c r="E86" s="22">
        <v>66.06</v>
      </c>
      <c r="F86" s="22">
        <v>20868</v>
      </c>
    </row>
    <row r="87" spans="1:6" x14ac:dyDescent="0.3">
      <c r="A87" s="16">
        <v>35431</v>
      </c>
      <c r="B87" s="22"/>
      <c r="C87" s="22">
        <v>280890</v>
      </c>
      <c r="D87" s="22">
        <v>55.786000000000001</v>
      </c>
      <c r="E87" s="22">
        <v>66.84</v>
      </c>
      <c r="F87" s="22">
        <v>20556</v>
      </c>
    </row>
    <row r="88" spans="1:6" x14ac:dyDescent="0.3">
      <c r="A88" s="16">
        <v>35462</v>
      </c>
      <c r="B88" s="22"/>
      <c r="C88" s="22">
        <v>268960</v>
      </c>
      <c r="D88" s="22">
        <v>56.097000000000001</v>
      </c>
      <c r="E88" s="22">
        <v>67.12</v>
      </c>
      <c r="F88" s="22">
        <v>20431</v>
      </c>
    </row>
    <row r="89" spans="1:6" x14ac:dyDescent="0.3">
      <c r="A89" s="16">
        <v>35490</v>
      </c>
      <c r="B89" s="22"/>
      <c r="C89" s="22">
        <v>349357</v>
      </c>
      <c r="D89" s="22">
        <v>56.305</v>
      </c>
      <c r="E89" s="22">
        <v>67.069999999999993</v>
      </c>
      <c r="F89" s="22">
        <v>20880</v>
      </c>
    </row>
    <row r="90" spans="1:6" x14ac:dyDescent="0.3">
      <c r="A90" s="16">
        <v>35521</v>
      </c>
      <c r="B90" s="22"/>
      <c r="C90" s="22">
        <v>416901</v>
      </c>
      <c r="D90" s="22">
        <v>56.564999999999998</v>
      </c>
      <c r="E90" s="22">
        <v>67.25</v>
      </c>
      <c r="F90" s="22">
        <v>21373</v>
      </c>
    </row>
    <row r="91" spans="1:6" x14ac:dyDescent="0.3">
      <c r="A91" s="16">
        <v>35551</v>
      </c>
      <c r="B91" s="22"/>
      <c r="C91" s="22">
        <v>454181</v>
      </c>
      <c r="D91" s="22">
        <v>56.616999999999997</v>
      </c>
      <c r="E91" s="22">
        <v>67.33</v>
      </c>
      <c r="F91" s="22">
        <v>21502</v>
      </c>
    </row>
    <row r="92" spans="1:6" x14ac:dyDescent="0.3">
      <c r="A92" s="16">
        <v>35582</v>
      </c>
      <c r="B92" s="22"/>
      <c r="C92" s="22">
        <v>427125</v>
      </c>
      <c r="D92" s="22">
        <v>56.720999999999997</v>
      </c>
      <c r="E92" s="22">
        <v>67.400000000000006</v>
      </c>
      <c r="F92" s="22">
        <v>21523</v>
      </c>
    </row>
    <row r="93" spans="1:6" x14ac:dyDescent="0.3">
      <c r="A93" s="16">
        <v>35612</v>
      </c>
      <c r="B93" s="22"/>
      <c r="C93" s="22">
        <v>336542</v>
      </c>
      <c r="D93" s="22">
        <v>56.825000000000003</v>
      </c>
      <c r="E93" s="22">
        <v>67.400000000000006</v>
      </c>
      <c r="F93" s="22">
        <v>21547</v>
      </c>
    </row>
    <row r="94" spans="1:6" x14ac:dyDescent="0.3">
      <c r="A94" s="16">
        <v>35643</v>
      </c>
      <c r="B94" s="22"/>
      <c r="C94" s="22">
        <v>428505</v>
      </c>
      <c r="D94" s="22">
        <v>57.24</v>
      </c>
      <c r="E94" s="22">
        <v>67.53</v>
      </c>
      <c r="F94" s="22">
        <v>21467</v>
      </c>
    </row>
    <row r="95" spans="1:6" x14ac:dyDescent="0.3">
      <c r="A95" s="16">
        <v>35674</v>
      </c>
      <c r="B95" s="22"/>
      <c r="C95" s="22">
        <v>514553</v>
      </c>
      <c r="D95" s="22">
        <v>57.502000000000002</v>
      </c>
      <c r="E95" s="22">
        <v>67.739999999999995</v>
      </c>
      <c r="F95" s="22">
        <v>21480</v>
      </c>
    </row>
    <row r="96" spans="1:6" x14ac:dyDescent="0.3">
      <c r="A96" s="16">
        <v>35704</v>
      </c>
      <c r="B96" s="22"/>
      <c r="C96" s="22">
        <v>464429</v>
      </c>
      <c r="D96" s="22">
        <v>57.502000000000002</v>
      </c>
      <c r="E96" s="22">
        <v>67.599999999999994</v>
      </c>
      <c r="F96" s="22">
        <v>21538</v>
      </c>
    </row>
    <row r="97" spans="1:6" x14ac:dyDescent="0.3">
      <c r="A97" s="16">
        <v>35735</v>
      </c>
      <c r="B97" s="22"/>
      <c r="C97" s="22">
        <v>421249</v>
      </c>
      <c r="D97" s="22">
        <v>57.552999999999997</v>
      </c>
      <c r="E97" s="22">
        <v>67.959999999999994</v>
      </c>
      <c r="F97" s="22">
        <v>21388</v>
      </c>
    </row>
    <row r="98" spans="1:6" x14ac:dyDescent="0.3">
      <c r="A98" s="16">
        <v>35765</v>
      </c>
      <c r="B98" s="22"/>
      <c r="C98" s="22">
        <v>390580</v>
      </c>
      <c r="D98" s="22">
        <v>59.009</v>
      </c>
      <c r="E98" s="22">
        <v>72.39</v>
      </c>
      <c r="F98" s="22">
        <v>20882</v>
      </c>
    </row>
    <row r="99" spans="1:6" x14ac:dyDescent="0.3">
      <c r="A99" s="16">
        <v>35796</v>
      </c>
      <c r="B99" s="22"/>
      <c r="C99" s="22">
        <v>236815</v>
      </c>
      <c r="D99" s="22">
        <v>60.412999999999997</v>
      </c>
      <c r="E99" s="22">
        <v>75.459999999999994</v>
      </c>
      <c r="F99" s="22">
        <v>19686</v>
      </c>
    </row>
    <row r="100" spans="1:6" x14ac:dyDescent="0.3">
      <c r="A100" s="16">
        <v>35827</v>
      </c>
      <c r="B100" s="22"/>
      <c r="C100" s="22">
        <v>340755</v>
      </c>
      <c r="D100" s="22">
        <v>61.453000000000003</v>
      </c>
      <c r="E100" s="22">
        <v>77.38</v>
      </c>
      <c r="F100" s="22">
        <v>19531</v>
      </c>
    </row>
    <row r="101" spans="1:6" x14ac:dyDescent="0.3">
      <c r="A101" s="16">
        <v>35855</v>
      </c>
      <c r="B101" s="22"/>
      <c r="C101" s="22">
        <v>297489</v>
      </c>
      <c r="D101" s="22">
        <v>61.348999999999997</v>
      </c>
      <c r="E101" s="22">
        <v>77.209999999999994</v>
      </c>
      <c r="F101" s="22">
        <v>19875</v>
      </c>
    </row>
    <row r="102" spans="1:6" x14ac:dyDescent="0.3">
      <c r="A102" s="16">
        <v>35886</v>
      </c>
      <c r="B102" s="22"/>
      <c r="C102" s="22">
        <v>353406</v>
      </c>
      <c r="D102" s="22">
        <v>61.557000000000002</v>
      </c>
      <c r="E102" s="22">
        <v>77.28</v>
      </c>
      <c r="F102" s="22">
        <v>20109</v>
      </c>
    </row>
    <row r="103" spans="1:6" x14ac:dyDescent="0.3">
      <c r="A103" s="16">
        <v>35916</v>
      </c>
      <c r="B103" s="22"/>
      <c r="C103" s="22">
        <v>302907</v>
      </c>
      <c r="D103" s="22">
        <v>61.244999999999997</v>
      </c>
      <c r="E103" s="22">
        <v>76.44</v>
      </c>
      <c r="F103" s="22">
        <v>20207</v>
      </c>
    </row>
    <row r="104" spans="1:6" x14ac:dyDescent="0.3">
      <c r="A104" s="16">
        <v>35947</v>
      </c>
      <c r="B104" s="22"/>
      <c r="C104" s="22">
        <v>321193</v>
      </c>
      <c r="D104" s="22">
        <v>60.984999999999999</v>
      </c>
      <c r="E104" s="22">
        <v>76.37</v>
      </c>
      <c r="F104" s="22">
        <v>20175</v>
      </c>
    </row>
    <row r="105" spans="1:6" x14ac:dyDescent="0.3">
      <c r="A105" s="16">
        <v>35977</v>
      </c>
      <c r="B105" s="22"/>
      <c r="C105" s="22">
        <v>253928</v>
      </c>
      <c r="D105" s="22">
        <v>60.984999999999999</v>
      </c>
      <c r="E105" s="22">
        <v>75.989999999999995</v>
      </c>
      <c r="F105" s="22">
        <v>20012</v>
      </c>
    </row>
    <row r="106" spans="1:6" x14ac:dyDescent="0.3">
      <c r="A106" s="16">
        <v>36008</v>
      </c>
      <c r="B106" s="22"/>
      <c r="C106" s="22">
        <v>297463</v>
      </c>
      <c r="D106" s="22">
        <v>61.192</v>
      </c>
      <c r="E106" s="22">
        <v>75.44</v>
      </c>
      <c r="F106" s="22">
        <v>19875</v>
      </c>
    </row>
    <row r="107" spans="1:6" x14ac:dyDescent="0.3">
      <c r="A107" s="16">
        <v>36039</v>
      </c>
      <c r="B107" s="22"/>
      <c r="C107" s="22">
        <v>399256</v>
      </c>
      <c r="D107" s="22">
        <v>61.453000000000003</v>
      </c>
      <c r="E107" s="22">
        <v>75.5</v>
      </c>
      <c r="F107" s="22">
        <v>20064</v>
      </c>
    </row>
    <row r="108" spans="1:6" x14ac:dyDescent="0.3">
      <c r="A108" s="16">
        <v>36069</v>
      </c>
      <c r="B108" s="22"/>
      <c r="C108" s="22">
        <v>401554</v>
      </c>
      <c r="D108" s="22">
        <v>61.66</v>
      </c>
      <c r="E108" s="22">
        <v>75.53</v>
      </c>
      <c r="F108" s="22">
        <v>20204</v>
      </c>
    </row>
    <row r="109" spans="1:6" x14ac:dyDescent="0.3">
      <c r="A109" s="16">
        <v>36100</v>
      </c>
      <c r="B109" s="22"/>
      <c r="C109" s="22">
        <v>440629</v>
      </c>
      <c r="D109" s="22">
        <v>61.453000000000003</v>
      </c>
      <c r="E109" s="22">
        <v>75.41</v>
      </c>
      <c r="F109" s="22">
        <v>19912</v>
      </c>
    </row>
    <row r="110" spans="1:6" x14ac:dyDescent="0.3">
      <c r="A110" s="16">
        <v>36130</v>
      </c>
      <c r="B110" s="22"/>
      <c r="C110" s="22">
        <v>363386</v>
      </c>
      <c r="D110" s="22">
        <v>61.348999999999997</v>
      </c>
      <c r="E110" s="22">
        <v>74.989999999999995</v>
      </c>
      <c r="F110" s="22">
        <v>19599</v>
      </c>
    </row>
    <row r="111" spans="1:6" x14ac:dyDescent="0.3">
      <c r="A111" s="16">
        <v>36161</v>
      </c>
      <c r="B111" s="22"/>
      <c r="C111" s="22">
        <v>266977</v>
      </c>
      <c r="D111" s="22">
        <v>61.296999999999997</v>
      </c>
      <c r="E111" s="22">
        <v>74.17</v>
      </c>
      <c r="F111" s="22">
        <v>18996</v>
      </c>
    </row>
    <row r="112" spans="1:6" x14ac:dyDescent="0.3">
      <c r="A112" s="16">
        <v>36192</v>
      </c>
      <c r="B112" s="22"/>
      <c r="C112" s="22">
        <v>276795</v>
      </c>
      <c r="D112" s="22">
        <v>61.557000000000002</v>
      </c>
      <c r="E112" s="22">
        <v>74.010000000000005</v>
      </c>
      <c r="F112" s="22">
        <v>18873</v>
      </c>
    </row>
    <row r="113" spans="1:6" x14ac:dyDescent="0.3">
      <c r="A113" s="16">
        <v>36220</v>
      </c>
      <c r="B113" s="22"/>
      <c r="C113" s="22">
        <v>306848</v>
      </c>
      <c r="D113" s="22">
        <v>61.66</v>
      </c>
      <c r="E113" s="22">
        <v>73.87</v>
      </c>
      <c r="F113" s="22">
        <v>19485</v>
      </c>
    </row>
    <row r="114" spans="1:6" x14ac:dyDescent="0.3">
      <c r="A114" s="16">
        <v>36251</v>
      </c>
      <c r="B114" s="22"/>
      <c r="C114" s="22">
        <v>286598</v>
      </c>
      <c r="D114" s="22">
        <v>61.816000000000003</v>
      </c>
      <c r="E114" s="22">
        <v>74.08</v>
      </c>
      <c r="F114" s="22">
        <v>20066</v>
      </c>
    </row>
    <row r="115" spans="1:6" x14ac:dyDescent="0.3">
      <c r="A115" s="16">
        <v>36281</v>
      </c>
      <c r="B115" s="22">
        <v>4.75</v>
      </c>
      <c r="C115" s="22">
        <v>326434</v>
      </c>
      <c r="D115" s="22">
        <v>61.712000000000003</v>
      </c>
      <c r="E115" s="22">
        <v>74.39</v>
      </c>
      <c r="F115" s="22">
        <v>20386</v>
      </c>
    </row>
    <row r="116" spans="1:6" x14ac:dyDescent="0.3">
      <c r="A116" s="16">
        <v>36312</v>
      </c>
      <c r="B116" s="22">
        <v>4.75</v>
      </c>
      <c r="C116" s="22">
        <v>488602</v>
      </c>
      <c r="D116" s="22">
        <v>61.348999999999997</v>
      </c>
      <c r="E116" s="22">
        <v>73.91</v>
      </c>
      <c r="F116" s="22">
        <v>20599</v>
      </c>
    </row>
    <row r="117" spans="1:6" x14ac:dyDescent="0.3">
      <c r="A117" s="16">
        <v>36342</v>
      </c>
      <c r="B117" s="22">
        <v>4.75</v>
      </c>
      <c r="C117" s="22">
        <v>270822</v>
      </c>
      <c r="D117" s="22">
        <v>61.14</v>
      </c>
      <c r="E117" s="22">
        <v>73.790000000000006</v>
      </c>
      <c r="F117" s="22">
        <v>20586</v>
      </c>
    </row>
    <row r="118" spans="1:6" x14ac:dyDescent="0.3">
      <c r="A118" s="16">
        <v>36373</v>
      </c>
      <c r="B118" s="22">
        <v>4.75</v>
      </c>
      <c r="C118" s="22">
        <v>287718</v>
      </c>
      <c r="D118" s="22">
        <v>61.765000000000001</v>
      </c>
      <c r="E118" s="22">
        <v>74.27</v>
      </c>
      <c r="F118" s="22">
        <v>20532</v>
      </c>
    </row>
    <row r="119" spans="1:6" x14ac:dyDescent="0.3">
      <c r="A119" s="16">
        <v>36404</v>
      </c>
      <c r="B119" s="22">
        <v>4.75</v>
      </c>
      <c r="C119" s="22">
        <v>304994</v>
      </c>
      <c r="D119" s="22">
        <v>61.920999999999999</v>
      </c>
      <c r="E119" s="22">
        <v>74.63</v>
      </c>
      <c r="F119" s="22">
        <v>20999</v>
      </c>
    </row>
    <row r="120" spans="1:6" x14ac:dyDescent="0.3">
      <c r="A120" s="16">
        <v>36434</v>
      </c>
      <c r="B120" s="22">
        <v>4.75</v>
      </c>
      <c r="C120" s="22">
        <v>409195</v>
      </c>
      <c r="D120" s="22">
        <v>62.389000000000003</v>
      </c>
      <c r="E120" s="22">
        <v>75.41</v>
      </c>
      <c r="F120" s="22">
        <v>21170</v>
      </c>
    </row>
    <row r="121" spans="1:6" x14ac:dyDescent="0.3">
      <c r="A121" s="16">
        <v>36465</v>
      </c>
      <c r="B121" s="22">
        <v>4.75</v>
      </c>
      <c r="C121" s="22">
        <v>525875</v>
      </c>
      <c r="D121" s="22">
        <v>62.283999999999999</v>
      </c>
      <c r="E121" s="22">
        <v>75.849999999999994</v>
      </c>
      <c r="F121" s="22">
        <v>21129</v>
      </c>
    </row>
    <row r="122" spans="1:6" x14ac:dyDescent="0.3">
      <c r="A122" s="16">
        <v>36495</v>
      </c>
      <c r="B122" s="22">
        <v>4.75</v>
      </c>
      <c r="C122" s="22">
        <v>434018</v>
      </c>
      <c r="D122" s="22">
        <v>62.18</v>
      </c>
      <c r="E122" s="22">
        <v>75.67</v>
      </c>
      <c r="F122" s="22">
        <v>20673</v>
      </c>
    </row>
    <row r="123" spans="1:6" x14ac:dyDescent="0.3">
      <c r="A123" s="16">
        <v>36526</v>
      </c>
      <c r="B123" s="22">
        <v>4.75</v>
      </c>
      <c r="C123" s="22">
        <v>334996</v>
      </c>
      <c r="D123" s="22">
        <v>62.456000000000003</v>
      </c>
      <c r="E123" s="22">
        <v>76.45</v>
      </c>
      <c r="F123" s="22">
        <v>20209.8</v>
      </c>
    </row>
    <row r="124" spans="1:6" x14ac:dyDescent="0.3">
      <c r="A124" s="16">
        <v>36557</v>
      </c>
      <c r="B124" s="22">
        <v>5</v>
      </c>
      <c r="C124" s="22">
        <v>277001</v>
      </c>
      <c r="D124" s="22">
        <v>62.646999999999998</v>
      </c>
      <c r="E124" s="22">
        <v>76.260000000000005</v>
      </c>
      <c r="F124" s="22">
        <v>20234.7</v>
      </c>
    </row>
    <row r="125" spans="1:6" x14ac:dyDescent="0.3">
      <c r="A125" s="16">
        <v>36586</v>
      </c>
      <c r="B125" s="22">
        <v>5</v>
      </c>
      <c r="C125" s="22">
        <v>369061</v>
      </c>
      <c r="D125" s="22">
        <v>62.962000000000003</v>
      </c>
      <c r="E125" s="22">
        <v>76.209999999999994</v>
      </c>
      <c r="F125" s="22">
        <v>20696.3</v>
      </c>
    </row>
    <row r="126" spans="1:6" x14ac:dyDescent="0.3">
      <c r="A126" s="16">
        <v>36617</v>
      </c>
      <c r="B126" s="22">
        <v>5</v>
      </c>
      <c r="C126" s="22">
        <v>402004</v>
      </c>
      <c r="D126" s="22">
        <v>62.709000000000003</v>
      </c>
      <c r="E126" s="22">
        <v>75.84</v>
      </c>
      <c r="F126" s="22">
        <v>21115.1</v>
      </c>
    </row>
    <row r="127" spans="1:6" x14ac:dyDescent="0.3">
      <c r="A127" s="16">
        <v>36647</v>
      </c>
      <c r="B127" s="22">
        <v>5</v>
      </c>
      <c r="C127" s="22">
        <v>445961</v>
      </c>
      <c r="D127" s="22">
        <v>62.393000000000001</v>
      </c>
      <c r="E127" s="22">
        <v>75.66</v>
      </c>
      <c r="F127" s="22">
        <v>21419.9</v>
      </c>
    </row>
    <row r="128" spans="1:6" x14ac:dyDescent="0.3">
      <c r="A128" s="16">
        <v>36678</v>
      </c>
      <c r="B128" s="22">
        <v>5</v>
      </c>
      <c r="C128" s="22">
        <v>489092</v>
      </c>
      <c r="D128" s="22">
        <v>62.709000000000003</v>
      </c>
      <c r="E128" s="22">
        <v>75.84</v>
      </c>
      <c r="F128" s="22">
        <v>21475.5</v>
      </c>
    </row>
    <row r="129" spans="1:6" x14ac:dyDescent="0.3">
      <c r="A129" s="16">
        <v>36708</v>
      </c>
      <c r="B129" s="22">
        <v>5</v>
      </c>
      <c r="C129" s="22">
        <v>468117</v>
      </c>
      <c r="D129" s="22">
        <v>62.962000000000003</v>
      </c>
      <c r="E129" s="22">
        <v>75.92</v>
      </c>
      <c r="F129" s="22">
        <v>21616.3</v>
      </c>
    </row>
    <row r="130" spans="1:6" x14ac:dyDescent="0.3">
      <c r="A130" s="16">
        <v>36739</v>
      </c>
      <c r="B130" s="22">
        <v>5</v>
      </c>
      <c r="C130" s="22">
        <v>404549</v>
      </c>
      <c r="D130" s="22">
        <v>63.277000000000001</v>
      </c>
      <c r="E130" s="22">
        <v>75.92</v>
      </c>
      <c r="F130" s="22">
        <v>21379.5</v>
      </c>
    </row>
    <row r="131" spans="1:6" x14ac:dyDescent="0.3">
      <c r="A131" s="16">
        <v>36770</v>
      </c>
      <c r="B131" s="22">
        <v>5</v>
      </c>
      <c r="C131" s="22">
        <v>357738</v>
      </c>
      <c r="D131" s="22">
        <v>64.097999999999999</v>
      </c>
      <c r="E131" s="22">
        <v>76.17</v>
      </c>
      <c r="F131" s="22">
        <v>21561.3</v>
      </c>
    </row>
    <row r="132" spans="1:6" x14ac:dyDescent="0.3">
      <c r="A132" s="16">
        <v>36800</v>
      </c>
      <c r="B132" s="22">
        <v>5.25</v>
      </c>
      <c r="C132" s="22">
        <v>482167</v>
      </c>
      <c r="D132" s="22">
        <v>64.034999999999997</v>
      </c>
      <c r="E132" s="22">
        <v>76.09</v>
      </c>
      <c r="F132" s="22">
        <v>21731.1</v>
      </c>
    </row>
    <row r="133" spans="1:6" x14ac:dyDescent="0.3">
      <c r="A133" s="16">
        <v>36831</v>
      </c>
      <c r="B133" s="22">
        <v>5.25</v>
      </c>
      <c r="C133" s="22">
        <v>580441</v>
      </c>
      <c r="D133" s="22">
        <v>63.655999999999999</v>
      </c>
      <c r="E133" s="22">
        <v>76.06</v>
      </c>
      <c r="F133" s="22">
        <v>21565.599999999999</v>
      </c>
    </row>
    <row r="134" spans="1:6" x14ac:dyDescent="0.3">
      <c r="A134" s="16">
        <v>36861</v>
      </c>
      <c r="B134" s="22">
        <v>5.25</v>
      </c>
      <c r="C134" s="22">
        <v>542705</v>
      </c>
      <c r="D134" s="22">
        <v>63.908000000000001</v>
      </c>
      <c r="E134" s="22">
        <v>76.150000000000006</v>
      </c>
      <c r="F134" s="22">
        <v>21070.7</v>
      </c>
    </row>
    <row r="135" spans="1:6" x14ac:dyDescent="0.3">
      <c r="A135" s="16">
        <v>36892</v>
      </c>
      <c r="B135" s="22">
        <v>5.25</v>
      </c>
      <c r="C135" s="22">
        <v>418413</v>
      </c>
      <c r="D135" s="22">
        <v>64.603999999999999</v>
      </c>
      <c r="E135" s="22">
        <v>76.37</v>
      </c>
      <c r="F135" s="22">
        <v>20518</v>
      </c>
    </row>
    <row r="136" spans="1:6" x14ac:dyDescent="0.3">
      <c r="A136" s="16">
        <v>36923</v>
      </c>
      <c r="B136" s="22">
        <v>5</v>
      </c>
      <c r="C136" s="22">
        <v>342216</v>
      </c>
      <c r="D136" s="22">
        <v>64.918999999999997</v>
      </c>
      <c r="E136" s="22">
        <v>76.209999999999994</v>
      </c>
      <c r="F136" s="22">
        <v>20469.5</v>
      </c>
    </row>
    <row r="137" spans="1:6" x14ac:dyDescent="0.3">
      <c r="A137" s="16">
        <v>36951</v>
      </c>
      <c r="B137" s="22">
        <v>5</v>
      </c>
      <c r="C137" s="22">
        <v>357336</v>
      </c>
      <c r="D137" s="22">
        <v>65.488</v>
      </c>
      <c r="E137" s="22">
        <v>76.39</v>
      </c>
      <c r="F137" s="22">
        <v>20959.099999999999</v>
      </c>
    </row>
    <row r="138" spans="1:6" x14ac:dyDescent="0.3">
      <c r="A138" s="16">
        <v>36982</v>
      </c>
      <c r="B138" s="22">
        <v>5</v>
      </c>
      <c r="C138" s="22">
        <v>329791</v>
      </c>
      <c r="D138" s="22">
        <v>65.739999999999995</v>
      </c>
      <c r="E138" s="22">
        <v>76.34</v>
      </c>
      <c r="F138" s="22">
        <v>21697.3</v>
      </c>
    </row>
    <row r="139" spans="1:6" x14ac:dyDescent="0.3">
      <c r="A139" s="16">
        <v>37012</v>
      </c>
      <c r="B139" s="22">
        <v>5</v>
      </c>
      <c r="C139" s="22">
        <v>382063</v>
      </c>
      <c r="D139" s="22">
        <v>65.677000000000007</v>
      </c>
      <c r="E139" s="22">
        <v>76.27</v>
      </c>
      <c r="F139" s="22">
        <v>21969.200000000001</v>
      </c>
    </row>
    <row r="140" spans="1:6" x14ac:dyDescent="0.3">
      <c r="A140" s="16">
        <v>37043</v>
      </c>
      <c r="B140" s="22">
        <v>5</v>
      </c>
      <c r="C140" s="22">
        <v>282721</v>
      </c>
      <c r="D140" s="22">
        <v>65.866</v>
      </c>
      <c r="E140" s="22">
        <v>75.959999999999994</v>
      </c>
      <c r="F140" s="22">
        <v>21979</v>
      </c>
    </row>
    <row r="141" spans="1:6" x14ac:dyDescent="0.3">
      <c r="A141" s="16">
        <v>37073</v>
      </c>
      <c r="B141" s="22">
        <v>4.75</v>
      </c>
      <c r="C141" s="22">
        <v>358247</v>
      </c>
      <c r="D141" s="22">
        <v>65.992000000000004</v>
      </c>
      <c r="E141" s="22">
        <v>75.91</v>
      </c>
      <c r="F141" s="22">
        <v>22014</v>
      </c>
    </row>
    <row r="142" spans="1:6" x14ac:dyDescent="0.3">
      <c r="A142" s="16">
        <v>37104</v>
      </c>
      <c r="B142" s="22">
        <v>4.5</v>
      </c>
      <c r="C142" s="22">
        <v>444891</v>
      </c>
      <c r="D142" s="22">
        <v>66.245000000000005</v>
      </c>
      <c r="E142" s="22">
        <v>75.540000000000006</v>
      </c>
      <c r="F142" s="22">
        <v>21783.200000000001</v>
      </c>
    </row>
    <row r="143" spans="1:6" x14ac:dyDescent="0.3">
      <c r="A143" s="16">
        <v>37135</v>
      </c>
      <c r="B143" s="22">
        <v>4</v>
      </c>
      <c r="C143" s="22">
        <v>344997</v>
      </c>
      <c r="D143" s="22">
        <v>66.182000000000002</v>
      </c>
      <c r="E143" s="22">
        <v>75.34</v>
      </c>
      <c r="F143" s="22">
        <v>22043.1</v>
      </c>
    </row>
    <row r="144" spans="1:6" x14ac:dyDescent="0.3">
      <c r="A144" s="16">
        <v>37165</v>
      </c>
      <c r="B144" s="22">
        <v>4</v>
      </c>
      <c r="C144" s="22">
        <v>403647</v>
      </c>
      <c r="D144" s="22">
        <v>66.182000000000002</v>
      </c>
      <c r="E144" s="22">
        <v>74.98</v>
      </c>
      <c r="F144" s="22">
        <v>22138.799999999999</v>
      </c>
    </row>
    <row r="145" spans="1:6" x14ac:dyDescent="0.3">
      <c r="A145" s="16">
        <v>37196</v>
      </c>
      <c r="B145" s="22">
        <v>4</v>
      </c>
      <c r="C145" s="22">
        <v>299879</v>
      </c>
      <c r="D145" s="22">
        <v>65.804000000000002</v>
      </c>
      <c r="E145" s="22">
        <v>74.680000000000007</v>
      </c>
      <c r="F145" s="22">
        <v>22116</v>
      </c>
    </row>
    <row r="146" spans="1:6" x14ac:dyDescent="0.3">
      <c r="A146" s="16">
        <v>37226</v>
      </c>
      <c r="B146" s="22">
        <v>4</v>
      </c>
      <c r="C146" s="22">
        <v>357565</v>
      </c>
      <c r="D146" s="22">
        <v>65.930000000000007</v>
      </c>
      <c r="E146" s="22">
        <v>74.22</v>
      </c>
      <c r="F146" s="22">
        <v>21676.7</v>
      </c>
    </row>
    <row r="147" spans="1:6" x14ac:dyDescent="0.3">
      <c r="A147" s="16">
        <v>37257</v>
      </c>
      <c r="B147" s="22">
        <v>4</v>
      </c>
      <c r="C147" s="22">
        <v>324457</v>
      </c>
      <c r="D147" s="22">
        <v>66.308000000000007</v>
      </c>
      <c r="E147" s="22">
        <v>74.400000000000006</v>
      </c>
      <c r="F147" s="22">
        <v>21384.799999999999</v>
      </c>
    </row>
    <row r="148" spans="1:6" x14ac:dyDescent="0.3">
      <c r="A148" s="16">
        <v>37288</v>
      </c>
      <c r="B148" s="22">
        <v>4</v>
      </c>
      <c r="C148" s="22">
        <v>373572</v>
      </c>
      <c r="D148" s="22">
        <v>66.623999999999995</v>
      </c>
      <c r="E148" s="22">
        <v>74.77</v>
      </c>
      <c r="F148" s="22">
        <v>21465.5</v>
      </c>
    </row>
    <row r="149" spans="1:6" x14ac:dyDescent="0.3">
      <c r="A149" s="16">
        <v>37316</v>
      </c>
      <c r="B149" s="22">
        <v>4</v>
      </c>
      <c r="C149" s="22">
        <v>450474</v>
      </c>
      <c r="D149" s="22">
        <v>67.003</v>
      </c>
      <c r="E149" s="22">
        <v>75.16</v>
      </c>
      <c r="F149" s="22">
        <v>21823.5</v>
      </c>
    </row>
    <row r="150" spans="1:6" x14ac:dyDescent="0.3">
      <c r="A150" s="16">
        <v>37347</v>
      </c>
      <c r="B150" s="22">
        <v>4</v>
      </c>
      <c r="C150" s="22">
        <v>313188</v>
      </c>
      <c r="D150" s="22">
        <v>67.382000000000005</v>
      </c>
      <c r="E150" s="22">
        <v>75.739999999999995</v>
      </c>
      <c r="F150" s="22">
        <v>22363.1</v>
      </c>
    </row>
    <row r="151" spans="1:6" x14ac:dyDescent="0.3">
      <c r="A151" s="16">
        <v>37377</v>
      </c>
      <c r="B151" s="22">
        <v>4.25</v>
      </c>
      <c r="C151" s="22">
        <v>268037</v>
      </c>
      <c r="D151" s="22">
        <v>67.634</v>
      </c>
      <c r="E151" s="22">
        <v>76.069999999999993</v>
      </c>
      <c r="F151" s="22">
        <v>22518.3</v>
      </c>
    </row>
    <row r="152" spans="1:6" x14ac:dyDescent="0.3">
      <c r="A152" s="16">
        <v>37408</v>
      </c>
      <c r="B152" s="22">
        <v>4.25</v>
      </c>
      <c r="C152" s="22">
        <v>328347</v>
      </c>
      <c r="D152" s="22">
        <v>67.570999999999998</v>
      </c>
      <c r="E152" s="22">
        <v>75.58</v>
      </c>
      <c r="F152" s="22">
        <v>22579</v>
      </c>
    </row>
    <row r="153" spans="1:6" x14ac:dyDescent="0.3">
      <c r="A153" s="16">
        <v>37438</v>
      </c>
      <c r="B153" s="22">
        <v>4.25</v>
      </c>
      <c r="C153" s="22">
        <v>324622</v>
      </c>
      <c r="D153" s="22">
        <v>67.382000000000005</v>
      </c>
      <c r="E153" s="22">
        <v>75.37</v>
      </c>
      <c r="F153" s="22">
        <v>22595.5</v>
      </c>
    </row>
    <row r="154" spans="1:6" x14ac:dyDescent="0.3">
      <c r="A154" s="16">
        <v>37469</v>
      </c>
      <c r="B154" s="22">
        <v>4.25</v>
      </c>
      <c r="C154" s="22">
        <v>324282</v>
      </c>
      <c r="D154" s="22">
        <v>67.823999999999998</v>
      </c>
      <c r="E154" s="22">
        <v>75.459999999999994</v>
      </c>
      <c r="F154" s="22">
        <v>22289.3</v>
      </c>
    </row>
    <row r="155" spans="1:6" x14ac:dyDescent="0.3">
      <c r="A155" s="16">
        <v>37500</v>
      </c>
      <c r="B155" s="22">
        <v>4.25</v>
      </c>
      <c r="C155" s="22">
        <v>380889</v>
      </c>
      <c r="D155" s="22">
        <v>68.203999999999994</v>
      </c>
      <c r="E155" s="22">
        <v>75.62</v>
      </c>
      <c r="F155" s="22">
        <v>22561.9</v>
      </c>
    </row>
    <row r="156" spans="1:6" x14ac:dyDescent="0.3">
      <c r="A156" s="16">
        <v>37530</v>
      </c>
      <c r="B156" s="22">
        <v>4.25</v>
      </c>
      <c r="C156" s="22">
        <v>376911</v>
      </c>
      <c r="D156" s="22">
        <v>68.013000000000005</v>
      </c>
      <c r="E156" s="22">
        <v>75.72</v>
      </c>
      <c r="F156" s="22">
        <v>22613.5</v>
      </c>
    </row>
    <row r="157" spans="1:6" x14ac:dyDescent="0.3">
      <c r="A157" s="16">
        <v>37561</v>
      </c>
      <c r="B157" s="22">
        <v>4.25</v>
      </c>
      <c r="C157" s="22">
        <v>432638</v>
      </c>
      <c r="D157" s="22">
        <v>68.076999999999998</v>
      </c>
      <c r="E157" s="22">
        <v>75.87</v>
      </c>
      <c r="F157" s="22">
        <v>22463.9</v>
      </c>
    </row>
    <row r="158" spans="1:6" x14ac:dyDescent="0.3">
      <c r="A158" s="16">
        <v>37591</v>
      </c>
      <c r="B158" s="22">
        <v>4.25</v>
      </c>
      <c r="C158" s="22">
        <v>389797</v>
      </c>
      <c r="D158" s="22">
        <v>68.391000000000005</v>
      </c>
      <c r="E158" s="22">
        <v>75.88</v>
      </c>
      <c r="F158" s="22">
        <v>22119.5</v>
      </c>
    </row>
    <row r="159" spans="1:6" x14ac:dyDescent="0.3">
      <c r="A159" s="16">
        <v>37622</v>
      </c>
      <c r="B159" s="22">
        <v>4.25</v>
      </c>
      <c r="C159" s="22">
        <v>371340</v>
      </c>
      <c r="D159" s="22">
        <v>68.834999999999994</v>
      </c>
      <c r="E159" s="22">
        <v>76.45</v>
      </c>
      <c r="F159" s="22">
        <v>21633.599999999999</v>
      </c>
    </row>
    <row r="160" spans="1:6" x14ac:dyDescent="0.3">
      <c r="A160" s="16">
        <v>37653</v>
      </c>
      <c r="B160" s="22">
        <v>4.25</v>
      </c>
      <c r="C160" s="22">
        <v>426675</v>
      </c>
      <c r="D160" s="22">
        <v>69.212999999999994</v>
      </c>
      <c r="E160" s="22">
        <v>76.86</v>
      </c>
      <c r="F160" s="22">
        <v>21570.1</v>
      </c>
    </row>
    <row r="161" spans="1:6" x14ac:dyDescent="0.3">
      <c r="A161" s="16">
        <v>37681</v>
      </c>
      <c r="B161" s="22">
        <v>4.25</v>
      </c>
      <c r="C161" s="22">
        <v>436814</v>
      </c>
      <c r="D161" s="22">
        <v>70.034000000000006</v>
      </c>
      <c r="E161" s="22">
        <v>77.61</v>
      </c>
      <c r="F161" s="22">
        <v>21910.5</v>
      </c>
    </row>
    <row r="162" spans="1:6" x14ac:dyDescent="0.3">
      <c r="A162" s="16">
        <v>37712</v>
      </c>
      <c r="B162" s="22">
        <v>4.25</v>
      </c>
      <c r="C162" s="22">
        <v>435595</v>
      </c>
      <c r="D162" s="22">
        <v>69.908000000000001</v>
      </c>
      <c r="E162" s="22">
        <v>77.22</v>
      </c>
      <c r="F162" s="22">
        <v>22235.1</v>
      </c>
    </row>
    <row r="163" spans="1:6" x14ac:dyDescent="0.3">
      <c r="A163" s="16">
        <v>37742</v>
      </c>
      <c r="B163" s="22">
        <v>4</v>
      </c>
      <c r="C163" s="22">
        <v>368172</v>
      </c>
      <c r="D163" s="22">
        <v>69.781999999999996</v>
      </c>
      <c r="E163" s="22">
        <v>76.790000000000006</v>
      </c>
      <c r="F163" s="22">
        <v>22453.4</v>
      </c>
    </row>
    <row r="164" spans="1:6" x14ac:dyDescent="0.3">
      <c r="A164" s="16">
        <v>37773</v>
      </c>
      <c r="B164" s="22">
        <v>4</v>
      </c>
      <c r="C164" s="22">
        <v>435490</v>
      </c>
      <c r="D164" s="22">
        <v>69.591999999999999</v>
      </c>
      <c r="E164" s="22">
        <v>76.42</v>
      </c>
      <c r="F164" s="22">
        <v>22468.7</v>
      </c>
    </row>
    <row r="165" spans="1:6" x14ac:dyDescent="0.3">
      <c r="A165" s="16">
        <v>37803</v>
      </c>
      <c r="B165" s="22">
        <v>3.75</v>
      </c>
      <c r="C165" s="22">
        <v>460968</v>
      </c>
      <c r="D165" s="22">
        <v>69.53</v>
      </c>
      <c r="E165" s="22">
        <v>76.56</v>
      </c>
      <c r="F165" s="22">
        <v>22540</v>
      </c>
    </row>
    <row r="166" spans="1:6" x14ac:dyDescent="0.3">
      <c r="A166" s="16">
        <v>37834</v>
      </c>
      <c r="B166" s="22">
        <v>3.75</v>
      </c>
      <c r="C166" s="22">
        <v>433604</v>
      </c>
      <c r="D166" s="22">
        <v>69.844999999999999</v>
      </c>
      <c r="E166" s="22">
        <v>76.84</v>
      </c>
      <c r="F166" s="22">
        <v>22211.3</v>
      </c>
    </row>
    <row r="167" spans="1:6" x14ac:dyDescent="0.3">
      <c r="A167" s="16">
        <v>37865</v>
      </c>
      <c r="B167" s="22">
        <v>3.75</v>
      </c>
      <c r="C167" s="22">
        <v>495096</v>
      </c>
      <c r="D167" s="22">
        <v>70.477000000000004</v>
      </c>
      <c r="E167" s="22">
        <v>77.16</v>
      </c>
      <c r="F167" s="22">
        <v>22389</v>
      </c>
    </row>
    <row r="168" spans="1:6" x14ac:dyDescent="0.3">
      <c r="A168" s="16">
        <v>37895</v>
      </c>
      <c r="B168" s="22">
        <v>3.75</v>
      </c>
      <c r="C168" s="22">
        <v>587218</v>
      </c>
      <c r="D168" s="22">
        <v>70.539000000000001</v>
      </c>
      <c r="E168" s="22">
        <v>77.39</v>
      </c>
      <c r="F168" s="22">
        <v>22543.4</v>
      </c>
    </row>
    <row r="169" spans="1:6" x14ac:dyDescent="0.3">
      <c r="A169" s="16">
        <v>37926</v>
      </c>
      <c r="B169" s="22">
        <v>3.75</v>
      </c>
      <c r="C169" s="22">
        <v>589338</v>
      </c>
      <c r="D169" s="22">
        <v>70.412999999999997</v>
      </c>
      <c r="E169" s="22">
        <v>77.739999999999995</v>
      </c>
      <c r="F169" s="22">
        <v>22515.9</v>
      </c>
    </row>
    <row r="170" spans="1:6" x14ac:dyDescent="0.3">
      <c r="A170" s="16">
        <v>37956</v>
      </c>
      <c r="B170" s="22">
        <v>3.75</v>
      </c>
      <c r="C170" s="22">
        <v>563019</v>
      </c>
      <c r="D170" s="22">
        <v>70.73</v>
      </c>
      <c r="E170" s="22">
        <v>78.25</v>
      </c>
      <c r="F170" s="22">
        <v>22188.2</v>
      </c>
    </row>
    <row r="171" spans="1:6" x14ac:dyDescent="0.3">
      <c r="A171" s="16">
        <v>37987</v>
      </c>
      <c r="B171" s="22">
        <v>3.75</v>
      </c>
      <c r="C171" s="22">
        <v>573395</v>
      </c>
      <c r="D171" s="22">
        <v>71.171999999999997</v>
      </c>
      <c r="E171" s="22">
        <v>79.319999999999993</v>
      </c>
      <c r="F171" s="22">
        <v>22028.7</v>
      </c>
    </row>
    <row r="172" spans="1:6" x14ac:dyDescent="0.3">
      <c r="A172" s="16">
        <v>38018</v>
      </c>
      <c r="B172" s="22">
        <v>3.75</v>
      </c>
      <c r="C172" s="22">
        <v>588193</v>
      </c>
      <c r="D172" s="22">
        <v>71.486999999999995</v>
      </c>
      <c r="E172" s="22">
        <v>80.31</v>
      </c>
      <c r="F172" s="22">
        <v>22104.1</v>
      </c>
    </row>
    <row r="173" spans="1:6" x14ac:dyDescent="0.3">
      <c r="A173" s="16">
        <v>38047</v>
      </c>
      <c r="B173" s="22">
        <v>3.75</v>
      </c>
      <c r="C173" s="22">
        <v>602925</v>
      </c>
      <c r="D173" s="22">
        <v>72.180999999999997</v>
      </c>
      <c r="E173" s="22">
        <v>81.08</v>
      </c>
      <c r="F173" s="22">
        <v>22482.400000000001</v>
      </c>
    </row>
    <row r="174" spans="1:6" x14ac:dyDescent="0.3">
      <c r="A174" s="16">
        <v>38078</v>
      </c>
      <c r="B174" s="22">
        <v>3.75</v>
      </c>
      <c r="C174" s="22">
        <v>657104</v>
      </c>
      <c r="D174" s="22">
        <v>72.180999999999997</v>
      </c>
      <c r="E174" s="22">
        <v>81.47</v>
      </c>
      <c r="F174" s="22">
        <v>22800.799999999999</v>
      </c>
    </row>
    <row r="175" spans="1:6" x14ac:dyDescent="0.3">
      <c r="A175" s="16">
        <v>38108</v>
      </c>
      <c r="B175" s="22">
        <v>3.75</v>
      </c>
      <c r="C175" s="22">
        <v>611161</v>
      </c>
      <c r="D175" s="22">
        <v>72.119</v>
      </c>
      <c r="E175" s="22">
        <v>81.67</v>
      </c>
      <c r="F175" s="22">
        <v>22878.9</v>
      </c>
    </row>
    <row r="176" spans="1:6" x14ac:dyDescent="0.3">
      <c r="A176" s="16">
        <v>38139</v>
      </c>
      <c r="B176" s="22">
        <v>3.75</v>
      </c>
      <c r="C176" s="22">
        <v>641433</v>
      </c>
      <c r="D176" s="22">
        <v>72.119</v>
      </c>
      <c r="E176" s="22">
        <v>81.59</v>
      </c>
      <c r="F176" s="22">
        <v>22970.9</v>
      </c>
    </row>
    <row r="177" spans="1:6" x14ac:dyDescent="0.3">
      <c r="A177" s="16">
        <v>38169</v>
      </c>
      <c r="B177" s="22">
        <v>3.75</v>
      </c>
      <c r="C177" s="22">
        <v>782554</v>
      </c>
      <c r="D177" s="22">
        <v>72.561000000000007</v>
      </c>
      <c r="E177" s="22">
        <v>81.92</v>
      </c>
      <c r="F177" s="22">
        <v>22901.7</v>
      </c>
    </row>
    <row r="178" spans="1:6" x14ac:dyDescent="0.3">
      <c r="A178" s="16">
        <v>38200</v>
      </c>
      <c r="B178" s="22">
        <v>3.5</v>
      </c>
      <c r="C178" s="22">
        <v>614904</v>
      </c>
      <c r="D178" s="22">
        <v>73.191000000000003</v>
      </c>
      <c r="E178" s="22">
        <v>82.64</v>
      </c>
      <c r="F178" s="22">
        <v>22524.799999999999</v>
      </c>
    </row>
    <row r="179" spans="1:6" x14ac:dyDescent="0.3">
      <c r="A179" s="16">
        <v>38231</v>
      </c>
      <c r="B179" s="22">
        <v>3.5</v>
      </c>
      <c r="C179" s="22">
        <v>720584</v>
      </c>
      <c r="D179" s="22">
        <v>73.191000000000003</v>
      </c>
      <c r="E179" s="22">
        <v>82.98</v>
      </c>
      <c r="F179" s="22">
        <v>22943.8</v>
      </c>
    </row>
    <row r="180" spans="1:6" x14ac:dyDescent="0.3">
      <c r="A180" s="16">
        <v>38261</v>
      </c>
      <c r="B180" s="22">
        <v>3.5</v>
      </c>
      <c r="C180" s="22">
        <v>857215</v>
      </c>
      <c r="D180" s="22">
        <v>73.191000000000003</v>
      </c>
      <c r="E180" s="22">
        <v>83.01</v>
      </c>
      <c r="F180" s="22">
        <v>23031</v>
      </c>
    </row>
    <row r="181" spans="1:6" x14ac:dyDescent="0.3">
      <c r="A181" s="16">
        <v>38292</v>
      </c>
      <c r="B181" s="22">
        <v>3.25</v>
      </c>
      <c r="C181" s="22">
        <v>889732</v>
      </c>
      <c r="D181" s="22">
        <v>72.75</v>
      </c>
      <c r="E181" s="22">
        <v>83.07</v>
      </c>
      <c r="F181" s="22">
        <v>22917.599999999999</v>
      </c>
    </row>
    <row r="182" spans="1:6" x14ac:dyDescent="0.3">
      <c r="A182" s="16">
        <v>38322</v>
      </c>
      <c r="B182" s="22">
        <v>3.25</v>
      </c>
      <c r="C182" s="22">
        <v>795034</v>
      </c>
      <c r="D182" s="22">
        <v>72.876999999999995</v>
      </c>
      <c r="E182" s="22">
        <v>82.46</v>
      </c>
      <c r="F182" s="22">
        <v>22597.7</v>
      </c>
    </row>
    <row r="183" spans="1:6" x14ac:dyDescent="0.3">
      <c r="A183" s="16">
        <v>38353</v>
      </c>
      <c r="B183" s="22">
        <v>3.25</v>
      </c>
      <c r="C183" s="22">
        <v>844697</v>
      </c>
      <c r="D183" s="22">
        <v>73.593999999999994</v>
      </c>
      <c r="E183" s="22">
        <v>83.26</v>
      </c>
      <c r="F183" s="22">
        <v>22157.7</v>
      </c>
    </row>
    <row r="184" spans="1:6" x14ac:dyDescent="0.3">
      <c r="A184" s="16">
        <v>38384</v>
      </c>
      <c r="B184" s="22">
        <v>3.25</v>
      </c>
      <c r="C184" s="22">
        <v>902120</v>
      </c>
      <c r="D184" s="22">
        <v>73.891999999999996</v>
      </c>
      <c r="E184" s="22">
        <v>83.42</v>
      </c>
      <c r="F184" s="22">
        <v>22134.7</v>
      </c>
    </row>
    <row r="185" spans="1:6" x14ac:dyDescent="0.3">
      <c r="A185" s="16">
        <v>38412</v>
      </c>
      <c r="B185" s="22">
        <v>3.25</v>
      </c>
      <c r="C185" s="22">
        <v>776791</v>
      </c>
      <c r="D185" s="22">
        <v>74.337999999999994</v>
      </c>
      <c r="E185" s="22">
        <v>83.5</v>
      </c>
      <c r="F185" s="22">
        <v>22590.3</v>
      </c>
    </row>
    <row r="186" spans="1:6" x14ac:dyDescent="0.3">
      <c r="A186" s="16">
        <v>38443</v>
      </c>
      <c r="B186" s="22">
        <v>3.25</v>
      </c>
      <c r="C186" s="22">
        <v>924546</v>
      </c>
      <c r="D186" s="22">
        <v>74.412999999999997</v>
      </c>
      <c r="E186" s="22">
        <v>83.73</v>
      </c>
      <c r="F186" s="22">
        <v>22919</v>
      </c>
    </row>
    <row r="187" spans="1:6" x14ac:dyDescent="0.3">
      <c r="A187" s="16">
        <v>38473</v>
      </c>
      <c r="B187" s="22">
        <v>3.25</v>
      </c>
      <c r="C187" s="22">
        <v>862684</v>
      </c>
      <c r="D187" s="22">
        <v>74.337999999999994</v>
      </c>
      <c r="E187" s="22">
        <v>83.19</v>
      </c>
      <c r="F187" s="22">
        <v>23143.200000000001</v>
      </c>
    </row>
    <row r="188" spans="1:6" x14ac:dyDescent="0.3">
      <c r="A188" s="16">
        <v>38504</v>
      </c>
      <c r="B188" s="22">
        <v>3.25</v>
      </c>
      <c r="C188" s="22">
        <v>929467</v>
      </c>
      <c r="D188" s="22">
        <v>74.114000000000004</v>
      </c>
      <c r="E188" s="22">
        <v>82.81</v>
      </c>
      <c r="F188" s="22">
        <v>23152.2</v>
      </c>
    </row>
    <row r="189" spans="1:6" x14ac:dyDescent="0.3">
      <c r="A189" s="16">
        <v>38534</v>
      </c>
      <c r="B189" s="22">
        <v>3.25</v>
      </c>
      <c r="C189" s="22">
        <v>819260</v>
      </c>
      <c r="D189" s="22">
        <v>74.412999999999997</v>
      </c>
      <c r="E189" s="22">
        <v>83.32</v>
      </c>
      <c r="F189" s="22">
        <v>23105.9</v>
      </c>
    </row>
    <row r="190" spans="1:6" x14ac:dyDescent="0.3">
      <c r="A190" s="16">
        <v>38565</v>
      </c>
      <c r="B190" s="22">
        <v>3.25</v>
      </c>
      <c r="C190" s="22">
        <v>846184</v>
      </c>
      <c r="D190" s="22">
        <v>74.635999999999996</v>
      </c>
      <c r="E190" s="22">
        <v>83.55</v>
      </c>
      <c r="F190" s="22">
        <v>22778.799999999999</v>
      </c>
    </row>
    <row r="191" spans="1:6" x14ac:dyDescent="0.3">
      <c r="A191" s="16">
        <v>38596</v>
      </c>
      <c r="B191" s="22">
        <v>3.25</v>
      </c>
      <c r="C191" s="22">
        <v>828353</v>
      </c>
      <c r="D191" s="22">
        <v>75.007999999999996</v>
      </c>
      <c r="E191" s="22">
        <v>83.92</v>
      </c>
      <c r="F191" s="22">
        <v>22996.400000000001</v>
      </c>
    </row>
    <row r="192" spans="1:6" x14ac:dyDescent="0.3">
      <c r="A192" s="16">
        <v>38626</v>
      </c>
      <c r="B192" s="22">
        <v>3.5</v>
      </c>
      <c r="C192" s="22">
        <v>838778</v>
      </c>
      <c r="D192" s="22">
        <v>74.858999999999995</v>
      </c>
      <c r="E192" s="22">
        <v>84.14</v>
      </c>
      <c r="F192" s="22">
        <v>23145.3</v>
      </c>
    </row>
    <row r="193" spans="1:6" x14ac:dyDescent="0.3">
      <c r="A193" s="16">
        <v>38657</v>
      </c>
      <c r="B193" s="22">
        <v>3.5</v>
      </c>
      <c r="C193" s="22">
        <v>918140</v>
      </c>
      <c r="D193" s="22">
        <v>74.561000000000007</v>
      </c>
      <c r="E193" s="22">
        <v>83.9</v>
      </c>
      <c r="F193" s="22">
        <v>23164.400000000001</v>
      </c>
    </row>
    <row r="194" spans="1:6" x14ac:dyDescent="0.3">
      <c r="A194" s="16">
        <v>38687</v>
      </c>
      <c r="B194" s="22">
        <v>3.75</v>
      </c>
      <c r="C194" s="22">
        <v>812944</v>
      </c>
      <c r="D194" s="22">
        <v>74.784999999999997</v>
      </c>
      <c r="E194" s="22">
        <v>83.66</v>
      </c>
      <c r="F194" s="22">
        <v>22684.6</v>
      </c>
    </row>
    <row r="195" spans="1:6" x14ac:dyDescent="0.3">
      <c r="A195" s="16">
        <v>38718</v>
      </c>
      <c r="B195" s="22">
        <v>3.75</v>
      </c>
      <c r="C195" s="22">
        <v>928568</v>
      </c>
      <c r="D195" s="22">
        <v>75.230999999999995</v>
      </c>
      <c r="E195" s="22">
        <v>83.95</v>
      </c>
      <c r="F195" s="22">
        <v>22469.8</v>
      </c>
    </row>
    <row r="196" spans="1:6" x14ac:dyDescent="0.3">
      <c r="A196" s="16">
        <v>38749</v>
      </c>
      <c r="B196" s="22">
        <v>4</v>
      </c>
      <c r="C196" s="22">
        <v>764805</v>
      </c>
      <c r="D196" s="22">
        <v>75.381</v>
      </c>
      <c r="E196" s="22">
        <v>83.99</v>
      </c>
      <c r="F196" s="22">
        <v>22413</v>
      </c>
    </row>
    <row r="197" spans="1:6" x14ac:dyDescent="0.3">
      <c r="A197" s="16">
        <v>38777</v>
      </c>
      <c r="B197" s="22">
        <v>4</v>
      </c>
      <c r="C197" s="22">
        <v>905262</v>
      </c>
      <c r="D197" s="22">
        <v>75.826999999999998</v>
      </c>
      <c r="E197" s="22">
        <v>83.88</v>
      </c>
      <c r="F197" s="22">
        <v>22852.1</v>
      </c>
    </row>
    <row r="198" spans="1:6" x14ac:dyDescent="0.3">
      <c r="A198" s="16">
        <v>38808</v>
      </c>
      <c r="B198" s="22">
        <v>4</v>
      </c>
      <c r="C198" s="22">
        <v>654233</v>
      </c>
      <c r="D198" s="22">
        <v>75.902000000000001</v>
      </c>
      <c r="E198" s="22">
        <v>84.03</v>
      </c>
      <c r="F198" s="22">
        <v>23247.3</v>
      </c>
    </row>
    <row r="199" spans="1:6" x14ac:dyDescent="0.3">
      <c r="A199" s="16">
        <v>38838</v>
      </c>
      <c r="B199" s="22">
        <v>4</v>
      </c>
      <c r="C199" s="22">
        <v>977976</v>
      </c>
      <c r="D199" s="22">
        <v>76.05</v>
      </c>
      <c r="E199" s="22">
        <v>84.32</v>
      </c>
      <c r="F199" s="22">
        <v>23496.5</v>
      </c>
    </row>
    <row r="200" spans="1:6" x14ac:dyDescent="0.3">
      <c r="A200" s="16">
        <v>38869</v>
      </c>
      <c r="B200" s="22">
        <v>4.25</v>
      </c>
      <c r="C200" s="22">
        <v>725915</v>
      </c>
      <c r="D200" s="22">
        <v>75.902000000000001</v>
      </c>
      <c r="E200" s="22">
        <v>84.17</v>
      </c>
      <c r="F200" s="22">
        <v>23520.3</v>
      </c>
    </row>
    <row r="201" spans="1:6" x14ac:dyDescent="0.3">
      <c r="A201" s="16">
        <v>38899</v>
      </c>
      <c r="B201" s="22">
        <v>4.25</v>
      </c>
      <c r="C201" s="22">
        <v>716993</v>
      </c>
      <c r="D201" s="22">
        <v>76.198999999999998</v>
      </c>
      <c r="E201" s="22">
        <v>84.43</v>
      </c>
      <c r="F201" s="22">
        <v>23475.9</v>
      </c>
    </row>
    <row r="202" spans="1:6" x14ac:dyDescent="0.3">
      <c r="A202" s="16">
        <v>38930</v>
      </c>
      <c r="B202" s="22">
        <v>4.5</v>
      </c>
      <c r="C202" s="22">
        <v>717683</v>
      </c>
      <c r="D202" s="22">
        <v>76.644999999999996</v>
      </c>
      <c r="E202" s="22">
        <v>84.98</v>
      </c>
      <c r="F202" s="22">
        <v>23211.4</v>
      </c>
    </row>
    <row r="203" spans="1:6" x14ac:dyDescent="0.3">
      <c r="A203" s="16">
        <v>38961</v>
      </c>
      <c r="B203" s="22">
        <v>4.5</v>
      </c>
      <c r="C203" s="22">
        <v>827527</v>
      </c>
      <c r="D203" s="22">
        <v>76.867999999999995</v>
      </c>
      <c r="E203" s="22">
        <v>85.26</v>
      </c>
      <c r="F203" s="22">
        <v>23391.599999999999</v>
      </c>
    </row>
    <row r="204" spans="1:6" x14ac:dyDescent="0.3">
      <c r="A204" s="16">
        <v>38991</v>
      </c>
      <c r="B204" s="22">
        <v>4.5</v>
      </c>
      <c r="C204" s="22">
        <v>1013073</v>
      </c>
      <c r="D204" s="22">
        <v>76.495999999999995</v>
      </c>
      <c r="E204" s="22">
        <v>84.47</v>
      </c>
      <c r="F204" s="22">
        <v>23536.9</v>
      </c>
    </row>
    <row r="205" spans="1:6" x14ac:dyDescent="0.3">
      <c r="A205" s="16">
        <v>39022</v>
      </c>
      <c r="B205" s="22">
        <v>4.5</v>
      </c>
      <c r="C205" s="22">
        <v>1059763</v>
      </c>
      <c r="D205" s="22">
        <v>76.125</v>
      </c>
      <c r="E205" s="22">
        <v>84.06</v>
      </c>
      <c r="F205" s="22">
        <v>23546.6</v>
      </c>
    </row>
    <row r="206" spans="1:6" x14ac:dyDescent="0.3">
      <c r="A206" s="16">
        <v>39052</v>
      </c>
      <c r="B206" s="22">
        <v>4.5</v>
      </c>
      <c r="C206" s="22">
        <v>764409</v>
      </c>
      <c r="D206" s="22">
        <v>76.347999999999999</v>
      </c>
      <c r="E206" s="22">
        <v>83.99</v>
      </c>
      <c r="F206" s="22">
        <v>23095.4</v>
      </c>
    </row>
    <row r="207" spans="1:6" x14ac:dyDescent="0.3">
      <c r="A207" s="16">
        <v>39083</v>
      </c>
      <c r="B207" s="22">
        <v>4.5</v>
      </c>
      <c r="C207" s="22">
        <v>1028574</v>
      </c>
      <c r="D207" s="22">
        <v>76.495999999999995</v>
      </c>
      <c r="E207" s="22">
        <v>83.99</v>
      </c>
      <c r="F207" s="22">
        <v>22846.2</v>
      </c>
    </row>
    <row r="208" spans="1:6" x14ac:dyDescent="0.3">
      <c r="A208" s="16">
        <v>39114</v>
      </c>
      <c r="B208" s="22">
        <v>4.5</v>
      </c>
      <c r="C208" s="22">
        <v>746564</v>
      </c>
      <c r="D208" s="22">
        <v>77.016999999999996</v>
      </c>
      <c r="E208" s="22">
        <v>84.04</v>
      </c>
      <c r="F208" s="22">
        <v>22790.5</v>
      </c>
    </row>
    <row r="209" spans="1:6" x14ac:dyDescent="0.3">
      <c r="A209" s="16">
        <v>39142</v>
      </c>
      <c r="B209" s="22">
        <v>4.5</v>
      </c>
      <c r="C209" s="22">
        <v>958128</v>
      </c>
      <c r="D209" s="22">
        <v>77.463999999999999</v>
      </c>
      <c r="E209" s="22">
        <v>84.4</v>
      </c>
      <c r="F209" s="22">
        <v>23235.4</v>
      </c>
    </row>
    <row r="210" spans="1:6" x14ac:dyDescent="0.3">
      <c r="A210" s="16">
        <v>39173</v>
      </c>
      <c r="B210" s="22">
        <v>4.5</v>
      </c>
      <c r="C210" s="22">
        <v>936841</v>
      </c>
      <c r="D210" s="22">
        <v>77.760999999999996</v>
      </c>
      <c r="E210" s="22">
        <v>84.99</v>
      </c>
      <c r="F210" s="22">
        <v>23629.4</v>
      </c>
    </row>
    <row r="211" spans="1:6" x14ac:dyDescent="0.3">
      <c r="A211" s="16">
        <v>39203</v>
      </c>
      <c r="B211" s="22">
        <v>4.5</v>
      </c>
      <c r="C211" s="22">
        <v>985210</v>
      </c>
      <c r="D211" s="22">
        <v>77.835999999999999</v>
      </c>
      <c r="E211" s="22">
        <v>85.47</v>
      </c>
      <c r="F211" s="22">
        <v>23862.9</v>
      </c>
    </row>
    <row r="212" spans="1:6" x14ac:dyDescent="0.3">
      <c r="A212" s="16">
        <v>39234</v>
      </c>
      <c r="B212" s="22">
        <v>4.5</v>
      </c>
      <c r="C212" s="22">
        <v>1422890</v>
      </c>
      <c r="D212" s="22">
        <v>77.835999999999999</v>
      </c>
      <c r="E212" s="22">
        <v>85.64</v>
      </c>
      <c r="F212" s="22">
        <v>23919.7</v>
      </c>
    </row>
    <row r="213" spans="1:6" x14ac:dyDescent="0.3">
      <c r="A213" s="16">
        <v>39264</v>
      </c>
      <c r="B213" s="22">
        <v>4.75</v>
      </c>
      <c r="C213" s="22">
        <v>731644</v>
      </c>
      <c r="D213" s="22">
        <v>78.134</v>
      </c>
      <c r="E213" s="22">
        <v>85.75</v>
      </c>
      <c r="F213" s="22">
        <v>23865.3</v>
      </c>
    </row>
    <row r="214" spans="1:6" x14ac:dyDescent="0.3">
      <c r="A214" s="16">
        <v>39295</v>
      </c>
      <c r="B214" s="22">
        <v>5</v>
      </c>
      <c r="C214" s="22">
        <v>888824</v>
      </c>
      <c r="D214" s="22">
        <v>78.207999999999998</v>
      </c>
      <c r="E214" s="22">
        <v>85.7</v>
      </c>
      <c r="F214" s="22">
        <v>23581.5</v>
      </c>
    </row>
    <row r="215" spans="1:6" x14ac:dyDescent="0.3">
      <c r="A215" s="16">
        <v>39326</v>
      </c>
      <c r="B215" s="22">
        <v>5</v>
      </c>
      <c r="C215" s="22">
        <v>799195</v>
      </c>
      <c r="D215" s="22">
        <v>78.655000000000001</v>
      </c>
      <c r="E215" s="22">
        <v>86.11</v>
      </c>
      <c r="F215" s="22">
        <v>23759.1</v>
      </c>
    </row>
    <row r="216" spans="1:6" x14ac:dyDescent="0.3">
      <c r="A216" s="16">
        <v>39356</v>
      </c>
      <c r="B216" s="22">
        <v>5</v>
      </c>
      <c r="C216" s="22">
        <v>837509</v>
      </c>
      <c r="D216" s="22">
        <v>78.802999999999997</v>
      </c>
      <c r="E216" s="22">
        <v>86.29</v>
      </c>
      <c r="F216" s="22">
        <v>23904.6</v>
      </c>
    </row>
    <row r="217" spans="1:6" x14ac:dyDescent="0.3">
      <c r="A217" s="16">
        <v>39387</v>
      </c>
      <c r="B217" s="22">
        <v>5</v>
      </c>
      <c r="C217" s="22">
        <v>1037597</v>
      </c>
      <c r="D217" s="22">
        <v>78.802999999999997</v>
      </c>
      <c r="E217" s="22">
        <v>86.64</v>
      </c>
      <c r="F217" s="22">
        <v>23906.5</v>
      </c>
    </row>
    <row r="218" spans="1:6" x14ac:dyDescent="0.3">
      <c r="A218" s="16">
        <v>39417</v>
      </c>
      <c r="B218" s="22">
        <v>5</v>
      </c>
      <c r="C218" s="22">
        <v>1169552</v>
      </c>
      <c r="D218" s="22">
        <v>79.100999999999999</v>
      </c>
      <c r="E218" s="22">
        <v>86.99</v>
      </c>
      <c r="F218" s="22">
        <v>23432.2</v>
      </c>
    </row>
    <row r="219" spans="1:6" x14ac:dyDescent="0.3">
      <c r="A219" s="16">
        <v>39448</v>
      </c>
      <c r="B219" s="22">
        <v>5</v>
      </c>
      <c r="C219" s="22">
        <v>1158196</v>
      </c>
      <c r="D219" s="22">
        <v>79.471999999999994</v>
      </c>
      <c r="E219" s="22">
        <v>87.48</v>
      </c>
      <c r="F219" s="22">
        <v>23141.200000000001</v>
      </c>
    </row>
    <row r="220" spans="1:6" x14ac:dyDescent="0.3">
      <c r="A220" s="16">
        <v>39479</v>
      </c>
      <c r="B220" s="22">
        <v>5</v>
      </c>
      <c r="C220" s="22">
        <v>1036639</v>
      </c>
      <c r="D220" s="22">
        <v>79.771000000000001</v>
      </c>
      <c r="E220" s="22">
        <v>88.29</v>
      </c>
      <c r="F220" s="22">
        <v>23064.7</v>
      </c>
    </row>
    <row r="221" spans="1:6" x14ac:dyDescent="0.3">
      <c r="A221" s="16">
        <v>39508</v>
      </c>
      <c r="B221" s="22">
        <v>5</v>
      </c>
      <c r="C221" s="22">
        <v>867673</v>
      </c>
      <c r="D221" s="22">
        <v>80.515000000000001</v>
      </c>
      <c r="E221" s="22">
        <v>89.44</v>
      </c>
      <c r="F221" s="22">
        <v>23490</v>
      </c>
    </row>
    <row r="222" spans="1:6" x14ac:dyDescent="0.3">
      <c r="A222" s="16">
        <v>39539</v>
      </c>
      <c r="B222" s="22">
        <v>5</v>
      </c>
      <c r="C222" s="22">
        <v>1043070</v>
      </c>
      <c r="D222" s="22">
        <v>80.962000000000003</v>
      </c>
      <c r="E222" s="22">
        <v>91.34</v>
      </c>
      <c r="F222" s="22">
        <v>23907.4</v>
      </c>
    </row>
    <row r="223" spans="1:6" x14ac:dyDescent="0.3">
      <c r="A223" s="16">
        <v>39569</v>
      </c>
      <c r="B223" s="22">
        <v>5</v>
      </c>
      <c r="C223" s="22">
        <v>824007</v>
      </c>
      <c r="D223" s="22">
        <v>81.63</v>
      </c>
      <c r="E223" s="22">
        <v>93.18</v>
      </c>
      <c r="F223" s="22">
        <v>24143.8</v>
      </c>
    </row>
    <row r="224" spans="1:6" x14ac:dyDescent="0.3">
      <c r="A224" s="16">
        <v>39600</v>
      </c>
      <c r="B224" s="22">
        <v>5</v>
      </c>
      <c r="C224" s="22">
        <v>751954</v>
      </c>
      <c r="D224" s="22">
        <v>82.150999999999996</v>
      </c>
      <c r="E224" s="22">
        <v>94.67</v>
      </c>
      <c r="F224" s="22">
        <v>24174.400000000001</v>
      </c>
    </row>
    <row r="225" spans="1:6" x14ac:dyDescent="0.3">
      <c r="A225" s="16">
        <v>39630</v>
      </c>
      <c r="B225" s="22">
        <v>5</v>
      </c>
      <c r="C225" s="22">
        <v>932107</v>
      </c>
      <c r="D225" s="22">
        <v>82.747</v>
      </c>
      <c r="E225" s="22">
        <v>96.52</v>
      </c>
      <c r="F225" s="22">
        <v>24114.3</v>
      </c>
    </row>
    <row r="226" spans="1:6" x14ac:dyDescent="0.3">
      <c r="A226" s="16">
        <v>39661</v>
      </c>
      <c r="B226" s="22">
        <v>5.25</v>
      </c>
      <c r="C226" s="22">
        <v>684891</v>
      </c>
      <c r="D226" s="22">
        <v>82.597999999999999</v>
      </c>
      <c r="E226" s="22">
        <v>96.24</v>
      </c>
      <c r="F226" s="22">
        <v>23824.5</v>
      </c>
    </row>
    <row r="227" spans="1:6" x14ac:dyDescent="0.3">
      <c r="A227" s="16">
        <v>39692</v>
      </c>
      <c r="B227" s="22">
        <v>5.25</v>
      </c>
      <c r="C227" s="22">
        <v>979328</v>
      </c>
      <c r="D227" s="22">
        <v>82.673000000000002</v>
      </c>
      <c r="E227" s="22">
        <v>95.85</v>
      </c>
      <c r="F227" s="22">
        <v>23935.599999999999</v>
      </c>
    </row>
    <row r="228" spans="1:6" x14ac:dyDescent="0.3">
      <c r="A228" s="16">
        <v>39722</v>
      </c>
      <c r="B228" s="22">
        <v>4.25</v>
      </c>
      <c r="C228" s="22">
        <v>1007552</v>
      </c>
      <c r="D228" s="22">
        <v>82.597999999999999</v>
      </c>
      <c r="E228" s="22">
        <v>95.59</v>
      </c>
      <c r="F228" s="22">
        <v>24044.7</v>
      </c>
    </row>
    <row r="229" spans="1:6" x14ac:dyDescent="0.3">
      <c r="A229" s="16">
        <v>39753</v>
      </c>
      <c r="B229" s="22">
        <v>4</v>
      </c>
      <c r="C229" s="22">
        <v>704235</v>
      </c>
      <c r="D229" s="22">
        <v>82.375</v>
      </c>
      <c r="E229" s="22">
        <v>93.37</v>
      </c>
      <c r="F229" s="22">
        <v>24016.5</v>
      </c>
    </row>
    <row r="230" spans="1:6" x14ac:dyDescent="0.3">
      <c r="A230" s="16">
        <v>39783</v>
      </c>
      <c r="B230" s="22">
        <v>3</v>
      </c>
      <c r="C230" s="22">
        <v>533059</v>
      </c>
      <c r="D230" s="22">
        <v>82.375</v>
      </c>
      <c r="E230" s="22">
        <v>91.8</v>
      </c>
      <c r="F230" s="22">
        <v>23440.7</v>
      </c>
    </row>
    <row r="231" spans="1:6" x14ac:dyDescent="0.3">
      <c r="A231" s="16">
        <v>39814</v>
      </c>
      <c r="B231" s="22">
        <v>2.5</v>
      </c>
      <c r="C231" s="22">
        <v>612334</v>
      </c>
      <c r="D231" s="22">
        <v>82.45</v>
      </c>
      <c r="E231" s="22">
        <v>91.54</v>
      </c>
      <c r="F231" s="22">
        <v>23051.1</v>
      </c>
    </row>
    <row r="232" spans="1:6" x14ac:dyDescent="0.3">
      <c r="A232" s="16">
        <v>39845</v>
      </c>
      <c r="B232" s="22">
        <v>2</v>
      </c>
      <c r="C232" s="22">
        <v>585330</v>
      </c>
      <c r="D232" s="22">
        <v>83.045000000000002</v>
      </c>
      <c r="E232" s="22">
        <v>92.16</v>
      </c>
      <c r="F232" s="22">
        <v>22929.599999999999</v>
      </c>
    </row>
    <row r="233" spans="1:6" x14ac:dyDescent="0.3">
      <c r="A233" s="16">
        <v>39873</v>
      </c>
      <c r="B233" s="22">
        <v>2</v>
      </c>
      <c r="C233" s="22">
        <v>513279</v>
      </c>
      <c r="D233" s="22">
        <v>83.64</v>
      </c>
      <c r="E233" s="22">
        <v>92.59</v>
      </c>
      <c r="F233" s="22">
        <v>23295.1</v>
      </c>
    </row>
    <row r="234" spans="1:6" x14ac:dyDescent="0.3">
      <c r="A234" s="16">
        <v>39904</v>
      </c>
      <c r="B234" s="22">
        <v>2</v>
      </c>
      <c r="C234" s="22">
        <v>661354</v>
      </c>
      <c r="D234" s="22">
        <v>83.861999999999995</v>
      </c>
      <c r="E234" s="22">
        <v>92.7</v>
      </c>
      <c r="F234" s="22">
        <v>23709.8</v>
      </c>
    </row>
    <row r="235" spans="1:6" x14ac:dyDescent="0.3">
      <c r="A235" s="16">
        <v>39934</v>
      </c>
      <c r="B235" s="22">
        <v>2</v>
      </c>
      <c r="C235" s="22">
        <v>671338</v>
      </c>
      <c r="D235" s="22">
        <v>83.861999999999995</v>
      </c>
      <c r="E235" s="22">
        <v>91.99</v>
      </c>
      <c r="F235" s="22">
        <v>23904</v>
      </c>
    </row>
    <row r="236" spans="1:6" x14ac:dyDescent="0.3">
      <c r="A236" s="16">
        <v>39965</v>
      </c>
      <c r="B236" s="22">
        <v>2</v>
      </c>
      <c r="C236" s="22">
        <v>756200</v>
      </c>
      <c r="D236" s="22">
        <v>83.787999999999997</v>
      </c>
      <c r="E236" s="22">
        <v>91.75</v>
      </c>
      <c r="F236" s="22">
        <v>24148.400000000001</v>
      </c>
    </row>
    <row r="237" spans="1:6" x14ac:dyDescent="0.3">
      <c r="A237" s="16">
        <v>39995</v>
      </c>
      <c r="B237" s="22">
        <v>2</v>
      </c>
      <c r="C237" s="22">
        <v>681963</v>
      </c>
      <c r="D237" s="22">
        <v>84.085999999999999</v>
      </c>
      <c r="E237" s="22">
        <v>92.8</v>
      </c>
      <c r="F237" s="22">
        <v>24006.3</v>
      </c>
    </row>
    <row r="238" spans="1:6" x14ac:dyDescent="0.3">
      <c r="A238" s="16">
        <v>40026</v>
      </c>
      <c r="B238" s="22">
        <v>2</v>
      </c>
      <c r="C238" s="22">
        <v>854405</v>
      </c>
      <c r="D238" s="22">
        <v>84.384</v>
      </c>
      <c r="E238" s="22">
        <v>93.33</v>
      </c>
      <c r="F238" s="22">
        <v>23797.1</v>
      </c>
    </row>
    <row r="239" spans="1:6" x14ac:dyDescent="0.3">
      <c r="A239" s="16">
        <v>40057</v>
      </c>
      <c r="B239" s="22">
        <v>2</v>
      </c>
      <c r="C239" s="22">
        <v>798016</v>
      </c>
      <c r="D239" s="22">
        <v>84.459000000000003</v>
      </c>
      <c r="E239" s="22">
        <v>93.42</v>
      </c>
      <c r="F239" s="22">
        <v>23982.5</v>
      </c>
    </row>
    <row r="240" spans="1:6" x14ac:dyDescent="0.3">
      <c r="A240" s="16">
        <v>40087</v>
      </c>
      <c r="B240" s="22">
        <v>2</v>
      </c>
      <c r="C240" s="22">
        <v>615122</v>
      </c>
      <c r="D240" s="22">
        <v>84.234999999999999</v>
      </c>
      <c r="E240" s="22">
        <v>92.67</v>
      </c>
      <c r="F240" s="22">
        <v>24038.3</v>
      </c>
    </row>
    <row r="241" spans="1:6" x14ac:dyDescent="0.3">
      <c r="A241" s="16">
        <v>40118</v>
      </c>
      <c r="B241" s="22">
        <v>2</v>
      </c>
      <c r="C241" s="22">
        <v>618126</v>
      </c>
      <c r="D241" s="22">
        <v>84.384</v>
      </c>
      <c r="E241" s="22">
        <v>92.99</v>
      </c>
      <c r="F241" s="22">
        <v>23982.799999999999</v>
      </c>
    </row>
    <row r="242" spans="1:6" x14ac:dyDescent="0.3">
      <c r="A242" s="16">
        <v>40148</v>
      </c>
      <c r="B242" s="22">
        <v>2</v>
      </c>
      <c r="C242" s="22">
        <v>1453397</v>
      </c>
      <c r="D242" s="22">
        <v>84.682000000000002</v>
      </c>
      <c r="E242" s="22">
        <v>93.46</v>
      </c>
      <c r="F242" s="22">
        <v>23406.3</v>
      </c>
    </row>
    <row r="243" spans="1:6" x14ac:dyDescent="0.3">
      <c r="A243" s="16">
        <v>40179</v>
      </c>
      <c r="B243" s="22">
        <v>2</v>
      </c>
      <c r="C243" s="22">
        <v>435635</v>
      </c>
      <c r="D243" s="22">
        <v>85.350999999999999</v>
      </c>
      <c r="E243" s="22">
        <v>93.87</v>
      </c>
      <c r="F243" s="22">
        <v>23040.7</v>
      </c>
    </row>
    <row r="244" spans="1:6" x14ac:dyDescent="0.3">
      <c r="A244" s="16">
        <v>40210</v>
      </c>
      <c r="B244" s="22">
        <v>2</v>
      </c>
      <c r="C244" s="22">
        <v>977000</v>
      </c>
      <c r="D244" s="22">
        <v>85.522999999999996</v>
      </c>
      <c r="E244" s="22">
        <v>94.03</v>
      </c>
      <c r="F244" s="22">
        <v>23047.4</v>
      </c>
    </row>
    <row r="245" spans="1:6" x14ac:dyDescent="0.3">
      <c r="A245" s="16">
        <v>40238</v>
      </c>
      <c r="B245" s="22">
        <v>2</v>
      </c>
      <c r="C245" s="22">
        <v>1277542</v>
      </c>
      <c r="D245" s="22">
        <v>85.695999999999998</v>
      </c>
      <c r="E245" s="22">
        <v>94.47</v>
      </c>
      <c r="F245" s="22">
        <v>23559.9</v>
      </c>
    </row>
    <row r="246" spans="1:6" x14ac:dyDescent="0.3">
      <c r="A246" s="16">
        <v>40269</v>
      </c>
      <c r="B246" s="22">
        <v>2</v>
      </c>
      <c r="C246" s="22">
        <v>817754</v>
      </c>
      <c r="D246" s="22">
        <v>86.040999999999997</v>
      </c>
      <c r="E246" s="22">
        <v>95.16</v>
      </c>
      <c r="F246" s="22">
        <v>24116.400000000001</v>
      </c>
    </row>
    <row r="247" spans="1:6" x14ac:dyDescent="0.3">
      <c r="A247" s="16">
        <v>40299</v>
      </c>
      <c r="B247" s="22">
        <v>2</v>
      </c>
      <c r="C247" s="22">
        <v>623966</v>
      </c>
      <c r="D247" s="22">
        <v>86.128</v>
      </c>
      <c r="E247" s="22">
        <v>95.96</v>
      </c>
      <c r="F247" s="22">
        <v>24495.1</v>
      </c>
    </row>
    <row r="248" spans="1:6" x14ac:dyDescent="0.3">
      <c r="A248" s="16">
        <v>40330</v>
      </c>
      <c r="B248" s="22">
        <v>2</v>
      </c>
      <c r="C248" s="22">
        <v>1556390</v>
      </c>
      <c r="D248" s="22">
        <v>86.040999999999997</v>
      </c>
      <c r="E248" s="22">
        <v>96.07</v>
      </c>
      <c r="F248" s="22">
        <v>24474.2</v>
      </c>
    </row>
    <row r="249" spans="1:6" x14ac:dyDescent="0.3">
      <c r="A249" s="16">
        <v>40360</v>
      </c>
      <c r="B249" s="22">
        <v>2.25</v>
      </c>
      <c r="C249" s="22">
        <v>982921</v>
      </c>
      <c r="D249" s="22">
        <v>86.213999999999999</v>
      </c>
      <c r="E249" s="22">
        <v>96.31</v>
      </c>
      <c r="F249" s="22">
        <v>24499.599999999999</v>
      </c>
    </row>
    <row r="250" spans="1:6" x14ac:dyDescent="0.3">
      <c r="A250" s="16">
        <v>40391</v>
      </c>
      <c r="B250" s="22">
        <v>2.25</v>
      </c>
      <c r="C250" s="22">
        <v>493534</v>
      </c>
      <c r="D250" s="22">
        <v>86.647000000000006</v>
      </c>
      <c r="E250" s="22">
        <v>96.6</v>
      </c>
      <c r="F250" s="22">
        <v>24214.3</v>
      </c>
    </row>
    <row r="251" spans="1:6" x14ac:dyDescent="0.3">
      <c r="A251" s="16">
        <v>40422</v>
      </c>
      <c r="B251" s="22">
        <v>2.25</v>
      </c>
      <c r="C251" s="22">
        <v>535054</v>
      </c>
      <c r="D251" s="22">
        <v>87.337000000000003</v>
      </c>
      <c r="E251" s="22">
        <v>97.16</v>
      </c>
      <c r="F251" s="22">
        <v>24270.2</v>
      </c>
    </row>
    <row r="252" spans="1:6" x14ac:dyDescent="0.3">
      <c r="A252" s="16">
        <v>40452</v>
      </c>
      <c r="B252" s="22">
        <v>2.25</v>
      </c>
      <c r="C252" s="22">
        <v>972549</v>
      </c>
      <c r="D252" s="22">
        <v>87.337000000000003</v>
      </c>
      <c r="E252" s="22">
        <v>97.52</v>
      </c>
      <c r="F252" s="22">
        <v>24398</v>
      </c>
    </row>
    <row r="253" spans="1:6" x14ac:dyDescent="0.3">
      <c r="A253" s="16">
        <v>40483</v>
      </c>
      <c r="B253" s="22">
        <v>2.5</v>
      </c>
      <c r="C253" s="22">
        <v>766830</v>
      </c>
      <c r="D253" s="22">
        <v>86.906000000000006</v>
      </c>
      <c r="E253" s="22">
        <v>97.85</v>
      </c>
      <c r="F253" s="22">
        <v>24346.6</v>
      </c>
    </row>
    <row r="254" spans="1:6" x14ac:dyDescent="0.3">
      <c r="A254" s="16">
        <v>40513</v>
      </c>
      <c r="B254" s="22">
        <v>2.5</v>
      </c>
      <c r="C254" s="22">
        <v>1263006</v>
      </c>
      <c r="D254" s="22">
        <v>87.251000000000005</v>
      </c>
      <c r="E254" s="22">
        <v>98.76</v>
      </c>
      <c r="F254" s="22">
        <v>23931.3</v>
      </c>
    </row>
    <row r="255" spans="1:6" x14ac:dyDescent="0.3">
      <c r="A255" s="16">
        <v>40544</v>
      </c>
      <c r="B255" s="22">
        <v>2.75</v>
      </c>
      <c r="C255" s="22">
        <v>876843</v>
      </c>
      <c r="D255" s="22">
        <v>88.287999999999997</v>
      </c>
      <c r="E255" s="22">
        <v>100.28</v>
      </c>
      <c r="F255" s="22">
        <v>23438.9</v>
      </c>
    </row>
    <row r="256" spans="1:6" x14ac:dyDescent="0.3">
      <c r="A256" s="16">
        <v>40575</v>
      </c>
      <c r="B256" s="22">
        <v>2.75</v>
      </c>
      <c r="C256" s="22">
        <v>932396</v>
      </c>
      <c r="D256" s="22">
        <v>88.891999999999996</v>
      </c>
      <c r="E256" s="22">
        <v>101.03</v>
      </c>
      <c r="F256" s="22">
        <v>23589.200000000001</v>
      </c>
    </row>
    <row r="257" spans="1:6" x14ac:dyDescent="0.3">
      <c r="A257" s="16">
        <v>40603</v>
      </c>
      <c r="B257" s="22">
        <v>3</v>
      </c>
      <c r="C257" s="22">
        <v>784678</v>
      </c>
      <c r="D257" s="22">
        <v>89.238</v>
      </c>
      <c r="E257" s="22">
        <v>102.24</v>
      </c>
      <c r="F257" s="22">
        <v>24114.2</v>
      </c>
    </row>
    <row r="258" spans="1:6" x14ac:dyDescent="0.3">
      <c r="A258" s="16">
        <v>40634</v>
      </c>
      <c r="B258" s="22">
        <v>3</v>
      </c>
      <c r="C258" s="22">
        <v>879984</v>
      </c>
      <c r="D258" s="22">
        <v>89.325000000000003</v>
      </c>
      <c r="E258" s="22">
        <v>102.87</v>
      </c>
      <c r="F258" s="22">
        <v>24580.5</v>
      </c>
    </row>
    <row r="259" spans="1:6" x14ac:dyDescent="0.3">
      <c r="A259" s="16">
        <v>40664</v>
      </c>
      <c r="B259" s="22">
        <v>3</v>
      </c>
      <c r="C259" s="22">
        <v>882358</v>
      </c>
      <c r="D259" s="22">
        <v>89.497</v>
      </c>
      <c r="E259" s="22">
        <v>103.18</v>
      </c>
      <c r="F259" s="22">
        <v>24950</v>
      </c>
    </row>
    <row r="260" spans="1:6" x14ac:dyDescent="0.3">
      <c r="A260" s="16">
        <v>40695</v>
      </c>
      <c r="B260" s="22">
        <v>3.25</v>
      </c>
      <c r="C260" s="22">
        <v>830995</v>
      </c>
      <c r="D260" s="22">
        <v>89.67</v>
      </c>
      <c r="E260" s="22">
        <v>102.95</v>
      </c>
      <c r="F260" s="22">
        <v>25052.5</v>
      </c>
    </row>
    <row r="261" spans="1:6" x14ac:dyDescent="0.3">
      <c r="A261" s="16">
        <v>40725</v>
      </c>
      <c r="B261" s="22">
        <v>3.25</v>
      </c>
      <c r="C261" s="22">
        <v>597232</v>
      </c>
      <c r="D261" s="22">
        <v>90.102000000000004</v>
      </c>
      <c r="E261" s="22">
        <v>103.09</v>
      </c>
      <c r="F261" s="22">
        <v>24933.1</v>
      </c>
    </row>
    <row r="262" spans="1:6" x14ac:dyDescent="0.3">
      <c r="A262" s="16">
        <v>40756</v>
      </c>
      <c r="B262" s="22">
        <v>3.25</v>
      </c>
      <c r="C262" s="22">
        <v>536981</v>
      </c>
      <c r="D262" s="22">
        <v>90.706999999999994</v>
      </c>
      <c r="E262" s="22">
        <v>103.22</v>
      </c>
      <c r="F262" s="22">
        <v>24783.7</v>
      </c>
    </row>
    <row r="263" spans="1:6" x14ac:dyDescent="0.3">
      <c r="A263" s="16">
        <v>40787</v>
      </c>
      <c r="B263" s="22">
        <v>3.25</v>
      </c>
      <c r="C263" s="22">
        <v>582006</v>
      </c>
      <c r="D263" s="22">
        <v>90.62</v>
      </c>
      <c r="E263" s="22">
        <v>103.3</v>
      </c>
      <c r="F263" s="22">
        <v>24604.3</v>
      </c>
    </row>
    <row r="264" spans="1:6" x14ac:dyDescent="0.3">
      <c r="A264" s="16">
        <v>40817</v>
      </c>
      <c r="B264" s="22">
        <v>3.25</v>
      </c>
      <c r="C264" s="22">
        <v>721188</v>
      </c>
      <c r="D264" s="22">
        <v>90.447999999999993</v>
      </c>
      <c r="E264" s="22">
        <v>103.2</v>
      </c>
      <c r="F264" s="22">
        <v>24964.799999999999</v>
      </c>
    </row>
    <row r="265" spans="1:6" x14ac:dyDescent="0.3">
      <c r="A265" s="16">
        <v>40848</v>
      </c>
      <c r="B265" s="22">
        <v>3.25</v>
      </c>
      <c r="C265" s="22">
        <v>820234</v>
      </c>
      <c r="D265" s="22">
        <v>90.534000000000006</v>
      </c>
      <c r="E265" s="22">
        <v>102.87</v>
      </c>
      <c r="F265" s="22">
        <v>24885.4</v>
      </c>
    </row>
    <row r="266" spans="1:6" x14ac:dyDescent="0.3">
      <c r="A266" s="16">
        <v>40878</v>
      </c>
      <c r="B266" s="22">
        <v>3.25</v>
      </c>
      <c r="C266" s="22">
        <v>1056030</v>
      </c>
      <c r="D266" s="22">
        <v>90.879000000000005</v>
      </c>
      <c r="E266" s="22">
        <v>102.97</v>
      </c>
      <c r="F266" s="22">
        <v>24420.7</v>
      </c>
    </row>
    <row r="267" spans="1:6" x14ac:dyDescent="0.3">
      <c r="A267" s="16">
        <v>40909</v>
      </c>
      <c r="B267" s="22">
        <v>3.25</v>
      </c>
      <c r="C267" s="22">
        <v>581941</v>
      </c>
      <c r="D267" s="22">
        <v>91.242000000000004</v>
      </c>
      <c r="E267" s="22">
        <v>103.5</v>
      </c>
      <c r="F267" s="22">
        <v>24023.7</v>
      </c>
    </row>
    <row r="268" spans="1:6" x14ac:dyDescent="0.3">
      <c r="A268" s="16">
        <v>40940</v>
      </c>
      <c r="B268" s="22">
        <v>3.25</v>
      </c>
      <c r="C268" s="22">
        <v>664923</v>
      </c>
      <c r="D268" s="22">
        <v>91.587999999999994</v>
      </c>
      <c r="E268" s="22">
        <v>104.21</v>
      </c>
      <c r="F268" s="22">
        <v>24079</v>
      </c>
    </row>
    <row r="269" spans="1:6" x14ac:dyDescent="0.3">
      <c r="A269" s="16">
        <v>40969</v>
      </c>
      <c r="B269" s="22">
        <v>3.25</v>
      </c>
      <c r="C269" s="22">
        <v>672301</v>
      </c>
      <c r="D269" s="22">
        <v>91.614000000000004</v>
      </c>
      <c r="E269" s="22">
        <v>104.73</v>
      </c>
      <c r="F269" s="22">
        <v>24566</v>
      </c>
    </row>
    <row r="270" spans="1:6" x14ac:dyDescent="0.3">
      <c r="A270" s="16">
        <v>41000</v>
      </c>
      <c r="B270" s="22">
        <v>3.25</v>
      </c>
      <c r="C270" s="22">
        <v>671434</v>
      </c>
      <c r="D270" s="22">
        <v>91.605000000000004</v>
      </c>
      <c r="E270" s="22">
        <v>104.78</v>
      </c>
      <c r="F270" s="22">
        <v>25057.9</v>
      </c>
    </row>
    <row r="271" spans="1:6" x14ac:dyDescent="0.3">
      <c r="A271" s="16">
        <v>41030</v>
      </c>
      <c r="B271" s="22">
        <v>3.25</v>
      </c>
      <c r="C271" s="22">
        <v>734137</v>
      </c>
      <c r="D271" s="22">
        <v>91.769000000000005</v>
      </c>
      <c r="E271" s="22">
        <v>104.19</v>
      </c>
      <c r="F271" s="22">
        <v>25430.5</v>
      </c>
    </row>
    <row r="272" spans="1:6" x14ac:dyDescent="0.3">
      <c r="A272" s="16">
        <v>41061</v>
      </c>
      <c r="B272" s="22">
        <v>3.25</v>
      </c>
      <c r="C272" s="22">
        <v>720024</v>
      </c>
      <c r="D272" s="22">
        <v>91.638999999999996</v>
      </c>
      <c r="E272" s="22">
        <v>102.93</v>
      </c>
      <c r="F272" s="22">
        <v>25411.5</v>
      </c>
    </row>
    <row r="273" spans="1:6" x14ac:dyDescent="0.3">
      <c r="A273" s="16">
        <v>41091</v>
      </c>
      <c r="B273" s="22">
        <v>3</v>
      </c>
      <c r="C273" s="22">
        <v>500867</v>
      </c>
      <c r="D273" s="22">
        <v>91.432000000000002</v>
      </c>
      <c r="E273" s="22">
        <v>102.48</v>
      </c>
      <c r="F273" s="22">
        <v>25377.8</v>
      </c>
    </row>
    <row r="274" spans="1:6" x14ac:dyDescent="0.3">
      <c r="A274" s="16">
        <v>41122</v>
      </c>
      <c r="B274" s="22">
        <v>3</v>
      </c>
      <c r="C274" s="22">
        <v>459890</v>
      </c>
      <c r="D274" s="22">
        <v>91.855000000000004</v>
      </c>
      <c r="E274" s="22">
        <v>103.11</v>
      </c>
      <c r="F274" s="22">
        <v>25120.5</v>
      </c>
    </row>
    <row r="275" spans="1:6" x14ac:dyDescent="0.3">
      <c r="A275" s="16">
        <v>41153</v>
      </c>
      <c r="B275" s="22">
        <v>3</v>
      </c>
      <c r="C275" s="22">
        <v>722302</v>
      </c>
      <c r="D275" s="22">
        <v>92.512</v>
      </c>
      <c r="E275" s="22">
        <v>103.47</v>
      </c>
      <c r="F275" s="22">
        <v>25256.6</v>
      </c>
    </row>
    <row r="276" spans="1:6" x14ac:dyDescent="0.3">
      <c r="A276" s="16">
        <v>41183</v>
      </c>
      <c r="B276" s="22">
        <v>2.75</v>
      </c>
      <c r="C276" s="22">
        <v>722523</v>
      </c>
      <c r="D276" s="22">
        <v>92.338999999999999</v>
      </c>
      <c r="E276" s="22">
        <v>102.67</v>
      </c>
      <c r="F276" s="22">
        <v>25314.9</v>
      </c>
    </row>
    <row r="277" spans="1:6" x14ac:dyDescent="0.3">
      <c r="A277" s="16">
        <v>41214</v>
      </c>
      <c r="B277" s="22">
        <v>2.75</v>
      </c>
      <c r="C277" s="22">
        <v>542797</v>
      </c>
      <c r="D277" s="22">
        <v>92.010999999999996</v>
      </c>
      <c r="E277" s="22">
        <v>101.96</v>
      </c>
      <c r="F277" s="22">
        <v>25182.1</v>
      </c>
    </row>
    <row r="278" spans="1:6" x14ac:dyDescent="0.3">
      <c r="A278" s="16">
        <v>41244</v>
      </c>
      <c r="B278" s="22">
        <v>2.75</v>
      </c>
      <c r="C278" s="22">
        <v>516552</v>
      </c>
      <c r="D278" s="22">
        <v>92.174999999999997</v>
      </c>
      <c r="E278" s="22">
        <v>101.71</v>
      </c>
      <c r="F278" s="22">
        <v>24637</v>
      </c>
    </row>
    <row r="279" spans="1:6" x14ac:dyDescent="0.3">
      <c r="A279" s="16">
        <v>41275</v>
      </c>
      <c r="B279" s="22">
        <v>2.75</v>
      </c>
      <c r="C279" s="22">
        <v>574386</v>
      </c>
      <c r="D279" s="22">
        <v>92.727999999999994</v>
      </c>
      <c r="E279" s="22">
        <v>101.87</v>
      </c>
      <c r="F279" s="22">
        <v>24286.5</v>
      </c>
    </row>
    <row r="280" spans="1:6" x14ac:dyDescent="0.3">
      <c r="A280" s="16">
        <v>41306</v>
      </c>
      <c r="B280" s="22">
        <v>2.75</v>
      </c>
      <c r="C280" s="22">
        <v>704668</v>
      </c>
      <c r="D280" s="22">
        <v>93.037999999999997</v>
      </c>
      <c r="E280" s="22">
        <v>102.57</v>
      </c>
      <c r="F280" s="22">
        <v>24214.6</v>
      </c>
    </row>
    <row r="281" spans="1:6" x14ac:dyDescent="0.3">
      <c r="A281" s="16">
        <v>41334</v>
      </c>
      <c r="B281" s="22">
        <v>2.75</v>
      </c>
      <c r="C281" s="22">
        <v>803039</v>
      </c>
      <c r="D281" s="22">
        <v>92.951999999999998</v>
      </c>
      <c r="E281" s="22">
        <v>102.16</v>
      </c>
      <c r="F281" s="22">
        <v>24736.2</v>
      </c>
    </row>
    <row r="282" spans="1:6" x14ac:dyDescent="0.3">
      <c r="A282" s="16">
        <v>41365</v>
      </c>
      <c r="B282" s="22">
        <v>2.75</v>
      </c>
      <c r="C282" s="22">
        <v>581414</v>
      </c>
      <c r="D282" s="22">
        <v>92.822999999999993</v>
      </c>
      <c r="E282" s="22">
        <v>101.84</v>
      </c>
      <c r="F282" s="22">
        <v>25322.1</v>
      </c>
    </row>
    <row r="283" spans="1:6" x14ac:dyDescent="0.3">
      <c r="A283" s="16">
        <v>41395</v>
      </c>
      <c r="B283" s="22">
        <v>2.5</v>
      </c>
      <c r="C283" s="22">
        <v>714452</v>
      </c>
      <c r="D283" s="22">
        <v>92.822999999999993</v>
      </c>
      <c r="E283" s="22">
        <v>101.49</v>
      </c>
      <c r="F283" s="22">
        <v>25610.400000000001</v>
      </c>
    </row>
    <row r="284" spans="1:6" x14ac:dyDescent="0.3">
      <c r="A284" s="16">
        <v>41426</v>
      </c>
      <c r="B284" s="22">
        <v>2.5</v>
      </c>
      <c r="C284" s="22">
        <v>706413</v>
      </c>
      <c r="D284" s="22">
        <v>92.71</v>
      </c>
      <c r="E284" s="22">
        <v>101.48</v>
      </c>
      <c r="F284" s="22">
        <v>25685.5</v>
      </c>
    </row>
    <row r="285" spans="1:6" x14ac:dyDescent="0.3">
      <c r="A285" s="16">
        <v>41456</v>
      </c>
      <c r="B285" s="22">
        <v>2.5</v>
      </c>
      <c r="C285" s="22">
        <v>536933</v>
      </c>
      <c r="D285" s="22">
        <v>92.909000000000006</v>
      </c>
      <c r="E285" s="22">
        <v>101.46</v>
      </c>
      <c r="F285" s="22">
        <v>25681.3</v>
      </c>
    </row>
    <row r="286" spans="1:6" x14ac:dyDescent="0.3">
      <c r="A286" s="16">
        <v>41487</v>
      </c>
      <c r="B286" s="22">
        <v>2.5</v>
      </c>
      <c r="C286" s="22">
        <v>685784</v>
      </c>
      <c r="D286" s="22">
        <v>93.238</v>
      </c>
      <c r="E286" s="22">
        <v>101.74</v>
      </c>
      <c r="F286" s="22">
        <v>25513</v>
      </c>
    </row>
    <row r="287" spans="1:6" x14ac:dyDescent="0.3">
      <c r="A287" s="16">
        <v>41518</v>
      </c>
      <c r="B287" s="22">
        <v>2.5</v>
      </c>
      <c r="C287" s="22">
        <v>574088</v>
      </c>
      <c r="D287" s="22">
        <v>93.418999999999997</v>
      </c>
      <c r="E287" s="22">
        <v>101.63</v>
      </c>
      <c r="F287" s="22">
        <v>25701.3</v>
      </c>
    </row>
    <row r="288" spans="1:6" x14ac:dyDescent="0.3">
      <c r="A288" s="16">
        <v>41548</v>
      </c>
      <c r="B288" s="22">
        <v>2.5</v>
      </c>
      <c r="C288" s="22">
        <v>696952</v>
      </c>
      <c r="D288" s="22">
        <v>93.134</v>
      </c>
      <c r="E288" s="22">
        <v>101.27</v>
      </c>
      <c r="F288" s="22">
        <v>25797.9</v>
      </c>
    </row>
    <row r="289" spans="1:6" x14ac:dyDescent="0.3">
      <c r="A289" s="16">
        <v>41579</v>
      </c>
      <c r="B289" s="22">
        <v>2.5</v>
      </c>
      <c r="C289" s="22">
        <v>740314</v>
      </c>
      <c r="D289" s="22">
        <v>93.116</v>
      </c>
      <c r="E289" s="22">
        <v>101.07</v>
      </c>
      <c r="F289" s="22">
        <v>25795.4</v>
      </c>
    </row>
    <row r="290" spans="1:6" x14ac:dyDescent="0.3">
      <c r="A290" s="16">
        <v>41609</v>
      </c>
      <c r="B290" s="22">
        <v>2.5</v>
      </c>
      <c r="C290" s="22">
        <v>589422</v>
      </c>
      <c r="D290" s="22">
        <v>93.228999999999999</v>
      </c>
      <c r="E290" s="22">
        <v>101.3</v>
      </c>
      <c r="F290" s="22">
        <v>25248.1</v>
      </c>
    </row>
    <row r="291" spans="1:6" x14ac:dyDescent="0.3">
      <c r="A291" s="16">
        <v>41640</v>
      </c>
      <c r="B291" s="22">
        <v>2.5</v>
      </c>
      <c r="C291" s="22">
        <v>603336</v>
      </c>
      <c r="D291" s="22">
        <v>93.73</v>
      </c>
      <c r="E291" s="22">
        <v>101.57</v>
      </c>
      <c r="F291" s="22">
        <v>25050.3</v>
      </c>
    </row>
    <row r="292" spans="1:6" x14ac:dyDescent="0.3">
      <c r="A292" s="16">
        <v>41671</v>
      </c>
      <c r="B292" s="22">
        <v>2.5</v>
      </c>
      <c r="C292" s="22">
        <v>757295</v>
      </c>
      <c r="D292" s="22">
        <v>93.98</v>
      </c>
      <c r="E292" s="22">
        <v>101.7</v>
      </c>
      <c r="F292" s="22">
        <v>25116.400000000001</v>
      </c>
    </row>
    <row r="293" spans="1:6" x14ac:dyDescent="0.3">
      <c r="A293" s="16">
        <v>41699</v>
      </c>
      <c r="B293" s="22">
        <v>2.5</v>
      </c>
      <c r="C293" s="22">
        <v>808194</v>
      </c>
      <c r="D293" s="22">
        <v>94.153000000000006</v>
      </c>
      <c r="E293" s="22">
        <v>101.66</v>
      </c>
      <c r="F293" s="22">
        <v>25462.5</v>
      </c>
    </row>
    <row r="294" spans="1:6" x14ac:dyDescent="0.3">
      <c r="A294" s="16">
        <v>41730</v>
      </c>
      <c r="B294" s="22">
        <v>2.5</v>
      </c>
      <c r="C294" s="22">
        <v>819964</v>
      </c>
      <c r="D294" s="22">
        <v>94.213999999999999</v>
      </c>
      <c r="E294" s="22">
        <v>101.5</v>
      </c>
      <c r="F294" s="22">
        <v>25985</v>
      </c>
    </row>
    <row r="295" spans="1:6" x14ac:dyDescent="0.3">
      <c r="A295" s="16">
        <v>41760</v>
      </c>
      <c r="B295" s="22">
        <v>2.5</v>
      </c>
      <c r="C295" s="22">
        <v>611750</v>
      </c>
      <c r="D295" s="22">
        <v>94.369</v>
      </c>
      <c r="E295" s="22">
        <v>101.49</v>
      </c>
      <c r="F295" s="22">
        <v>26111.5</v>
      </c>
    </row>
    <row r="296" spans="1:6" x14ac:dyDescent="0.3">
      <c r="A296" s="16">
        <v>41791</v>
      </c>
      <c r="B296" s="22">
        <v>2.5</v>
      </c>
      <c r="C296" s="22">
        <v>581857</v>
      </c>
      <c r="D296" s="22">
        <v>94.248000000000005</v>
      </c>
      <c r="E296" s="22">
        <v>101.53</v>
      </c>
      <c r="F296" s="22">
        <v>26178.2</v>
      </c>
    </row>
    <row r="297" spans="1:6" x14ac:dyDescent="0.3">
      <c r="A297" s="16">
        <v>41821</v>
      </c>
      <c r="B297" s="22">
        <v>2.5</v>
      </c>
      <c r="C297" s="22">
        <v>684461</v>
      </c>
      <c r="D297" s="22">
        <v>94.385999999999996</v>
      </c>
      <c r="E297" s="22">
        <v>101.61</v>
      </c>
      <c r="F297" s="22">
        <v>26280.400000000001</v>
      </c>
    </row>
    <row r="298" spans="1:6" x14ac:dyDescent="0.3">
      <c r="A298" s="16">
        <v>41852</v>
      </c>
      <c r="B298" s="22">
        <v>2.25</v>
      </c>
      <c r="C298" s="22">
        <v>522934</v>
      </c>
      <c r="D298" s="22">
        <v>94.551000000000002</v>
      </c>
      <c r="E298" s="22">
        <v>101.5</v>
      </c>
      <c r="F298" s="22">
        <v>26183</v>
      </c>
    </row>
    <row r="299" spans="1:6" x14ac:dyDescent="0.3">
      <c r="A299" s="16">
        <v>41883</v>
      </c>
      <c r="B299" s="22">
        <v>2.25</v>
      </c>
      <c r="C299" s="22">
        <v>554451</v>
      </c>
      <c r="D299" s="22">
        <v>94.49</v>
      </c>
      <c r="E299" s="22">
        <v>101.14</v>
      </c>
      <c r="F299" s="22">
        <v>26213.200000000001</v>
      </c>
    </row>
    <row r="300" spans="1:6" x14ac:dyDescent="0.3">
      <c r="A300" s="16">
        <v>41913</v>
      </c>
      <c r="B300" s="22">
        <v>2</v>
      </c>
      <c r="C300" s="22">
        <v>579066</v>
      </c>
      <c r="D300" s="22">
        <v>94.204999999999998</v>
      </c>
      <c r="E300" s="22">
        <v>100.43</v>
      </c>
      <c r="F300" s="22">
        <v>26246.6</v>
      </c>
    </row>
    <row r="301" spans="1:6" x14ac:dyDescent="0.3">
      <c r="A301" s="16">
        <v>41944</v>
      </c>
      <c r="B301" s="22">
        <v>2</v>
      </c>
      <c r="C301" s="22">
        <v>526375</v>
      </c>
      <c r="D301" s="22">
        <v>94.015000000000001</v>
      </c>
      <c r="E301" s="22">
        <v>100.12</v>
      </c>
      <c r="F301" s="22">
        <v>26260</v>
      </c>
    </row>
    <row r="302" spans="1:6" x14ac:dyDescent="0.3">
      <c r="A302" s="16">
        <v>41974</v>
      </c>
      <c r="B302" s="22">
        <v>2</v>
      </c>
      <c r="C302" s="22">
        <v>521243</v>
      </c>
      <c r="D302" s="22">
        <v>94.006</v>
      </c>
      <c r="E302" s="22">
        <v>99.14</v>
      </c>
      <c r="F302" s="22">
        <v>25679.4</v>
      </c>
    </row>
    <row r="303" spans="1:6" x14ac:dyDescent="0.3">
      <c r="A303" s="16">
        <v>42005</v>
      </c>
      <c r="B303" s="22">
        <v>2</v>
      </c>
      <c r="C303" s="22">
        <v>474884</v>
      </c>
      <c r="D303" s="22">
        <v>94.643000000000001</v>
      </c>
      <c r="E303" s="22">
        <v>97.92</v>
      </c>
      <c r="F303" s="22">
        <v>25391.9</v>
      </c>
    </row>
    <row r="304" spans="1:6" x14ac:dyDescent="0.3">
      <c r="A304" s="16">
        <v>42036</v>
      </c>
      <c r="B304" s="22">
        <v>2</v>
      </c>
      <c r="C304" s="22">
        <v>401384</v>
      </c>
      <c r="D304" s="22">
        <v>94.587000000000003</v>
      </c>
      <c r="E304" s="22">
        <v>97.99</v>
      </c>
      <c r="F304" s="22">
        <v>25470.7</v>
      </c>
    </row>
    <row r="305" spans="1:6" x14ac:dyDescent="0.3">
      <c r="A305" s="16">
        <v>42064</v>
      </c>
      <c r="B305" s="22">
        <v>1.75</v>
      </c>
      <c r="C305" s="22">
        <v>505957</v>
      </c>
      <c r="D305" s="22">
        <v>94.596000000000004</v>
      </c>
      <c r="E305" s="22">
        <v>97.87</v>
      </c>
      <c r="F305" s="22">
        <v>25766.1</v>
      </c>
    </row>
    <row r="306" spans="1:6" x14ac:dyDescent="0.3">
      <c r="A306" s="16">
        <v>42095</v>
      </c>
      <c r="B306" s="22">
        <v>1.75</v>
      </c>
      <c r="C306" s="22">
        <v>541071</v>
      </c>
      <c r="D306" s="22">
        <v>94.625</v>
      </c>
      <c r="E306" s="22">
        <v>97.84</v>
      </c>
      <c r="F306" s="22">
        <v>26153.200000000001</v>
      </c>
    </row>
    <row r="307" spans="1:6" x14ac:dyDescent="0.3">
      <c r="A307" s="16">
        <v>42125</v>
      </c>
      <c r="B307" s="22">
        <v>1.75</v>
      </c>
      <c r="C307" s="22">
        <v>482306</v>
      </c>
      <c r="D307" s="22">
        <v>94.89</v>
      </c>
      <c r="E307" s="22">
        <v>97.9</v>
      </c>
      <c r="F307" s="22">
        <v>26430.799999999999</v>
      </c>
    </row>
    <row r="308" spans="1:6" x14ac:dyDescent="0.3">
      <c r="A308" s="16">
        <v>42156</v>
      </c>
      <c r="B308" s="22">
        <v>1.5</v>
      </c>
      <c r="C308" s="22">
        <v>613999</v>
      </c>
      <c r="D308" s="22">
        <v>94.909000000000006</v>
      </c>
      <c r="E308" s="22">
        <v>97.85</v>
      </c>
      <c r="F308" s="22">
        <v>26440.1</v>
      </c>
    </row>
    <row r="309" spans="1:6" x14ac:dyDescent="0.3">
      <c r="A309" s="16">
        <v>42186</v>
      </c>
      <c r="B309" s="22">
        <v>1.5</v>
      </c>
      <c r="C309" s="22">
        <v>620879</v>
      </c>
      <c r="D309" s="22">
        <v>95.08</v>
      </c>
      <c r="E309" s="22">
        <v>97.5</v>
      </c>
      <c r="F309" s="22">
        <v>26537.5</v>
      </c>
    </row>
    <row r="310" spans="1:6" x14ac:dyDescent="0.3">
      <c r="A310" s="16">
        <v>42217</v>
      </c>
      <c r="B310" s="22">
        <v>1.5</v>
      </c>
      <c r="C310" s="22">
        <v>426780</v>
      </c>
      <c r="D310" s="22">
        <v>95.212999999999994</v>
      </c>
      <c r="E310" s="22">
        <v>96.89</v>
      </c>
      <c r="F310" s="22">
        <v>26368.7</v>
      </c>
    </row>
    <row r="311" spans="1:6" x14ac:dyDescent="0.3">
      <c r="A311" s="16">
        <v>42248</v>
      </c>
      <c r="B311" s="22">
        <v>1.5</v>
      </c>
      <c r="C311" s="22">
        <v>610287</v>
      </c>
      <c r="D311" s="22">
        <v>94.965999999999994</v>
      </c>
      <c r="E311" s="22">
        <v>96.47</v>
      </c>
      <c r="F311" s="22">
        <v>26487.4</v>
      </c>
    </row>
    <row r="312" spans="1:6" x14ac:dyDescent="0.3">
      <c r="A312" s="16">
        <v>42278</v>
      </c>
      <c r="B312" s="22">
        <v>1.5</v>
      </c>
      <c r="C312" s="22">
        <v>541737</v>
      </c>
      <c r="D312" s="22">
        <v>94.965999999999994</v>
      </c>
      <c r="E312" s="22">
        <v>95.81</v>
      </c>
      <c r="F312" s="22">
        <v>26518.7</v>
      </c>
    </row>
    <row r="313" spans="1:6" x14ac:dyDescent="0.3">
      <c r="A313" s="16">
        <v>42309</v>
      </c>
      <c r="B313" s="22">
        <v>1.5</v>
      </c>
      <c r="C313" s="22">
        <v>477945</v>
      </c>
      <c r="D313" s="22">
        <v>94.786000000000001</v>
      </c>
      <c r="E313" s="22">
        <v>95.43</v>
      </c>
      <c r="F313" s="22">
        <v>26469.4</v>
      </c>
    </row>
    <row r="314" spans="1:6" x14ac:dyDescent="0.3">
      <c r="A314" s="16">
        <v>42339</v>
      </c>
      <c r="B314" s="22">
        <v>1.5</v>
      </c>
      <c r="C314" s="22">
        <v>522982</v>
      </c>
      <c r="D314" s="22">
        <v>95.07</v>
      </c>
      <c r="E314" s="22">
        <v>95.21</v>
      </c>
      <c r="F314" s="22">
        <v>26097.8</v>
      </c>
    </row>
    <row r="315" spans="1:6" x14ac:dyDescent="0.3">
      <c r="A315" s="16">
        <v>42370</v>
      </c>
      <c r="B315" s="22">
        <v>1.5</v>
      </c>
      <c r="C315" s="22">
        <v>451720</v>
      </c>
      <c r="D315" s="22">
        <v>95.231999999999999</v>
      </c>
      <c r="E315" s="22">
        <v>94.69</v>
      </c>
      <c r="F315" s="22">
        <v>25646.3</v>
      </c>
    </row>
    <row r="316" spans="1:6" x14ac:dyDescent="0.3">
      <c r="A316" s="16">
        <v>42401</v>
      </c>
      <c r="B316" s="22">
        <v>1.5</v>
      </c>
      <c r="C316" s="22">
        <v>424593</v>
      </c>
      <c r="D316" s="22">
        <v>95.64</v>
      </c>
      <c r="E316" s="22">
        <v>94.69</v>
      </c>
      <c r="F316" s="22">
        <v>25615.3</v>
      </c>
    </row>
    <row r="317" spans="1:6" x14ac:dyDescent="0.3">
      <c r="A317" s="16">
        <v>42430</v>
      </c>
      <c r="B317" s="22">
        <v>1.5</v>
      </c>
      <c r="C317" s="22">
        <v>566394</v>
      </c>
      <c r="D317" s="22">
        <v>95.393000000000001</v>
      </c>
      <c r="E317" s="22">
        <v>94.63</v>
      </c>
      <c r="F317" s="22">
        <v>25980</v>
      </c>
    </row>
    <row r="318" spans="1:6" x14ac:dyDescent="0.3">
      <c r="A318" s="16">
        <v>42461</v>
      </c>
      <c r="B318" s="22">
        <v>1.5</v>
      </c>
      <c r="C318" s="22">
        <v>520879</v>
      </c>
      <c r="D318" s="22">
        <v>95.572999999999993</v>
      </c>
      <c r="E318" s="22">
        <v>94.87</v>
      </c>
      <c r="F318" s="22">
        <v>26324.7</v>
      </c>
    </row>
    <row r="319" spans="1:6" x14ac:dyDescent="0.3">
      <c r="A319" s="16">
        <v>42491</v>
      </c>
      <c r="B319" s="22">
        <v>1.5</v>
      </c>
      <c r="C319" s="22">
        <v>528826</v>
      </c>
      <c r="D319" s="22">
        <v>95.63</v>
      </c>
      <c r="E319" s="22">
        <v>94.98</v>
      </c>
      <c r="F319" s="22">
        <v>26612.9</v>
      </c>
    </row>
    <row r="320" spans="1:6" x14ac:dyDescent="0.3">
      <c r="A320" s="16">
        <v>42522</v>
      </c>
      <c r="B320" s="22">
        <v>1.25</v>
      </c>
      <c r="C320" s="22">
        <v>583131</v>
      </c>
      <c r="D320" s="22">
        <v>95.611000000000004</v>
      </c>
      <c r="E320" s="22">
        <v>95.21</v>
      </c>
      <c r="F320" s="22">
        <v>26718.2</v>
      </c>
    </row>
    <row r="321" spans="1:6" x14ac:dyDescent="0.3">
      <c r="A321" s="16">
        <v>42552</v>
      </c>
      <c r="B321" s="22">
        <v>1.25</v>
      </c>
      <c r="C321" s="22">
        <v>602381</v>
      </c>
      <c r="D321" s="22">
        <v>95.430999999999997</v>
      </c>
      <c r="E321" s="22">
        <v>95.1</v>
      </c>
      <c r="F321" s="22">
        <v>26764.6</v>
      </c>
    </row>
    <row r="322" spans="1:6" x14ac:dyDescent="0.3">
      <c r="A322" s="16">
        <v>42583</v>
      </c>
      <c r="B322" s="22">
        <v>1.25</v>
      </c>
      <c r="C322" s="22">
        <v>476712</v>
      </c>
      <c r="D322" s="22">
        <v>95.677000000000007</v>
      </c>
      <c r="E322" s="22">
        <v>95.19</v>
      </c>
      <c r="F322" s="22">
        <v>26696</v>
      </c>
    </row>
    <row r="323" spans="1:6" x14ac:dyDescent="0.3">
      <c r="A323" s="16">
        <v>42614</v>
      </c>
      <c r="B323" s="22">
        <v>1.25</v>
      </c>
      <c r="C323" s="22">
        <v>512071</v>
      </c>
      <c r="D323" s="22">
        <v>96.247</v>
      </c>
      <c r="E323" s="22">
        <v>95.41</v>
      </c>
      <c r="F323" s="22">
        <v>26696.799999999999</v>
      </c>
    </row>
    <row r="324" spans="1:6" x14ac:dyDescent="0.3">
      <c r="A324" s="16">
        <v>42644</v>
      </c>
      <c r="B324" s="22">
        <v>1.25</v>
      </c>
      <c r="C324" s="22">
        <v>603170</v>
      </c>
      <c r="D324" s="22">
        <v>96.379000000000005</v>
      </c>
      <c r="E324" s="22">
        <v>95.69</v>
      </c>
      <c r="F324" s="22">
        <v>26745.599999999999</v>
      </c>
    </row>
    <row r="325" spans="1:6" x14ac:dyDescent="0.3">
      <c r="A325" s="16">
        <v>42675</v>
      </c>
      <c r="B325" s="22">
        <v>1.25</v>
      </c>
      <c r="C325" s="22">
        <v>619027</v>
      </c>
      <c r="D325" s="22">
        <v>96.236999999999995</v>
      </c>
      <c r="E325" s="22">
        <v>96.12</v>
      </c>
      <c r="F325" s="22">
        <v>26761.9</v>
      </c>
    </row>
    <row r="326" spans="1:6" x14ac:dyDescent="0.3">
      <c r="A326" s="16">
        <v>42705</v>
      </c>
      <c r="B326" s="22">
        <v>1.25</v>
      </c>
      <c r="C326" s="22">
        <v>554059</v>
      </c>
      <c r="D326" s="22">
        <v>96.341999999999999</v>
      </c>
      <c r="E326" s="22">
        <v>96.96</v>
      </c>
      <c r="F326" s="22">
        <v>26347</v>
      </c>
    </row>
    <row r="327" spans="1:6" x14ac:dyDescent="0.3">
      <c r="A327" s="16">
        <v>42736</v>
      </c>
      <c r="B327" s="22">
        <v>1.25</v>
      </c>
      <c r="C327" s="22">
        <v>820451</v>
      </c>
      <c r="D327" s="22">
        <v>97.366</v>
      </c>
      <c r="E327" s="22">
        <v>98.37</v>
      </c>
      <c r="F327" s="22">
        <v>25878.3</v>
      </c>
    </row>
    <row r="328" spans="1:6" x14ac:dyDescent="0.3">
      <c r="A328" s="16">
        <v>42767</v>
      </c>
      <c r="B328" s="22">
        <v>1.25</v>
      </c>
      <c r="C328" s="22">
        <v>664360</v>
      </c>
      <c r="D328" s="22">
        <v>97.632000000000005</v>
      </c>
      <c r="E328" s="22">
        <v>98.75</v>
      </c>
      <c r="F328" s="22">
        <v>25979.3</v>
      </c>
    </row>
    <row r="329" spans="1:6" x14ac:dyDescent="0.3">
      <c r="A329" s="16">
        <v>42795</v>
      </c>
      <c r="B329" s="22">
        <v>1.25</v>
      </c>
      <c r="C329" s="22">
        <v>749057</v>
      </c>
      <c r="D329" s="22">
        <v>97.564999999999998</v>
      </c>
      <c r="E329" s="22">
        <v>98.71</v>
      </c>
      <c r="F329" s="22">
        <v>26442.5</v>
      </c>
    </row>
    <row r="330" spans="1:6" x14ac:dyDescent="0.3">
      <c r="A330" s="16">
        <v>42826</v>
      </c>
      <c r="B330" s="22">
        <v>1.25</v>
      </c>
      <c r="C330" s="22">
        <v>793622</v>
      </c>
      <c r="D330" s="22">
        <v>97.441999999999993</v>
      </c>
      <c r="E330" s="22">
        <v>98.5</v>
      </c>
      <c r="F330" s="22">
        <v>26744.2</v>
      </c>
    </row>
    <row r="331" spans="1:6" x14ac:dyDescent="0.3">
      <c r="A331" s="16">
        <v>42856</v>
      </c>
      <c r="B331" s="22">
        <v>1.25</v>
      </c>
      <c r="C331" s="22">
        <v>633525</v>
      </c>
      <c r="D331" s="22">
        <v>97.546000000000006</v>
      </c>
      <c r="E331" s="22">
        <v>98.23</v>
      </c>
      <c r="F331" s="22">
        <v>26991.9</v>
      </c>
    </row>
    <row r="332" spans="1:6" x14ac:dyDescent="0.3">
      <c r="A332" s="16">
        <v>42887</v>
      </c>
      <c r="B332" s="22">
        <v>1.25</v>
      </c>
      <c r="C332" s="22">
        <v>681388</v>
      </c>
      <c r="D332" s="22">
        <v>97.337999999999994</v>
      </c>
      <c r="E332" s="22">
        <v>97.85</v>
      </c>
      <c r="F332" s="22">
        <v>27019.9</v>
      </c>
    </row>
    <row r="333" spans="1:6" x14ac:dyDescent="0.3">
      <c r="A333" s="16">
        <v>42917</v>
      </c>
      <c r="B333" s="22">
        <v>1.25</v>
      </c>
      <c r="C333" s="22">
        <v>733380</v>
      </c>
      <c r="D333" s="22">
        <v>97.498999999999995</v>
      </c>
      <c r="E333" s="22">
        <v>97.92</v>
      </c>
      <c r="F333" s="22">
        <v>27078.400000000001</v>
      </c>
    </row>
    <row r="334" spans="1:6" x14ac:dyDescent="0.3">
      <c r="A334" s="16">
        <v>42948</v>
      </c>
      <c r="B334" s="22">
        <v>1.25</v>
      </c>
      <c r="C334" s="22">
        <v>691210</v>
      </c>
      <c r="D334" s="22">
        <v>98.058000000000007</v>
      </c>
      <c r="E334" s="22">
        <v>98.37</v>
      </c>
      <c r="F334" s="22">
        <v>26904.3</v>
      </c>
    </row>
    <row r="335" spans="1:6" x14ac:dyDescent="0.3">
      <c r="A335" s="16">
        <v>42979</v>
      </c>
      <c r="B335" s="22">
        <v>1.25</v>
      </c>
      <c r="C335" s="22">
        <v>721607</v>
      </c>
      <c r="D335" s="22">
        <v>98.171999999999997</v>
      </c>
      <c r="E335" s="22">
        <v>99.03</v>
      </c>
      <c r="F335" s="22">
        <v>27010.7</v>
      </c>
    </row>
    <row r="336" spans="1:6" x14ac:dyDescent="0.3">
      <c r="A336" s="16">
        <v>43009</v>
      </c>
      <c r="B336" s="22">
        <v>1.25</v>
      </c>
      <c r="C336" s="22">
        <v>624105</v>
      </c>
      <c r="D336" s="22">
        <v>98.076999999999998</v>
      </c>
      <c r="E336" s="22">
        <v>99.14</v>
      </c>
      <c r="F336" s="22">
        <v>27026.3</v>
      </c>
    </row>
    <row r="337" spans="1:6" x14ac:dyDescent="0.3">
      <c r="A337" s="16">
        <v>43040</v>
      </c>
      <c r="B337" s="22">
        <v>1.5</v>
      </c>
      <c r="C337" s="22">
        <v>691223</v>
      </c>
      <c r="D337" s="22">
        <v>97.346999999999994</v>
      </c>
      <c r="E337" s="22">
        <v>99.04</v>
      </c>
      <c r="F337" s="22">
        <v>27018.5</v>
      </c>
    </row>
    <row r="338" spans="1:6" x14ac:dyDescent="0.3">
      <c r="A338" s="16">
        <v>43070</v>
      </c>
      <c r="B338" s="22">
        <v>1.5</v>
      </c>
      <c r="C338" s="22">
        <v>679919</v>
      </c>
      <c r="D338" s="22">
        <v>97.697999999999993</v>
      </c>
      <c r="E338" s="22">
        <v>99.09</v>
      </c>
      <c r="F338" s="22">
        <v>26603.7</v>
      </c>
    </row>
    <row r="339" spans="1:6" x14ac:dyDescent="0.3">
      <c r="A339" s="16">
        <v>43101</v>
      </c>
      <c r="B339" s="22">
        <v>1.5</v>
      </c>
      <c r="C339" s="22">
        <v>740321</v>
      </c>
      <c r="D339" s="22">
        <v>98.105999999999995</v>
      </c>
      <c r="E339" s="22">
        <v>99.5</v>
      </c>
      <c r="F339" s="22">
        <v>26212.5</v>
      </c>
    </row>
    <row r="340" spans="1:6" x14ac:dyDescent="0.3">
      <c r="A340" s="16">
        <v>43132</v>
      </c>
      <c r="B340" s="22">
        <v>1.5</v>
      </c>
      <c r="C340" s="22">
        <v>650629</v>
      </c>
      <c r="D340" s="22">
        <v>98.855000000000004</v>
      </c>
      <c r="E340" s="22">
        <v>99.92</v>
      </c>
      <c r="F340" s="22">
        <v>26082.799999999999</v>
      </c>
    </row>
    <row r="341" spans="1:6" x14ac:dyDescent="0.3">
      <c r="A341" s="16">
        <v>43160</v>
      </c>
      <c r="B341" s="22">
        <v>1.5</v>
      </c>
      <c r="C341" s="22">
        <v>831472</v>
      </c>
      <c r="D341" s="22">
        <v>98.751000000000005</v>
      </c>
      <c r="E341" s="22">
        <v>99.88</v>
      </c>
      <c r="F341" s="22">
        <v>26554.5</v>
      </c>
    </row>
    <row r="342" spans="1:6" x14ac:dyDescent="0.3">
      <c r="A342" s="16">
        <v>43191</v>
      </c>
      <c r="B342" s="22">
        <v>1.5</v>
      </c>
      <c r="C342" s="22">
        <v>843058</v>
      </c>
      <c r="D342" s="22">
        <v>98.930999999999997</v>
      </c>
      <c r="E342" s="22">
        <v>100.01</v>
      </c>
      <c r="F342" s="22">
        <v>26867.599999999999</v>
      </c>
    </row>
    <row r="343" spans="1:6" x14ac:dyDescent="0.3">
      <c r="A343" s="16">
        <v>43221</v>
      </c>
      <c r="B343" s="22">
        <v>1.5</v>
      </c>
      <c r="C343" s="22">
        <v>905209</v>
      </c>
      <c r="D343" s="22">
        <v>98.978999999999999</v>
      </c>
      <c r="E343" s="22">
        <v>100.3</v>
      </c>
      <c r="F343" s="22">
        <v>27063.7</v>
      </c>
    </row>
    <row r="344" spans="1:6" x14ac:dyDescent="0.3">
      <c r="A344" s="16">
        <v>43252</v>
      </c>
      <c r="B344" s="22">
        <v>1.5</v>
      </c>
      <c r="C344" s="22">
        <v>832285</v>
      </c>
      <c r="D344" s="22">
        <v>98.778999999999996</v>
      </c>
      <c r="E344" s="22">
        <v>100.33</v>
      </c>
      <c r="F344" s="22">
        <v>27126.3</v>
      </c>
    </row>
    <row r="345" spans="1:6" x14ac:dyDescent="0.3">
      <c r="A345" s="16">
        <v>43282</v>
      </c>
      <c r="B345" s="22">
        <v>1.5</v>
      </c>
      <c r="C345" s="22">
        <v>798129</v>
      </c>
      <c r="D345" s="22">
        <v>98.59</v>
      </c>
      <c r="E345" s="22">
        <v>100.8</v>
      </c>
      <c r="F345" s="22">
        <v>27083.4</v>
      </c>
    </row>
    <row r="346" spans="1:6" x14ac:dyDescent="0.3">
      <c r="A346" s="16">
        <v>43313</v>
      </c>
      <c r="B346" s="22">
        <v>1.5</v>
      </c>
      <c r="C346" s="22">
        <v>767245</v>
      </c>
      <c r="D346" s="22">
        <v>99.462000000000003</v>
      </c>
      <c r="E346" s="22">
        <v>101.25</v>
      </c>
      <c r="F346" s="22">
        <v>26906.799999999999</v>
      </c>
    </row>
    <row r="347" spans="1:6" x14ac:dyDescent="0.3">
      <c r="A347" s="16">
        <v>43344</v>
      </c>
      <c r="B347" s="22">
        <v>1.5</v>
      </c>
      <c r="C347" s="22">
        <v>741648</v>
      </c>
      <c r="D347" s="22">
        <v>100.221</v>
      </c>
      <c r="E347" s="22">
        <v>101.54</v>
      </c>
      <c r="F347" s="22">
        <v>27055.3</v>
      </c>
    </row>
    <row r="348" spans="1:6" x14ac:dyDescent="0.3">
      <c r="A348" s="16">
        <v>43374</v>
      </c>
      <c r="B348" s="22">
        <v>1.5</v>
      </c>
      <c r="C348" s="22">
        <v>761038</v>
      </c>
      <c r="D348" s="22">
        <v>100.041</v>
      </c>
      <c r="E348" s="22">
        <v>101.19</v>
      </c>
      <c r="F348" s="22">
        <v>27090</v>
      </c>
    </row>
    <row r="349" spans="1:6" x14ac:dyDescent="0.3">
      <c r="A349" s="16">
        <v>43405</v>
      </c>
      <c r="B349" s="22">
        <v>1.75</v>
      </c>
      <c r="C349" s="22">
        <v>754594</v>
      </c>
      <c r="D349" s="22">
        <v>99.33</v>
      </c>
      <c r="E349" s="22">
        <v>100.49</v>
      </c>
      <c r="F349" s="22">
        <v>27183.8</v>
      </c>
    </row>
    <row r="350" spans="1:6" x14ac:dyDescent="0.3">
      <c r="A350" s="16">
        <v>43435</v>
      </c>
      <c r="B350" s="22">
        <v>1.75</v>
      </c>
      <c r="C350" s="22">
        <v>747028</v>
      </c>
      <c r="D350" s="22">
        <v>98.988</v>
      </c>
      <c r="E350" s="22">
        <v>100</v>
      </c>
      <c r="F350" s="22">
        <v>26638.1</v>
      </c>
    </row>
    <row r="351" spans="1:6" x14ac:dyDescent="0.3">
      <c r="A351" s="16">
        <v>43466</v>
      </c>
      <c r="B351" s="22">
        <v>1.75</v>
      </c>
      <c r="C351" s="22">
        <v>806681</v>
      </c>
      <c r="D351" s="22">
        <v>98.884</v>
      </c>
      <c r="E351" s="22">
        <v>99.89</v>
      </c>
      <c r="F351" s="22">
        <v>26231.599999999999</v>
      </c>
    </row>
    <row r="352" spans="1:6" x14ac:dyDescent="0.3">
      <c r="A352" s="16">
        <v>43497</v>
      </c>
      <c r="B352" s="22">
        <v>1.75</v>
      </c>
      <c r="C352" s="22">
        <v>638772</v>
      </c>
      <c r="D352" s="22">
        <v>99.311000000000007</v>
      </c>
      <c r="E352" s="22">
        <v>99.99</v>
      </c>
      <c r="F352" s="22">
        <v>26345.599999999999</v>
      </c>
    </row>
    <row r="353" spans="1:6" x14ac:dyDescent="0.3">
      <c r="A353" s="16">
        <v>43525</v>
      </c>
      <c r="B353" s="22">
        <v>1.75</v>
      </c>
      <c r="C353" s="22">
        <v>782634</v>
      </c>
      <c r="D353" s="22">
        <v>99.120999999999995</v>
      </c>
      <c r="E353" s="22">
        <v>100.34</v>
      </c>
      <c r="F353" s="22">
        <v>26804.7</v>
      </c>
    </row>
    <row r="354" spans="1:6" x14ac:dyDescent="0.3">
      <c r="A354" s="16">
        <v>43556</v>
      </c>
      <c r="B354" s="22">
        <v>1.75</v>
      </c>
      <c r="C354" s="22">
        <v>767488</v>
      </c>
      <c r="D354" s="22">
        <v>99.480999999999995</v>
      </c>
      <c r="E354" s="22">
        <v>100.63</v>
      </c>
      <c r="F354" s="22">
        <v>27038.3</v>
      </c>
    </row>
    <row r="355" spans="1:6" x14ac:dyDescent="0.3">
      <c r="A355" s="16">
        <v>43586</v>
      </c>
      <c r="B355" s="22">
        <v>1.75</v>
      </c>
      <c r="C355" s="22">
        <v>760333</v>
      </c>
      <c r="D355" s="22">
        <v>99.652000000000001</v>
      </c>
      <c r="E355" s="22">
        <v>100.74</v>
      </c>
      <c r="F355" s="22">
        <v>27322.400000000001</v>
      </c>
    </row>
    <row r="356" spans="1:6" x14ac:dyDescent="0.3">
      <c r="A356" s="16">
        <v>43617</v>
      </c>
      <c r="B356" s="22">
        <v>1.75</v>
      </c>
      <c r="C356" s="22">
        <v>699696</v>
      </c>
      <c r="D356" s="22">
        <v>99.491</v>
      </c>
      <c r="E356" s="22">
        <v>100.46</v>
      </c>
      <c r="F356" s="22">
        <v>27407.599999999999</v>
      </c>
    </row>
    <row r="357" spans="1:6" x14ac:dyDescent="0.3">
      <c r="A357" s="16">
        <v>43647</v>
      </c>
      <c r="B357" s="22">
        <v>1.5</v>
      </c>
      <c r="C357" s="22">
        <v>657746</v>
      </c>
      <c r="D357" s="22">
        <v>99.186999999999998</v>
      </c>
      <c r="E357" s="22">
        <v>100.46</v>
      </c>
      <c r="F357" s="22">
        <v>27382.799999999999</v>
      </c>
    </row>
    <row r="358" spans="1:6" x14ac:dyDescent="0.3">
      <c r="A358" s="16">
        <v>43678</v>
      </c>
      <c r="B358" s="22">
        <v>1.5</v>
      </c>
      <c r="C358" s="22">
        <v>650596</v>
      </c>
      <c r="D358" s="22">
        <v>99.424999999999997</v>
      </c>
      <c r="E358" s="22">
        <v>100.69</v>
      </c>
      <c r="F358" s="22">
        <v>27358.400000000001</v>
      </c>
    </row>
    <row r="359" spans="1:6" x14ac:dyDescent="0.3">
      <c r="A359" s="16">
        <v>43709</v>
      </c>
      <c r="B359" s="22">
        <v>1.5</v>
      </c>
      <c r="C359" s="22">
        <v>699791</v>
      </c>
      <c r="D359" s="22">
        <v>99.793999999999997</v>
      </c>
      <c r="E359" s="22">
        <v>100.75</v>
      </c>
      <c r="F359" s="22">
        <v>27403.7</v>
      </c>
    </row>
    <row r="360" spans="1:6" x14ac:dyDescent="0.3">
      <c r="A360" s="16">
        <v>43739</v>
      </c>
      <c r="B360" s="22">
        <v>1.25</v>
      </c>
      <c r="C360" s="22">
        <v>769706</v>
      </c>
      <c r="D360" s="22">
        <v>100.041</v>
      </c>
      <c r="E360" s="22">
        <v>100.51</v>
      </c>
      <c r="F360" s="22">
        <v>27508.9</v>
      </c>
    </row>
    <row r="361" spans="1:6" x14ac:dyDescent="0.3">
      <c r="A361" s="16">
        <v>43770</v>
      </c>
      <c r="B361" s="22">
        <v>1.25</v>
      </c>
      <c r="C361" s="22">
        <v>662623</v>
      </c>
      <c r="D361" s="22">
        <v>99.480999999999995</v>
      </c>
      <c r="E361" s="22">
        <v>100.37</v>
      </c>
      <c r="F361" s="22">
        <v>27514.7</v>
      </c>
    </row>
    <row r="362" spans="1:6" x14ac:dyDescent="0.3">
      <c r="A362" s="16">
        <v>43800</v>
      </c>
      <c r="B362" s="22">
        <v>1.25</v>
      </c>
      <c r="C362" s="22">
        <v>789672</v>
      </c>
      <c r="D362" s="22">
        <v>99.718999999999994</v>
      </c>
      <c r="E362" s="22">
        <v>100.65</v>
      </c>
      <c r="F362" s="22">
        <v>27153.7</v>
      </c>
    </row>
    <row r="363" spans="1:6" x14ac:dyDescent="0.3">
      <c r="A363" s="16">
        <v>43831</v>
      </c>
      <c r="B363" s="22">
        <v>1.25</v>
      </c>
      <c r="C363" s="22">
        <v>728795</v>
      </c>
      <c r="D363" s="22">
        <v>100.09</v>
      </c>
      <c r="E363" s="22">
        <v>101.02</v>
      </c>
      <c r="F363" s="22">
        <v>26799.7</v>
      </c>
    </row>
    <row r="364" spans="1:6" x14ac:dyDescent="0.3">
      <c r="A364" s="16">
        <v>43862</v>
      </c>
      <c r="B364" s="22">
        <v>1.25</v>
      </c>
      <c r="C364" s="22">
        <v>592074</v>
      </c>
      <c r="D364" s="22">
        <v>100.16</v>
      </c>
      <c r="E364" s="22">
        <v>100.69</v>
      </c>
      <c r="F364" s="22">
        <v>26837.8</v>
      </c>
    </row>
    <row r="365" spans="1:6" x14ac:dyDescent="0.3">
      <c r="A365" s="16">
        <v>43891</v>
      </c>
      <c r="B365" s="22">
        <v>0.75</v>
      </c>
      <c r="C365" s="22">
        <v>891397</v>
      </c>
      <c r="D365" s="22">
        <v>99.94</v>
      </c>
      <c r="E365" s="22">
        <v>99.8</v>
      </c>
      <c r="F365" s="22">
        <v>26609.3</v>
      </c>
    </row>
    <row r="366" spans="1:6" x14ac:dyDescent="0.3">
      <c r="A366" s="16">
        <v>43922</v>
      </c>
      <c r="B366" s="22">
        <v>0.75</v>
      </c>
      <c r="C366" s="22">
        <v>785610</v>
      </c>
      <c r="D366" s="22">
        <v>99.5</v>
      </c>
      <c r="E366" s="22">
        <v>98.93</v>
      </c>
      <c r="F366" s="22">
        <v>26562.1</v>
      </c>
    </row>
    <row r="367" spans="1:6" x14ac:dyDescent="0.3">
      <c r="A367" s="16">
        <v>43952</v>
      </c>
      <c r="B367" s="22">
        <v>0.5</v>
      </c>
      <c r="C367" s="22">
        <v>729780</v>
      </c>
      <c r="D367" s="22">
        <v>99.44</v>
      </c>
      <c r="E367" s="22">
        <v>98.96</v>
      </c>
      <c r="F367" s="22">
        <v>26930.2</v>
      </c>
    </row>
    <row r="368" spans="1:6" x14ac:dyDescent="0.3">
      <c r="A368" s="16">
        <v>43983</v>
      </c>
      <c r="B368" s="22">
        <v>0.5</v>
      </c>
      <c r="C368" s="22">
        <v>652475</v>
      </c>
      <c r="D368" s="22">
        <v>99.71</v>
      </c>
      <c r="E368" s="22">
        <v>99.47</v>
      </c>
      <c r="F368" s="22">
        <v>27055.200000000001</v>
      </c>
    </row>
    <row r="369" spans="1:6" x14ac:dyDescent="0.3">
      <c r="A369" s="16">
        <v>44013</v>
      </c>
      <c r="B369" s="22">
        <v>0.5</v>
      </c>
      <c r="C369" s="22">
        <v>819472</v>
      </c>
      <c r="D369" s="22">
        <v>99.63</v>
      </c>
      <c r="E369" s="22">
        <v>99.69</v>
      </c>
      <c r="F369" s="22">
        <v>27106</v>
      </c>
    </row>
    <row r="370" spans="1:6" x14ac:dyDescent="0.3">
      <c r="A370" s="16">
        <v>44044</v>
      </c>
      <c r="B370" s="22">
        <v>0.5</v>
      </c>
      <c r="C370" s="22">
        <v>637646</v>
      </c>
      <c r="D370" s="22">
        <v>100.19</v>
      </c>
      <c r="E370" s="22">
        <v>100.18</v>
      </c>
      <c r="F370" s="22">
        <v>27084.7</v>
      </c>
    </row>
    <row r="371" spans="1:6" x14ac:dyDescent="0.3">
      <c r="A371" s="16">
        <v>44075</v>
      </c>
      <c r="B371" s="22">
        <v>0.5</v>
      </c>
      <c r="C371" s="22">
        <v>855044</v>
      </c>
      <c r="D371" s="22">
        <v>100.74</v>
      </c>
      <c r="E371" s="22">
        <v>100.38</v>
      </c>
      <c r="F371" s="22">
        <v>27011.7</v>
      </c>
    </row>
    <row r="372" spans="1:6" x14ac:dyDescent="0.3">
      <c r="B372" s="22"/>
      <c r="C372" s="22"/>
      <c r="D372" s="22"/>
      <c r="E372" s="22"/>
      <c r="F372" s="22"/>
    </row>
    <row r="373" spans="1:6" x14ac:dyDescent="0.3">
      <c r="B373" s="22"/>
      <c r="C373" s="22"/>
      <c r="D373" s="22"/>
      <c r="E373" s="22"/>
      <c r="F373" s="22"/>
    </row>
    <row r="374" spans="1:6" x14ac:dyDescent="0.3">
      <c r="B374" s="22"/>
      <c r="C374" s="22"/>
      <c r="D374" s="22"/>
      <c r="E374" s="22"/>
      <c r="F374" s="22"/>
    </row>
    <row r="375" spans="1:6" x14ac:dyDescent="0.3">
      <c r="B375" s="22"/>
      <c r="C375" s="22"/>
      <c r="D375" s="22"/>
      <c r="E375" s="22"/>
      <c r="F375" s="22"/>
    </row>
    <row r="376" spans="1:6" x14ac:dyDescent="0.3">
      <c r="B376" s="22"/>
      <c r="C376" s="22"/>
      <c r="D376" s="22"/>
      <c r="E376" s="22"/>
      <c r="F376" s="22"/>
    </row>
    <row r="377" spans="1:6" x14ac:dyDescent="0.3">
      <c r="B377" s="22"/>
      <c r="C377" s="22"/>
      <c r="D377" s="22"/>
      <c r="E377" s="22"/>
      <c r="F377" s="22"/>
    </row>
    <row r="378" spans="1:6" x14ac:dyDescent="0.3">
      <c r="B378" s="22"/>
      <c r="C378" s="22"/>
      <c r="D378" s="22"/>
      <c r="E378" s="22"/>
      <c r="F378" s="22"/>
    </row>
    <row r="379" spans="1:6" x14ac:dyDescent="0.3">
      <c r="B379" s="22"/>
      <c r="C379" s="22"/>
      <c r="D379" s="22"/>
      <c r="E379" s="22"/>
      <c r="F379" s="22"/>
    </row>
    <row r="380" spans="1:6" x14ac:dyDescent="0.3">
      <c r="B380" s="22"/>
      <c r="C380" s="22"/>
      <c r="D380" s="22"/>
      <c r="E380" s="22"/>
      <c r="F380" s="22"/>
    </row>
    <row r="381" spans="1:6" x14ac:dyDescent="0.3">
      <c r="B381" s="22"/>
      <c r="C381" s="22"/>
      <c r="D381" s="22"/>
      <c r="E381" s="22"/>
      <c r="F381" s="22"/>
    </row>
    <row r="382" spans="1:6" x14ac:dyDescent="0.3">
      <c r="B382" s="22"/>
      <c r="C382" s="22"/>
      <c r="D382" s="22"/>
      <c r="E382" s="22"/>
      <c r="F382" s="22"/>
    </row>
    <row r="383" spans="1:6" x14ac:dyDescent="0.3">
      <c r="B383" s="22"/>
      <c r="C383" s="22"/>
      <c r="D383" s="22"/>
      <c r="E383" s="22"/>
      <c r="F383" s="22"/>
    </row>
    <row r="384" spans="1:6" x14ac:dyDescent="0.3">
      <c r="B384" s="22"/>
      <c r="C384" s="22"/>
      <c r="D384" s="22"/>
      <c r="E384" s="22"/>
      <c r="F384" s="22"/>
    </row>
    <row r="385" spans="2:6" x14ac:dyDescent="0.3">
      <c r="B385" s="22"/>
      <c r="C385" s="22"/>
      <c r="D385" s="22"/>
      <c r="E385" s="22"/>
      <c r="F385" s="22"/>
    </row>
    <row r="386" spans="2:6" x14ac:dyDescent="0.3">
      <c r="B386" s="22"/>
      <c r="C386" s="22"/>
      <c r="D386" s="22"/>
      <c r="E386" s="22"/>
      <c r="F386" s="22"/>
    </row>
    <row r="387" spans="2:6" x14ac:dyDescent="0.3">
      <c r="B387" s="22"/>
      <c r="C387" s="22"/>
      <c r="D387" s="22"/>
      <c r="E387" s="22"/>
      <c r="F387" s="22"/>
    </row>
    <row r="388" spans="2:6" x14ac:dyDescent="0.3">
      <c r="B388" s="22"/>
      <c r="C388" s="22"/>
      <c r="D388" s="22"/>
      <c r="E388" s="22"/>
      <c r="F388" s="22"/>
    </row>
    <row r="389" spans="2:6" x14ac:dyDescent="0.3">
      <c r="B389" s="22"/>
      <c r="C389" s="22"/>
      <c r="D389" s="22"/>
      <c r="E389" s="22"/>
      <c r="F389" s="22"/>
    </row>
    <row r="390" spans="2:6" x14ac:dyDescent="0.3">
      <c r="B390" s="22"/>
      <c r="C390" s="22"/>
      <c r="D390" s="22"/>
      <c r="E390" s="22"/>
      <c r="F390" s="22"/>
    </row>
    <row r="391" spans="2:6" x14ac:dyDescent="0.3">
      <c r="B391" s="22"/>
      <c r="C391" s="22"/>
      <c r="D391" s="22"/>
      <c r="E391" s="22"/>
      <c r="F391" s="22"/>
    </row>
    <row r="392" spans="2:6" x14ac:dyDescent="0.3">
      <c r="B392" s="22"/>
      <c r="C392" s="22"/>
      <c r="D392" s="22"/>
      <c r="E392" s="22"/>
      <c r="F392" s="22"/>
    </row>
    <row r="393" spans="2:6" x14ac:dyDescent="0.3">
      <c r="B393" s="22"/>
      <c r="C393" s="22"/>
      <c r="D393" s="22"/>
      <c r="E393" s="22"/>
      <c r="F393" s="22"/>
    </row>
    <row r="394" spans="2:6" x14ac:dyDescent="0.3">
      <c r="B394" s="22"/>
      <c r="C394" s="22"/>
      <c r="D394" s="22"/>
      <c r="E394" s="22"/>
      <c r="F394" s="22"/>
    </row>
    <row r="395" spans="2:6" x14ac:dyDescent="0.3">
      <c r="B395" s="22"/>
      <c r="C395" s="22"/>
      <c r="D395" s="22"/>
      <c r="E395" s="22"/>
      <c r="F395" s="22"/>
    </row>
    <row r="396" spans="2:6" x14ac:dyDescent="0.3">
      <c r="B396" s="22"/>
      <c r="C396" s="22"/>
      <c r="D396" s="22"/>
      <c r="E396" s="22"/>
      <c r="F396" s="22"/>
    </row>
    <row r="397" spans="2:6" x14ac:dyDescent="0.3">
      <c r="B397" s="22"/>
      <c r="C397" s="22"/>
      <c r="D397" s="22"/>
      <c r="E397" s="22"/>
      <c r="F397" s="22"/>
    </row>
    <row r="398" spans="2:6" x14ac:dyDescent="0.3">
      <c r="B398" s="22"/>
      <c r="C398" s="22"/>
      <c r="D398" s="22"/>
      <c r="E398" s="22"/>
      <c r="F398" s="22"/>
    </row>
    <row r="399" spans="2:6" x14ac:dyDescent="0.3">
      <c r="B399" s="22"/>
      <c r="C399" s="22"/>
      <c r="D399" s="22"/>
      <c r="E399" s="22"/>
      <c r="F399" s="22"/>
    </row>
    <row r="400" spans="2:6" x14ac:dyDescent="0.3">
      <c r="B400" s="22"/>
      <c r="C400" s="22"/>
      <c r="D400" s="22"/>
      <c r="E400" s="22"/>
      <c r="F400" s="22"/>
    </row>
    <row r="401" spans="2:6" x14ac:dyDescent="0.3">
      <c r="B401" s="22"/>
      <c r="C401" s="22"/>
      <c r="D401" s="22"/>
      <c r="E401" s="22"/>
      <c r="F401" s="22"/>
    </row>
    <row r="402" spans="2:6" x14ac:dyDescent="0.3">
      <c r="B402" s="22"/>
      <c r="C402" s="22"/>
      <c r="D402" s="22"/>
      <c r="E402" s="22"/>
      <c r="F402" s="22"/>
    </row>
    <row r="403" spans="2:6" x14ac:dyDescent="0.3">
      <c r="B403" s="22"/>
      <c r="C403" s="22"/>
      <c r="D403" s="22"/>
      <c r="E403" s="22"/>
      <c r="F403" s="22"/>
    </row>
    <row r="404" spans="2:6" x14ac:dyDescent="0.3">
      <c r="B404" s="22"/>
      <c r="C404" s="22"/>
      <c r="D404" s="22"/>
      <c r="E404" s="22"/>
      <c r="F404" s="22"/>
    </row>
    <row r="405" spans="2:6" x14ac:dyDescent="0.3">
      <c r="B405" s="22"/>
      <c r="C405" s="22"/>
      <c r="D405" s="22"/>
      <c r="E405" s="22"/>
      <c r="F405" s="22"/>
    </row>
    <row r="406" spans="2:6" x14ac:dyDescent="0.3">
      <c r="B406" s="22"/>
      <c r="C406" s="22"/>
      <c r="D406" s="22"/>
      <c r="E406" s="22"/>
      <c r="F406" s="22"/>
    </row>
    <row r="407" spans="2:6" x14ac:dyDescent="0.3">
      <c r="B407" s="22"/>
      <c r="C407" s="22"/>
      <c r="D407" s="22"/>
      <c r="E407" s="22"/>
      <c r="F407" s="22"/>
    </row>
    <row r="408" spans="2:6" x14ac:dyDescent="0.3">
      <c r="B408" s="22"/>
      <c r="C408" s="22"/>
      <c r="D408" s="22"/>
      <c r="E408" s="22"/>
      <c r="F408" s="22"/>
    </row>
    <row r="409" spans="2:6" x14ac:dyDescent="0.3">
      <c r="B409" s="22"/>
      <c r="C409" s="22"/>
      <c r="D409" s="22"/>
      <c r="E409" s="22"/>
      <c r="F409" s="22"/>
    </row>
    <row r="410" spans="2:6" x14ac:dyDescent="0.3">
      <c r="B410" s="22"/>
      <c r="C410" s="22"/>
      <c r="D410" s="22"/>
      <c r="E410" s="22"/>
      <c r="F410" s="22"/>
    </row>
    <row r="411" spans="2:6" x14ac:dyDescent="0.3">
      <c r="B411" s="22"/>
      <c r="C411" s="22"/>
      <c r="D411" s="22"/>
      <c r="E411" s="22"/>
      <c r="F411" s="22"/>
    </row>
    <row r="412" spans="2:6" x14ac:dyDescent="0.3">
      <c r="B412" s="22"/>
      <c r="C412" s="22"/>
      <c r="D412" s="22"/>
      <c r="E412" s="22"/>
      <c r="F412" s="22"/>
    </row>
    <row r="413" spans="2:6" x14ac:dyDescent="0.3">
      <c r="B413" s="22"/>
      <c r="C413" s="22"/>
      <c r="D413" s="22"/>
      <c r="E413" s="22"/>
      <c r="F413" s="22"/>
    </row>
    <row r="414" spans="2:6" x14ac:dyDescent="0.3">
      <c r="B414" s="22"/>
      <c r="C414" s="22"/>
      <c r="D414" s="22"/>
      <c r="E414" s="22"/>
      <c r="F414" s="22"/>
    </row>
    <row r="415" spans="2:6" x14ac:dyDescent="0.3">
      <c r="B415" s="22"/>
      <c r="C415" s="22"/>
      <c r="D415" s="22"/>
      <c r="E415" s="22"/>
      <c r="F415" s="22"/>
    </row>
    <row r="416" spans="2:6" x14ac:dyDescent="0.3">
      <c r="B416" s="22"/>
      <c r="C416" s="22"/>
      <c r="D416" s="22"/>
      <c r="E416" s="22"/>
      <c r="F416" s="22"/>
    </row>
    <row r="417" spans="2:6" x14ac:dyDescent="0.3">
      <c r="B417" s="22"/>
      <c r="C417" s="22"/>
      <c r="D417" s="22"/>
      <c r="E417" s="22"/>
      <c r="F417" s="22"/>
    </row>
    <row r="418" spans="2:6" x14ac:dyDescent="0.3">
      <c r="B418" s="22"/>
      <c r="C418" s="22"/>
      <c r="D418" s="22"/>
      <c r="E418" s="22"/>
      <c r="F418" s="22"/>
    </row>
    <row r="419" spans="2:6" x14ac:dyDescent="0.3">
      <c r="B419" s="22"/>
      <c r="C419" s="22"/>
      <c r="D419" s="22"/>
      <c r="E419" s="22"/>
      <c r="F419" s="22"/>
    </row>
    <row r="420" spans="2:6" x14ac:dyDescent="0.3">
      <c r="B420" s="22"/>
      <c r="C420" s="22"/>
      <c r="D420" s="22"/>
      <c r="E420" s="22"/>
      <c r="F420" s="22"/>
    </row>
    <row r="421" spans="2:6" x14ac:dyDescent="0.3">
      <c r="B421" s="22"/>
      <c r="C421" s="22"/>
      <c r="D421" s="22"/>
      <c r="E421" s="22"/>
      <c r="F421" s="22"/>
    </row>
    <row r="422" spans="2:6" x14ac:dyDescent="0.3">
      <c r="B422" s="22"/>
      <c r="C422" s="22"/>
      <c r="D422" s="22"/>
      <c r="E422" s="22"/>
      <c r="F422" s="22"/>
    </row>
    <row r="423" spans="2:6" x14ac:dyDescent="0.3">
      <c r="B423" s="22"/>
      <c r="C423" s="22"/>
      <c r="D423" s="22"/>
      <c r="E423" s="22"/>
      <c r="F423" s="22"/>
    </row>
    <row r="424" spans="2:6" x14ac:dyDescent="0.3">
      <c r="B424" s="22"/>
      <c r="C424" s="22"/>
      <c r="D424" s="22"/>
      <c r="E424" s="22"/>
      <c r="F424" s="22"/>
    </row>
    <row r="425" spans="2:6" x14ac:dyDescent="0.3">
      <c r="B425" s="22"/>
      <c r="C425" s="22"/>
      <c r="D425" s="22"/>
      <c r="E425" s="22"/>
      <c r="F425" s="22"/>
    </row>
    <row r="426" spans="2:6" x14ac:dyDescent="0.3">
      <c r="B426" s="22"/>
      <c r="C426" s="22"/>
      <c r="D426" s="22"/>
      <c r="E426" s="22"/>
      <c r="F426" s="22"/>
    </row>
    <row r="427" spans="2:6" x14ac:dyDescent="0.3">
      <c r="B427" s="22"/>
      <c r="C427" s="22"/>
      <c r="D427" s="22"/>
      <c r="E427" s="22"/>
      <c r="F427" s="22"/>
    </row>
    <row r="428" spans="2:6" x14ac:dyDescent="0.3">
      <c r="B428" s="22"/>
      <c r="C428" s="22"/>
      <c r="D428" s="22"/>
      <c r="E428" s="22"/>
      <c r="F428" s="22"/>
    </row>
    <row r="429" spans="2:6" x14ac:dyDescent="0.3">
      <c r="B429" s="22"/>
      <c r="C429" s="22"/>
      <c r="D429" s="22"/>
      <c r="E429" s="22"/>
      <c r="F429" s="22"/>
    </row>
  </sheetData>
  <sheetProtection selectLockedCells="1"/>
  <mergeCells count="1">
    <mergeCell ref="B1:F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4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9.125" defaultRowHeight="16.5" x14ac:dyDescent="0.3"/>
  <cols>
    <col min="1" max="1" width="10.75" style="16" customWidth="1"/>
    <col min="2" max="6" width="25.75" style="3" customWidth="1"/>
  </cols>
  <sheetData>
    <row r="1" spans="1:6" x14ac:dyDescent="0.3">
      <c r="B1" s="20" t="s">
        <v>29</v>
      </c>
      <c r="C1" s="21"/>
      <c r="D1" s="21"/>
      <c r="E1" s="21"/>
      <c r="F1" s="21"/>
    </row>
    <row r="2" spans="1:6" x14ac:dyDescent="0.3">
      <c r="A2" s="4" t="s">
        <v>0</v>
      </c>
      <c r="B2" t="s">
        <v>31</v>
      </c>
      <c r="C2" t="s">
        <v>32</v>
      </c>
      <c r="D2" s="2" t="s">
        <v>33</v>
      </c>
      <c r="E2" s="2" t="s">
        <v>34</v>
      </c>
      <c r="F2" s="2" t="s">
        <v>30</v>
      </c>
    </row>
    <row r="3" spans="1:6" x14ac:dyDescent="0.3">
      <c r="A3" s="16">
        <v>32874</v>
      </c>
      <c r="B3" s="22"/>
      <c r="C3" s="22">
        <v>506481</v>
      </c>
      <c r="D3" s="22">
        <v>37.264000000000003</v>
      </c>
      <c r="E3" s="22">
        <v>53</v>
      </c>
      <c r="F3" s="22">
        <v>16910</v>
      </c>
    </row>
    <row r="4" spans="1:6" x14ac:dyDescent="0.3">
      <c r="A4" s="16">
        <v>32964</v>
      </c>
      <c r="B4" s="22"/>
      <c r="C4" s="22">
        <v>639527</v>
      </c>
      <c r="D4" s="22">
        <v>38.368000000000002</v>
      </c>
      <c r="E4" s="22">
        <v>53.79</v>
      </c>
      <c r="F4" s="22">
        <v>18545</v>
      </c>
    </row>
    <row r="5" spans="1:6" x14ac:dyDescent="0.3">
      <c r="A5" s="16">
        <v>33055</v>
      </c>
      <c r="B5" s="22"/>
      <c r="C5" s="22">
        <v>784965</v>
      </c>
      <c r="D5" s="22">
        <v>38.932000000000002</v>
      </c>
      <c r="E5" s="22">
        <v>54.32</v>
      </c>
      <c r="F5" s="22">
        <v>18602</v>
      </c>
    </row>
    <row r="6" spans="1:6" x14ac:dyDescent="0.3">
      <c r="A6" s="16">
        <v>33147</v>
      </c>
      <c r="B6" s="22"/>
      <c r="C6" s="22">
        <v>918193</v>
      </c>
      <c r="D6" s="22">
        <v>39.354999999999997</v>
      </c>
      <c r="E6" s="22">
        <v>55.64</v>
      </c>
      <c r="F6" s="22">
        <v>18283</v>
      </c>
    </row>
    <row r="7" spans="1:6" x14ac:dyDescent="0.3">
      <c r="A7" s="16">
        <v>33239</v>
      </c>
      <c r="B7" s="22"/>
      <c r="C7" s="22">
        <v>773799</v>
      </c>
      <c r="D7" s="22">
        <v>40.893999999999998</v>
      </c>
      <c r="E7" s="22">
        <v>56.55</v>
      </c>
      <c r="F7" s="22">
        <v>17560</v>
      </c>
    </row>
    <row r="8" spans="1:6" x14ac:dyDescent="0.3">
      <c r="A8" s="16">
        <v>33329</v>
      </c>
      <c r="B8" s="22"/>
      <c r="C8" s="22">
        <v>953751</v>
      </c>
      <c r="D8" s="22">
        <v>41.765999999999998</v>
      </c>
      <c r="E8" s="22">
        <v>56.63</v>
      </c>
      <c r="F8" s="22">
        <v>19001</v>
      </c>
    </row>
    <row r="9" spans="1:6" x14ac:dyDescent="0.3">
      <c r="A9" s="16">
        <v>33420</v>
      </c>
      <c r="B9" s="22"/>
      <c r="C9" s="22">
        <v>650612</v>
      </c>
      <c r="D9" s="22">
        <v>42.561999999999998</v>
      </c>
      <c r="E9" s="22">
        <v>56.76</v>
      </c>
      <c r="F9" s="22">
        <v>19105</v>
      </c>
    </row>
    <row r="10" spans="1:6" x14ac:dyDescent="0.3">
      <c r="A10" s="16">
        <v>33512</v>
      </c>
      <c r="B10" s="22"/>
      <c r="C10" s="22">
        <v>814256</v>
      </c>
      <c r="D10" s="22">
        <v>43.061999999999998</v>
      </c>
      <c r="E10" s="22">
        <v>57.03</v>
      </c>
      <c r="F10" s="22">
        <v>18929</v>
      </c>
    </row>
    <row r="11" spans="1:6" x14ac:dyDescent="0.3">
      <c r="A11" s="16">
        <v>33604</v>
      </c>
      <c r="B11" s="22"/>
      <c r="C11" s="22">
        <v>745853</v>
      </c>
      <c r="D11" s="22">
        <v>43.819000000000003</v>
      </c>
      <c r="E11" s="22">
        <v>57.49</v>
      </c>
      <c r="F11" s="22">
        <v>18177</v>
      </c>
    </row>
    <row r="12" spans="1:6" x14ac:dyDescent="0.3">
      <c r="A12" s="16">
        <v>33695</v>
      </c>
      <c r="B12" s="22"/>
      <c r="C12" s="22">
        <v>749207</v>
      </c>
      <c r="D12" s="22">
        <v>44.692</v>
      </c>
      <c r="E12" s="22">
        <v>57.92</v>
      </c>
      <c r="F12" s="22">
        <v>19388</v>
      </c>
    </row>
    <row r="13" spans="1:6" x14ac:dyDescent="0.3">
      <c r="A13" s="16">
        <v>33786</v>
      </c>
      <c r="B13" s="22"/>
      <c r="C13" s="22">
        <v>679398</v>
      </c>
      <c r="D13" s="22">
        <v>45.128</v>
      </c>
      <c r="E13" s="22">
        <v>58.43</v>
      </c>
      <c r="F13" s="22">
        <v>19360</v>
      </c>
    </row>
    <row r="14" spans="1:6" x14ac:dyDescent="0.3">
      <c r="A14" s="16">
        <v>33878</v>
      </c>
      <c r="B14" s="22"/>
      <c r="C14" s="22">
        <v>702523</v>
      </c>
      <c r="D14" s="22">
        <v>45.101999999999997</v>
      </c>
      <c r="E14" s="22">
        <v>58.05</v>
      </c>
      <c r="F14" s="22">
        <v>19109</v>
      </c>
    </row>
    <row r="15" spans="1:6" x14ac:dyDescent="0.3">
      <c r="A15" s="16">
        <v>33970</v>
      </c>
      <c r="B15" s="22"/>
      <c r="C15" s="22">
        <v>662773</v>
      </c>
      <c r="D15" s="22">
        <v>45.845999999999997</v>
      </c>
      <c r="E15" s="22">
        <v>58.4</v>
      </c>
      <c r="F15" s="22">
        <v>18282</v>
      </c>
    </row>
    <row r="16" spans="1:6" x14ac:dyDescent="0.3">
      <c r="A16" s="16">
        <v>34060</v>
      </c>
      <c r="B16" s="22"/>
      <c r="C16" s="22">
        <v>841173</v>
      </c>
      <c r="D16" s="22">
        <v>46.783000000000001</v>
      </c>
      <c r="E16" s="22">
        <v>58.89</v>
      </c>
      <c r="F16" s="22">
        <v>19472</v>
      </c>
    </row>
    <row r="17" spans="1:6" x14ac:dyDescent="0.3">
      <c r="A17" s="16">
        <v>34151</v>
      </c>
      <c r="B17" s="22"/>
      <c r="C17" s="22">
        <v>868204</v>
      </c>
      <c r="D17" s="22">
        <v>47.128999999999998</v>
      </c>
      <c r="E17" s="22">
        <v>59.04</v>
      </c>
      <c r="F17" s="22">
        <v>19648</v>
      </c>
    </row>
    <row r="18" spans="1:6" x14ac:dyDescent="0.3">
      <c r="A18" s="16">
        <v>34243</v>
      </c>
      <c r="B18" s="22"/>
      <c r="C18" s="22">
        <v>1220643</v>
      </c>
      <c r="D18" s="22">
        <v>47.564</v>
      </c>
      <c r="E18" s="22">
        <v>59.08</v>
      </c>
      <c r="F18" s="22">
        <v>19536</v>
      </c>
    </row>
    <row r="19" spans="1:6" x14ac:dyDescent="0.3">
      <c r="A19" s="16">
        <v>34335</v>
      </c>
      <c r="B19" s="22"/>
      <c r="C19" s="22">
        <v>920539</v>
      </c>
      <c r="D19" s="22">
        <v>48.835000000000001</v>
      </c>
      <c r="E19" s="22">
        <v>59.87</v>
      </c>
      <c r="F19" s="22">
        <v>19088</v>
      </c>
    </row>
    <row r="20" spans="1:6" x14ac:dyDescent="0.3">
      <c r="A20" s="16">
        <v>34425</v>
      </c>
      <c r="B20" s="22"/>
      <c r="C20" s="22">
        <v>1171961</v>
      </c>
      <c r="D20" s="22">
        <v>49.514000000000003</v>
      </c>
      <c r="E20" s="22">
        <v>59.98</v>
      </c>
      <c r="F20" s="22">
        <v>20067</v>
      </c>
    </row>
    <row r="21" spans="1:6" x14ac:dyDescent="0.3">
      <c r="A21" s="16">
        <v>34516</v>
      </c>
      <c r="B21" s="22"/>
      <c r="C21" s="22">
        <v>941989</v>
      </c>
      <c r="D21" s="22">
        <v>50.387</v>
      </c>
      <c r="E21" s="22">
        <v>60.74</v>
      </c>
      <c r="F21" s="22">
        <v>20184</v>
      </c>
    </row>
    <row r="22" spans="1:6" x14ac:dyDescent="0.3">
      <c r="A22" s="16">
        <v>34608</v>
      </c>
      <c r="B22" s="22"/>
      <c r="C22" s="22">
        <v>1279007</v>
      </c>
      <c r="D22" s="22">
        <v>50.323</v>
      </c>
      <c r="E22" s="22">
        <v>61.22</v>
      </c>
      <c r="F22" s="22">
        <v>20055</v>
      </c>
    </row>
    <row r="23" spans="1:6" x14ac:dyDescent="0.3">
      <c r="A23" s="16">
        <v>34700</v>
      </c>
      <c r="B23" s="22"/>
      <c r="C23" s="22">
        <v>1071596</v>
      </c>
      <c r="D23" s="22">
        <v>51.158999999999999</v>
      </c>
      <c r="E23" s="22">
        <v>62.42</v>
      </c>
      <c r="F23" s="22">
        <v>19653</v>
      </c>
    </row>
    <row r="24" spans="1:6" x14ac:dyDescent="0.3">
      <c r="A24" s="16">
        <v>34790</v>
      </c>
      <c r="B24" s="22"/>
      <c r="C24" s="22">
        <v>1391620</v>
      </c>
      <c r="D24" s="22">
        <v>51.904000000000003</v>
      </c>
      <c r="E24" s="22">
        <v>63.33</v>
      </c>
      <c r="F24" s="22">
        <v>20591</v>
      </c>
    </row>
    <row r="25" spans="1:6" x14ac:dyDescent="0.3">
      <c r="A25" s="16">
        <v>34881</v>
      </c>
      <c r="B25" s="22"/>
      <c r="C25" s="22">
        <v>1650185</v>
      </c>
      <c r="D25" s="22">
        <v>52.353999999999999</v>
      </c>
      <c r="E25" s="22">
        <v>63.7</v>
      </c>
      <c r="F25" s="22">
        <v>20740</v>
      </c>
    </row>
    <row r="26" spans="1:6" x14ac:dyDescent="0.3">
      <c r="A26" s="16">
        <v>34973</v>
      </c>
      <c r="B26" s="22"/>
      <c r="C26" s="22">
        <v>1851816</v>
      </c>
      <c r="D26" s="22">
        <v>52.561999999999998</v>
      </c>
      <c r="E26" s="22">
        <v>63.65</v>
      </c>
      <c r="F26" s="22">
        <v>20674</v>
      </c>
    </row>
    <row r="27" spans="1:6" x14ac:dyDescent="0.3">
      <c r="A27" s="16">
        <v>35065</v>
      </c>
      <c r="B27" s="22"/>
      <c r="C27" s="22">
        <v>1505945</v>
      </c>
      <c r="D27" s="22">
        <v>53.55</v>
      </c>
      <c r="E27" s="22">
        <v>64.650000000000006</v>
      </c>
      <c r="F27" s="22">
        <v>20043</v>
      </c>
    </row>
    <row r="28" spans="1:6" x14ac:dyDescent="0.3">
      <c r="A28" s="16">
        <v>35156</v>
      </c>
      <c r="B28" s="22"/>
      <c r="C28" s="22">
        <v>1120322</v>
      </c>
      <c r="D28" s="22">
        <v>54.433999999999997</v>
      </c>
      <c r="E28" s="22">
        <v>65.010000000000005</v>
      </c>
      <c r="F28" s="22">
        <v>20999</v>
      </c>
    </row>
    <row r="29" spans="1:6" x14ac:dyDescent="0.3">
      <c r="A29" s="16">
        <v>35247</v>
      </c>
      <c r="B29" s="22"/>
      <c r="C29" s="22">
        <v>891205</v>
      </c>
      <c r="D29" s="22">
        <v>55.006</v>
      </c>
      <c r="E29" s="22">
        <v>65.72</v>
      </c>
      <c r="F29" s="22">
        <v>21184</v>
      </c>
    </row>
    <row r="30" spans="1:6" x14ac:dyDescent="0.3">
      <c r="A30" s="16">
        <v>35339</v>
      </c>
      <c r="B30" s="22"/>
      <c r="C30" s="22">
        <v>1187691</v>
      </c>
      <c r="D30" s="22">
        <v>55.231000000000002</v>
      </c>
      <c r="E30" s="22">
        <v>65.930000000000007</v>
      </c>
      <c r="F30" s="22">
        <v>21186</v>
      </c>
    </row>
    <row r="31" spans="1:6" x14ac:dyDescent="0.3">
      <c r="A31" s="16">
        <v>35431</v>
      </c>
      <c r="B31" s="22"/>
      <c r="C31" s="22">
        <v>899207</v>
      </c>
      <c r="D31" s="22">
        <v>56.063000000000002</v>
      </c>
      <c r="E31" s="22">
        <v>67.010000000000005</v>
      </c>
      <c r="F31" s="22">
        <v>20622</v>
      </c>
    </row>
    <row r="32" spans="1:6" x14ac:dyDescent="0.3">
      <c r="A32" s="16">
        <v>35521</v>
      </c>
      <c r="B32" s="22"/>
      <c r="C32" s="22">
        <v>1298207</v>
      </c>
      <c r="D32" s="22">
        <v>56.634</v>
      </c>
      <c r="E32" s="22">
        <v>67.33</v>
      </c>
      <c r="F32" s="22">
        <v>21466</v>
      </c>
    </row>
    <row r="33" spans="1:6" x14ac:dyDescent="0.3">
      <c r="A33" s="16">
        <v>35612</v>
      </c>
      <c r="B33" s="22"/>
      <c r="C33" s="22">
        <v>1279600</v>
      </c>
      <c r="D33" s="22">
        <v>57.189</v>
      </c>
      <c r="E33" s="22">
        <v>67.56</v>
      </c>
      <c r="F33" s="22">
        <v>21498</v>
      </c>
    </row>
    <row r="34" spans="1:6" x14ac:dyDescent="0.3">
      <c r="A34" s="16">
        <v>35704</v>
      </c>
      <c r="B34" s="22"/>
      <c r="C34" s="22">
        <v>1276258</v>
      </c>
      <c r="D34" s="22">
        <v>58.021000000000001</v>
      </c>
      <c r="E34" s="22">
        <v>69.319999999999993</v>
      </c>
      <c r="F34" s="22">
        <v>21269</v>
      </c>
    </row>
    <row r="35" spans="1:6" x14ac:dyDescent="0.3">
      <c r="A35" s="16">
        <v>35796</v>
      </c>
      <c r="B35" s="22"/>
      <c r="C35" s="22">
        <v>875059</v>
      </c>
      <c r="D35" s="22">
        <v>61.072000000000003</v>
      </c>
      <c r="E35" s="22">
        <v>76.680000000000007</v>
      </c>
      <c r="F35" s="22">
        <v>19697</v>
      </c>
    </row>
    <row r="36" spans="1:6" x14ac:dyDescent="0.3">
      <c r="A36" s="16">
        <v>35886</v>
      </c>
      <c r="B36" s="22"/>
      <c r="C36" s="22">
        <v>977505</v>
      </c>
      <c r="D36" s="22">
        <v>61.262</v>
      </c>
      <c r="E36" s="22">
        <v>76.7</v>
      </c>
      <c r="F36" s="22">
        <v>20164</v>
      </c>
    </row>
    <row r="37" spans="1:6" x14ac:dyDescent="0.3">
      <c r="A37" s="16">
        <v>35977</v>
      </c>
      <c r="B37" s="22"/>
      <c r="C37" s="22">
        <v>950646</v>
      </c>
      <c r="D37" s="22">
        <v>61.21</v>
      </c>
      <c r="E37" s="22">
        <v>75.64</v>
      </c>
      <c r="F37" s="22">
        <v>19984</v>
      </c>
    </row>
    <row r="38" spans="1:6" x14ac:dyDescent="0.3">
      <c r="A38" s="16">
        <v>36069</v>
      </c>
      <c r="B38" s="22"/>
      <c r="C38" s="22">
        <v>1205569</v>
      </c>
      <c r="D38" s="22">
        <v>61.487000000000002</v>
      </c>
      <c r="E38" s="22">
        <v>75.31</v>
      </c>
      <c r="F38" s="22">
        <v>19905</v>
      </c>
    </row>
    <row r="39" spans="1:6" x14ac:dyDescent="0.3">
      <c r="A39" s="16">
        <v>36161</v>
      </c>
      <c r="B39" s="22"/>
      <c r="C39" s="22">
        <v>850620</v>
      </c>
      <c r="D39" s="22">
        <v>61.505000000000003</v>
      </c>
      <c r="E39" s="22">
        <v>74.02</v>
      </c>
      <c r="F39" s="22">
        <v>19118</v>
      </c>
    </row>
    <row r="40" spans="1:6" x14ac:dyDescent="0.3">
      <c r="A40" s="16">
        <v>36251</v>
      </c>
      <c r="B40" s="22">
        <v>4.75</v>
      </c>
      <c r="C40" s="22">
        <v>1101634</v>
      </c>
      <c r="D40" s="22">
        <v>61.625999999999998</v>
      </c>
      <c r="E40" s="22">
        <v>74.13</v>
      </c>
      <c r="F40" s="22">
        <v>20350</v>
      </c>
    </row>
    <row r="41" spans="1:6" x14ac:dyDescent="0.3">
      <c r="A41" s="16">
        <v>36342</v>
      </c>
      <c r="B41" s="22">
        <v>4.75</v>
      </c>
      <c r="C41" s="22">
        <v>863534</v>
      </c>
      <c r="D41" s="22">
        <v>61.609000000000002</v>
      </c>
      <c r="E41" s="22">
        <v>74.23</v>
      </c>
      <c r="F41" s="22">
        <v>20706</v>
      </c>
    </row>
    <row r="42" spans="1:6" x14ac:dyDescent="0.3">
      <c r="A42" s="16">
        <v>36434</v>
      </c>
      <c r="B42" s="22">
        <v>4.75</v>
      </c>
      <c r="C42" s="22">
        <v>1369087</v>
      </c>
      <c r="D42" s="22">
        <v>62.283999999999999</v>
      </c>
      <c r="E42" s="22">
        <v>75.64</v>
      </c>
      <c r="F42" s="22">
        <v>20991</v>
      </c>
    </row>
    <row r="43" spans="1:6" x14ac:dyDescent="0.3">
      <c r="A43" s="16">
        <v>36526</v>
      </c>
      <c r="B43" s="22">
        <v>5</v>
      </c>
      <c r="C43" s="22">
        <v>981058</v>
      </c>
      <c r="D43" s="22">
        <v>62.688000000000002</v>
      </c>
      <c r="E43" s="22">
        <v>76.31</v>
      </c>
      <c r="F43" s="22">
        <v>20380.3</v>
      </c>
    </row>
    <row r="44" spans="1:6" x14ac:dyDescent="0.3">
      <c r="A44" s="16">
        <v>36617</v>
      </c>
      <c r="B44" s="22">
        <v>5</v>
      </c>
      <c r="C44" s="22">
        <v>1337057</v>
      </c>
      <c r="D44" s="22">
        <v>62.603999999999999</v>
      </c>
      <c r="E44" s="22">
        <v>75.78</v>
      </c>
      <c r="F44" s="22">
        <v>21336.799999999999</v>
      </c>
    </row>
    <row r="45" spans="1:6" x14ac:dyDescent="0.3">
      <c r="A45" s="16">
        <v>36708</v>
      </c>
      <c r="B45" s="22">
        <v>5</v>
      </c>
      <c r="C45" s="22">
        <v>1230403</v>
      </c>
      <c r="D45" s="22">
        <v>63.445999999999998</v>
      </c>
      <c r="E45" s="22">
        <v>76</v>
      </c>
      <c r="F45" s="22">
        <v>21519.1</v>
      </c>
    </row>
    <row r="46" spans="1:6" x14ac:dyDescent="0.3">
      <c r="A46" s="16">
        <v>36800</v>
      </c>
      <c r="B46" s="22">
        <v>5.25</v>
      </c>
      <c r="C46" s="22">
        <v>1605314</v>
      </c>
      <c r="D46" s="22">
        <v>63.866</v>
      </c>
      <c r="E46" s="22">
        <v>76.099999999999994</v>
      </c>
      <c r="F46" s="22">
        <v>21455.8</v>
      </c>
    </row>
    <row r="47" spans="1:6" x14ac:dyDescent="0.3">
      <c r="A47" s="16">
        <v>36892</v>
      </c>
      <c r="B47" s="22">
        <v>5</v>
      </c>
      <c r="C47" s="22">
        <v>1117965</v>
      </c>
      <c r="D47" s="22">
        <v>65.004000000000005</v>
      </c>
      <c r="E47" s="22">
        <v>76.319999999999993</v>
      </c>
      <c r="F47" s="22">
        <v>20648.900000000001</v>
      </c>
    </row>
    <row r="48" spans="1:6" x14ac:dyDescent="0.3">
      <c r="A48" s="16">
        <v>36982</v>
      </c>
      <c r="B48" s="22">
        <v>5</v>
      </c>
      <c r="C48" s="22">
        <v>994575</v>
      </c>
      <c r="D48" s="22">
        <v>65.760999999999996</v>
      </c>
      <c r="E48" s="22">
        <v>76.19</v>
      </c>
      <c r="F48" s="22">
        <v>21881.8</v>
      </c>
    </row>
    <row r="49" spans="1:6" x14ac:dyDescent="0.3">
      <c r="A49" s="16">
        <v>37073</v>
      </c>
      <c r="B49" s="22">
        <v>4</v>
      </c>
      <c r="C49" s="22">
        <v>1148135</v>
      </c>
      <c r="D49" s="22">
        <v>66.14</v>
      </c>
      <c r="E49" s="22">
        <v>75.599999999999994</v>
      </c>
      <c r="F49" s="22">
        <v>21946.799999999999</v>
      </c>
    </row>
    <row r="50" spans="1:6" x14ac:dyDescent="0.3">
      <c r="A50" s="16">
        <v>37165</v>
      </c>
      <c r="B50" s="22">
        <v>4</v>
      </c>
      <c r="C50" s="22">
        <v>1061091</v>
      </c>
      <c r="D50" s="22">
        <v>65.971999999999994</v>
      </c>
      <c r="E50" s="22">
        <v>74.63</v>
      </c>
      <c r="F50" s="22">
        <v>21977.200000000001</v>
      </c>
    </row>
    <row r="51" spans="1:6" x14ac:dyDescent="0.3">
      <c r="A51" s="16">
        <v>37257</v>
      </c>
      <c r="B51" s="22">
        <v>4</v>
      </c>
      <c r="C51" s="22">
        <v>1148503</v>
      </c>
      <c r="D51" s="22">
        <v>66.644999999999996</v>
      </c>
      <c r="E51" s="22">
        <v>74.78</v>
      </c>
      <c r="F51" s="22">
        <v>21557.9</v>
      </c>
    </row>
    <row r="52" spans="1:6" x14ac:dyDescent="0.3">
      <c r="A52" s="16">
        <v>37347</v>
      </c>
      <c r="B52" s="22">
        <v>4.25</v>
      </c>
      <c r="C52" s="22">
        <v>909571</v>
      </c>
      <c r="D52" s="22">
        <v>67.528999999999996</v>
      </c>
      <c r="E52" s="22">
        <v>75.8</v>
      </c>
      <c r="F52" s="22">
        <v>22486.799999999999</v>
      </c>
    </row>
    <row r="53" spans="1:6" x14ac:dyDescent="0.3">
      <c r="A53" s="16">
        <v>37438</v>
      </c>
      <c r="B53" s="22">
        <v>4.25</v>
      </c>
      <c r="C53" s="22">
        <v>1029793</v>
      </c>
      <c r="D53" s="22">
        <v>67.802999999999997</v>
      </c>
      <c r="E53" s="22">
        <v>75.48</v>
      </c>
      <c r="F53" s="22">
        <v>22482.2</v>
      </c>
    </row>
    <row r="54" spans="1:6" x14ac:dyDescent="0.3">
      <c r="A54" s="16">
        <v>37530</v>
      </c>
      <c r="B54" s="22">
        <v>4.25</v>
      </c>
      <c r="C54" s="22">
        <v>1199346</v>
      </c>
      <c r="D54" s="22">
        <v>68.16</v>
      </c>
      <c r="E54" s="22">
        <v>75.819999999999993</v>
      </c>
      <c r="F54" s="22">
        <v>22399</v>
      </c>
    </row>
    <row r="55" spans="1:6" x14ac:dyDescent="0.3">
      <c r="A55" s="16">
        <v>37622</v>
      </c>
      <c r="B55" s="22">
        <v>4.25</v>
      </c>
      <c r="C55" s="22">
        <v>1234829</v>
      </c>
      <c r="D55" s="22">
        <v>69.361000000000004</v>
      </c>
      <c r="E55" s="22">
        <v>76.97</v>
      </c>
      <c r="F55" s="22">
        <v>21704.7</v>
      </c>
    </row>
    <row r="56" spans="1:6" x14ac:dyDescent="0.3">
      <c r="A56" s="16">
        <v>37712</v>
      </c>
      <c r="B56" s="22">
        <v>4</v>
      </c>
      <c r="C56" s="22">
        <v>1239257</v>
      </c>
      <c r="D56" s="22">
        <v>69.760999999999996</v>
      </c>
      <c r="E56" s="22">
        <v>76.81</v>
      </c>
      <c r="F56" s="22">
        <v>22385.7</v>
      </c>
    </row>
    <row r="57" spans="1:6" x14ac:dyDescent="0.3">
      <c r="A57" s="16">
        <v>37803</v>
      </c>
      <c r="B57" s="22">
        <v>3.75</v>
      </c>
      <c r="C57" s="22">
        <v>1389668</v>
      </c>
      <c r="D57" s="22">
        <v>69.950999999999993</v>
      </c>
      <c r="E57" s="22">
        <v>76.849999999999994</v>
      </c>
      <c r="F57" s="22">
        <v>22380.1</v>
      </c>
    </row>
    <row r="58" spans="1:6" x14ac:dyDescent="0.3">
      <c r="A58" s="16">
        <v>37895</v>
      </c>
      <c r="B58" s="22">
        <v>3.75</v>
      </c>
      <c r="C58" s="22">
        <v>1739575</v>
      </c>
      <c r="D58" s="22">
        <v>70.561000000000007</v>
      </c>
      <c r="E58" s="22">
        <v>77.790000000000006</v>
      </c>
      <c r="F58" s="22">
        <v>22415.8</v>
      </c>
    </row>
    <row r="59" spans="1:6" x14ac:dyDescent="0.3">
      <c r="A59" s="16">
        <v>37987</v>
      </c>
      <c r="B59" s="22">
        <v>3.75</v>
      </c>
      <c r="C59" s="22">
        <v>1764513</v>
      </c>
      <c r="D59" s="22">
        <v>71.613</v>
      </c>
      <c r="E59" s="22">
        <v>80.239999999999995</v>
      </c>
      <c r="F59" s="22">
        <v>22205.1</v>
      </c>
    </row>
    <row r="60" spans="1:6" x14ac:dyDescent="0.3">
      <c r="A60" s="16">
        <v>38078</v>
      </c>
      <c r="B60" s="22">
        <v>3.75</v>
      </c>
      <c r="C60" s="22">
        <v>1909697</v>
      </c>
      <c r="D60" s="22">
        <v>72.14</v>
      </c>
      <c r="E60" s="22">
        <v>81.58</v>
      </c>
      <c r="F60" s="22">
        <v>22883.5</v>
      </c>
    </row>
    <row r="61" spans="1:6" x14ac:dyDescent="0.3">
      <c r="A61" s="16">
        <v>38169</v>
      </c>
      <c r="B61" s="22">
        <v>3.5</v>
      </c>
      <c r="C61" s="22">
        <v>2118041</v>
      </c>
      <c r="D61" s="22">
        <v>72.980999999999995</v>
      </c>
      <c r="E61" s="22">
        <v>82.51</v>
      </c>
      <c r="F61" s="22">
        <v>22790.1</v>
      </c>
    </row>
    <row r="62" spans="1:6" x14ac:dyDescent="0.3">
      <c r="A62" s="16">
        <v>38261</v>
      </c>
      <c r="B62" s="22">
        <v>3.25</v>
      </c>
      <c r="C62" s="22">
        <v>2541980</v>
      </c>
      <c r="D62" s="22">
        <v>72.938999999999993</v>
      </c>
      <c r="E62" s="22">
        <v>82.85</v>
      </c>
      <c r="F62" s="22">
        <v>22848.799999999999</v>
      </c>
    </row>
    <row r="63" spans="1:6" x14ac:dyDescent="0.3">
      <c r="A63" s="16">
        <v>38353</v>
      </c>
      <c r="B63" s="22">
        <v>3.25</v>
      </c>
      <c r="C63" s="22">
        <v>2523608</v>
      </c>
      <c r="D63" s="22">
        <v>73.941000000000003</v>
      </c>
      <c r="E63" s="22">
        <v>83.39</v>
      </c>
      <c r="F63" s="22">
        <v>22294.2</v>
      </c>
    </row>
    <row r="64" spans="1:6" x14ac:dyDescent="0.3">
      <c r="A64" s="16">
        <v>38443</v>
      </c>
      <c r="B64" s="22">
        <v>3.25</v>
      </c>
      <c r="C64" s="22">
        <v>2716697</v>
      </c>
      <c r="D64" s="22">
        <v>74.287999999999997</v>
      </c>
      <c r="E64" s="22">
        <v>83.24</v>
      </c>
      <c r="F64" s="22">
        <v>23071.5</v>
      </c>
    </row>
    <row r="65" spans="1:6" x14ac:dyDescent="0.3">
      <c r="A65" s="16">
        <v>38534</v>
      </c>
      <c r="B65" s="22">
        <v>3.25</v>
      </c>
      <c r="C65" s="22">
        <v>2493797</v>
      </c>
      <c r="D65" s="22">
        <v>74.686000000000007</v>
      </c>
      <c r="E65" s="22">
        <v>83.6</v>
      </c>
      <c r="F65" s="22">
        <v>22960.400000000001</v>
      </c>
    </row>
    <row r="66" spans="1:6" x14ac:dyDescent="0.3">
      <c r="A66" s="16">
        <v>38626</v>
      </c>
      <c r="B66" s="22">
        <v>3.75</v>
      </c>
      <c r="C66" s="22">
        <v>2569862</v>
      </c>
      <c r="D66" s="22">
        <v>74.734999999999999</v>
      </c>
      <c r="E66" s="22">
        <v>83.9</v>
      </c>
      <c r="F66" s="22">
        <v>22998.1</v>
      </c>
    </row>
    <row r="67" spans="1:6" x14ac:dyDescent="0.3">
      <c r="A67" s="16">
        <v>38718</v>
      </c>
      <c r="B67" s="22">
        <v>4</v>
      </c>
      <c r="C67" s="22">
        <v>2598635</v>
      </c>
      <c r="D67" s="22">
        <v>75.48</v>
      </c>
      <c r="E67" s="22">
        <v>83.94</v>
      </c>
      <c r="F67" s="22">
        <v>22578.3</v>
      </c>
    </row>
    <row r="68" spans="1:6" x14ac:dyDescent="0.3">
      <c r="A68" s="16">
        <v>38808</v>
      </c>
      <c r="B68" s="22">
        <v>4.25</v>
      </c>
      <c r="C68" s="22">
        <v>2358124</v>
      </c>
      <c r="D68" s="22">
        <v>75.950999999999993</v>
      </c>
      <c r="E68" s="22">
        <v>84.17</v>
      </c>
      <c r="F68" s="22">
        <v>23421.4</v>
      </c>
    </row>
    <row r="69" spans="1:6" x14ac:dyDescent="0.3">
      <c r="A69" s="16">
        <v>38899</v>
      </c>
      <c r="B69" s="22">
        <v>4.5</v>
      </c>
      <c r="C69" s="22">
        <v>2262203</v>
      </c>
      <c r="D69" s="22">
        <v>76.570999999999998</v>
      </c>
      <c r="E69" s="22">
        <v>84.89</v>
      </c>
      <c r="F69" s="22">
        <v>23359.599999999999</v>
      </c>
    </row>
    <row r="70" spans="1:6" x14ac:dyDescent="0.3">
      <c r="A70" s="16">
        <v>38991</v>
      </c>
      <c r="B70" s="22">
        <v>4.5</v>
      </c>
      <c r="C70" s="22">
        <v>2837245</v>
      </c>
      <c r="D70" s="22">
        <v>76.322999999999993</v>
      </c>
      <c r="E70" s="22">
        <v>84.17</v>
      </c>
      <c r="F70" s="22">
        <v>23392.9</v>
      </c>
    </row>
    <row r="71" spans="1:6" x14ac:dyDescent="0.3">
      <c r="A71" s="16">
        <v>39083</v>
      </c>
      <c r="B71" s="22">
        <v>4.5</v>
      </c>
      <c r="C71" s="22">
        <v>2733267</v>
      </c>
      <c r="D71" s="22">
        <v>76.992000000000004</v>
      </c>
      <c r="E71" s="22">
        <v>84.14</v>
      </c>
      <c r="F71" s="22">
        <v>22957.3</v>
      </c>
    </row>
    <row r="72" spans="1:6" x14ac:dyDescent="0.3">
      <c r="A72" s="16">
        <v>39173</v>
      </c>
      <c r="B72" s="22">
        <v>4.5</v>
      </c>
      <c r="C72" s="22">
        <v>3344941</v>
      </c>
      <c r="D72" s="22">
        <v>77.811000000000007</v>
      </c>
      <c r="E72" s="22">
        <v>85.37</v>
      </c>
      <c r="F72" s="22">
        <v>23804</v>
      </c>
    </row>
    <row r="73" spans="1:6" x14ac:dyDescent="0.3">
      <c r="A73" s="16">
        <v>39264</v>
      </c>
      <c r="B73" s="22">
        <v>5</v>
      </c>
      <c r="C73" s="22">
        <v>2419663</v>
      </c>
      <c r="D73" s="22">
        <v>78.331999999999994</v>
      </c>
      <c r="E73" s="22">
        <v>85.85</v>
      </c>
      <c r="F73" s="22">
        <v>23735.3</v>
      </c>
    </row>
    <row r="74" spans="1:6" x14ac:dyDescent="0.3">
      <c r="A74" s="16">
        <v>39356</v>
      </c>
      <c r="B74" s="22">
        <v>5</v>
      </c>
      <c r="C74" s="22">
        <v>3044659</v>
      </c>
      <c r="D74" s="22">
        <v>78.902000000000001</v>
      </c>
      <c r="E74" s="22">
        <v>86.64</v>
      </c>
      <c r="F74" s="22">
        <v>23747.8</v>
      </c>
    </row>
    <row r="75" spans="1:6" x14ac:dyDescent="0.3">
      <c r="A75" s="16">
        <v>39448</v>
      </c>
      <c r="B75" s="22">
        <v>5</v>
      </c>
      <c r="C75" s="22">
        <v>3062507</v>
      </c>
      <c r="D75" s="22">
        <v>79.918999999999997</v>
      </c>
      <c r="E75" s="22">
        <v>88.4</v>
      </c>
      <c r="F75" s="22">
        <v>23232</v>
      </c>
    </row>
    <row r="76" spans="1:6" x14ac:dyDescent="0.3">
      <c r="A76" s="16">
        <v>39539</v>
      </c>
      <c r="B76" s="22">
        <v>5</v>
      </c>
      <c r="C76" s="22">
        <v>2619031</v>
      </c>
      <c r="D76" s="22">
        <v>81.581000000000003</v>
      </c>
      <c r="E76" s="22">
        <v>93.06</v>
      </c>
      <c r="F76" s="22">
        <v>24075.200000000001</v>
      </c>
    </row>
    <row r="77" spans="1:6" x14ac:dyDescent="0.3">
      <c r="A77" s="16">
        <v>39630</v>
      </c>
      <c r="B77" s="22">
        <v>5.25</v>
      </c>
      <c r="C77" s="22">
        <v>2596326</v>
      </c>
      <c r="D77" s="22">
        <v>82.673000000000002</v>
      </c>
      <c r="E77" s="22">
        <v>96.2</v>
      </c>
      <c r="F77" s="22">
        <v>23958.1</v>
      </c>
    </row>
    <row r="78" spans="1:6" x14ac:dyDescent="0.3">
      <c r="A78" s="16">
        <v>39722</v>
      </c>
      <c r="B78" s="22">
        <v>3</v>
      </c>
      <c r="C78" s="22">
        <v>2244846</v>
      </c>
      <c r="D78" s="22">
        <v>82.448999999999998</v>
      </c>
      <c r="E78" s="22">
        <v>93.59</v>
      </c>
      <c r="F78" s="22">
        <v>23834</v>
      </c>
    </row>
    <row r="79" spans="1:6" x14ac:dyDescent="0.3">
      <c r="A79" s="16">
        <v>39814</v>
      </c>
      <c r="B79" s="22">
        <v>2</v>
      </c>
      <c r="C79" s="22">
        <v>1710943</v>
      </c>
      <c r="D79" s="22">
        <v>83.045000000000002</v>
      </c>
      <c r="E79" s="22">
        <v>92.1</v>
      </c>
      <c r="F79" s="22">
        <v>23091.9</v>
      </c>
    </row>
    <row r="80" spans="1:6" x14ac:dyDescent="0.3">
      <c r="A80" s="16">
        <v>39904</v>
      </c>
      <c r="B80" s="22">
        <v>2</v>
      </c>
      <c r="C80" s="22">
        <v>2088893</v>
      </c>
      <c r="D80" s="22">
        <v>83.837000000000003</v>
      </c>
      <c r="E80" s="22">
        <v>92.15</v>
      </c>
      <c r="F80" s="22">
        <v>23920.7</v>
      </c>
    </row>
    <row r="81" spans="1:6" x14ac:dyDescent="0.3">
      <c r="A81" s="16">
        <v>39995</v>
      </c>
      <c r="B81" s="22">
        <v>2</v>
      </c>
      <c r="C81" s="22">
        <v>2334383</v>
      </c>
      <c r="D81" s="22">
        <v>84.31</v>
      </c>
      <c r="E81" s="22">
        <v>93.18</v>
      </c>
      <c r="F81" s="22">
        <v>23928.6</v>
      </c>
    </row>
    <row r="82" spans="1:6" x14ac:dyDescent="0.3">
      <c r="A82" s="16">
        <v>40087</v>
      </c>
      <c r="B82" s="22">
        <v>2</v>
      </c>
      <c r="C82" s="22">
        <v>2686644</v>
      </c>
      <c r="D82" s="22">
        <v>84.433999999999997</v>
      </c>
      <c r="E82" s="22">
        <v>93.04</v>
      </c>
      <c r="F82" s="22">
        <v>23809.1</v>
      </c>
    </row>
    <row r="83" spans="1:6" x14ac:dyDescent="0.3">
      <c r="A83" s="16">
        <v>40179</v>
      </c>
      <c r="B83" s="22">
        <v>2</v>
      </c>
      <c r="C83" s="22">
        <v>2690177</v>
      </c>
      <c r="D83" s="22">
        <v>85.522999999999996</v>
      </c>
      <c r="E83" s="22">
        <v>94.12</v>
      </c>
      <c r="F83" s="22">
        <v>23216</v>
      </c>
    </row>
    <row r="84" spans="1:6" x14ac:dyDescent="0.3">
      <c r="A84" s="16">
        <v>40269</v>
      </c>
      <c r="B84" s="22">
        <v>2</v>
      </c>
      <c r="C84" s="22">
        <v>2998110</v>
      </c>
      <c r="D84" s="22">
        <v>86.07</v>
      </c>
      <c r="E84" s="22">
        <v>95.73</v>
      </c>
      <c r="F84" s="22">
        <v>24361.9</v>
      </c>
    </row>
    <row r="85" spans="1:6" x14ac:dyDescent="0.3">
      <c r="A85" s="16">
        <v>40360</v>
      </c>
      <c r="B85" s="22">
        <v>2.25</v>
      </c>
      <c r="C85" s="22">
        <v>2011509</v>
      </c>
      <c r="D85" s="22">
        <v>86.733000000000004</v>
      </c>
      <c r="E85" s="22">
        <v>96.69</v>
      </c>
      <c r="F85" s="22">
        <v>24328</v>
      </c>
    </row>
    <row r="86" spans="1:6" x14ac:dyDescent="0.3">
      <c r="A86" s="16">
        <v>40452</v>
      </c>
      <c r="B86" s="22">
        <v>2.5</v>
      </c>
      <c r="C86" s="22">
        <v>3002385</v>
      </c>
      <c r="D86" s="22">
        <v>87.165000000000006</v>
      </c>
      <c r="E86" s="22">
        <v>98.04</v>
      </c>
      <c r="F86" s="22">
        <v>24225.3</v>
      </c>
    </row>
    <row r="87" spans="1:6" x14ac:dyDescent="0.3">
      <c r="A87" s="16">
        <v>40544</v>
      </c>
      <c r="B87" s="22">
        <v>3</v>
      </c>
      <c r="C87" s="22">
        <v>2593918</v>
      </c>
      <c r="D87" s="22">
        <v>88.805999999999997</v>
      </c>
      <c r="E87" s="22">
        <v>101.18</v>
      </c>
      <c r="F87" s="22">
        <v>23714.1</v>
      </c>
    </row>
    <row r="88" spans="1:6" x14ac:dyDescent="0.3">
      <c r="A88" s="16">
        <v>40634</v>
      </c>
      <c r="B88" s="22">
        <v>3.25</v>
      </c>
      <c r="C88" s="22">
        <v>2593337</v>
      </c>
      <c r="D88" s="22">
        <v>89.497</v>
      </c>
      <c r="E88" s="22">
        <v>103</v>
      </c>
      <c r="F88" s="22">
        <v>24861</v>
      </c>
    </row>
    <row r="89" spans="1:6" x14ac:dyDescent="0.3">
      <c r="A89" s="16">
        <v>40725</v>
      </c>
      <c r="B89" s="22">
        <v>3.25</v>
      </c>
      <c r="C89" s="22">
        <v>1716220</v>
      </c>
      <c r="D89" s="22">
        <v>90.475999999999999</v>
      </c>
      <c r="E89" s="22">
        <v>103.2</v>
      </c>
      <c r="F89" s="22">
        <v>24773.7</v>
      </c>
    </row>
    <row r="90" spans="1:6" x14ac:dyDescent="0.3">
      <c r="A90" s="16">
        <v>40817</v>
      </c>
      <c r="B90" s="22">
        <v>3.25</v>
      </c>
      <c r="C90" s="22">
        <v>2597453</v>
      </c>
      <c r="D90" s="22">
        <v>90.62</v>
      </c>
      <c r="E90" s="22">
        <v>103.01</v>
      </c>
      <c r="F90" s="22">
        <v>24757</v>
      </c>
    </row>
    <row r="91" spans="1:6" x14ac:dyDescent="0.3">
      <c r="A91" s="16">
        <v>40909</v>
      </c>
      <c r="B91" s="22">
        <v>3.25</v>
      </c>
      <c r="C91" s="22">
        <v>1919165</v>
      </c>
      <c r="D91" s="22">
        <v>91.480999999999995</v>
      </c>
      <c r="E91" s="22">
        <v>104.15</v>
      </c>
      <c r="F91" s="22">
        <v>24222.9</v>
      </c>
    </row>
    <row r="92" spans="1:6" x14ac:dyDescent="0.3">
      <c r="A92" s="16">
        <v>41000</v>
      </c>
      <c r="B92" s="22">
        <v>3.25</v>
      </c>
      <c r="C92" s="22">
        <v>2125595</v>
      </c>
      <c r="D92" s="22">
        <v>91.671000000000006</v>
      </c>
      <c r="E92" s="22">
        <v>103.97</v>
      </c>
      <c r="F92" s="22">
        <v>25300</v>
      </c>
    </row>
    <row r="93" spans="1:6" x14ac:dyDescent="0.3">
      <c r="A93" s="16">
        <v>41091</v>
      </c>
      <c r="B93" s="22">
        <v>3</v>
      </c>
      <c r="C93" s="22">
        <v>1683059</v>
      </c>
      <c r="D93" s="22">
        <v>91.933000000000007</v>
      </c>
      <c r="E93" s="22">
        <v>103.02</v>
      </c>
      <c r="F93" s="22">
        <v>25251.599999999999</v>
      </c>
    </row>
    <row r="94" spans="1:6" x14ac:dyDescent="0.3">
      <c r="A94" s="16">
        <v>41183</v>
      </c>
      <c r="B94" s="22">
        <v>2.75</v>
      </c>
      <c r="C94" s="22">
        <v>1781872</v>
      </c>
      <c r="D94" s="22">
        <v>92.174999999999997</v>
      </c>
      <c r="E94" s="22">
        <v>102.11</v>
      </c>
      <c r="F94" s="22">
        <v>25044.7</v>
      </c>
    </row>
    <row r="95" spans="1:6" x14ac:dyDescent="0.3">
      <c r="A95" s="16">
        <v>41275</v>
      </c>
      <c r="B95" s="22">
        <v>2.75</v>
      </c>
      <c r="C95" s="22">
        <v>2082093</v>
      </c>
      <c r="D95" s="22">
        <v>92.906000000000006</v>
      </c>
      <c r="E95" s="22">
        <v>102.2</v>
      </c>
      <c r="F95" s="22">
        <v>24412.400000000001</v>
      </c>
    </row>
    <row r="96" spans="1:6" x14ac:dyDescent="0.3">
      <c r="A96" s="16">
        <v>41365</v>
      </c>
      <c r="B96" s="22">
        <v>2.5</v>
      </c>
      <c r="C96" s="22">
        <v>2002279</v>
      </c>
      <c r="D96" s="22">
        <v>92.784999999999997</v>
      </c>
      <c r="E96" s="22">
        <v>101.6</v>
      </c>
      <c r="F96" s="22">
        <v>25539.4</v>
      </c>
    </row>
    <row r="97" spans="1:6" x14ac:dyDescent="0.3">
      <c r="A97" s="16">
        <v>41456</v>
      </c>
      <c r="B97" s="22">
        <v>2.5</v>
      </c>
      <c r="C97" s="22">
        <v>1796805</v>
      </c>
      <c r="D97" s="22">
        <v>93.188999999999993</v>
      </c>
      <c r="E97" s="22">
        <v>101.61</v>
      </c>
      <c r="F97" s="22">
        <v>25631.9</v>
      </c>
    </row>
    <row r="98" spans="1:6" x14ac:dyDescent="0.3">
      <c r="A98" s="16">
        <v>41548</v>
      </c>
      <c r="B98" s="22">
        <v>2.5</v>
      </c>
      <c r="C98" s="22">
        <v>2026687</v>
      </c>
      <c r="D98" s="22">
        <v>93.16</v>
      </c>
      <c r="E98" s="22">
        <v>101.21</v>
      </c>
      <c r="F98" s="22">
        <v>25613.8</v>
      </c>
    </row>
    <row r="99" spans="1:6" x14ac:dyDescent="0.3">
      <c r="A99" s="16">
        <v>41640</v>
      </c>
      <c r="B99" s="22">
        <v>2.5</v>
      </c>
      <c r="C99" s="22">
        <v>2168825</v>
      </c>
      <c r="D99" s="22">
        <v>93.953999999999994</v>
      </c>
      <c r="E99" s="22">
        <v>101.64</v>
      </c>
      <c r="F99" s="22">
        <v>25209.7</v>
      </c>
    </row>
    <row r="100" spans="1:6" x14ac:dyDescent="0.3">
      <c r="A100" s="16">
        <v>41730</v>
      </c>
      <c r="B100" s="22">
        <v>2.5</v>
      </c>
      <c r="C100" s="22">
        <v>2013571</v>
      </c>
      <c r="D100" s="22">
        <v>94.277000000000001</v>
      </c>
      <c r="E100" s="22">
        <v>101.51</v>
      </c>
      <c r="F100" s="22">
        <v>26091.599999999999</v>
      </c>
    </row>
    <row r="101" spans="1:6" x14ac:dyDescent="0.3">
      <c r="A101" s="16">
        <v>41821</v>
      </c>
      <c r="B101" s="22">
        <v>2.25</v>
      </c>
      <c r="C101" s="22">
        <v>1761845</v>
      </c>
      <c r="D101" s="22">
        <v>94.475999999999999</v>
      </c>
      <c r="E101" s="22">
        <v>101.42</v>
      </c>
      <c r="F101" s="22">
        <v>26225.5</v>
      </c>
    </row>
    <row r="102" spans="1:6" x14ac:dyDescent="0.3">
      <c r="A102" s="16">
        <v>41913</v>
      </c>
      <c r="B102" s="22">
        <v>2</v>
      </c>
      <c r="C102" s="22">
        <v>1626684</v>
      </c>
      <c r="D102" s="22">
        <v>94.075000000000003</v>
      </c>
      <c r="E102" s="22">
        <v>99.9</v>
      </c>
      <c r="F102" s="22">
        <v>26062</v>
      </c>
    </row>
    <row r="103" spans="1:6" x14ac:dyDescent="0.3">
      <c r="A103" s="16">
        <v>42005</v>
      </c>
      <c r="B103" s="22">
        <v>1.75</v>
      </c>
      <c r="C103" s="22">
        <v>1382226</v>
      </c>
      <c r="D103" s="22">
        <v>94.608999999999995</v>
      </c>
      <c r="E103" s="22">
        <v>97.93</v>
      </c>
      <c r="F103" s="22">
        <v>25542.9</v>
      </c>
    </row>
    <row r="104" spans="1:6" x14ac:dyDescent="0.3">
      <c r="A104" s="16">
        <v>42095</v>
      </c>
      <c r="B104" s="22">
        <v>1.5</v>
      </c>
      <c r="C104" s="22">
        <v>1637375</v>
      </c>
      <c r="D104" s="22">
        <v>94.808000000000007</v>
      </c>
      <c r="E104" s="22">
        <v>97.86</v>
      </c>
      <c r="F104" s="22">
        <v>26341.4</v>
      </c>
    </row>
    <row r="105" spans="1:6" x14ac:dyDescent="0.3">
      <c r="A105" s="16">
        <v>42186</v>
      </c>
      <c r="B105" s="22">
        <v>1.5</v>
      </c>
      <c r="C105" s="22">
        <v>1657946</v>
      </c>
      <c r="D105" s="22">
        <v>95.085999999999999</v>
      </c>
      <c r="E105" s="22">
        <v>96.95</v>
      </c>
      <c r="F105" s="22">
        <v>26464.6</v>
      </c>
    </row>
    <row r="106" spans="1:6" x14ac:dyDescent="0.3">
      <c r="A106" s="16">
        <v>42278</v>
      </c>
      <c r="B106" s="22">
        <v>1.5</v>
      </c>
      <c r="C106" s="22">
        <v>1542664</v>
      </c>
      <c r="D106" s="22">
        <v>94.941000000000003</v>
      </c>
      <c r="E106" s="22">
        <v>95.48</v>
      </c>
      <c r="F106" s="22">
        <v>26362</v>
      </c>
    </row>
    <row r="107" spans="1:6" x14ac:dyDescent="0.3">
      <c r="A107" s="16">
        <v>42370</v>
      </c>
      <c r="B107" s="22">
        <v>1.5</v>
      </c>
      <c r="C107" s="22">
        <v>1442707</v>
      </c>
      <c r="D107" s="22">
        <v>95.421999999999997</v>
      </c>
      <c r="E107" s="22">
        <v>94.67</v>
      </c>
      <c r="F107" s="22">
        <v>25747.200000000001</v>
      </c>
    </row>
    <row r="108" spans="1:6" x14ac:dyDescent="0.3">
      <c r="A108" s="16">
        <v>42461</v>
      </c>
      <c r="B108" s="22">
        <v>1.25</v>
      </c>
      <c r="C108" s="22">
        <v>1632837</v>
      </c>
      <c r="D108" s="22">
        <v>95.605000000000004</v>
      </c>
      <c r="E108" s="22">
        <v>95.02</v>
      </c>
      <c r="F108" s="22">
        <v>26551.9</v>
      </c>
    </row>
    <row r="109" spans="1:6" x14ac:dyDescent="0.3">
      <c r="A109" s="16">
        <v>42552</v>
      </c>
      <c r="B109" s="22">
        <v>1.25</v>
      </c>
      <c r="C109" s="22">
        <v>1591163</v>
      </c>
      <c r="D109" s="22">
        <v>95.784999999999997</v>
      </c>
      <c r="E109" s="22">
        <v>95.23</v>
      </c>
      <c r="F109" s="22">
        <v>26719.1</v>
      </c>
    </row>
    <row r="110" spans="1:6" x14ac:dyDescent="0.3">
      <c r="A110" s="16">
        <v>42644</v>
      </c>
      <c r="B110" s="22">
        <v>1.25</v>
      </c>
      <c r="C110" s="22">
        <v>1776256</v>
      </c>
      <c r="D110" s="22">
        <v>96.319000000000003</v>
      </c>
      <c r="E110" s="22">
        <v>96.26</v>
      </c>
      <c r="F110" s="22">
        <v>26618.2</v>
      </c>
    </row>
    <row r="111" spans="1:6" x14ac:dyDescent="0.3">
      <c r="A111" s="16">
        <v>42736</v>
      </c>
      <c r="B111" s="22">
        <v>1.25</v>
      </c>
      <c r="C111" s="22">
        <v>2233868</v>
      </c>
      <c r="D111" s="22">
        <v>97.521000000000001</v>
      </c>
      <c r="E111" s="22">
        <v>98.61</v>
      </c>
      <c r="F111" s="22">
        <v>26100</v>
      </c>
    </row>
    <row r="112" spans="1:6" x14ac:dyDescent="0.3">
      <c r="A112" s="16">
        <v>42826</v>
      </c>
      <c r="B112" s="22">
        <v>1.25</v>
      </c>
      <c r="C112" s="22">
        <v>2108536</v>
      </c>
      <c r="D112" s="22">
        <v>97.441999999999993</v>
      </c>
      <c r="E112" s="22">
        <v>98.19</v>
      </c>
      <c r="F112" s="22">
        <v>26918.7</v>
      </c>
    </row>
    <row r="113" spans="1:6" x14ac:dyDescent="0.3">
      <c r="A113" s="16">
        <v>42917</v>
      </c>
      <c r="B113" s="22">
        <v>1.25</v>
      </c>
      <c r="C113" s="22">
        <v>2146197</v>
      </c>
      <c r="D113" s="22">
        <v>97.91</v>
      </c>
      <c r="E113" s="22">
        <v>98.44</v>
      </c>
      <c r="F113" s="22">
        <v>26997.8</v>
      </c>
    </row>
    <row r="114" spans="1:6" x14ac:dyDescent="0.3">
      <c r="A114" s="16">
        <v>43009</v>
      </c>
      <c r="B114" s="22">
        <v>1.5</v>
      </c>
      <c r="C114" s="22">
        <v>1995246</v>
      </c>
      <c r="D114" s="22">
        <v>97.706999999999994</v>
      </c>
      <c r="E114" s="22">
        <v>99.09</v>
      </c>
      <c r="F114" s="22">
        <v>26882.799999999999</v>
      </c>
    </row>
    <row r="115" spans="1:6" x14ac:dyDescent="0.3">
      <c r="A115" s="16">
        <v>43101</v>
      </c>
      <c r="B115" s="22">
        <v>1.5</v>
      </c>
      <c r="C115" s="22">
        <v>2222423</v>
      </c>
      <c r="D115" s="22">
        <v>98.570999999999998</v>
      </c>
      <c r="E115" s="22">
        <v>99.77</v>
      </c>
      <c r="F115" s="22">
        <v>26283.3</v>
      </c>
    </row>
    <row r="116" spans="1:6" x14ac:dyDescent="0.3">
      <c r="A116" s="16">
        <v>43191</v>
      </c>
      <c r="B116" s="22">
        <v>1.5</v>
      </c>
      <c r="C116" s="22">
        <v>2580552</v>
      </c>
      <c r="D116" s="22">
        <v>98.896000000000001</v>
      </c>
      <c r="E116" s="22">
        <v>100.21</v>
      </c>
      <c r="F116" s="22">
        <v>27019.200000000001</v>
      </c>
    </row>
    <row r="117" spans="1:6" x14ac:dyDescent="0.3">
      <c r="A117" s="16">
        <v>43282</v>
      </c>
      <c r="B117" s="22">
        <v>1.5</v>
      </c>
      <c r="C117" s="22">
        <v>2307022</v>
      </c>
      <c r="D117" s="22">
        <v>99.424000000000007</v>
      </c>
      <c r="E117" s="22">
        <v>101.2</v>
      </c>
      <c r="F117" s="22">
        <v>27015.200000000001</v>
      </c>
    </row>
    <row r="118" spans="1:6" x14ac:dyDescent="0.3">
      <c r="A118" s="16">
        <v>43374</v>
      </c>
      <c r="B118" s="22">
        <v>1.75</v>
      </c>
      <c r="C118" s="22">
        <v>2262660</v>
      </c>
      <c r="D118" s="22">
        <v>99.453000000000003</v>
      </c>
      <c r="E118" s="22">
        <v>100.56</v>
      </c>
      <c r="F118" s="22">
        <v>26970.6</v>
      </c>
    </row>
    <row r="119" spans="1:6" x14ac:dyDescent="0.3">
      <c r="A119" s="16">
        <v>43466</v>
      </c>
      <c r="B119" s="22">
        <v>1.75</v>
      </c>
      <c r="C119" s="22">
        <v>2228087</v>
      </c>
      <c r="D119" s="22">
        <v>99.105000000000004</v>
      </c>
      <c r="E119" s="22">
        <v>100.07</v>
      </c>
      <c r="F119" s="22">
        <v>26460.7</v>
      </c>
    </row>
    <row r="120" spans="1:6" x14ac:dyDescent="0.3">
      <c r="A120" s="16">
        <v>43556</v>
      </c>
      <c r="B120" s="22">
        <v>1.75</v>
      </c>
      <c r="C120" s="22">
        <v>2227517</v>
      </c>
      <c r="D120" s="22">
        <v>99.540999999999997</v>
      </c>
      <c r="E120" s="22">
        <v>100.61</v>
      </c>
      <c r="F120" s="22">
        <v>27256.1</v>
      </c>
    </row>
    <row r="121" spans="1:6" x14ac:dyDescent="0.3">
      <c r="A121" s="16">
        <v>43647</v>
      </c>
      <c r="B121" s="22">
        <v>1.5</v>
      </c>
      <c r="C121" s="22">
        <v>2008132</v>
      </c>
      <c r="D121" s="22">
        <v>99.468999999999994</v>
      </c>
      <c r="E121" s="22">
        <v>100.63</v>
      </c>
      <c r="F121" s="22">
        <v>27381.599999999999</v>
      </c>
    </row>
    <row r="122" spans="1:6" x14ac:dyDescent="0.3">
      <c r="A122" s="16">
        <v>43739</v>
      </c>
      <c r="B122" s="22">
        <v>1.25</v>
      </c>
      <c r="C122" s="22">
        <v>2222001</v>
      </c>
      <c r="D122" s="22">
        <v>99.747</v>
      </c>
      <c r="E122" s="22">
        <v>100.51</v>
      </c>
      <c r="F122" s="22">
        <v>27392.5</v>
      </c>
    </row>
    <row r="123" spans="1:6" x14ac:dyDescent="0.3">
      <c r="A123" s="16">
        <v>43831</v>
      </c>
      <c r="B123" s="22">
        <v>0.75</v>
      </c>
      <c r="C123" s="22">
        <v>2212266</v>
      </c>
      <c r="D123" s="22">
        <v>100.06</v>
      </c>
      <c r="E123" s="22">
        <v>100.5</v>
      </c>
      <c r="F123" s="22">
        <v>26748.9</v>
      </c>
    </row>
    <row r="124" spans="1:6" x14ac:dyDescent="0.3">
      <c r="A124" s="16">
        <v>43922</v>
      </c>
      <c r="B124" s="22">
        <v>0.5</v>
      </c>
      <c r="C124" s="22">
        <v>2167864</v>
      </c>
      <c r="D124" s="22">
        <v>99.55</v>
      </c>
      <c r="E124" s="22">
        <v>99.12</v>
      </c>
      <c r="F124" s="22">
        <v>26849.200000000001</v>
      </c>
    </row>
    <row r="125" spans="1:6" x14ac:dyDescent="0.3">
      <c r="A125" s="16">
        <v>44013</v>
      </c>
      <c r="B125" s="22">
        <v>0.5</v>
      </c>
      <c r="C125" s="22">
        <v>2312162</v>
      </c>
      <c r="D125" s="22">
        <v>100.19</v>
      </c>
      <c r="E125" s="22">
        <v>100.08</v>
      </c>
      <c r="F125" s="22">
        <v>27067.5</v>
      </c>
    </row>
    <row r="126" spans="1:6" x14ac:dyDescent="0.3">
      <c r="B126" s="22"/>
      <c r="C126" s="22"/>
      <c r="D126" s="22"/>
      <c r="E126" s="22"/>
      <c r="F126" s="22"/>
    </row>
    <row r="127" spans="1:6" x14ac:dyDescent="0.3">
      <c r="B127" s="22"/>
      <c r="C127" s="22"/>
      <c r="D127" s="22"/>
      <c r="E127" s="22"/>
      <c r="F127" s="22"/>
    </row>
    <row r="128" spans="1:6" x14ac:dyDescent="0.3">
      <c r="B128" s="22"/>
      <c r="C128" s="22"/>
      <c r="D128" s="22"/>
      <c r="E128" s="22"/>
      <c r="F128" s="22"/>
    </row>
    <row r="129" spans="2:6" x14ac:dyDescent="0.3">
      <c r="B129" s="22"/>
      <c r="C129" s="22"/>
      <c r="D129" s="22"/>
      <c r="E129" s="22"/>
      <c r="F129" s="22"/>
    </row>
    <row r="130" spans="2:6" x14ac:dyDescent="0.3">
      <c r="B130" s="22"/>
      <c r="C130" s="22"/>
      <c r="D130" s="22"/>
      <c r="E130" s="22"/>
      <c r="F130" s="22"/>
    </row>
    <row r="131" spans="2:6" x14ac:dyDescent="0.3">
      <c r="B131" s="22"/>
      <c r="C131" s="22"/>
      <c r="D131" s="22"/>
      <c r="E131" s="22"/>
      <c r="F131" s="22"/>
    </row>
    <row r="132" spans="2:6" x14ac:dyDescent="0.3">
      <c r="B132" s="22"/>
      <c r="C132" s="22"/>
      <c r="D132" s="22"/>
      <c r="E132" s="22"/>
      <c r="F132" s="22"/>
    </row>
    <row r="133" spans="2:6" x14ac:dyDescent="0.3">
      <c r="B133" s="22"/>
      <c r="C133" s="22"/>
      <c r="D133" s="22"/>
      <c r="E133" s="22"/>
      <c r="F133" s="22"/>
    </row>
    <row r="134" spans="2:6" x14ac:dyDescent="0.3">
      <c r="B134" s="22"/>
      <c r="C134" s="22"/>
      <c r="D134" s="22"/>
      <c r="E134" s="22"/>
      <c r="F134" s="22"/>
    </row>
    <row r="135" spans="2:6" x14ac:dyDescent="0.3">
      <c r="B135" s="22"/>
      <c r="C135" s="22"/>
      <c r="D135" s="22"/>
      <c r="E135" s="22"/>
      <c r="F135" s="22"/>
    </row>
    <row r="136" spans="2:6" x14ac:dyDescent="0.3">
      <c r="B136" s="22"/>
      <c r="C136" s="22"/>
      <c r="D136" s="22"/>
      <c r="E136" s="22"/>
      <c r="F136" s="22"/>
    </row>
    <row r="137" spans="2:6" x14ac:dyDescent="0.3">
      <c r="B137" s="22"/>
      <c r="C137" s="22"/>
      <c r="D137" s="22"/>
      <c r="E137" s="22"/>
      <c r="F137" s="22"/>
    </row>
    <row r="138" spans="2:6" x14ac:dyDescent="0.3">
      <c r="B138" s="22"/>
      <c r="C138" s="22"/>
      <c r="D138" s="22"/>
      <c r="E138" s="22"/>
      <c r="F138" s="22"/>
    </row>
    <row r="139" spans="2:6" x14ac:dyDescent="0.3">
      <c r="B139" s="22"/>
      <c r="C139" s="22"/>
      <c r="D139" s="22"/>
      <c r="E139" s="22"/>
      <c r="F139" s="22"/>
    </row>
    <row r="140" spans="2:6" x14ac:dyDescent="0.3">
      <c r="B140" s="22"/>
      <c r="C140" s="22"/>
      <c r="D140" s="22"/>
      <c r="E140" s="22"/>
      <c r="F140" s="22"/>
    </row>
    <row r="141" spans="2:6" x14ac:dyDescent="0.3">
      <c r="B141" s="22"/>
      <c r="C141" s="22"/>
      <c r="D141" s="22"/>
      <c r="E141" s="22"/>
      <c r="F141" s="22"/>
    </row>
    <row r="142" spans="2:6" x14ac:dyDescent="0.3">
      <c r="B142" s="22"/>
      <c r="C142" s="22"/>
      <c r="D142" s="22"/>
      <c r="E142" s="22"/>
      <c r="F142" s="22"/>
    </row>
    <row r="143" spans="2:6" x14ac:dyDescent="0.3">
      <c r="B143" s="22"/>
      <c r="C143" s="22"/>
      <c r="D143" s="22"/>
      <c r="E143" s="22"/>
      <c r="F143" s="22"/>
    </row>
    <row r="144" spans="2:6" x14ac:dyDescent="0.3">
      <c r="B144" s="22"/>
      <c r="C144" s="22"/>
      <c r="D144" s="22"/>
      <c r="E144" s="22"/>
      <c r="F144" s="22"/>
    </row>
  </sheetData>
  <sheetProtection selectLockedCells="1"/>
  <mergeCells count="1">
    <mergeCell ref="B1:F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C34" sqref="C34"/>
    </sheetView>
  </sheetViews>
  <sheetFormatPr defaultColWidth="11" defaultRowHeight="16.5" x14ac:dyDescent="0.3"/>
  <cols>
    <col min="1" max="1" width="21.375" bestFit="1" customWidth="1"/>
    <col min="2" max="2" width="25.75" customWidth="1"/>
    <col min="3" max="3" width="215.75" customWidth="1"/>
  </cols>
  <sheetData>
    <row r="1" spans="1:3" ht="18" thickTop="1" thickBot="1" x14ac:dyDescent="0.35">
      <c r="A1" s="7" t="s">
        <v>1</v>
      </c>
      <c r="B1" s="9" t="s">
        <v>4</v>
      </c>
      <c r="C1" s="8" t="s">
        <v>5</v>
      </c>
    </row>
    <row r="2" spans="1:3" ht="17.25" thickTop="1" x14ac:dyDescent="0.3">
      <c r="A2" s="17" t="s">
        <v>2</v>
      </c>
      <c r="B2" s="11" t="str">
        <f>'Monthly time series'!B2</f>
        <v>Base Rate of the Bank of Korea</v>
      </c>
      <c r="C2" s="10" t="s">
        <v>37</v>
      </c>
    </row>
    <row r="3" spans="1:3" x14ac:dyDescent="0.3">
      <c r="A3" s="18"/>
      <c r="B3" s="12" t="str">
        <f>'Monthly time series'!C2</f>
        <v>Total Exports from Korea to Germany</v>
      </c>
      <c r="C3" s="5" t="s">
        <v>35</v>
      </c>
    </row>
    <row r="4" spans="1:3" x14ac:dyDescent="0.3">
      <c r="A4" s="18"/>
      <c r="B4" s="12" t="str">
        <f>'Monthly time series'!D2</f>
        <v>Consumer price index (CPI)</v>
      </c>
      <c r="C4" s="5" t="s">
        <v>36</v>
      </c>
    </row>
    <row r="5" spans="1:3" x14ac:dyDescent="0.3">
      <c r="A5" s="18"/>
      <c r="B5" s="12" t="str">
        <f>'Monthly time series'!E2</f>
        <v>Producer price index (PPI)</v>
      </c>
      <c r="C5" s="5" t="s">
        <v>36</v>
      </c>
    </row>
    <row r="6" spans="1:3" ht="17.25" thickBot="1" x14ac:dyDescent="0.35">
      <c r="A6" s="19"/>
      <c r="B6" s="13" t="str">
        <f>'Monthly time series'!F2</f>
        <v>Number of employed persons</v>
      </c>
      <c r="C6" s="6" t="s">
        <v>38</v>
      </c>
    </row>
    <row r="7" spans="1:3" ht="17.25" thickTop="1" x14ac:dyDescent="0.3">
      <c r="A7" s="18" t="s">
        <v>3</v>
      </c>
      <c r="B7" s="12" t="str">
        <f>'Quarterly time series'!B2</f>
        <v>Base Rate of the Bank of Korea</v>
      </c>
      <c r="C7" s="5" t="s">
        <v>37</v>
      </c>
    </row>
    <row r="8" spans="1:3" x14ac:dyDescent="0.3">
      <c r="A8" s="18"/>
      <c r="B8" s="12" t="str">
        <f>'Quarterly time series'!C2</f>
        <v>Total Exports from Korea to Germany</v>
      </c>
      <c r="C8" s="5" t="s">
        <v>35</v>
      </c>
    </row>
    <row r="9" spans="1:3" x14ac:dyDescent="0.3">
      <c r="A9" s="18"/>
      <c r="B9" s="12" t="str">
        <f>'Quarterly time series'!D2</f>
        <v>Consumer price index (CPI)</v>
      </c>
      <c r="C9" s="5" t="s">
        <v>36</v>
      </c>
    </row>
    <row r="10" spans="1:3" x14ac:dyDescent="0.3">
      <c r="A10" s="18"/>
      <c r="B10" s="12" t="str">
        <f>'Quarterly time series'!E2</f>
        <v>Producer price index (PPI)</v>
      </c>
      <c r="C10" s="5" t="s">
        <v>36</v>
      </c>
    </row>
    <row r="11" spans="1:3" ht="17.25" thickBot="1" x14ac:dyDescent="0.35">
      <c r="A11" s="19"/>
      <c r="B11" s="13" t="str">
        <f>'Quarterly time series'!F2</f>
        <v>Number of employed persons</v>
      </c>
      <c r="C11" s="6" t="s">
        <v>38</v>
      </c>
    </row>
    <row r="12" spans="1:3" ht="17.25" thickTop="1" x14ac:dyDescent="0.3"/>
  </sheetData>
  <sheetProtection selectLockedCells="1"/>
  <mergeCells count="2">
    <mergeCell ref="A2:A6"/>
    <mergeCell ref="A7:A11"/>
  </mergeCells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README</vt:lpstr>
      <vt:lpstr>Monthly time series</vt:lpstr>
      <vt:lpstr>Quarterly time series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2025-09-01T00:26:39Z</dcterms:modified>
</cp:coreProperties>
</file>