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filterPrivacy="1"/>
  <xr:revisionPtr revIDLastSave="0" documentId="13_ncr:1_{D172F9FF-CCD5-4057-88E0-9EDD126BEB52}" xr6:coauthVersionLast="47" xr6:coauthVersionMax="47" xr10:uidLastSave="{00000000-0000-0000-0000-000000000000}"/>
  <bookViews>
    <workbookView xWindow="-120" yWindow="-120" windowWidth="29040" windowHeight="17520" activeTab="1" xr2:uid="{00000000-000D-0000-FFFF-FFFF00000000}"/>
  </bookViews>
  <sheets>
    <sheet name="README" sheetId="3" r:id="rId1"/>
    <sheet name="Monthly time series" sheetId="1" r:id="rId2"/>
    <sheet name="Quarterly time series" sheetId="5" r:id="rId3"/>
    <sheet name="Metadat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4" l="1"/>
  <c r="B10" i="4"/>
  <c r="B9" i="4"/>
  <c r="B8" i="4"/>
  <c r="B7" i="4"/>
  <c r="B6" i="4"/>
  <c r="B5" i="4"/>
  <c r="B4" i="4"/>
  <c r="B3" i="4"/>
  <c r="B2" i="4"/>
</calcChain>
</file>

<file path=xl/sharedStrings.xml><?xml version="1.0" encoding="utf-8"?>
<sst xmlns="http://schemas.openxmlformats.org/spreadsheetml/2006/main" count="51" uniqueCount="46">
  <si>
    <t>Date</t>
  </si>
  <si>
    <t>Time series periodicity</t>
  </si>
  <si>
    <t>Monthly</t>
  </si>
  <si>
    <t>Quarterly</t>
  </si>
  <si>
    <t>QTS_2</t>
  </si>
  <si>
    <t>QTS_3</t>
  </si>
  <si>
    <t>QTS_4</t>
  </si>
  <si>
    <t>QTS_5</t>
  </si>
  <si>
    <t>Time series title</t>
  </si>
  <si>
    <t>Time series information</t>
  </si>
  <si>
    <t>Monthly time series</t>
  </si>
  <si>
    <t>Quarterly time series</t>
  </si>
  <si>
    <t>Metadata</t>
  </si>
  <si>
    <t xml:space="preserve">Please use this sheet to provide up to five monthly time series of your country. To this end, </t>
  </si>
  <si>
    <t xml:space="preserve">Please use this sheet to provide up to five quarterly time series of your country. To this end, </t>
  </si>
  <si>
    <t>- information about data compilation,</t>
  </si>
  <si>
    <t>- information about events which may introduce outliers to your data, or</t>
  </si>
  <si>
    <r>
      <t xml:space="preserve">Please note that </t>
    </r>
    <r>
      <rPr>
        <sz val="11"/>
        <color rgb="FFFF0000"/>
        <rFont val="Calibri"/>
        <family val="2"/>
        <scheme val="minor"/>
      </rPr>
      <t>by providing your data you automatically agree to the inclusion of your data into the course material</t>
    </r>
    <r>
      <rPr>
        <sz val="11"/>
        <color theme="1"/>
        <rFont val="Calibri"/>
        <family val="2"/>
        <scheme val="minor"/>
      </rPr>
      <t xml:space="preserve"> that will be disseminated to all participants at the end of the seminar.</t>
    </r>
  </si>
  <si>
    <t>- provide the respective observations in columns B to F, taking into account the dates given in column A.</t>
  </si>
  <si>
    <t>- a longer and more detailed time series title,</t>
  </si>
  <si>
    <t>- any difficulties you may have encountered during past seasonal adjustments of your data.</t>
  </si>
  <si>
    <t>Please note that you do not need to write full sentences here. Bullet points are sufficient.</t>
  </si>
  <si>
    <t>- provide the respective observations in columns B to F, taking into account the dates given in column A (where Jan refers to Q1, Apr to Q2, etc.).</t>
  </si>
  <si>
    <r>
      <t>This sheet provides basic information on how to use the data template for the CIC seminar "</t>
    </r>
    <r>
      <rPr>
        <sz val="11"/>
        <color rgb="FFFF0000"/>
        <rFont val="Calibri"/>
        <family val="2"/>
        <scheme val="minor"/>
      </rPr>
      <t>Elementary seasonal adjustment of economic data with JDemetra+</t>
    </r>
    <r>
      <rPr>
        <sz val="11"/>
        <color theme="1"/>
        <rFont val="Calibri"/>
        <family val="2"/>
        <scheme val="minor"/>
      </rPr>
      <t>".</t>
    </r>
  </si>
  <si>
    <r>
      <t xml:space="preserve">Please read it carefully and follow the instructions below as the </t>
    </r>
    <r>
      <rPr>
        <sz val="11"/>
        <color rgb="FFFF0000"/>
        <rFont val="Calibri"/>
        <family val="2"/>
        <scheme val="minor"/>
      </rPr>
      <t>usage of this template is mandatory for sharing country-specific data to be used during the seminar</t>
    </r>
    <r>
      <rPr>
        <sz val="11"/>
        <color theme="1"/>
        <rFont val="Calibri"/>
        <family val="2"/>
        <scheme val="minor"/>
      </rPr>
      <t>.</t>
    </r>
  </si>
  <si>
    <t>Your monthly time series may have different starting dates and contain missing values. However, please ensure that each series contains at least 36 observations as in general series</t>
  </si>
  <si>
    <t>Your quarterly time series may have different starting dates and contain missing values. However, please ensure that each series contains at least 12 observations as in general series</t>
  </si>
  <si>
    <t>Please use this sheet to provide any additional background information about your data. This is of course optional but usually warmly welcomed by both lecturers and other participants.</t>
  </si>
  <si>
    <t>The background information may include</t>
  </si>
  <si>
    <t>shorter than three years will not be considered candidates for seasonal adjustment during the seminar. Also, please use the same decimal and thousand separators for all series.</t>
  </si>
  <si>
    <t>- replace the preliminary country in cells B1 to F1 with the name of your country,</t>
  </si>
  <si>
    <t>- replace the preliminary titles in cells B2 to F2 with clear and concise titles, and</t>
  </si>
  <si>
    <r>
      <t xml:space="preserve">The </t>
    </r>
    <r>
      <rPr>
        <sz val="11"/>
        <color rgb="FFFF0000"/>
        <rFont val="Calibri"/>
        <family val="2"/>
        <scheme val="minor"/>
      </rPr>
      <t>deadline</t>
    </r>
    <r>
      <rPr>
        <sz val="11"/>
        <color theme="1"/>
        <rFont val="Calibri"/>
        <family val="2"/>
        <scheme val="minor"/>
      </rPr>
      <t xml:space="preserve"> for data provision </t>
    </r>
    <r>
      <rPr>
        <sz val="11"/>
        <color rgb="FFFF0000"/>
        <rFont val="Calibri"/>
        <family val="2"/>
        <scheme val="minor"/>
      </rPr>
      <t>is five working days before the start of the seminar</t>
    </r>
    <r>
      <rPr>
        <sz val="11"/>
        <color theme="1"/>
        <rFont val="Calibri"/>
        <family val="2"/>
        <scheme val="minor"/>
      </rPr>
      <t>.</t>
    </r>
  </si>
  <si>
    <t>CPI</t>
  </si>
  <si>
    <t>PPI</t>
  </si>
  <si>
    <t>BO_production</t>
  </si>
  <si>
    <t>CU</t>
  </si>
  <si>
    <t>Exportation</t>
  </si>
  <si>
    <t>REPI</t>
  </si>
  <si>
    <t>Consumer price index. The data is avalaible until february 2020 for the base year 2006. the new base year is 2017.</t>
  </si>
  <si>
    <t>Producer Price Index for manufacturing industry measure the relative evolution of prices at the production stage. The base year of the data provided is 2010. the new base year is 2018.</t>
  </si>
  <si>
    <t>Balance of opinion for the monthly evolution of production from the Manufacturing Business Outlook Survey</t>
  </si>
  <si>
    <t>Capacity Utilization or production capacity utilization rate from the Manufacturing Business Outlook Survey</t>
  </si>
  <si>
    <t>Total exportation in thousands of Moroccan dirham</t>
  </si>
  <si>
    <t>Real estate price index capture changes of existing property prices nationwide. it is calculated using repeat sales method. The base year is 2006.</t>
  </si>
  <si>
    <t>Morocco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</si>
</sst>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7]mmm/\ yy;@"/>
    <numFmt numFmtId="165" formatCode="0.0"/>
  </numFmts>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ck">
        <color auto="1"/>
      </left>
      <right style="thick">
        <color auto="1"/>
      </right>
      <top style="thick">
        <color auto="1"/>
      </top>
      <bottom style="thick">
        <color auto="1"/>
      </bottom>
      <diagonal/>
    </border>
    <border>
      <left/>
      <right style="thick">
        <color auto="1"/>
      </right>
      <top style="thick">
        <color auto="1"/>
      </top>
      <bottom/>
      <diagonal/>
    </border>
    <border>
      <left/>
      <right style="thick">
        <color auto="1"/>
      </right>
      <top/>
      <bottom/>
      <diagonal/>
    </border>
    <border>
      <left/>
      <right style="thick">
        <color auto="1"/>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style="thick">
        <color auto="1"/>
      </right>
      <top style="thick">
        <color auto="1"/>
      </top>
      <bottom/>
      <diagonal/>
    </border>
  </borders>
  <cellStyleXfs count="1">
    <xf numFmtId="0" fontId="0" fillId="0" borderId="0"/>
  </cellStyleXfs>
  <cellXfs count="22">
    <xf numFmtId="0" fontId="0" fillId="0" borderId="0" xfId="0"/>
    <xf numFmtId="49" fontId="0" fillId="0" borderId="0" xfId="0" applyNumberFormat="1"/>
    <xf numFmtId="49" fontId="0" fillId="0" borderId="0" xfId="0" applyNumberFormat="1" applyProtection="1">
      <protection locked="0"/>
    </xf>
    <xf numFmtId="2" fontId="0" fillId="0" borderId="0" xfId="0" applyNumberFormat="1" applyProtection="1">
      <protection locked="0"/>
    </xf>
    <xf numFmtId="49" fontId="0" fillId="0" borderId="3" xfId="0" applyNumberFormat="1" applyBorder="1" applyProtection="1">
      <protection locked="0"/>
    </xf>
    <xf numFmtId="49" fontId="0" fillId="0" borderId="4" xfId="0" applyNumberFormat="1" applyBorder="1" applyProtection="1">
      <protection locked="0"/>
    </xf>
    <xf numFmtId="0" fontId="0" fillId="0" borderId="5" xfId="0" applyBorder="1"/>
    <xf numFmtId="0" fontId="0" fillId="0" borderId="6" xfId="0" applyBorder="1"/>
    <xf numFmtId="0" fontId="0" fillId="0" borderId="1" xfId="0" applyBorder="1"/>
    <xf numFmtId="49" fontId="0" fillId="0" borderId="2" xfId="0" applyNumberFormat="1" applyBorder="1" applyProtection="1">
      <protection locked="0"/>
    </xf>
    <xf numFmtId="49" fontId="0" fillId="0" borderId="9" xfId="0" applyNumberFormat="1" applyBorder="1"/>
    <xf numFmtId="49" fontId="0" fillId="0" borderId="7" xfId="0" applyNumberFormat="1" applyBorder="1"/>
    <xf numFmtId="49" fontId="0" fillId="0" borderId="8" xfId="0" applyNumberFormat="1" applyBorder="1"/>
    <xf numFmtId="49" fontId="2" fillId="0" borderId="0" xfId="0" applyNumberFormat="1" applyFont="1"/>
    <xf numFmtId="49" fontId="1" fillId="0" borderId="0" xfId="0" applyNumberFormat="1" applyFont="1"/>
    <xf numFmtId="164" fontId="0" fillId="0" borderId="0" xfId="0" applyNumberFormat="1"/>
    <xf numFmtId="165" fontId="0" fillId="0" borderId="0" xfId="0" applyNumberFormat="1" applyProtection="1">
      <protection locked="0"/>
    </xf>
    <xf numFmtId="2" fontId="0" fillId="0" borderId="0" xfId="0" applyNumberFormat="1" applyProtection="1">
      <protection locked="0"/>
    </xf>
    <xf numFmtId="0" fontId="0" fillId="0" borderId="0" xfId="0"/>
    <xf numFmtId="0" fontId="0" fillId="0" borderId="9" xfId="0" applyBorder="1" applyAlignment="1">
      <alignment vertical="top"/>
    </xf>
    <xf numFmtId="0" fontId="0" fillId="0" borderId="7" xfId="0" applyBorder="1" applyAlignment="1">
      <alignment vertical="top"/>
    </xf>
    <xf numFmtId="0" fontId="0" fillId="0" borderId="8" xfId="0" applyBorder="1" applyAlignment="1">
      <alignment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0"/>
  <sheetViews>
    <sheetView showGridLines="0" workbookViewId="0">
      <selection activeCell="I33" sqref="I33"/>
    </sheetView>
  </sheetViews>
  <sheetFormatPr baseColWidth="10" defaultRowHeight="15" x14ac:dyDescent="0.25"/>
  <cols>
    <col min="1" max="16384" width="11.42578125" style="1"/>
  </cols>
  <sheetData>
    <row r="1" spans="1:2" x14ac:dyDescent="0.25">
      <c r="A1" s="1" t="s">
        <v>23</v>
      </c>
    </row>
    <row r="2" spans="1:2" x14ac:dyDescent="0.25">
      <c r="A2" s="1" t="s">
        <v>24</v>
      </c>
    </row>
    <row r="3" spans="1:2" x14ac:dyDescent="0.25">
      <c r="A3" s="1" t="s">
        <v>17</v>
      </c>
    </row>
    <row r="4" spans="1:2" x14ac:dyDescent="0.25">
      <c r="A4" s="1" t="s">
        <v>32</v>
      </c>
    </row>
    <row r="6" spans="1:2" x14ac:dyDescent="0.25">
      <c r="A6" s="13" t="s">
        <v>10</v>
      </c>
    </row>
    <row r="7" spans="1:2" x14ac:dyDescent="0.25">
      <c r="A7" s="1" t="s">
        <v>13</v>
      </c>
    </row>
    <row r="8" spans="1:2" x14ac:dyDescent="0.25">
      <c r="B8" s="1" t="s">
        <v>30</v>
      </c>
    </row>
    <row r="9" spans="1:2" x14ac:dyDescent="0.25">
      <c r="B9" s="1" t="s">
        <v>31</v>
      </c>
    </row>
    <row r="10" spans="1:2" x14ac:dyDescent="0.25">
      <c r="B10" s="1" t="s">
        <v>18</v>
      </c>
    </row>
    <row r="11" spans="1:2" x14ac:dyDescent="0.25">
      <c r="A11" s="1" t="s">
        <v>25</v>
      </c>
    </row>
    <row r="12" spans="1:2" x14ac:dyDescent="0.25">
      <c r="A12" s="1" t="s">
        <v>29</v>
      </c>
    </row>
    <row r="14" spans="1:2" x14ac:dyDescent="0.25">
      <c r="A14" s="13" t="s">
        <v>11</v>
      </c>
    </row>
    <row r="15" spans="1:2" x14ac:dyDescent="0.25">
      <c r="A15" s="1" t="s">
        <v>14</v>
      </c>
    </row>
    <row r="16" spans="1:2" x14ac:dyDescent="0.25">
      <c r="B16" s="1" t="s">
        <v>30</v>
      </c>
    </row>
    <row r="17" spans="1:3" x14ac:dyDescent="0.25">
      <c r="B17" s="1" t="s">
        <v>31</v>
      </c>
    </row>
    <row r="18" spans="1:3" x14ac:dyDescent="0.25">
      <c r="B18" s="1" t="s">
        <v>22</v>
      </c>
    </row>
    <row r="19" spans="1:3" x14ac:dyDescent="0.25">
      <c r="A19" s="1" t="s">
        <v>26</v>
      </c>
    </row>
    <row r="20" spans="1:3" x14ac:dyDescent="0.25">
      <c r="A20" s="1" t="s">
        <v>29</v>
      </c>
    </row>
    <row r="22" spans="1:3" x14ac:dyDescent="0.25">
      <c r="A22" s="13" t="s">
        <v>12</v>
      </c>
    </row>
    <row r="23" spans="1:3" x14ac:dyDescent="0.25">
      <c r="A23" s="1" t="s">
        <v>27</v>
      </c>
    </row>
    <row r="24" spans="1:3" x14ac:dyDescent="0.25">
      <c r="A24" s="1" t="s">
        <v>28</v>
      </c>
    </row>
    <row r="25" spans="1:3" x14ac:dyDescent="0.25">
      <c r="B25" s="1" t="s">
        <v>19</v>
      </c>
    </row>
    <row r="26" spans="1:3" x14ac:dyDescent="0.25">
      <c r="B26" s="1" t="s">
        <v>15</v>
      </c>
    </row>
    <row r="27" spans="1:3" x14ac:dyDescent="0.25">
      <c r="B27" s="1" t="s">
        <v>16</v>
      </c>
    </row>
    <row r="28" spans="1:3" x14ac:dyDescent="0.25">
      <c r="B28" s="1" t="s">
        <v>20</v>
      </c>
    </row>
    <row r="29" spans="1:3" x14ac:dyDescent="0.25">
      <c r="A29" s="1" t="s">
        <v>21</v>
      </c>
    </row>
    <row r="30" spans="1:3" x14ac:dyDescent="0.25">
      <c r="C30" s="14"/>
    </row>
  </sheetData>
  <sheetProtection selectLockedCells="1" selectUnlockedCells="1"/>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1"/>
  <sheetViews>
    <sheetView tabSelected="1" workbookViewId="0">
      <pane xSplit="1" ySplit="2" topLeftCell="B340" activePane="bottomRight" state="frozen"/>
      <selection pane="topRight" activeCell="B1" sqref="B1"/>
      <selection pane="bottomLeft" activeCell="A2" sqref="A2"/>
      <selection pane="bottomRight" activeCell="B2" sqref="B2"/>
    </sheetView>
  </sheetViews>
  <sheetFormatPr baseColWidth="10" defaultColWidth="9.140625" defaultRowHeight="15" x14ac:dyDescent="0.25"/>
  <cols>
    <col min="1" max="1" width="10.7109375" style="15" customWidth="1"/>
    <col min="2" max="6" width="25.7109375" style="3" customWidth="1"/>
  </cols>
  <sheetData>
    <row r="1" spans="1:6" x14ac:dyDescent="0.25">
      <c r="B1" s="17" t="s">
        <v>45</v>
      </c>
      <c r="C1" s="18"/>
      <c r="D1" s="18"/>
      <c r="E1" s="18"/>
      <c r="F1" s="18"/>
    </row>
    <row r="2" spans="1:6" x14ac:dyDescent="0.25">
      <c r="A2" s="1" t="s">
        <v>0</v>
      </c>
      <c r="B2" s="2" t="s">
        <v>33</v>
      </c>
      <c r="C2" s="2" t="s">
        <v>34</v>
      </c>
      <c r="D2" s="2" t="s">
        <v>35</v>
      </c>
      <c r="E2" s="2" t="s">
        <v>36</v>
      </c>
      <c r="F2" s="2" t="s">
        <v>37</v>
      </c>
    </row>
    <row r="3" spans="1:6" x14ac:dyDescent="0.25">
      <c r="A3" s="15">
        <v>32874</v>
      </c>
      <c r="B3" s="16">
        <v>60.03</v>
      </c>
      <c r="C3" s="16"/>
      <c r="D3" s="16"/>
      <c r="E3" s="16"/>
      <c r="F3" s="16"/>
    </row>
    <row r="4" spans="1:6" x14ac:dyDescent="0.25">
      <c r="A4" s="15">
        <v>32905</v>
      </c>
      <c r="B4" s="16">
        <v>60.56</v>
      </c>
      <c r="C4" s="16"/>
      <c r="D4" s="16"/>
      <c r="E4" s="16"/>
      <c r="F4" s="16"/>
    </row>
    <row r="5" spans="1:6" x14ac:dyDescent="0.25">
      <c r="A5" s="15">
        <v>32933</v>
      </c>
      <c r="B5" s="16">
        <v>61.05</v>
      </c>
      <c r="C5" s="16"/>
      <c r="D5" s="16"/>
      <c r="E5" s="16"/>
      <c r="F5" s="16"/>
    </row>
    <row r="6" spans="1:6" x14ac:dyDescent="0.25">
      <c r="A6" s="15">
        <v>32964</v>
      </c>
      <c r="B6" s="16">
        <v>62.18</v>
      </c>
      <c r="C6" s="16"/>
      <c r="D6" s="16"/>
      <c r="E6" s="16"/>
      <c r="F6" s="16"/>
    </row>
    <row r="7" spans="1:6" x14ac:dyDescent="0.25">
      <c r="A7" s="15">
        <v>32994</v>
      </c>
      <c r="B7" s="16">
        <v>61.26</v>
      </c>
      <c r="C7" s="16"/>
      <c r="D7" s="16"/>
      <c r="E7" s="16"/>
      <c r="F7" s="16"/>
    </row>
    <row r="8" spans="1:6" x14ac:dyDescent="0.25">
      <c r="A8" s="15">
        <v>33025</v>
      </c>
      <c r="B8" s="16">
        <v>60.79</v>
      </c>
      <c r="C8" s="16"/>
      <c r="D8" s="16"/>
      <c r="E8" s="16"/>
      <c r="F8" s="16"/>
    </row>
    <row r="9" spans="1:6" x14ac:dyDescent="0.25">
      <c r="A9" s="15">
        <v>33055</v>
      </c>
      <c r="B9" s="16">
        <v>60.97</v>
      </c>
      <c r="C9" s="16"/>
      <c r="D9" s="16"/>
      <c r="E9" s="16"/>
      <c r="F9" s="16"/>
    </row>
    <row r="10" spans="1:6" x14ac:dyDescent="0.25">
      <c r="A10" s="15">
        <v>33086</v>
      </c>
      <c r="B10" s="16">
        <v>61.83</v>
      </c>
      <c r="C10" s="16"/>
      <c r="D10" s="16"/>
      <c r="E10" s="16"/>
      <c r="F10" s="16"/>
    </row>
    <row r="11" spans="1:6" x14ac:dyDescent="0.25">
      <c r="A11" s="15">
        <v>33117</v>
      </c>
      <c r="B11" s="16">
        <v>62.41</v>
      </c>
      <c r="C11" s="16"/>
      <c r="D11" s="16"/>
      <c r="E11" s="16"/>
      <c r="F11" s="16"/>
    </row>
    <row r="12" spans="1:6" x14ac:dyDescent="0.25">
      <c r="A12" s="15">
        <v>33147</v>
      </c>
      <c r="B12" s="16">
        <v>63</v>
      </c>
      <c r="C12" s="16"/>
      <c r="D12" s="16"/>
      <c r="E12" s="16"/>
      <c r="F12" s="16"/>
    </row>
    <row r="13" spans="1:6" x14ac:dyDescent="0.25">
      <c r="A13" s="15">
        <v>33178</v>
      </c>
      <c r="B13" s="16">
        <v>63.08</v>
      </c>
      <c r="C13" s="16"/>
      <c r="D13" s="16"/>
      <c r="E13" s="16"/>
      <c r="F13" s="16"/>
    </row>
    <row r="14" spans="1:6" x14ac:dyDescent="0.25">
      <c r="A14" s="15">
        <v>33208</v>
      </c>
      <c r="B14" s="16">
        <v>63.14</v>
      </c>
      <c r="C14" s="16"/>
      <c r="D14" s="16"/>
      <c r="E14" s="16"/>
      <c r="F14" s="16"/>
    </row>
    <row r="15" spans="1:6" x14ac:dyDescent="0.25">
      <c r="A15" s="15">
        <v>33239</v>
      </c>
      <c r="B15" s="16">
        <v>63.12</v>
      </c>
      <c r="C15" s="16"/>
      <c r="D15" s="16"/>
      <c r="E15" s="16"/>
      <c r="F15" s="16"/>
    </row>
    <row r="16" spans="1:6" x14ac:dyDescent="0.25">
      <c r="A16" s="15">
        <v>33270</v>
      </c>
      <c r="B16" s="16">
        <v>63.65</v>
      </c>
      <c r="C16" s="16"/>
      <c r="D16" s="16"/>
      <c r="E16" s="16"/>
      <c r="F16" s="16"/>
    </row>
    <row r="17" spans="1:6" x14ac:dyDescent="0.25">
      <c r="A17" s="15">
        <v>33298</v>
      </c>
      <c r="B17" s="16">
        <v>65.36</v>
      </c>
      <c r="C17" s="16"/>
      <c r="D17" s="16"/>
      <c r="E17" s="16"/>
      <c r="F17" s="16"/>
    </row>
    <row r="18" spans="1:6" x14ac:dyDescent="0.25">
      <c r="A18" s="15">
        <v>33329</v>
      </c>
      <c r="B18" s="16">
        <v>67.12</v>
      </c>
      <c r="C18" s="16"/>
      <c r="D18" s="16"/>
      <c r="E18" s="16"/>
      <c r="F18" s="16"/>
    </row>
    <row r="19" spans="1:6" x14ac:dyDescent="0.25">
      <c r="A19" s="15">
        <v>33359</v>
      </c>
      <c r="B19" s="16">
        <v>66.430000000000007</v>
      </c>
      <c r="C19" s="16"/>
      <c r="D19" s="16"/>
      <c r="E19" s="16"/>
      <c r="F19" s="16"/>
    </row>
    <row r="20" spans="1:6" x14ac:dyDescent="0.25">
      <c r="A20" s="15">
        <v>33390</v>
      </c>
      <c r="B20" s="16">
        <v>66.290000000000006</v>
      </c>
      <c r="C20" s="16"/>
      <c r="D20" s="16"/>
      <c r="E20" s="16"/>
      <c r="F20" s="16"/>
    </row>
    <row r="21" spans="1:6" x14ac:dyDescent="0.25">
      <c r="A21" s="15">
        <v>33420</v>
      </c>
      <c r="B21" s="16">
        <v>66.72</v>
      </c>
      <c r="C21" s="16"/>
      <c r="D21" s="16"/>
      <c r="E21" s="16"/>
      <c r="F21" s="16"/>
    </row>
    <row r="22" spans="1:6" x14ac:dyDescent="0.25">
      <c r="A22" s="15">
        <v>33451</v>
      </c>
      <c r="B22" s="16">
        <v>67.78</v>
      </c>
      <c r="C22" s="16"/>
      <c r="D22" s="16"/>
      <c r="E22" s="16"/>
      <c r="F22" s="16"/>
    </row>
    <row r="23" spans="1:6" x14ac:dyDescent="0.25">
      <c r="A23" s="15">
        <v>33482</v>
      </c>
      <c r="B23" s="16">
        <v>68.02</v>
      </c>
      <c r="C23" s="16"/>
      <c r="D23" s="16"/>
      <c r="E23" s="16"/>
      <c r="F23" s="16"/>
    </row>
    <row r="24" spans="1:6" x14ac:dyDescent="0.25">
      <c r="A24" s="15">
        <v>33512</v>
      </c>
      <c r="B24" s="16">
        <v>68.44</v>
      </c>
      <c r="C24" s="16"/>
      <c r="D24" s="16"/>
      <c r="E24" s="16"/>
      <c r="F24" s="16"/>
    </row>
    <row r="25" spans="1:6" x14ac:dyDescent="0.25">
      <c r="A25" s="15">
        <v>33543</v>
      </c>
      <c r="B25" s="16">
        <v>68.430000000000007</v>
      </c>
      <c r="C25" s="16"/>
      <c r="D25" s="16"/>
      <c r="E25" s="16"/>
      <c r="F25" s="16"/>
    </row>
    <row r="26" spans="1:6" x14ac:dyDescent="0.25">
      <c r="A26" s="15">
        <v>33573</v>
      </c>
      <c r="B26" s="16">
        <v>68.08</v>
      </c>
      <c r="C26" s="16"/>
      <c r="D26" s="16"/>
      <c r="E26" s="16"/>
      <c r="F26" s="16"/>
    </row>
    <row r="27" spans="1:6" x14ac:dyDescent="0.25">
      <c r="A27" s="15">
        <v>33604</v>
      </c>
      <c r="B27" s="16">
        <v>68.349999999999994</v>
      </c>
      <c r="C27" s="16"/>
      <c r="D27" s="16"/>
      <c r="E27" s="16"/>
      <c r="F27" s="16"/>
    </row>
    <row r="28" spans="1:6" x14ac:dyDescent="0.25">
      <c r="A28" s="15">
        <v>33635</v>
      </c>
      <c r="B28" s="16">
        <v>68.98</v>
      </c>
      <c r="C28" s="16"/>
      <c r="D28" s="16"/>
      <c r="E28" s="16"/>
      <c r="F28" s="16"/>
    </row>
    <row r="29" spans="1:6" x14ac:dyDescent="0.25">
      <c r="A29" s="15">
        <v>33664</v>
      </c>
      <c r="B29" s="16">
        <v>70.77</v>
      </c>
      <c r="C29" s="16"/>
      <c r="D29" s="16"/>
      <c r="E29" s="16"/>
      <c r="F29" s="16"/>
    </row>
    <row r="30" spans="1:6" x14ac:dyDescent="0.25">
      <c r="A30" s="15">
        <v>33695</v>
      </c>
      <c r="B30" s="16">
        <v>70.81</v>
      </c>
      <c r="C30" s="16"/>
      <c r="D30" s="16"/>
      <c r="E30" s="16"/>
      <c r="F30" s="16"/>
    </row>
    <row r="31" spans="1:6" x14ac:dyDescent="0.25">
      <c r="A31" s="15">
        <v>33725</v>
      </c>
      <c r="B31" s="16">
        <v>70.400000000000006</v>
      </c>
      <c r="C31" s="16"/>
      <c r="D31" s="16"/>
      <c r="E31" s="16"/>
      <c r="F31" s="16"/>
    </row>
    <row r="32" spans="1:6" x14ac:dyDescent="0.25">
      <c r="A32" s="15">
        <v>33756</v>
      </c>
      <c r="B32" s="16">
        <v>70.88</v>
      </c>
      <c r="C32" s="16"/>
      <c r="D32" s="16"/>
      <c r="E32" s="16"/>
      <c r="F32" s="16"/>
    </row>
    <row r="33" spans="1:6" x14ac:dyDescent="0.25">
      <c r="A33" s="15">
        <v>33786</v>
      </c>
      <c r="B33" s="16">
        <v>69.489999999999995</v>
      </c>
      <c r="C33" s="16"/>
      <c r="D33" s="16"/>
      <c r="E33" s="16"/>
      <c r="F33" s="16"/>
    </row>
    <row r="34" spans="1:6" x14ac:dyDescent="0.25">
      <c r="A34" s="15">
        <v>33817</v>
      </c>
      <c r="B34" s="16">
        <v>69.81</v>
      </c>
      <c r="C34" s="16"/>
      <c r="D34" s="16"/>
      <c r="E34" s="16"/>
      <c r="F34" s="16"/>
    </row>
    <row r="35" spans="1:6" x14ac:dyDescent="0.25">
      <c r="A35" s="15">
        <v>33848</v>
      </c>
      <c r="B35" s="16">
        <v>71.17</v>
      </c>
      <c r="C35" s="16"/>
      <c r="D35" s="16"/>
      <c r="E35" s="16"/>
      <c r="F35" s="16"/>
    </row>
    <row r="36" spans="1:6" x14ac:dyDescent="0.25">
      <c r="A36" s="15">
        <v>33878</v>
      </c>
      <c r="B36" s="16">
        <v>72.33</v>
      </c>
      <c r="C36" s="16"/>
      <c r="D36" s="16"/>
      <c r="E36" s="16"/>
      <c r="F36" s="16"/>
    </row>
    <row r="37" spans="1:6" x14ac:dyDescent="0.25">
      <c r="A37" s="15">
        <v>33909</v>
      </c>
      <c r="B37" s="16">
        <v>71.540000000000006</v>
      </c>
      <c r="C37" s="16"/>
      <c r="D37" s="16"/>
      <c r="E37" s="16"/>
      <c r="F37" s="16"/>
    </row>
    <row r="38" spans="1:6" x14ac:dyDescent="0.25">
      <c r="A38" s="15">
        <v>33939</v>
      </c>
      <c r="B38" s="16">
        <v>70.739999999999995</v>
      </c>
      <c r="C38" s="16"/>
      <c r="D38" s="16"/>
      <c r="E38" s="16"/>
      <c r="F38" s="16"/>
    </row>
    <row r="39" spans="1:6" x14ac:dyDescent="0.25">
      <c r="A39" s="15">
        <v>33970</v>
      </c>
      <c r="B39" s="16">
        <v>71.510000000000005</v>
      </c>
      <c r="C39" s="16"/>
      <c r="D39" s="16"/>
      <c r="E39" s="16"/>
      <c r="F39" s="16"/>
    </row>
    <row r="40" spans="1:6" x14ac:dyDescent="0.25">
      <c r="A40" s="15">
        <v>34001</v>
      </c>
      <c r="B40" s="16">
        <v>72.44</v>
      </c>
      <c r="C40" s="16"/>
      <c r="D40" s="16"/>
      <c r="E40" s="16"/>
      <c r="F40" s="16"/>
    </row>
    <row r="41" spans="1:6" x14ac:dyDescent="0.25">
      <c r="A41" s="15">
        <v>34029</v>
      </c>
      <c r="B41" s="16">
        <v>73.37</v>
      </c>
      <c r="C41" s="16"/>
      <c r="D41" s="16"/>
      <c r="E41" s="16"/>
      <c r="F41" s="16"/>
    </row>
    <row r="42" spans="1:6" x14ac:dyDescent="0.25">
      <c r="A42" s="15">
        <v>34060</v>
      </c>
      <c r="B42" s="16">
        <v>74.38</v>
      </c>
      <c r="C42" s="16"/>
      <c r="D42" s="16"/>
      <c r="E42" s="16"/>
      <c r="F42" s="16"/>
    </row>
    <row r="43" spans="1:6" x14ac:dyDescent="0.25">
      <c r="A43" s="15">
        <v>34090</v>
      </c>
      <c r="B43" s="16">
        <v>73.67</v>
      </c>
      <c r="C43" s="16"/>
      <c r="D43" s="16"/>
      <c r="E43" s="16"/>
      <c r="F43" s="16"/>
    </row>
    <row r="44" spans="1:6" x14ac:dyDescent="0.25">
      <c r="A44" s="15">
        <v>34121</v>
      </c>
      <c r="B44" s="16">
        <v>73.319999999999993</v>
      </c>
      <c r="C44" s="16"/>
      <c r="D44" s="16"/>
      <c r="E44" s="16"/>
      <c r="F44" s="16"/>
    </row>
    <row r="45" spans="1:6" x14ac:dyDescent="0.25">
      <c r="A45" s="15">
        <v>34151</v>
      </c>
      <c r="B45" s="16">
        <v>73.64</v>
      </c>
      <c r="C45" s="16"/>
      <c r="D45" s="16"/>
      <c r="E45" s="16"/>
      <c r="F45" s="16"/>
    </row>
    <row r="46" spans="1:6" x14ac:dyDescent="0.25">
      <c r="A46" s="15">
        <v>34182</v>
      </c>
      <c r="B46" s="16">
        <v>75.11</v>
      </c>
      <c r="C46" s="16"/>
      <c r="D46" s="16"/>
      <c r="E46" s="16"/>
      <c r="F46" s="16"/>
    </row>
    <row r="47" spans="1:6" x14ac:dyDescent="0.25">
      <c r="A47" s="15">
        <v>34213</v>
      </c>
      <c r="B47" s="16">
        <v>75.790000000000006</v>
      </c>
      <c r="C47" s="16"/>
      <c r="D47" s="16"/>
      <c r="E47" s="16"/>
      <c r="F47" s="16"/>
    </row>
    <row r="48" spans="1:6" x14ac:dyDescent="0.25">
      <c r="A48" s="15">
        <v>34243</v>
      </c>
      <c r="B48" s="16">
        <v>75.75</v>
      </c>
      <c r="C48" s="16"/>
      <c r="D48" s="16"/>
      <c r="E48" s="16"/>
      <c r="F48" s="16"/>
    </row>
    <row r="49" spans="1:6" x14ac:dyDescent="0.25">
      <c r="A49" s="15">
        <v>34274</v>
      </c>
      <c r="B49" s="16">
        <v>75.11</v>
      </c>
      <c r="C49" s="16"/>
      <c r="D49" s="16"/>
      <c r="E49" s="16"/>
      <c r="F49" s="16"/>
    </row>
    <row r="50" spans="1:6" x14ac:dyDescent="0.25">
      <c r="A50" s="15">
        <v>34304</v>
      </c>
      <c r="B50" s="16">
        <v>74.92</v>
      </c>
      <c r="C50" s="16"/>
      <c r="D50" s="16"/>
      <c r="E50" s="16"/>
      <c r="F50" s="16"/>
    </row>
    <row r="51" spans="1:6" x14ac:dyDescent="0.25">
      <c r="A51" s="15">
        <v>34335</v>
      </c>
      <c r="B51" s="16">
        <v>75.63</v>
      </c>
      <c r="C51" s="16"/>
      <c r="D51" s="16"/>
      <c r="E51" s="16"/>
      <c r="F51" s="16"/>
    </row>
    <row r="52" spans="1:6" x14ac:dyDescent="0.25">
      <c r="A52" s="15">
        <v>34366</v>
      </c>
      <c r="B52" s="16">
        <v>76.97</v>
      </c>
      <c r="C52" s="16"/>
      <c r="D52" s="16"/>
      <c r="E52" s="16"/>
      <c r="F52" s="16"/>
    </row>
    <row r="53" spans="1:6" x14ac:dyDescent="0.25">
      <c r="A53" s="15">
        <v>34394</v>
      </c>
      <c r="B53" s="16">
        <v>77.8</v>
      </c>
      <c r="C53" s="16"/>
      <c r="D53" s="16"/>
      <c r="E53" s="16"/>
      <c r="F53" s="16"/>
    </row>
    <row r="54" spans="1:6" x14ac:dyDescent="0.25">
      <c r="A54" s="15">
        <v>34425</v>
      </c>
      <c r="B54" s="16">
        <v>78.38</v>
      </c>
      <c r="C54" s="16"/>
      <c r="D54" s="16"/>
      <c r="E54" s="16"/>
      <c r="F54" s="16"/>
    </row>
    <row r="55" spans="1:6" x14ac:dyDescent="0.25">
      <c r="A55" s="15">
        <v>34455</v>
      </c>
      <c r="B55" s="16">
        <v>77.86</v>
      </c>
      <c r="C55" s="16"/>
      <c r="D55" s="16"/>
      <c r="E55" s="16"/>
      <c r="F55" s="16"/>
    </row>
    <row r="56" spans="1:6" x14ac:dyDescent="0.25">
      <c r="A56" s="15">
        <v>34486</v>
      </c>
      <c r="B56" s="16">
        <v>77.430000000000007</v>
      </c>
      <c r="C56" s="16"/>
      <c r="D56" s="16"/>
      <c r="E56" s="16"/>
      <c r="F56" s="16"/>
    </row>
    <row r="57" spans="1:6" x14ac:dyDescent="0.25">
      <c r="A57" s="15">
        <v>34516</v>
      </c>
      <c r="B57" s="16">
        <v>77.22</v>
      </c>
      <c r="C57" s="16"/>
      <c r="D57" s="16"/>
      <c r="E57" s="16"/>
      <c r="F57" s="16"/>
    </row>
    <row r="58" spans="1:6" x14ac:dyDescent="0.25">
      <c r="A58" s="15">
        <v>34547</v>
      </c>
      <c r="B58" s="16">
        <v>77.75</v>
      </c>
      <c r="C58" s="16"/>
      <c r="D58" s="16"/>
      <c r="E58" s="16"/>
      <c r="F58" s="16"/>
    </row>
    <row r="59" spans="1:6" x14ac:dyDescent="0.25">
      <c r="A59" s="15">
        <v>34578</v>
      </c>
      <c r="B59" s="16">
        <v>78.28</v>
      </c>
      <c r="C59" s="16"/>
      <c r="D59" s="16"/>
      <c r="E59" s="16"/>
      <c r="F59" s="16"/>
    </row>
    <row r="60" spans="1:6" x14ac:dyDescent="0.25">
      <c r="A60" s="15">
        <v>34608</v>
      </c>
      <c r="B60" s="16">
        <v>78.760000000000005</v>
      </c>
      <c r="C60" s="16"/>
      <c r="D60" s="16"/>
      <c r="E60" s="16"/>
      <c r="F60" s="16"/>
    </row>
    <row r="61" spans="1:6" x14ac:dyDescent="0.25">
      <c r="A61" s="15">
        <v>34639</v>
      </c>
      <c r="B61" s="16">
        <v>79.58</v>
      </c>
      <c r="C61" s="16"/>
      <c r="D61" s="16"/>
      <c r="E61" s="16"/>
      <c r="F61" s="16"/>
    </row>
    <row r="62" spans="1:6" x14ac:dyDescent="0.25">
      <c r="A62" s="15">
        <v>34669</v>
      </c>
      <c r="B62" s="16">
        <v>79.209999999999994</v>
      </c>
      <c r="C62" s="16"/>
      <c r="D62" s="16"/>
      <c r="E62" s="16"/>
      <c r="F62" s="16"/>
    </row>
    <row r="63" spans="1:6" x14ac:dyDescent="0.25">
      <c r="A63" s="15">
        <v>34700</v>
      </c>
      <c r="B63" s="16">
        <v>80.790000000000006</v>
      </c>
      <c r="C63" s="16"/>
      <c r="D63" s="16"/>
      <c r="E63" s="16"/>
      <c r="F63" s="16"/>
    </row>
    <row r="64" spans="1:6" x14ac:dyDescent="0.25">
      <c r="A64" s="15">
        <v>34731</v>
      </c>
      <c r="B64" s="16">
        <v>82.11</v>
      </c>
      <c r="C64" s="16"/>
      <c r="D64" s="16"/>
      <c r="E64" s="16"/>
      <c r="F64" s="16"/>
    </row>
    <row r="65" spans="1:6" x14ac:dyDescent="0.25">
      <c r="A65" s="15">
        <v>34759</v>
      </c>
      <c r="B65" s="16">
        <v>82.94</v>
      </c>
      <c r="C65" s="16"/>
      <c r="D65" s="16"/>
      <c r="E65" s="16"/>
      <c r="F65" s="16"/>
    </row>
    <row r="66" spans="1:6" x14ac:dyDescent="0.25">
      <c r="A66" s="15">
        <v>34790</v>
      </c>
      <c r="B66" s="16">
        <v>83.98</v>
      </c>
      <c r="C66" s="16"/>
      <c r="D66" s="16"/>
      <c r="E66" s="16"/>
      <c r="F66" s="16"/>
    </row>
    <row r="67" spans="1:6" x14ac:dyDescent="0.25">
      <c r="A67" s="15">
        <v>34820</v>
      </c>
      <c r="B67" s="16">
        <v>83.44</v>
      </c>
      <c r="C67" s="16"/>
      <c r="D67" s="16"/>
      <c r="E67" s="16"/>
      <c r="F67" s="16"/>
    </row>
    <row r="68" spans="1:6" x14ac:dyDescent="0.25">
      <c r="A68" s="15">
        <v>34851</v>
      </c>
      <c r="B68" s="16">
        <v>82.15</v>
      </c>
      <c r="C68" s="16"/>
      <c r="D68" s="16"/>
      <c r="E68" s="16"/>
      <c r="F68" s="16"/>
    </row>
    <row r="69" spans="1:6" x14ac:dyDescent="0.25">
      <c r="A69" s="15">
        <v>34881</v>
      </c>
      <c r="B69" s="16">
        <v>81.459999999999994</v>
      </c>
      <c r="C69" s="16"/>
      <c r="D69" s="16"/>
      <c r="E69" s="16"/>
      <c r="F69" s="16"/>
    </row>
    <row r="70" spans="1:6" x14ac:dyDescent="0.25">
      <c r="A70" s="15">
        <v>34912</v>
      </c>
      <c r="B70" s="16">
        <v>82.85</v>
      </c>
      <c r="C70" s="16"/>
      <c r="D70" s="16"/>
      <c r="E70" s="16"/>
      <c r="F70" s="16"/>
    </row>
    <row r="71" spans="1:6" x14ac:dyDescent="0.25">
      <c r="A71" s="15">
        <v>34943</v>
      </c>
      <c r="B71" s="16">
        <v>84.17</v>
      </c>
      <c r="C71" s="16"/>
      <c r="D71" s="16"/>
      <c r="E71" s="16"/>
      <c r="F71" s="16"/>
    </row>
    <row r="72" spans="1:6" x14ac:dyDescent="0.25">
      <c r="A72" s="15">
        <v>34973</v>
      </c>
      <c r="B72" s="16">
        <v>83.28</v>
      </c>
      <c r="C72" s="16"/>
      <c r="D72" s="16"/>
      <c r="E72" s="16"/>
      <c r="F72" s="16"/>
    </row>
    <row r="73" spans="1:6" x14ac:dyDescent="0.25">
      <c r="A73" s="15">
        <v>35004</v>
      </c>
      <c r="B73" s="16">
        <v>82.41</v>
      </c>
      <c r="C73" s="16"/>
      <c r="D73" s="16"/>
      <c r="E73" s="16"/>
      <c r="F73" s="16"/>
    </row>
    <row r="74" spans="1:6" x14ac:dyDescent="0.25">
      <c r="A74" s="15">
        <v>35034</v>
      </c>
      <c r="B74" s="16">
        <v>82.51</v>
      </c>
      <c r="C74" s="16"/>
      <c r="D74" s="16"/>
      <c r="E74" s="16"/>
      <c r="F74" s="16"/>
    </row>
    <row r="75" spans="1:6" x14ac:dyDescent="0.25">
      <c r="A75" s="15">
        <v>35065</v>
      </c>
      <c r="B75" s="16">
        <v>82.85</v>
      </c>
      <c r="C75" s="16"/>
      <c r="D75" s="16"/>
      <c r="E75" s="16"/>
      <c r="F75" s="16"/>
    </row>
    <row r="76" spans="1:6" x14ac:dyDescent="0.25">
      <c r="A76" s="15">
        <v>35096</v>
      </c>
      <c r="B76" s="16">
        <v>85.87</v>
      </c>
      <c r="C76" s="16"/>
      <c r="D76" s="16"/>
      <c r="E76" s="16"/>
      <c r="F76" s="16"/>
    </row>
    <row r="77" spans="1:6" x14ac:dyDescent="0.25">
      <c r="A77" s="15">
        <v>35125</v>
      </c>
      <c r="B77" s="16">
        <v>86.43</v>
      </c>
      <c r="C77" s="16"/>
      <c r="D77" s="16"/>
      <c r="E77" s="16"/>
      <c r="F77" s="16"/>
    </row>
    <row r="78" spans="1:6" x14ac:dyDescent="0.25">
      <c r="A78" s="15">
        <v>35156</v>
      </c>
      <c r="B78" s="16">
        <v>85.59</v>
      </c>
      <c r="C78" s="16"/>
      <c r="D78" s="16"/>
      <c r="E78" s="16"/>
      <c r="F78" s="16"/>
    </row>
    <row r="79" spans="1:6" x14ac:dyDescent="0.25">
      <c r="A79" s="15">
        <v>35186</v>
      </c>
      <c r="B79" s="16">
        <v>86.25</v>
      </c>
      <c r="C79" s="16"/>
      <c r="D79" s="16"/>
      <c r="E79" s="16"/>
      <c r="F79" s="16"/>
    </row>
    <row r="80" spans="1:6" x14ac:dyDescent="0.25">
      <c r="A80" s="15">
        <v>35217</v>
      </c>
      <c r="B80" s="16">
        <v>85.27</v>
      </c>
      <c r="C80" s="16"/>
      <c r="D80" s="16"/>
      <c r="E80" s="16"/>
      <c r="F80" s="16"/>
    </row>
    <row r="81" spans="1:6" x14ac:dyDescent="0.25">
      <c r="A81" s="15">
        <v>35247</v>
      </c>
      <c r="B81" s="16">
        <v>84.63</v>
      </c>
      <c r="C81" s="16"/>
      <c r="D81" s="16"/>
      <c r="E81" s="16"/>
      <c r="F81" s="16"/>
    </row>
    <row r="82" spans="1:6" x14ac:dyDescent="0.25">
      <c r="A82" s="15">
        <v>35278</v>
      </c>
      <c r="B82" s="16">
        <v>84.19</v>
      </c>
      <c r="C82" s="16"/>
      <c r="D82" s="16"/>
      <c r="E82" s="16"/>
      <c r="F82" s="16"/>
    </row>
    <row r="83" spans="1:6" x14ac:dyDescent="0.25">
      <c r="A83" s="15">
        <v>35309</v>
      </c>
      <c r="B83" s="16">
        <v>84.6</v>
      </c>
      <c r="C83" s="16"/>
      <c r="D83" s="16"/>
      <c r="E83" s="16"/>
      <c r="F83" s="16"/>
    </row>
    <row r="84" spans="1:6" x14ac:dyDescent="0.25">
      <c r="A84" s="15">
        <v>35339</v>
      </c>
      <c r="B84" s="16">
        <v>84.96</v>
      </c>
      <c r="C84" s="16"/>
      <c r="D84" s="16"/>
      <c r="E84" s="16"/>
      <c r="F84" s="16"/>
    </row>
    <row r="85" spans="1:6" x14ac:dyDescent="0.25">
      <c r="A85" s="15">
        <v>35370</v>
      </c>
      <c r="B85" s="16">
        <v>85.38</v>
      </c>
      <c r="C85" s="16"/>
      <c r="D85" s="16"/>
      <c r="E85" s="16"/>
      <c r="F85" s="16"/>
    </row>
    <row r="86" spans="1:6" x14ac:dyDescent="0.25">
      <c r="A86" s="15">
        <v>35400</v>
      </c>
      <c r="B86" s="16">
        <v>85.72</v>
      </c>
      <c r="C86" s="16"/>
      <c r="D86" s="16"/>
      <c r="E86" s="16"/>
      <c r="F86" s="16"/>
    </row>
    <row r="87" spans="1:6" x14ac:dyDescent="0.25">
      <c r="A87" s="15">
        <v>35431</v>
      </c>
      <c r="B87" s="16">
        <v>85.89</v>
      </c>
      <c r="C87" s="16"/>
      <c r="D87" s="16"/>
      <c r="E87" s="16"/>
      <c r="F87" s="16"/>
    </row>
    <row r="88" spans="1:6" x14ac:dyDescent="0.25">
      <c r="A88" s="15">
        <v>35462</v>
      </c>
      <c r="B88" s="16">
        <v>85.32</v>
      </c>
      <c r="C88" s="16"/>
      <c r="D88" s="16"/>
      <c r="E88" s="16"/>
      <c r="F88" s="16"/>
    </row>
    <row r="89" spans="1:6" x14ac:dyDescent="0.25">
      <c r="A89" s="15">
        <v>35490</v>
      </c>
      <c r="B89" s="16">
        <v>84.97</v>
      </c>
      <c r="C89" s="16"/>
      <c r="D89" s="16"/>
      <c r="E89" s="16"/>
      <c r="F89" s="16"/>
    </row>
    <row r="90" spans="1:6" x14ac:dyDescent="0.25">
      <c r="A90" s="15">
        <v>35521</v>
      </c>
      <c r="B90" s="16">
        <v>86.11</v>
      </c>
      <c r="C90" s="16"/>
      <c r="D90" s="16"/>
      <c r="E90" s="16"/>
      <c r="F90" s="16"/>
    </row>
    <row r="91" spans="1:6" x14ac:dyDescent="0.25">
      <c r="A91" s="15">
        <v>35551</v>
      </c>
      <c r="B91" s="16">
        <v>85.55</v>
      </c>
      <c r="C91" s="16"/>
      <c r="D91" s="16"/>
      <c r="E91" s="16"/>
      <c r="F91" s="16"/>
    </row>
    <row r="92" spans="1:6" x14ac:dyDescent="0.25">
      <c r="A92" s="15">
        <v>35582</v>
      </c>
      <c r="B92" s="16">
        <v>85.39</v>
      </c>
      <c r="C92" s="16"/>
      <c r="D92" s="16"/>
      <c r="E92" s="16"/>
      <c r="F92" s="16"/>
    </row>
    <row r="93" spans="1:6" x14ac:dyDescent="0.25">
      <c r="A93" s="15">
        <v>35612</v>
      </c>
      <c r="B93" s="16">
        <v>85.34</v>
      </c>
      <c r="C93" s="16"/>
      <c r="D93" s="16"/>
      <c r="E93" s="16"/>
      <c r="F93" s="16"/>
    </row>
    <row r="94" spans="1:6" x14ac:dyDescent="0.25">
      <c r="A94" s="15">
        <v>35643</v>
      </c>
      <c r="B94" s="16">
        <v>85.66</v>
      </c>
      <c r="C94" s="16"/>
      <c r="D94" s="16"/>
      <c r="E94" s="16"/>
      <c r="F94" s="16"/>
    </row>
    <row r="95" spans="1:6" x14ac:dyDescent="0.25">
      <c r="A95" s="15">
        <v>35674</v>
      </c>
      <c r="B95" s="16">
        <v>86.39</v>
      </c>
      <c r="C95" s="16"/>
      <c r="D95" s="16"/>
      <c r="E95" s="16"/>
      <c r="F95" s="16"/>
    </row>
    <row r="96" spans="1:6" x14ac:dyDescent="0.25">
      <c r="A96" s="15">
        <v>35704</v>
      </c>
      <c r="B96" s="16">
        <v>87.68</v>
      </c>
      <c r="C96" s="16"/>
      <c r="D96" s="16"/>
      <c r="E96" s="16"/>
      <c r="F96" s="16"/>
    </row>
    <row r="97" spans="1:6" x14ac:dyDescent="0.25">
      <c r="A97" s="15">
        <v>35735</v>
      </c>
      <c r="B97" s="16">
        <v>86.93</v>
      </c>
      <c r="C97" s="16"/>
      <c r="D97" s="16"/>
      <c r="E97" s="16"/>
      <c r="F97" s="16"/>
    </row>
    <row r="98" spans="1:6" x14ac:dyDescent="0.25">
      <c r="A98" s="15">
        <v>35765</v>
      </c>
      <c r="B98" s="16">
        <v>86.98</v>
      </c>
      <c r="C98" s="16"/>
      <c r="D98" s="16"/>
      <c r="E98" s="16"/>
      <c r="F98" s="16"/>
    </row>
    <row r="99" spans="1:6" x14ac:dyDescent="0.25">
      <c r="A99" s="15">
        <v>35796</v>
      </c>
      <c r="B99" s="16">
        <v>87.66</v>
      </c>
      <c r="C99" s="16"/>
      <c r="D99" s="16"/>
      <c r="E99" s="16"/>
      <c r="F99" s="16">
        <v>5008334.0020000003</v>
      </c>
    </row>
    <row r="100" spans="1:6" x14ac:dyDescent="0.25">
      <c r="A100" s="15">
        <v>35827</v>
      </c>
      <c r="B100" s="16">
        <v>87.8</v>
      </c>
      <c r="C100" s="16"/>
      <c r="D100" s="16"/>
      <c r="E100" s="16"/>
      <c r="F100" s="16">
        <v>6189992.2319999998</v>
      </c>
    </row>
    <row r="101" spans="1:6" x14ac:dyDescent="0.25">
      <c r="A101" s="15">
        <v>35855</v>
      </c>
      <c r="B101" s="16">
        <v>88.41</v>
      </c>
      <c r="C101" s="16"/>
      <c r="D101" s="16"/>
      <c r="E101" s="16"/>
      <c r="F101" s="16">
        <v>5692676.75</v>
      </c>
    </row>
    <row r="102" spans="1:6" x14ac:dyDescent="0.25">
      <c r="A102" s="15">
        <v>35886</v>
      </c>
      <c r="B102" s="16">
        <v>88.9</v>
      </c>
      <c r="C102" s="16"/>
      <c r="D102" s="16"/>
      <c r="E102" s="16"/>
      <c r="F102" s="16">
        <v>4877297.2079999996</v>
      </c>
    </row>
    <row r="103" spans="1:6" x14ac:dyDescent="0.25">
      <c r="A103" s="15">
        <v>35916</v>
      </c>
      <c r="B103" s="16">
        <v>88.68</v>
      </c>
      <c r="C103" s="16"/>
      <c r="D103" s="16"/>
      <c r="E103" s="16"/>
      <c r="F103" s="16">
        <v>6111591.1859999998</v>
      </c>
    </row>
    <row r="104" spans="1:6" x14ac:dyDescent="0.25">
      <c r="A104" s="15">
        <v>35947</v>
      </c>
      <c r="B104" s="16">
        <v>88.06</v>
      </c>
      <c r="C104" s="16"/>
      <c r="D104" s="16"/>
      <c r="E104" s="16"/>
      <c r="F104" s="16">
        <v>5657074.3830000004</v>
      </c>
    </row>
    <row r="105" spans="1:6" x14ac:dyDescent="0.25">
      <c r="A105" s="15">
        <v>35977</v>
      </c>
      <c r="B105" s="16">
        <v>87.99</v>
      </c>
      <c r="C105" s="16"/>
      <c r="D105" s="16"/>
      <c r="E105" s="16"/>
      <c r="F105" s="16">
        <v>6347554.2609999999</v>
      </c>
    </row>
    <row r="106" spans="1:6" x14ac:dyDescent="0.25">
      <c r="A106" s="15">
        <v>36008</v>
      </c>
      <c r="B106" s="16">
        <v>88.05</v>
      </c>
      <c r="C106" s="16"/>
      <c r="D106" s="16"/>
      <c r="E106" s="16"/>
      <c r="F106" s="16">
        <v>5461964.2829999998</v>
      </c>
    </row>
    <row r="107" spans="1:6" x14ac:dyDescent="0.25">
      <c r="A107" s="15">
        <v>36039</v>
      </c>
      <c r="B107" s="16">
        <v>88.58</v>
      </c>
      <c r="C107" s="16"/>
      <c r="D107" s="16"/>
      <c r="E107" s="16"/>
      <c r="F107" s="16">
        <v>4915521.9850000003</v>
      </c>
    </row>
    <row r="108" spans="1:6" x14ac:dyDescent="0.25">
      <c r="A108" s="15">
        <v>36069</v>
      </c>
      <c r="B108" s="16">
        <v>89.08</v>
      </c>
      <c r="C108" s="16"/>
      <c r="D108" s="16"/>
      <c r="E108" s="16"/>
      <c r="F108" s="16">
        <v>6021989.4139999999</v>
      </c>
    </row>
    <row r="109" spans="1:6" x14ac:dyDescent="0.25">
      <c r="A109" s="15">
        <v>36100</v>
      </c>
      <c r="B109" s="16">
        <v>88.54</v>
      </c>
      <c r="C109" s="16"/>
      <c r="D109" s="16"/>
      <c r="E109" s="16"/>
      <c r="F109" s="16">
        <v>5303799.0980000002</v>
      </c>
    </row>
    <row r="110" spans="1:6" x14ac:dyDescent="0.25">
      <c r="A110" s="15">
        <v>36130</v>
      </c>
      <c r="B110" s="16">
        <v>88.94</v>
      </c>
      <c r="C110" s="16"/>
      <c r="D110" s="16"/>
      <c r="E110" s="16"/>
      <c r="F110" s="16">
        <v>6984513.9730000002</v>
      </c>
    </row>
    <row r="111" spans="1:6" x14ac:dyDescent="0.25">
      <c r="A111" s="15">
        <v>36161</v>
      </c>
      <c r="B111" s="16">
        <v>88.79</v>
      </c>
      <c r="C111" s="16"/>
      <c r="D111" s="16"/>
      <c r="E111" s="16"/>
      <c r="F111" s="16">
        <v>4137705.1030000001</v>
      </c>
    </row>
    <row r="112" spans="1:6" x14ac:dyDescent="0.25">
      <c r="A112" s="15">
        <v>36192</v>
      </c>
      <c r="B112" s="16">
        <v>88.04</v>
      </c>
      <c r="C112" s="16"/>
      <c r="D112" s="16"/>
      <c r="E112" s="16"/>
      <c r="F112" s="16">
        <v>4489808.8310000002</v>
      </c>
    </row>
    <row r="113" spans="1:6" x14ac:dyDescent="0.25">
      <c r="A113" s="15">
        <v>36220</v>
      </c>
      <c r="B113" s="16">
        <v>88.07</v>
      </c>
      <c r="C113" s="16"/>
      <c r="D113" s="16"/>
      <c r="E113" s="16"/>
      <c r="F113" s="16">
        <v>5455084.3810000001</v>
      </c>
    </row>
    <row r="114" spans="1:6" x14ac:dyDescent="0.25">
      <c r="A114" s="15">
        <v>36251</v>
      </c>
      <c r="B114" s="16">
        <v>88.32</v>
      </c>
      <c r="C114" s="16"/>
      <c r="D114" s="16"/>
      <c r="E114" s="16"/>
      <c r="F114" s="16">
        <v>5324373.5619999999</v>
      </c>
    </row>
    <row r="115" spans="1:6" x14ac:dyDescent="0.25">
      <c r="A115" s="15">
        <v>36281</v>
      </c>
      <c r="B115" s="16">
        <v>88.8</v>
      </c>
      <c r="C115" s="16"/>
      <c r="D115" s="16"/>
      <c r="E115" s="16"/>
      <c r="F115" s="16">
        <v>5417597.585</v>
      </c>
    </row>
    <row r="116" spans="1:6" x14ac:dyDescent="0.25">
      <c r="A116" s="15">
        <v>36312</v>
      </c>
      <c r="B116" s="16">
        <v>88.96</v>
      </c>
      <c r="C116" s="16"/>
      <c r="D116" s="16"/>
      <c r="E116" s="16"/>
      <c r="F116" s="16">
        <v>5502886.3399999999</v>
      </c>
    </row>
    <row r="117" spans="1:6" x14ac:dyDescent="0.25">
      <c r="A117" s="15">
        <v>36342</v>
      </c>
      <c r="B117" s="16">
        <v>88.96</v>
      </c>
      <c r="C117" s="16"/>
      <c r="D117" s="16"/>
      <c r="E117" s="16"/>
      <c r="F117" s="16">
        <v>5860319.8949999996</v>
      </c>
    </row>
    <row r="118" spans="1:6" x14ac:dyDescent="0.25">
      <c r="A118" s="15">
        <v>36373</v>
      </c>
      <c r="B118" s="16">
        <v>89.31</v>
      </c>
      <c r="C118" s="16"/>
      <c r="D118" s="16"/>
      <c r="E118" s="16"/>
      <c r="F118" s="16">
        <v>4738454.443</v>
      </c>
    </row>
    <row r="119" spans="1:6" x14ac:dyDescent="0.25">
      <c r="A119" s="15">
        <v>36404</v>
      </c>
      <c r="B119" s="16">
        <v>89.78</v>
      </c>
      <c r="C119" s="16"/>
      <c r="D119" s="16"/>
      <c r="E119" s="16"/>
      <c r="F119" s="16">
        <v>4978194.3650000002</v>
      </c>
    </row>
    <row r="120" spans="1:6" x14ac:dyDescent="0.25">
      <c r="A120" s="15">
        <v>36434</v>
      </c>
      <c r="B120" s="16">
        <v>89.83</v>
      </c>
      <c r="C120" s="16"/>
      <c r="D120" s="16"/>
      <c r="E120" s="16"/>
      <c r="F120" s="16">
        <v>5472422.8499999996</v>
      </c>
    </row>
    <row r="121" spans="1:6" x14ac:dyDescent="0.25">
      <c r="A121" s="15">
        <v>36465</v>
      </c>
      <c r="B121" s="16">
        <v>89.46</v>
      </c>
      <c r="C121" s="16"/>
      <c r="D121" s="16"/>
      <c r="E121" s="16"/>
      <c r="F121" s="16">
        <v>5490119.7199999997</v>
      </c>
    </row>
    <row r="122" spans="1:6" x14ac:dyDescent="0.25">
      <c r="A122" s="15">
        <v>36495</v>
      </c>
      <c r="B122" s="16">
        <v>89.78</v>
      </c>
      <c r="C122" s="16"/>
      <c r="D122" s="16"/>
      <c r="E122" s="16"/>
      <c r="F122" s="16">
        <v>5530674.0109999999</v>
      </c>
    </row>
    <row r="123" spans="1:6" x14ac:dyDescent="0.25">
      <c r="A123" s="15">
        <v>36526</v>
      </c>
      <c r="B123" s="16">
        <v>89.95</v>
      </c>
      <c r="C123" s="16"/>
      <c r="D123" s="16"/>
      <c r="E123" s="16"/>
      <c r="F123" s="16">
        <v>5076760.5130000003</v>
      </c>
    </row>
    <row r="124" spans="1:6" x14ac:dyDescent="0.25">
      <c r="A124" s="15">
        <v>36557</v>
      </c>
      <c r="B124" s="16">
        <v>89.58</v>
      </c>
      <c r="C124" s="16"/>
      <c r="D124" s="16"/>
      <c r="E124" s="16"/>
      <c r="F124" s="16">
        <v>5610634.682</v>
      </c>
    </row>
    <row r="125" spans="1:6" x14ac:dyDescent="0.25">
      <c r="A125" s="15">
        <v>36586</v>
      </c>
      <c r="B125" s="16">
        <v>90.2</v>
      </c>
      <c r="C125" s="16"/>
      <c r="D125" s="16"/>
      <c r="E125" s="16"/>
      <c r="F125" s="16">
        <v>5071291.4019999998</v>
      </c>
    </row>
    <row r="126" spans="1:6" x14ac:dyDescent="0.25">
      <c r="A126" s="15">
        <v>36617</v>
      </c>
      <c r="B126" s="16">
        <v>91.07</v>
      </c>
      <c r="C126" s="16"/>
      <c r="D126" s="16"/>
      <c r="E126" s="16"/>
      <c r="F126" s="16">
        <v>4879970.2189999996</v>
      </c>
    </row>
    <row r="127" spans="1:6" x14ac:dyDescent="0.25">
      <c r="A127" s="15">
        <v>36647</v>
      </c>
      <c r="B127" s="16">
        <v>90.09</v>
      </c>
      <c r="C127" s="16"/>
      <c r="D127" s="16"/>
      <c r="E127" s="16"/>
      <c r="F127" s="16">
        <v>5440135.5609999998</v>
      </c>
    </row>
    <row r="128" spans="1:6" x14ac:dyDescent="0.25">
      <c r="A128" s="15">
        <v>36678</v>
      </c>
      <c r="B128" s="16">
        <v>89.93</v>
      </c>
      <c r="C128" s="16"/>
      <c r="D128" s="16"/>
      <c r="E128" s="16"/>
      <c r="F128" s="16">
        <v>6025109.4840000002</v>
      </c>
    </row>
    <row r="129" spans="1:6" x14ac:dyDescent="0.25">
      <c r="A129" s="15">
        <v>36708</v>
      </c>
      <c r="B129" s="16">
        <v>89.85</v>
      </c>
      <c r="C129" s="16"/>
      <c r="D129" s="16"/>
      <c r="E129" s="16"/>
      <c r="F129" s="16">
        <v>6453039.6100000003</v>
      </c>
    </row>
    <row r="130" spans="1:6" x14ac:dyDescent="0.25">
      <c r="A130" s="15">
        <v>36739</v>
      </c>
      <c r="B130" s="16">
        <v>90.07</v>
      </c>
      <c r="C130" s="16"/>
      <c r="D130" s="16"/>
      <c r="E130" s="16"/>
      <c r="F130" s="16">
        <v>5199437.99</v>
      </c>
    </row>
    <row r="131" spans="1:6" x14ac:dyDescent="0.25">
      <c r="A131" s="15">
        <v>36770</v>
      </c>
      <c r="B131" s="16">
        <v>91.09</v>
      </c>
      <c r="C131" s="16"/>
      <c r="D131" s="16"/>
      <c r="E131" s="16"/>
      <c r="F131" s="16">
        <v>4739955.6900000004</v>
      </c>
    </row>
    <row r="132" spans="1:6" x14ac:dyDescent="0.25">
      <c r="A132" s="15">
        <v>36800</v>
      </c>
      <c r="B132" s="16">
        <v>92.74</v>
      </c>
      <c r="C132" s="16"/>
      <c r="D132" s="16"/>
      <c r="E132" s="16"/>
      <c r="F132" s="16">
        <v>5823232.7709999997</v>
      </c>
    </row>
    <row r="133" spans="1:6" x14ac:dyDescent="0.25">
      <c r="A133" s="15">
        <v>36831</v>
      </c>
      <c r="B133" s="16">
        <v>92.31</v>
      </c>
      <c r="C133" s="16"/>
      <c r="D133" s="16"/>
      <c r="E133" s="16"/>
      <c r="F133" s="16">
        <v>5402655.284</v>
      </c>
    </row>
    <row r="134" spans="1:6" x14ac:dyDescent="0.25">
      <c r="A134" s="15">
        <v>36861</v>
      </c>
      <c r="B134" s="16">
        <v>91.27</v>
      </c>
      <c r="C134" s="16"/>
      <c r="D134" s="16"/>
      <c r="E134" s="16"/>
      <c r="F134" s="16">
        <v>6127083.9050000003</v>
      </c>
    </row>
    <row r="135" spans="1:6" x14ac:dyDescent="0.25">
      <c r="A135" s="15">
        <v>36892</v>
      </c>
      <c r="B135" s="16">
        <v>91.07</v>
      </c>
      <c r="C135" s="16"/>
      <c r="D135" s="16"/>
      <c r="E135" s="16"/>
      <c r="F135" s="16">
        <v>4743607.5379999997</v>
      </c>
    </row>
    <row r="136" spans="1:6" x14ac:dyDescent="0.25">
      <c r="A136" s="15">
        <v>36923</v>
      </c>
      <c r="B136" s="16">
        <v>90.77</v>
      </c>
      <c r="C136" s="16"/>
      <c r="D136" s="16"/>
      <c r="E136" s="16"/>
      <c r="F136" s="16">
        <v>5647927.9220000003</v>
      </c>
    </row>
    <row r="137" spans="1:6" x14ac:dyDescent="0.25">
      <c r="A137" s="15">
        <v>36951</v>
      </c>
      <c r="B137" s="16">
        <v>90.62</v>
      </c>
      <c r="C137" s="16"/>
      <c r="D137" s="16"/>
      <c r="E137" s="16"/>
      <c r="F137" s="16">
        <v>5732409.0769999996</v>
      </c>
    </row>
    <row r="138" spans="1:6" x14ac:dyDescent="0.25">
      <c r="A138" s="15">
        <v>36982</v>
      </c>
      <c r="B138" s="16">
        <v>90.77</v>
      </c>
      <c r="C138" s="16"/>
      <c r="D138" s="16"/>
      <c r="E138" s="16"/>
      <c r="F138" s="16">
        <v>5452153.9519999996</v>
      </c>
    </row>
    <row r="139" spans="1:6" x14ac:dyDescent="0.25">
      <c r="A139" s="15">
        <v>37012</v>
      </c>
      <c r="B139" s="16">
        <v>91.13</v>
      </c>
      <c r="C139" s="16"/>
      <c r="D139" s="16"/>
      <c r="E139" s="16"/>
      <c r="F139" s="16">
        <v>5444246.9119999995</v>
      </c>
    </row>
    <row r="140" spans="1:6" x14ac:dyDescent="0.25">
      <c r="A140" s="15">
        <v>37043</v>
      </c>
      <c r="B140" s="16">
        <v>91.13</v>
      </c>
      <c r="C140" s="16"/>
      <c r="D140" s="16"/>
      <c r="E140" s="16"/>
      <c r="F140" s="16">
        <v>6061971.5480000004</v>
      </c>
    </row>
    <row r="141" spans="1:6" x14ac:dyDescent="0.25">
      <c r="A141" s="15">
        <v>37073</v>
      </c>
      <c r="B141" s="16">
        <v>91</v>
      </c>
      <c r="C141" s="16"/>
      <c r="D141" s="16"/>
      <c r="E141" s="16"/>
      <c r="F141" s="16">
        <v>6341032.1560000004</v>
      </c>
    </row>
    <row r="142" spans="1:6" x14ac:dyDescent="0.25">
      <c r="A142" s="15">
        <v>37104</v>
      </c>
      <c r="B142" s="16">
        <v>91.24</v>
      </c>
      <c r="C142" s="16"/>
      <c r="D142" s="16"/>
      <c r="E142" s="16"/>
      <c r="F142" s="16">
        <v>5397227.892</v>
      </c>
    </row>
    <row r="143" spans="1:6" x14ac:dyDescent="0.25">
      <c r="A143" s="15">
        <v>37135</v>
      </c>
      <c r="B143" s="16">
        <v>91.27</v>
      </c>
      <c r="C143" s="16"/>
      <c r="D143" s="16"/>
      <c r="E143" s="16"/>
      <c r="F143" s="16">
        <v>5682536.4249999998</v>
      </c>
    </row>
    <row r="144" spans="1:6" x14ac:dyDescent="0.25">
      <c r="A144" s="15">
        <v>37165</v>
      </c>
      <c r="B144" s="16">
        <v>91.48</v>
      </c>
      <c r="C144" s="16"/>
      <c r="D144" s="16"/>
      <c r="E144" s="16"/>
      <c r="F144" s="16">
        <v>5909679.1200000001</v>
      </c>
    </row>
    <row r="145" spans="1:6" x14ac:dyDescent="0.25">
      <c r="A145" s="15">
        <v>37196</v>
      </c>
      <c r="B145" s="16">
        <v>91.53</v>
      </c>
      <c r="C145" s="16"/>
      <c r="D145" s="16"/>
      <c r="E145" s="16"/>
      <c r="F145" s="16">
        <v>6143558.9579999996</v>
      </c>
    </row>
    <row r="146" spans="1:6" x14ac:dyDescent="0.25">
      <c r="A146" s="15">
        <v>37226</v>
      </c>
      <c r="B146" s="16">
        <v>92.82</v>
      </c>
      <c r="C146" s="16"/>
      <c r="D146" s="16"/>
      <c r="E146" s="16"/>
      <c r="F146" s="16">
        <v>6059893.1289999997</v>
      </c>
    </row>
    <row r="147" spans="1:6" x14ac:dyDescent="0.25">
      <c r="A147" s="15">
        <v>37257</v>
      </c>
      <c r="B147" s="16">
        <v>92.99</v>
      </c>
      <c r="C147" s="16"/>
      <c r="D147" s="16"/>
      <c r="E147" s="16"/>
      <c r="F147" s="16">
        <v>5217294.1449999996</v>
      </c>
    </row>
    <row r="148" spans="1:6" x14ac:dyDescent="0.25">
      <c r="A148" s="15">
        <v>37288</v>
      </c>
      <c r="B148" s="16">
        <v>93.6</v>
      </c>
      <c r="C148" s="16"/>
      <c r="D148" s="16"/>
      <c r="E148" s="16"/>
      <c r="F148" s="16">
        <v>5852051.4579999996</v>
      </c>
    </row>
    <row r="149" spans="1:6" x14ac:dyDescent="0.25">
      <c r="A149" s="15">
        <v>37316</v>
      </c>
      <c r="B149" s="16">
        <v>94.65</v>
      </c>
      <c r="C149" s="16"/>
      <c r="D149" s="16"/>
      <c r="E149" s="16"/>
      <c r="F149" s="16">
        <v>5943749.4009999996</v>
      </c>
    </row>
    <row r="150" spans="1:6" x14ac:dyDescent="0.25">
      <c r="A150" s="15">
        <v>37347</v>
      </c>
      <c r="B150" s="16">
        <v>94.31</v>
      </c>
      <c r="C150" s="16"/>
      <c r="D150" s="16"/>
      <c r="E150" s="16"/>
      <c r="F150" s="16">
        <v>5901280.165</v>
      </c>
    </row>
    <row r="151" spans="1:6" x14ac:dyDescent="0.25">
      <c r="A151" s="15">
        <v>37377</v>
      </c>
      <c r="B151" s="16">
        <v>95.32</v>
      </c>
      <c r="C151" s="16"/>
      <c r="D151" s="16"/>
      <c r="E151" s="16"/>
      <c r="F151" s="16">
        <v>6186343.1220000004</v>
      </c>
    </row>
    <row r="152" spans="1:6" x14ac:dyDescent="0.25">
      <c r="A152" s="15">
        <v>37408</v>
      </c>
      <c r="B152" s="16">
        <v>94.09</v>
      </c>
      <c r="C152" s="16"/>
      <c r="D152" s="16"/>
      <c r="E152" s="16"/>
      <c r="F152" s="16">
        <v>7035518.1050000004</v>
      </c>
    </row>
    <row r="153" spans="1:6" x14ac:dyDescent="0.25">
      <c r="A153" s="15">
        <v>37438</v>
      </c>
      <c r="B153" s="16">
        <v>92.82</v>
      </c>
      <c r="C153" s="16"/>
      <c r="D153" s="16"/>
      <c r="E153" s="16"/>
      <c r="F153" s="16">
        <v>6765812.8269999996</v>
      </c>
    </row>
    <row r="154" spans="1:6" x14ac:dyDescent="0.25">
      <c r="A154" s="15">
        <v>37469</v>
      </c>
      <c r="B154" s="16">
        <v>92.77</v>
      </c>
      <c r="C154" s="16"/>
      <c r="D154" s="16"/>
      <c r="E154" s="16"/>
      <c r="F154" s="16">
        <v>5390163.2019999996</v>
      </c>
    </row>
    <row r="155" spans="1:6" x14ac:dyDescent="0.25">
      <c r="A155" s="15">
        <v>37500</v>
      </c>
      <c r="B155" s="16">
        <v>93.08</v>
      </c>
      <c r="C155" s="16"/>
      <c r="D155" s="16"/>
      <c r="E155" s="16"/>
      <c r="F155" s="16">
        <v>5964689.3569999998</v>
      </c>
    </row>
    <row r="156" spans="1:6" x14ac:dyDescent="0.25">
      <c r="A156" s="15">
        <v>37530</v>
      </c>
      <c r="B156" s="16">
        <v>93.49</v>
      </c>
      <c r="C156" s="16"/>
      <c r="D156" s="16"/>
      <c r="E156" s="16"/>
      <c r="F156" s="16">
        <v>6072266.9539999999</v>
      </c>
    </row>
    <row r="157" spans="1:6" x14ac:dyDescent="0.25">
      <c r="A157" s="15">
        <v>37561</v>
      </c>
      <c r="B157" s="16">
        <v>94.3</v>
      </c>
      <c r="C157" s="16"/>
      <c r="D157" s="16"/>
      <c r="E157" s="16"/>
      <c r="F157" s="16">
        <v>6628378.7410000004</v>
      </c>
    </row>
    <row r="158" spans="1:6" x14ac:dyDescent="0.25">
      <c r="A158" s="15">
        <v>37591</v>
      </c>
      <c r="B158" s="16">
        <v>94.14</v>
      </c>
      <c r="C158" s="16"/>
      <c r="D158" s="16"/>
      <c r="E158" s="16"/>
      <c r="F158" s="16">
        <v>5939782.3080000002</v>
      </c>
    </row>
    <row r="159" spans="1:6" x14ac:dyDescent="0.25">
      <c r="A159" s="15">
        <v>37622</v>
      </c>
      <c r="B159" s="16">
        <v>93.57</v>
      </c>
      <c r="C159" s="16"/>
      <c r="D159" s="16"/>
      <c r="E159" s="16"/>
      <c r="F159" s="16">
        <v>5442098.5049999999</v>
      </c>
    </row>
    <row r="160" spans="1:6" x14ac:dyDescent="0.25">
      <c r="A160" s="15">
        <v>37653</v>
      </c>
      <c r="B160" s="16">
        <v>94.07</v>
      </c>
      <c r="C160" s="16"/>
      <c r="D160" s="16"/>
      <c r="E160" s="16"/>
      <c r="F160" s="16">
        <v>5359201.8729999997</v>
      </c>
    </row>
    <row r="161" spans="1:6" x14ac:dyDescent="0.25">
      <c r="A161" s="15">
        <v>37681</v>
      </c>
      <c r="B161" s="16">
        <v>93.54</v>
      </c>
      <c r="C161" s="16"/>
      <c r="D161" s="16"/>
      <c r="E161" s="16"/>
      <c r="F161" s="16">
        <v>6395829.409</v>
      </c>
    </row>
    <row r="162" spans="1:6" x14ac:dyDescent="0.25">
      <c r="A162" s="15">
        <v>37712</v>
      </c>
      <c r="B162" s="16">
        <v>93.93</v>
      </c>
      <c r="C162" s="16"/>
      <c r="D162" s="16"/>
      <c r="E162" s="16"/>
      <c r="F162" s="16">
        <v>5820868.4900000002</v>
      </c>
    </row>
    <row r="163" spans="1:6" x14ac:dyDescent="0.25">
      <c r="A163" s="15">
        <v>37742</v>
      </c>
      <c r="B163" s="16">
        <v>94.15</v>
      </c>
      <c r="C163" s="16"/>
      <c r="D163" s="16"/>
      <c r="E163" s="16"/>
      <c r="F163" s="16">
        <v>6060500.1370000001</v>
      </c>
    </row>
    <row r="164" spans="1:6" x14ac:dyDescent="0.25">
      <c r="A164" s="15">
        <v>37773</v>
      </c>
      <c r="B164" s="16">
        <v>94.22</v>
      </c>
      <c r="C164" s="16"/>
      <c r="D164" s="16"/>
      <c r="E164" s="16"/>
      <c r="F164" s="16">
        <v>5941560.5029999996</v>
      </c>
    </row>
    <row r="165" spans="1:6" x14ac:dyDescent="0.25">
      <c r="A165" s="15">
        <v>37803</v>
      </c>
      <c r="B165" s="16">
        <v>94.12</v>
      </c>
      <c r="C165" s="16"/>
      <c r="D165" s="16"/>
      <c r="E165" s="16"/>
      <c r="F165" s="16">
        <v>6488022.2939999998</v>
      </c>
    </row>
    <row r="166" spans="1:6" x14ac:dyDescent="0.25">
      <c r="A166" s="15">
        <v>37834</v>
      </c>
      <c r="B166" s="16">
        <v>95.15</v>
      </c>
      <c r="C166" s="16"/>
      <c r="D166" s="16"/>
      <c r="E166" s="16"/>
      <c r="F166" s="16">
        <v>5699261.3660000004</v>
      </c>
    </row>
    <row r="167" spans="1:6" x14ac:dyDescent="0.25">
      <c r="A167" s="15">
        <v>37865</v>
      </c>
      <c r="B167" s="16">
        <v>96.27</v>
      </c>
      <c r="C167" s="16"/>
      <c r="D167" s="16"/>
      <c r="E167" s="16"/>
      <c r="F167" s="16">
        <v>6030730.4850000003</v>
      </c>
    </row>
    <row r="168" spans="1:6" x14ac:dyDescent="0.25">
      <c r="A168" s="15">
        <v>37895</v>
      </c>
      <c r="B168" s="16">
        <v>97.31</v>
      </c>
      <c r="C168" s="16"/>
      <c r="D168" s="16"/>
      <c r="E168" s="16"/>
      <c r="F168" s="16">
        <v>5915516.2860000003</v>
      </c>
    </row>
    <row r="169" spans="1:6" x14ac:dyDescent="0.25">
      <c r="A169" s="15">
        <v>37926</v>
      </c>
      <c r="B169" s="16">
        <v>96.64</v>
      </c>
      <c r="C169" s="16"/>
      <c r="D169" s="16"/>
      <c r="E169" s="16"/>
      <c r="F169" s="16">
        <v>5426026.1459999997</v>
      </c>
    </row>
    <row r="170" spans="1:6" x14ac:dyDescent="0.25">
      <c r="A170" s="15">
        <v>37956</v>
      </c>
      <c r="B170" s="16">
        <v>95.8</v>
      </c>
      <c r="C170" s="16"/>
      <c r="D170" s="16"/>
      <c r="E170" s="16"/>
      <c r="F170" s="16">
        <v>6778983.5470000003</v>
      </c>
    </row>
    <row r="171" spans="1:6" x14ac:dyDescent="0.25">
      <c r="A171" s="15">
        <v>37987</v>
      </c>
      <c r="B171" s="16">
        <v>95.34</v>
      </c>
      <c r="C171" s="16"/>
      <c r="D171" s="16"/>
      <c r="E171" s="16"/>
      <c r="F171" s="16">
        <v>6806298.5580000002</v>
      </c>
    </row>
    <row r="172" spans="1:6" x14ac:dyDescent="0.25">
      <c r="A172" s="15">
        <v>38018</v>
      </c>
      <c r="B172" s="16">
        <v>95.72</v>
      </c>
      <c r="C172" s="16"/>
      <c r="D172" s="16"/>
      <c r="E172" s="16"/>
      <c r="F172" s="16">
        <v>5356852.8530000001</v>
      </c>
    </row>
    <row r="173" spans="1:6" x14ac:dyDescent="0.25">
      <c r="A173" s="15">
        <v>38047</v>
      </c>
      <c r="B173" s="16">
        <v>95.94</v>
      </c>
      <c r="C173" s="16"/>
      <c r="D173" s="16"/>
      <c r="E173" s="16"/>
      <c r="F173" s="16">
        <v>6936316.2570000002</v>
      </c>
    </row>
    <row r="174" spans="1:6" x14ac:dyDescent="0.25">
      <c r="A174" s="15">
        <v>38078</v>
      </c>
      <c r="B174" s="16">
        <v>96.05</v>
      </c>
      <c r="C174" s="16"/>
      <c r="D174" s="16"/>
      <c r="E174" s="16"/>
      <c r="F174" s="16">
        <v>6430243.6809999999</v>
      </c>
    </row>
    <row r="175" spans="1:6" x14ac:dyDescent="0.25">
      <c r="A175" s="15">
        <v>38108</v>
      </c>
      <c r="B175" s="16">
        <v>96.4</v>
      </c>
      <c r="C175" s="16"/>
      <c r="D175" s="16"/>
      <c r="E175" s="16"/>
      <c r="F175" s="16">
        <v>6316577.0429999996</v>
      </c>
    </row>
    <row r="176" spans="1:6" x14ac:dyDescent="0.25">
      <c r="A176" s="15">
        <v>38139</v>
      </c>
      <c r="B176" s="16">
        <v>95.87</v>
      </c>
      <c r="C176" s="16"/>
      <c r="D176" s="16"/>
      <c r="E176" s="16"/>
      <c r="F176" s="16">
        <v>6630579.5029999996</v>
      </c>
    </row>
    <row r="177" spans="1:6" x14ac:dyDescent="0.25">
      <c r="A177" s="15">
        <v>38169</v>
      </c>
      <c r="B177" s="16">
        <v>95.78</v>
      </c>
      <c r="C177" s="16"/>
      <c r="D177" s="16"/>
      <c r="E177" s="16"/>
      <c r="F177" s="16">
        <v>6965529.6440000003</v>
      </c>
    </row>
    <row r="178" spans="1:6" x14ac:dyDescent="0.25">
      <c r="A178" s="15">
        <v>38200</v>
      </c>
      <c r="B178" s="16">
        <v>96.72</v>
      </c>
      <c r="C178" s="16"/>
      <c r="D178" s="16"/>
      <c r="E178" s="16"/>
      <c r="F178" s="16">
        <v>5647193.4340000004</v>
      </c>
    </row>
    <row r="179" spans="1:6" x14ac:dyDescent="0.25">
      <c r="A179" s="15">
        <v>38231</v>
      </c>
      <c r="B179" s="16">
        <v>97.11</v>
      </c>
      <c r="C179" s="16"/>
      <c r="D179" s="16"/>
      <c r="E179" s="16"/>
      <c r="F179" s="16">
        <v>6253616.1739999996</v>
      </c>
    </row>
    <row r="180" spans="1:6" x14ac:dyDescent="0.25">
      <c r="A180" s="15">
        <v>38261</v>
      </c>
      <c r="B180" s="16">
        <v>97.38</v>
      </c>
      <c r="C180" s="16"/>
      <c r="D180" s="16"/>
      <c r="E180" s="16"/>
      <c r="F180" s="16">
        <v>6569515.3830000004</v>
      </c>
    </row>
    <row r="181" spans="1:6" x14ac:dyDescent="0.25">
      <c r="A181" s="15">
        <v>38292</v>
      </c>
      <c r="B181" s="16">
        <v>97.22</v>
      </c>
      <c r="C181" s="16"/>
      <c r="D181" s="16"/>
      <c r="E181" s="16"/>
      <c r="F181" s="16">
        <v>6190417.0369999995</v>
      </c>
    </row>
    <row r="182" spans="1:6" x14ac:dyDescent="0.25">
      <c r="A182" s="15">
        <v>38322</v>
      </c>
      <c r="B182" s="16">
        <v>96.33</v>
      </c>
      <c r="C182" s="16"/>
      <c r="D182" s="16"/>
      <c r="E182" s="16"/>
      <c r="F182" s="16">
        <v>6883408.0779999997</v>
      </c>
    </row>
    <row r="183" spans="1:6" x14ac:dyDescent="0.25">
      <c r="A183" s="15">
        <v>38353</v>
      </c>
      <c r="B183" s="16">
        <v>96.53</v>
      </c>
      <c r="C183" s="16"/>
      <c r="D183" s="16"/>
      <c r="E183" s="16"/>
      <c r="F183" s="16">
        <v>5553789.2659999998</v>
      </c>
    </row>
    <row r="184" spans="1:6" x14ac:dyDescent="0.25">
      <c r="A184" s="15">
        <v>38384</v>
      </c>
      <c r="B184" s="16">
        <v>96.93</v>
      </c>
      <c r="C184" s="16"/>
      <c r="D184" s="16"/>
      <c r="E184" s="16"/>
      <c r="F184" s="16">
        <v>6205608.7620000001</v>
      </c>
    </row>
    <row r="185" spans="1:6" x14ac:dyDescent="0.25">
      <c r="A185" s="15">
        <v>38412</v>
      </c>
      <c r="B185" s="16">
        <v>97.16</v>
      </c>
      <c r="C185" s="16"/>
      <c r="D185" s="16"/>
      <c r="E185" s="16"/>
      <c r="F185" s="16">
        <v>7112069.8499999996</v>
      </c>
    </row>
    <row r="186" spans="1:6" x14ac:dyDescent="0.25">
      <c r="A186" s="15">
        <v>38443</v>
      </c>
      <c r="B186" s="16">
        <v>97.1</v>
      </c>
      <c r="C186" s="16"/>
      <c r="D186" s="16"/>
      <c r="E186" s="16"/>
      <c r="F186" s="16">
        <v>6777003.3689999999</v>
      </c>
    </row>
    <row r="187" spans="1:6" x14ac:dyDescent="0.25">
      <c r="A187" s="15">
        <v>38473</v>
      </c>
      <c r="B187" s="16">
        <v>97.15</v>
      </c>
      <c r="C187" s="16"/>
      <c r="D187" s="16"/>
      <c r="E187" s="16"/>
      <c r="F187" s="16">
        <v>6683725.7249999996</v>
      </c>
    </row>
    <row r="188" spans="1:6" x14ac:dyDescent="0.25">
      <c r="A188" s="15">
        <v>38504</v>
      </c>
      <c r="B188" s="16">
        <v>96.31</v>
      </c>
      <c r="C188" s="16"/>
      <c r="D188" s="16"/>
      <c r="E188" s="16"/>
      <c r="F188" s="16">
        <v>7149520.3509999998</v>
      </c>
    </row>
    <row r="189" spans="1:6" x14ac:dyDescent="0.25">
      <c r="A189" s="15">
        <v>38534</v>
      </c>
      <c r="B189" s="16">
        <v>96.23</v>
      </c>
      <c r="C189" s="16"/>
      <c r="D189" s="16"/>
      <c r="E189" s="16"/>
      <c r="F189" s="16">
        <v>8049835.0609999998</v>
      </c>
    </row>
    <row r="190" spans="1:6" x14ac:dyDescent="0.25">
      <c r="A190" s="15">
        <v>38565</v>
      </c>
      <c r="B190" s="16">
        <v>96.92</v>
      </c>
      <c r="C190" s="16"/>
      <c r="D190" s="16"/>
      <c r="E190" s="16"/>
      <c r="F190" s="16">
        <v>6422569.8890000004</v>
      </c>
    </row>
    <row r="191" spans="1:6" x14ac:dyDescent="0.25">
      <c r="A191" s="15">
        <v>38596</v>
      </c>
      <c r="B191" s="16">
        <v>97.41</v>
      </c>
      <c r="C191" s="16"/>
      <c r="D191" s="16"/>
      <c r="E191" s="16"/>
      <c r="F191" s="16">
        <v>6987370.9879999999</v>
      </c>
    </row>
    <row r="192" spans="1:6" x14ac:dyDescent="0.25">
      <c r="A192" s="15">
        <v>38626</v>
      </c>
      <c r="B192" s="16">
        <v>98.34</v>
      </c>
      <c r="C192" s="16"/>
      <c r="D192" s="16"/>
      <c r="E192" s="16"/>
      <c r="F192" s="16">
        <v>7424033.2029999997</v>
      </c>
    </row>
    <row r="193" spans="1:6" x14ac:dyDescent="0.25">
      <c r="A193" s="15">
        <v>38657</v>
      </c>
      <c r="B193" s="16">
        <v>98.66</v>
      </c>
      <c r="C193" s="16"/>
      <c r="D193" s="16"/>
      <c r="E193" s="16"/>
      <c r="F193" s="16">
        <v>7886032.568</v>
      </c>
    </row>
    <row r="194" spans="1:6" x14ac:dyDescent="0.25">
      <c r="A194" s="15">
        <v>38687</v>
      </c>
      <c r="B194" s="16">
        <v>98.34</v>
      </c>
      <c r="C194" s="16"/>
      <c r="D194" s="16"/>
      <c r="E194" s="16"/>
      <c r="F194" s="16">
        <v>9309756.0089999996</v>
      </c>
    </row>
    <row r="195" spans="1:6" x14ac:dyDescent="0.25">
      <c r="A195" s="15">
        <v>38718</v>
      </c>
      <c r="B195" s="16">
        <v>98.8</v>
      </c>
      <c r="C195" s="16"/>
      <c r="D195" s="16"/>
      <c r="E195" s="16"/>
      <c r="F195" s="16">
        <v>6145105.9510000004</v>
      </c>
    </row>
    <row r="196" spans="1:6" x14ac:dyDescent="0.25">
      <c r="A196" s="15">
        <v>38749</v>
      </c>
      <c r="B196" s="16">
        <v>98.77</v>
      </c>
      <c r="C196" s="16"/>
      <c r="D196" s="16"/>
      <c r="E196" s="16"/>
      <c r="F196" s="16">
        <v>7944262.9840000002</v>
      </c>
    </row>
    <row r="197" spans="1:6" x14ac:dyDescent="0.25">
      <c r="A197" s="15">
        <v>38777</v>
      </c>
      <c r="B197" s="16">
        <v>99.12</v>
      </c>
      <c r="C197" s="16"/>
      <c r="D197" s="16"/>
      <c r="E197" s="16"/>
      <c r="F197" s="16">
        <v>8448049.3450000007</v>
      </c>
    </row>
    <row r="198" spans="1:6" x14ac:dyDescent="0.25">
      <c r="A198" s="15">
        <v>38808</v>
      </c>
      <c r="B198" s="16">
        <v>100.12</v>
      </c>
      <c r="C198" s="16"/>
      <c r="D198" s="16"/>
      <c r="E198" s="16"/>
      <c r="F198" s="16">
        <v>8359041.6600000001</v>
      </c>
    </row>
    <row r="199" spans="1:6" x14ac:dyDescent="0.25">
      <c r="A199" s="15">
        <v>38838</v>
      </c>
      <c r="B199" s="16">
        <v>101.18</v>
      </c>
      <c r="C199" s="16"/>
      <c r="D199" s="16"/>
      <c r="E199" s="16"/>
      <c r="F199" s="16">
        <v>8183708.04</v>
      </c>
    </row>
    <row r="200" spans="1:6" x14ac:dyDescent="0.25">
      <c r="A200" s="15">
        <v>38869</v>
      </c>
      <c r="B200" s="16">
        <v>99.94</v>
      </c>
      <c r="C200" s="16"/>
      <c r="D200" s="16"/>
      <c r="E200" s="16"/>
      <c r="F200" s="16">
        <v>9087190.3760000002</v>
      </c>
    </row>
    <row r="201" spans="1:6" x14ac:dyDescent="0.25">
      <c r="A201" s="15">
        <v>38899</v>
      </c>
      <c r="B201" s="16">
        <v>99.36</v>
      </c>
      <c r="C201" s="16"/>
      <c r="D201" s="16"/>
      <c r="E201" s="16"/>
      <c r="F201" s="16">
        <v>8693108.4969999995</v>
      </c>
    </row>
    <row r="202" spans="1:6" x14ac:dyDescent="0.25">
      <c r="A202" s="15">
        <v>38930</v>
      </c>
      <c r="B202" s="16">
        <v>100.5</v>
      </c>
      <c r="C202" s="16"/>
      <c r="D202" s="16"/>
      <c r="E202" s="16"/>
      <c r="F202" s="16">
        <v>7396010.642</v>
      </c>
    </row>
    <row r="203" spans="1:6" x14ac:dyDescent="0.25">
      <c r="A203" s="15">
        <v>38961</v>
      </c>
      <c r="B203" s="16">
        <v>101.46</v>
      </c>
      <c r="C203" s="16"/>
      <c r="D203" s="16"/>
      <c r="E203" s="16"/>
      <c r="F203" s="16">
        <v>7963421.4800000004</v>
      </c>
    </row>
    <row r="204" spans="1:6" x14ac:dyDescent="0.25">
      <c r="A204" s="15">
        <v>38991</v>
      </c>
      <c r="B204" s="16">
        <v>102.41</v>
      </c>
      <c r="C204" s="16"/>
      <c r="D204" s="16"/>
      <c r="E204" s="16"/>
      <c r="F204" s="16">
        <v>7231819.0439999998</v>
      </c>
    </row>
    <row r="205" spans="1:6" x14ac:dyDescent="0.25">
      <c r="A205" s="15">
        <v>39022</v>
      </c>
      <c r="B205" s="16">
        <v>102.17</v>
      </c>
      <c r="C205" s="16"/>
      <c r="D205" s="16"/>
      <c r="E205" s="16"/>
      <c r="F205" s="16">
        <v>8710810.0419999994</v>
      </c>
    </row>
    <row r="206" spans="1:6" x14ac:dyDescent="0.25">
      <c r="A206" s="15">
        <v>39052</v>
      </c>
      <c r="B206" s="16">
        <v>101.6</v>
      </c>
      <c r="C206" s="16"/>
      <c r="D206" s="16"/>
      <c r="E206" s="16"/>
      <c r="F206" s="16">
        <v>9089140.0199999996</v>
      </c>
    </row>
    <row r="207" spans="1:6" x14ac:dyDescent="0.25">
      <c r="A207" s="15">
        <v>39083</v>
      </c>
      <c r="B207" s="16">
        <v>101.5</v>
      </c>
      <c r="C207" s="16"/>
      <c r="D207" s="16"/>
      <c r="E207" s="16"/>
      <c r="F207" s="16">
        <v>8103093.1260000002</v>
      </c>
    </row>
    <row r="208" spans="1:6" x14ac:dyDescent="0.25">
      <c r="A208" s="15">
        <v>39114</v>
      </c>
      <c r="B208" s="16">
        <v>101.2</v>
      </c>
      <c r="C208" s="16"/>
      <c r="D208" s="16"/>
      <c r="E208" s="16"/>
      <c r="F208" s="16">
        <v>8320596.733</v>
      </c>
    </row>
    <row r="209" spans="1:6" x14ac:dyDescent="0.25">
      <c r="A209" s="15">
        <v>39142</v>
      </c>
      <c r="B209" s="16">
        <v>101.6</v>
      </c>
      <c r="C209" s="16"/>
      <c r="D209" s="16"/>
      <c r="E209" s="16"/>
      <c r="F209" s="16">
        <v>9821767.352</v>
      </c>
    </row>
    <row r="210" spans="1:6" x14ac:dyDescent="0.25">
      <c r="A210" s="15">
        <v>39173</v>
      </c>
      <c r="B210" s="16">
        <v>102.6</v>
      </c>
      <c r="C210" s="16"/>
      <c r="D210" s="16"/>
      <c r="E210" s="16"/>
      <c r="F210" s="16">
        <v>8225919.3339999998</v>
      </c>
    </row>
    <row r="211" spans="1:6" x14ac:dyDescent="0.25">
      <c r="A211" s="15">
        <v>39203</v>
      </c>
      <c r="B211" s="16">
        <v>101.4</v>
      </c>
      <c r="C211" s="16"/>
      <c r="D211" s="16"/>
      <c r="E211" s="16"/>
      <c r="F211" s="16">
        <v>9030392.2530000005</v>
      </c>
    </row>
    <row r="212" spans="1:6" x14ac:dyDescent="0.25">
      <c r="A212" s="15">
        <v>39234</v>
      </c>
      <c r="B212" s="16">
        <v>101.7</v>
      </c>
      <c r="C212" s="16"/>
      <c r="D212" s="16"/>
      <c r="E212" s="16"/>
      <c r="F212" s="16">
        <v>10217585.039999999</v>
      </c>
    </row>
    <row r="213" spans="1:6" x14ac:dyDescent="0.25">
      <c r="A213" s="15">
        <v>39264</v>
      </c>
      <c r="B213" s="16">
        <v>101.7</v>
      </c>
      <c r="C213" s="16"/>
      <c r="D213" s="16"/>
      <c r="E213" s="16"/>
      <c r="F213" s="16">
        <v>9197158.0099999998</v>
      </c>
    </row>
    <row r="214" spans="1:6" x14ac:dyDescent="0.25">
      <c r="A214" s="15">
        <v>39295</v>
      </c>
      <c r="B214" s="16">
        <v>102.8</v>
      </c>
      <c r="C214" s="16"/>
      <c r="D214" s="16"/>
      <c r="E214" s="16"/>
      <c r="F214" s="16">
        <v>7880742.716</v>
      </c>
    </row>
    <row r="215" spans="1:6" x14ac:dyDescent="0.25">
      <c r="A215" s="15">
        <v>39326</v>
      </c>
      <c r="B215" s="16">
        <v>104</v>
      </c>
      <c r="C215" s="16"/>
      <c r="D215" s="16"/>
      <c r="E215" s="16"/>
      <c r="F215" s="16">
        <v>8999199.8619999997</v>
      </c>
    </row>
    <row r="216" spans="1:6" x14ac:dyDescent="0.25">
      <c r="A216" s="15">
        <v>39356</v>
      </c>
      <c r="B216" s="16">
        <v>104.3</v>
      </c>
      <c r="C216" s="16"/>
      <c r="D216" s="16"/>
      <c r="E216" s="16"/>
      <c r="F216" s="16">
        <v>9572372.9450000003</v>
      </c>
    </row>
    <row r="217" spans="1:6" x14ac:dyDescent="0.25">
      <c r="A217" s="15">
        <v>39387</v>
      </c>
      <c r="B217" s="16">
        <v>103.6</v>
      </c>
      <c r="C217" s="16"/>
      <c r="D217" s="16"/>
      <c r="E217" s="16"/>
      <c r="F217" s="16">
        <v>9168483.8249999993</v>
      </c>
    </row>
    <row r="218" spans="1:6" x14ac:dyDescent="0.25">
      <c r="A218" s="15">
        <v>39417</v>
      </c>
      <c r="B218" s="16">
        <v>103.8</v>
      </c>
      <c r="C218" s="16"/>
      <c r="D218" s="16"/>
      <c r="E218" s="16"/>
      <c r="F218" s="16">
        <v>9252115.648</v>
      </c>
    </row>
    <row r="219" spans="1:6" x14ac:dyDescent="0.25">
      <c r="A219" s="15">
        <v>39448</v>
      </c>
      <c r="B219" s="16">
        <v>103.6</v>
      </c>
      <c r="C219" s="16"/>
      <c r="D219" s="16"/>
      <c r="E219" s="16"/>
      <c r="F219" s="16">
        <v>9437980.6669999994</v>
      </c>
    </row>
    <row r="220" spans="1:6" x14ac:dyDescent="0.25">
      <c r="A220" s="15">
        <v>39479</v>
      </c>
      <c r="B220" s="16">
        <v>104</v>
      </c>
      <c r="C220" s="16"/>
      <c r="D220" s="16"/>
      <c r="E220" s="16"/>
      <c r="F220" s="16">
        <v>10986842.67</v>
      </c>
    </row>
    <row r="221" spans="1:6" x14ac:dyDescent="0.25">
      <c r="A221" s="15">
        <v>39508</v>
      </c>
      <c r="B221" s="16">
        <v>105.1</v>
      </c>
      <c r="C221" s="16"/>
      <c r="D221" s="16"/>
      <c r="E221" s="16"/>
      <c r="F221" s="16">
        <v>11600436.470000001</v>
      </c>
    </row>
    <row r="222" spans="1:6" x14ac:dyDescent="0.25">
      <c r="A222" s="15">
        <v>39539</v>
      </c>
      <c r="B222" s="16">
        <v>106</v>
      </c>
      <c r="C222" s="16"/>
      <c r="D222" s="16"/>
      <c r="E222" s="16"/>
      <c r="F222" s="16">
        <v>12010943.17</v>
      </c>
    </row>
    <row r="223" spans="1:6" x14ac:dyDescent="0.25">
      <c r="A223" s="15">
        <v>39569</v>
      </c>
      <c r="B223" s="16">
        <v>106.7</v>
      </c>
      <c r="C223" s="16"/>
      <c r="D223" s="16"/>
      <c r="E223" s="16"/>
      <c r="F223" s="16">
        <v>16466998.529999999</v>
      </c>
    </row>
    <row r="224" spans="1:6" x14ac:dyDescent="0.25">
      <c r="A224" s="15">
        <v>39600</v>
      </c>
      <c r="B224" s="16">
        <v>106.2</v>
      </c>
      <c r="C224" s="16"/>
      <c r="D224" s="16"/>
      <c r="E224" s="16"/>
      <c r="F224" s="16">
        <v>13968212.060000001</v>
      </c>
    </row>
    <row r="225" spans="1:6" x14ac:dyDescent="0.25">
      <c r="A225" s="15">
        <v>39630</v>
      </c>
      <c r="B225" s="16">
        <v>106.4</v>
      </c>
      <c r="C225" s="16"/>
      <c r="D225" s="16"/>
      <c r="E225" s="16"/>
      <c r="F225" s="16">
        <v>13805990.060000001</v>
      </c>
    </row>
    <row r="226" spans="1:6" x14ac:dyDescent="0.25">
      <c r="A226" s="15">
        <v>39661</v>
      </c>
      <c r="B226" s="16">
        <v>107</v>
      </c>
      <c r="C226" s="16"/>
      <c r="D226" s="16"/>
      <c r="E226" s="16"/>
      <c r="F226" s="16">
        <v>11453493.699999999</v>
      </c>
    </row>
    <row r="227" spans="1:6" x14ac:dyDescent="0.25">
      <c r="A227" s="15">
        <v>39692</v>
      </c>
      <c r="B227" s="16">
        <v>107.7</v>
      </c>
      <c r="C227" s="16"/>
      <c r="D227" s="16"/>
      <c r="E227" s="16"/>
      <c r="F227" s="16">
        <v>12794564.210000001</v>
      </c>
    </row>
    <row r="228" spans="1:6" x14ac:dyDescent="0.25">
      <c r="A228" s="15">
        <v>39722</v>
      </c>
      <c r="B228" s="16">
        <v>107.7</v>
      </c>
      <c r="C228" s="16"/>
      <c r="D228" s="16"/>
      <c r="E228" s="16"/>
      <c r="F228" s="16">
        <v>10985121.43</v>
      </c>
    </row>
    <row r="229" spans="1:6" x14ac:dyDescent="0.25">
      <c r="A229" s="15">
        <v>39753</v>
      </c>
      <c r="B229" s="16">
        <v>107.5</v>
      </c>
      <c r="C229" s="16"/>
      <c r="D229" s="16"/>
      <c r="E229" s="16"/>
      <c r="F229" s="16">
        <v>8245356.2199999997</v>
      </c>
    </row>
    <row r="230" spans="1:6" x14ac:dyDescent="0.25">
      <c r="A230" s="15">
        <v>39783</v>
      </c>
      <c r="B230" s="16">
        <v>108</v>
      </c>
      <c r="C230" s="16"/>
      <c r="D230" s="16"/>
      <c r="E230" s="16"/>
      <c r="F230" s="16">
        <v>5708801.5159999998</v>
      </c>
    </row>
    <row r="231" spans="1:6" x14ac:dyDescent="0.25">
      <c r="A231" s="15">
        <v>39814</v>
      </c>
      <c r="B231" s="16">
        <v>107.2</v>
      </c>
      <c r="C231" s="16"/>
      <c r="D231" s="16"/>
      <c r="E231" s="16"/>
      <c r="F231" s="16">
        <v>7128260.4859999996</v>
      </c>
    </row>
    <row r="232" spans="1:6" x14ac:dyDescent="0.25">
      <c r="A232" s="15">
        <v>39845</v>
      </c>
      <c r="B232" s="16">
        <v>107.4</v>
      </c>
      <c r="C232" s="16"/>
      <c r="D232" s="16"/>
      <c r="E232" s="16"/>
      <c r="F232" s="16">
        <v>6929507.801</v>
      </c>
    </row>
    <row r="233" spans="1:6" x14ac:dyDescent="0.25">
      <c r="A233" s="15">
        <v>39873</v>
      </c>
      <c r="B233" s="16">
        <v>108</v>
      </c>
      <c r="C233" s="16"/>
      <c r="D233" s="16"/>
      <c r="E233" s="16"/>
      <c r="F233" s="16">
        <v>8737532.3900000006</v>
      </c>
    </row>
    <row r="234" spans="1:6" x14ac:dyDescent="0.25">
      <c r="A234" s="15">
        <v>39904</v>
      </c>
      <c r="B234" s="16">
        <v>108.6</v>
      </c>
      <c r="C234" s="16"/>
      <c r="D234" s="16"/>
      <c r="E234" s="16"/>
      <c r="F234" s="16">
        <v>7905373.8320000004</v>
      </c>
    </row>
    <row r="235" spans="1:6" x14ac:dyDescent="0.25">
      <c r="A235" s="15">
        <v>39934</v>
      </c>
      <c r="B235" s="16">
        <v>106.9</v>
      </c>
      <c r="C235" s="16"/>
      <c r="D235" s="16"/>
      <c r="E235" s="16"/>
      <c r="F235" s="16">
        <v>8661053.0869999994</v>
      </c>
    </row>
    <row r="236" spans="1:6" x14ac:dyDescent="0.25">
      <c r="A236" s="15">
        <v>39965</v>
      </c>
      <c r="B236" s="16">
        <v>105.6</v>
      </c>
      <c r="C236" s="16"/>
      <c r="D236" s="16"/>
      <c r="E236" s="16"/>
      <c r="F236" s="16">
        <v>8788628.8650000002</v>
      </c>
    </row>
    <row r="237" spans="1:6" x14ac:dyDescent="0.25">
      <c r="A237" s="15">
        <v>39995</v>
      </c>
      <c r="B237" s="16">
        <v>105.8</v>
      </c>
      <c r="C237" s="16"/>
      <c r="D237" s="16"/>
      <c r="E237" s="16"/>
      <c r="F237" s="16">
        <v>9659557.7699999996</v>
      </c>
    </row>
    <row r="238" spans="1:6" x14ac:dyDescent="0.25">
      <c r="A238" s="15">
        <v>40026</v>
      </c>
      <c r="B238" s="16">
        <v>107.4</v>
      </c>
      <c r="C238" s="16"/>
      <c r="D238" s="16"/>
      <c r="E238" s="16"/>
      <c r="F238" s="16">
        <v>7557537.9809999997</v>
      </c>
    </row>
    <row r="239" spans="1:6" x14ac:dyDescent="0.25">
      <c r="A239" s="15">
        <v>40057</v>
      </c>
      <c r="B239" s="16">
        <v>109.8</v>
      </c>
      <c r="C239" s="16"/>
      <c r="D239" s="16"/>
      <c r="E239" s="16"/>
      <c r="F239" s="16">
        <v>7580313.9900000002</v>
      </c>
    </row>
    <row r="240" spans="1:6" x14ac:dyDescent="0.25">
      <c r="A240" s="15">
        <v>40087</v>
      </c>
      <c r="B240" s="16">
        <v>108.5</v>
      </c>
      <c r="C240" s="16"/>
      <c r="D240" s="16"/>
      <c r="E240" s="16"/>
      <c r="F240" s="16">
        <v>8582898.5</v>
      </c>
    </row>
    <row r="241" spans="1:6" x14ac:dyDescent="0.25">
      <c r="A241" s="15">
        <v>40118</v>
      </c>
      <c r="B241" s="16">
        <v>106.8</v>
      </c>
      <c r="C241" s="16"/>
      <c r="D241" s="16"/>
      <c r="E241" s="16"/>
      <c r="F241" s="16">
        <v>7365310.5970000001</v>
      </c>
    </row>
    <row r="242" spans="1:6" x14ac:dyDescent="0.25">
      <c r="A242" s="15">
        <v>40148</v>
      </c>
      <c r="B242" s="16">
        <v>106.3</v>
      </c>
      <c r="C242" s="16"/>
      <c r="D242" s="16"/>
      <c r="E242" s="16"/>
      <c r="F242" s="16">
        <v>7167025.1200000001</v>
      </c>
    </row>
    <row r="243" spans="1:6" x14ac:dyDescent="0.25">
      <c r="A243" s="15">
        <v>40179</v>
      </c>
      <c r="B243" s="16">
        <v>106.5</v>
      </c>
      <c r="C243" s="16">
        <v>98.3</v>
      </c>
      <c r="D243" s="16">
        <v>27.770237457266944</v>
      </c>
      <c r="E243" s="16">
        <v>74.456608541474068</v>
      </c>
      <c r="F243" s="16">
        <v>8954886.0299999993</v>
      </c>
    </row>
    <row r="244" spans="1:6" x14ac:dyDescent="0.25">
      <c r="A244" s="15">
        <v>40210</v>
      </c>
      <c r="B244" s="16">
        <v>107.5</v>
      </c>
      <c r="C244" s="16">
        <v>98.6</v>
      </c>
      <c r="D244" s="16">
        <v>-31.914098070005871</v>
      </c>
      <c r="E244" s="16">
        <v>69.837409764231282</v>
      </c>
      <c r="F244" s="16">
        <v>8007272.7609999999</v>
      </c>
    </row>
    <row r="245" spans="1:6" x14ac:dyDescent="0.25">
      <c r="A245" s="15">
        <v>40238</v>
      </c>
      <c r="B245" s="16">
        <v>109</v>
      </c>
      <c r="C245" s="16">
        <v>99.3</v>
      </c>
      <c r="D245" s="16">
        <v>43.202039164193465</v>
      </c>
      <c r="E245" s="16">
        <v>71.756646533290692</v>
      </c>
      <c r="F245" s="16">
        <v>10905021.77</v>
      </c>
    </row>
    <row r="246" spans="1:6" x14ac:dyDescent="0.25">
      <c r="A246" s="15">
        <v>40269</v>
      </c>
      <c r="B246" s="16">
        <v>108.7</v>
      </c>
      <c r="C246" s="16">
        <v>99.6</v>
      </c>
      <c r="D246" s="16">
        <v>26.538660520893792</v>
      </c>
      <c r="E246" s="16">
        <v>73.166779108968242</v>
      </c>
      <c r="F246" s="16">
        <v>10124455.82</v>
      </c>
    </row>
    <row r="247" spans="1:6" x14ac:dyDescent="0.25">
      <c r="A247" s="15">
        <v>40299</v>
      </c>
      <c r="B247" s="16">
        <v>108.7</v>
      </c>
      <c r="C247" s="16">
        <v>100.3</v>
      </c>
      <c r="D247" s="16">
        <v>7.10851116756632</v>
      </c>
      <c r="E247" s="16">
        <v>72.826102148605145</v>
      </c>
      <c r="F247" s="16">
        <v>10411507.199999999</v>
      </c>
    </row>
    <row r="248" spans="1:6" x14ac:dyDescent="0.25">
      <c r="A248" s="15">
        <v>40330</v>
      </c>
      <c r="B248" s="16">
        <v>107.6</v>
      </c>
      <c r="C248" s="16">
        <v>100</v>
      </c>
      <c r="D248" s="16">
        <v>4.9624516822748745</v>
      </c>
      <c r="E248" s="16">
        <v>72.912036619964283</v>
      </c>
      <c r="F248" s="16">
        <v>13312169.17</v>
      </c>
    </row>
    <row r="249" spans="1:6" x14ac:dyDescent="0.25">
      <c r="A249" s="15">
        <v>40360</v>
      </c>
      <c r="B249" s="16">
        <v>107</v>
      </c>
      <c r="C249" s="16">
        <v>100.3</v>
      </c>
      <c r="D249" s="16">
        <v>22.944604327763326</v>
      </c>
      <c r="E249" s="16">
        <v>73.006669913556593</v>
      </c>
      <c r="F249" s="16">
        <v>11776765.289999999</v>
      </c>
    </row>
    <row r="250" spans="1:6" x14ac:dyDescent="0.25">
      <c r="A250" s="15">
        <v>40391</v>
      </c>
      <c r="B250" s="16">
        <v>108</v>
      </c>
      <c r="C250" s="16">
        <v>100.1</v>
      </c>
      <c r="D250" s="16">
        <v>-20.480609429571448</v>
      </c>
      <c r="E250" s="16">
        <v>65.266950966083726</v>
      </c>
      <c r="F250" s="16">
        <v>10623772.83</v>
      </c>
    </row>
    <row r="251" spans="1:6" x14ac:dyDescent="0.25">
      <c r="A251" s="15">
        <v>40422</v>
      </c>
      <c r="B251" s="16">
        <v>109.5</v>
      </c>
      <c r="C251" s="16">
        <v>100.3</v>
      </c>
      <c r="D251" s="16">
        <v>26.46912209323289</v>
      </c>
      <c r="E251" s="16">
        <v>76.886926330762549</v>
      </c>
      <c r="F251" s="16">
        <v>10931796.619999999</v>
      </c>
    </row>
    <row r="252" spans="1:6" x14ac:dyDescent="0.25">
      <c r="A252" s="15">
        <v>40452</v>
      </c>
      <c r="B252" s="16">
        <v>110.4</v>
      </c>
      <c r="C252" s="16">
        <v>100.5</v>
      </c>
      <c r="D252" s="16">
        <v>18.825735965607286</v>
      </c>
      <c r="E252" s="16">
        <v>75.920467257765267</v>
      </c>
      <c r="F252" s="16">
        <v>12633386.75</v>
      </c>
    </row>
    <row r="253" spans="1:6" x14ac:dyDescent="0.25">
      <c r="A253" s="15">
        <v>40483</v>
      </c>
      <c r="B253" s="16">
        <v>109.6</v>
      </c>
      <c r="C253" s="16">
        <v>100.9</v>
      </c>
      <c r="D253" s="16">
        <v>-30.867466353584636</v>
      </c>
      <c r="E253" s="16">
        <v>74.325304212406337</v>
      </c>
      <c r="F253" s="16">
        <v>10743255.960000001</v>
      </c>
    </row>
    <row r="254" spans="1:6" x14ac:dyDescent="0.25">
      <c r="A254" s="15">
        <v>40513</v>
      </c>
      <c r="B254" s="16">
        <v>108.6</v>
      </c>
      <c r="C254" s="16">
        <v>101.8</v>
      </c>
      <c r="D254" s="16">
        <v>20.638773418683851</v>
      </c>
      <c r="E254" s="16">
        <v>74.920132832051848</v>
      </c>
      <c r="F254" s="16">
        <v>13091286.619999999</v>
      </c>
    </row>
    <row r="255" spans="1:6" x14ac:dyDescent="0.25">
      <c r="A255" s="15">
        <v>40544</v>
      </c>
      <c r="B255" s="16">
        <v>108.8</v>
      </c>
      <c r="C255" s="16">
        <v>107.5</v>
      </c>
      <c r="D255" s="16">
        <v>17.197279364216151</v>
      </c>
      <c r="E255" s="16">
        <v>75.735976099453381</v>
      </c>
      <c r="F255" s="16">
        <v>13390258.6</v>
      </c>
    </row>
    <row r="256" spans="1:6" x14ac:dyDescent="0.25">
      <c r="A256" s="15">
        <v>40575</v>
      </c>
      <c r="B256" s="16">
        <v>109.7</v>
      </c>
      <c r="C256" s="16">
        <v>108</v>
      </c>
      <c r="D256" s="16">
        <v>-31.884565807756065</v>
      </c>
      <c r="E256" s="16">
        <v>72.621621188838475</v>
      </c>
      <c r="F256" s="16">
        <v>14342608.1</v>
      </c>
    </row>
    <row r="257" spans="1:6" x14ac:dyDescent="0.25">
      <c r="A257" s="15">
        <v>40603</v>
      </c>
      <c r="B257" s="16">
        <v>109.6</v>
      </c>
      <c r="C257" s="16">
        <v>109.5</v>
      </c>
      <c r="D257" s="16">
        <v>28.11103505784094</v>
      </c>
      <c r="E257" s="16">
        <v>75.662830117434808</v>
      </c>
      <c r="F257" s="16">
        <v>15519504.23</v>
      </c>
    </row>
    <row r="258" spans="1:6" x14ac:dyDescent="0.25">
      <c r="A258" s="15">
        <v>40634</v>
      </c>
      <c r="B258" s="16">
        <v>108.4</v>
      </c>
      <c r="C258" s="16">
        <v>110</v>
      </c>
      <c r="D258" s="16">
        <v>-33.031122772786226</v>
      </c>
      <c r="E258" s="16">
        <v>73.694904871154506</v>
      </c>
      <c r="F258" s="16">
        <v>15462361.51</v>
      </c>
    </row>
    <row r="259" spans="1:6" x14ac:dyDescent="0.25">
      <c r="A259" s="15">
        <v>40664</v>
      </c>
      <c r="B259" s="16">
        <v>108.7</v>
      </c>
      <c r="C259" s="16">
        <v>110.8</v>
      </c>
      <c r="D259" s="16">
        <v>2.3015169056578131</v>
      </c>
      <c r="E259" s="16">
        <v>72.180374323628627</v>
      </c>
      <c r="F259" s="16">
        <v>14881977.449999999</v>
      </c>
    </row>
    <row r="260" spans="1:6" x14ac:dyDescent="0.25">
      <c r="A260" s="15">
        <v>40695</v>
      </c>
      <c r="B260" s="16">
        <v>108.3</v>
      </c>
      <c r="C260" s="16">
        <v>110.7</v>
      </c>
      <c r="D260" s="16">
        <v>24.142489545306464</v>
      </c>
      <c r="E260" s="16">
        <v>73.405337621132603</v>
      </c>
      <c r="F260" s="16">
        <v>15211468.039999999</v>
      </c>
    </row>
    <row r="261" spans="1:6" x14ac:dyDescent="0.25">
      <c r="A261" s="15">
        <v>40725</v>
      </c>
      <c r="B261" s="16">
        <v>108.9</v>
      </c>
      <c r="C261" s="16">
        <v>111</v>
      </c>
      <c r="D261" s="16">
        <v>14.783276793333478</v>
      </c>
      <c r="E261" s="16">
        <v>75.986157591463041</v>
      </c>
      <c r="F261" s="16">
        <v>15091930.810000001</v>
      </c>
    </row>
    <row r="262" spans="1:6" x14ac:dyDescent="0.25">
      <c r="A262" s="15">
        <v>40756</v>
      </c>
      <c r="B262" s="16">
        <v>110.4</v>
      </c>
      <c r="C262" s="16">
        <v>111.6</v>
      </c>
      <c r="D262" s="16">
        <v>-24.209253571767992</v>
      </c>
      <c r="E262" s="16">
        <v>70.254236027295448</v>
      </c>
      <c r="F262" s="16">
        <v>13709312.48</v>
      </c>
    </row>
    <row r="263" spans="1:6" x14ac:dyDescent="0.25">
      <c r="A263" s="15">
        <v>40787</v>
      </c>
      <c r="B263" s="16">
        <v>110.4</v>
      </c>
      <c r="C263" s="16">
        <v>111.5</v>
      </c>
      <c r="D263" s="16">
        <v>-8.2266012247828471</v>
      </c>
      <c r="E263" s="16">
        <v>72.658245059794808</v>
      </c>
      <c r="F263" s="16">
        <v>13600640.57</v>
      </c>
    </row>
    <row r="264" spans="1:6" x14ac:dyDescent="0.25">
      <c r="A264" s="15">
        <v>40817</v>
      </c>
      <c r="B264" s="16">
        <v>110</v>
      </c>
      <c r="C264" s="16">
        <v>112</v>
      </c>
      <c r="D264" s="16">
        <v>40.599790841988437</v>
      </c>
      <c r="E264" s="16">
        <v>75.097267727144896</v>
      </c>
      <c r="F264" s="16">
        <v>14449174.51</v>
      </c>
    </row>
    <row r="265" spans="1:6" x14ac:dyDescent="0.25">
      <c r="A265" s="15">
        <v>40848</v>
      </c>
      <c r="B265" s="16">
        <v>110.1</v>
      </c>
      <c r="C265" s="16">
        <v>112.4</v>
      </c>
      <c r="D265" s="16">
        <v>-10.824957900023499</v>
      </c>
      <c r="E265" s="16">
        <v>73.47859561935374</v>
      </c>
      <c r="F265" s="16">
        <v>13630631.050000001</v>
      </c>
    </row>
    <row r="266" spans="1:6" x14ac:dyDescent="0.25">
      <c r="A266" s="15">
        <v>40878</v>
      </c>
      <c r="B266" s="16">
        <v>109.6</v>
      </c>
      <c r="C266" s="16">
        <v>112.1</v>
      </c>
      <c r="D266" s="16">
        <v>9.8960560655940242</v>
      </c>
      <c r="E266" s="16">
        <v>73.865878277330935</v>
      </c>
      <c r="F266" s="16">
        <v>15704603.960000001</v>
      </c>
    </row>
    <row r="267" spans="1:6" x14ac:dyDescent="0.25">
      <c r="A267" s="15">
        <v>40909</v>
      </c>
      <c r="B267" s="16">
        <v>109.8</v>
      </c>
      <c r="C267" s="16">
        <v>112.9</v>
      </c>
      <c r="D267" s="16">
        <v>-9.9173731852286551</v>
      </c>
      <c r="E267" s="16">
        <v>72.881380361949013</v>
      </c>
      <c r="F267" s="16">
        <v>15079999.67</v>
      </c>
    </row>
    <row r="268" spans="1:6" x14ac:dyDescent="0.25">
      <c r="A268" s="15">
        <v>40940</v>
      </c>
      <c r="B268" s="16">
        <v>110.1</v>
      </c>
      <c r="C268" s="16">
        <v>114.1</v>
      </c>
      <c r="D268" s="16">
        <v>23.580082440760076</v>
      </c>
      <c r="E268" s="16">
        <v>74.440888518716932</v>
      </c>
      <c r="F268" s="16">
        <v>15350757.630000001</v>
      </c>
    </row>
    <row r="269" spans="1:6" x14ac:dyDescent="0.25">
      <c r="A269" s="15">
        <v>40969</v>
      </c>
      <c r="B269" s="16">
        <v>109.9</v>
      </c>
      <c r="C269" s="16">
        <v>114.6</v>
      </c>
      <c r="D269" s="16">
        <v>32.333064614790146</v>
      </c>
      <c r="E269" s="16">
        <v>74.069614957515086</v>
      </c>
      <c r="F269" s="16">
        <v>17201137.530000001</v>
      </c>
    </row>
    <row r="270" spans="1:6" x14ac:dyDescent="0.25">
      <c r="A270" s="15">
        <v>41000</v>
      </c>
      <c r="B270" s="16">
        <v>109.7</v>
      </c>
      <c r="C270" s="16">
        <v>114.8</v>
      </c>
      <c r="D270" s="16">
        <v>15.564802051773434</v>
      </c>
      <c r="E270" s="16">
        <v>74.771468038977972</v>
      </c>
      <c r="F270" s="16">
        <v>15422662.789999999</v>
      </c>
    </row>
    <row r="271" spans="1:6" x14ac:dyDescent="0.25">
      <c r="A271" s="15">
        <v>41030</v>
      </c>
      <c r="B271" s="16">
        <v>109.8</v>
      </c>
      <c r="C271" s="16">
        <v>114.2</v>
      </c>
      <c r="D271" s="16">
        <v>28.775473180341692</v>
      </c>
      <c r="E271" s="16">
        <v>73.98081913546045</v>
      </c>
      <c r="F271" s="16">
        <v>15479089.359999999</v>
      </c>
    </row>
    <row r="272" spans="1:6" x14ac:dyDescent="0.25">
      <c r="A272" s="15">
        <v>41061</v>
      </c>
      <c r="B272" s="16">
        <v>110.4</v>
      </c>
      <c r="C272" s="16">
        <v>113</v>
      </c>
      <c r="D272" s="16">
        <v>22.890707016882541</v>
      </c>
      <c r="E272" s="16">
        <v>71.17431122912464</v>
      </c>
      <c r="F272" s="16">
        <v>15678957.039999999</v>
      </c>
    </row>
    <row r="273" spans="1:6" x14ac:dyDescent="0.25">
      <c r="A273" s="15">
        <v>41091</v>
      </c>
      <c r="B273" s="16">
        <v>110.7</v>
      </c>
      <c r="C273" s="16">
        <v>112.3</v>
      </c>
      <c r="D273" s="16">
        <v>-10.072289753985686</v>
      </c>
      <c r="E273" s="16">
        <v>71.465153060488518</v>
      </c>
      <c r="F273" s="16">
        <v>14966782.26</v>
      </c>
    </row>
    <row r="274" spans="1:6" x14ac:dyDescent="0.25">
      <c r="A274" s="15">
        <v>41122</v>
      </c>
      <c r="B274" s="16">
        <v>111.5</v>
      </c>
      <c r="C274" s="16">
        <v>113.8</v>
      </c>
      <c r="D274" s="16">
        <v>-20.980499925103707</v>
      </c>
      <c r="E274" s="16">
        <v>65.018786300579819</v>
      </c>
      <c r="F274" s="16">
        <v>13916895.16</v>
      </c>
    </row>
    <row r="275" spans="1:6" x14ac:dyDescent="0.25">
      <c r="A275" s="15">
        <v>41153</v>
      </c>
      <c r="B275" s="16">
        <v>111.7</v>
      </c>
      <c r="C275" s="16">
        <v>115</v>
      </c>
      <c r="D275" s="16">
        <v>7.0973544397556161</v>
      </c>
      <c r="E275" s="16">
        <v>70.026798197633056</v>
      </c>
      <c r="F275" s="16">
        <v>15486043.539999999</v>
      </c>
    </row>
    <row r="276" spans="1:6" x14ac:dyDescent="0.25">
      <c r="A276" s="15">
        <v>41183</v>
      </c>
      <c r="B276" s="16">
        <v>112</v>
      </c>
      <c r="C276" s="16">
        <v>114.4</v>
      </c>
      <c r="D276" s="16">
        <v>-2.3764027512821357</v>
      </c>
      <c r="E276" s="16">
        <v>70.593270148082198</v>
      </c>
      <c r="F276" s="16">
        <v>15340899.449999999</v>
      </c>
    </row>
    <row r="277" spans="1:6" x14ac:dyDescent="0.25">
      <c r="A277" s="15">
        <v>41214</v>
      </c>
      <c r="B277" s="16">
        <v>111.9</v>
      </c>
      <c r="C277" s="16">
        <v>113.5</v>
      </c>
      <c r="D277" s="16">
        <v>12.310923337127488</v>
      </c>
      <c r="E277" s="16">
        <v>72.20278094075411</v>
      </c>
      <c r="F277" s="16">
        <v>15468840.800000001</v>
      </c>
    </row>
    <row r="278" spans="1:6" x14ac:dyDescent="0.25">
      <c r="A278" s="15">
        <v>41244</v>
      </c>
      <c r="B278" s="16">
        <v>112.4</v>
      </c>
      <c r="C278" s="16">
        <v>113.1</v>
      </c>
      <c r="D278" s="16">
        <v>-6.7474893160329046</v>
      </c>
      <c r="E278" s="16">
        <v>70.582302593892038</v>
      </c>
      <c r="F278" s="16">
        <v>15493148.779999999</v>
      </c>
    </row>
    <row r="279" spans="1:6" x14ac:dyDescent="0.25">
      <c r="A279" s="15">
        <v>41275</v>
      </c>
      <c r="B279" s="16">
        <v>112.6</v>
      </c>
      <c r="C279" s="16">
        <v>113.1</v>
      </c>
      <c r="D279" s="16">
        <v>-31.491880210496863</v>
      </c>
      <c r="E279" s="16">
        <v>67.04663220304063</v>
      </c>
      <c r="F279" s="16">
        <v>14959450.859999999</v>
      </c>
    </row>
    <row r="280" spans="1:6" x14ac:dyDescent="0.25">
      <c r="A280" s="15">
        <v>41306</v>
      </c>
      <c r="B280" s="16">
        <v>112.5</v>
      </c>
      <c r="C280" s="16">
        <v>113.9</v>
      </c>
      <c r="D280" s="16">
        <v>-21.578579783584118</v>
      </c>
      <c r="E280" s="16">
        <v>66.464935986054016</v>
      </c>
      <c r="F280" s="16">
        <v>13768258.380000001</v>
      </c>
    </row>
    <row r="281" spans="1:6" x14ac:dyDescent="0.25">
      <c r="A281" s="15">
        <v>41334</v>
      </c>
      <c r="B281" s="16">
        <v>112.3</v>
      </c>
      <c r="C281" s="16">
        <v>114.3</v>
      </c>
      <c r="D281" s="16">
        <v>48.146381645344121</v>
      </c>
      <c r="E281" s="16">
        <v>67.960997852966045</v>
      </c>
      <c r="F281" s="16">
        <v>16437378.310000001</v>
      </c>
    </row>
    <row r="282" spans="1:6" x14ac:dyDescent="0.25">
      <c r="A282" s="15">
        <v>41365</v>
      </c>
      <c r="B282" s="16">
        <v>112.3</v>
      </c>
      <c r="C282" s="16">
        <v>111.3</v>
      </c>
      <c r="D282" s="16">
        <v>25.589101856853738</v>
      </c>
      <c r="E282" s="16">
        <v>67.67321608317539</v>
      </c>
      <c r="F282" s="16">
        <v>17014724.969999999</v>
      </c>
    </row>
    <row r="283" spans="1:6" x14ac:dyDescent="0.25">
      <c r="A283" s="15">
        <v>41395</v>
      </c>
      <c r="B283" s="16">
        <v>112.9</v>
      </c>
      <c r="C283" s="16">
        <v>110.4</v>
      </c>
      <c r="D283" s="16">
        <v>18.205390727903584</v>
      </c>
      <c r="E283" s="16">
        <v>69.271739569534972</v>
      </c>
      <c r="F283" s="16">
        <v>16292139.92</v>
      </c>
    </row>
    <row r="284" spans="1:6" x14ac:dyDescent="0.25">
      <c r="A284" s="15">
        <v>41426</v>
      </c>
      <c r="B284" s="16">
        <v>112.9</v>
      </c>
      <c r="C284" s="16">
        <v>110.6</v>
      </c>
      <c r="D284" s="16">
        <v>-7.6986118881699355</v>
      </c>
      <c r="E284" s="16">
        <v>67.525748009566712</v>
      </c>
      <c r="F284" s="16">
        <v>15547818.539999999</v>
      </c>
    </row>
    <row r="285" spans="1:6" x14ac:dyDescent="0.25">
      <c r="A285" s="15">
        <v>41456</v>
      </c>
      <c r="B285" s="16">
        <v>112.5</v>
      </c>
      <c r="C285" s="16">
        <v>110.9</v>
      </c>
      <c r="D285" s="16">
        <v>-23.995224455769261</v>
      </c>
      <c r="E285" s="16">
        <v>68.272555366640631</v>
      </c>
      <c r="F285" s="16">
        <v>14885676.310000001</v>
      </c>
    </row>
    <row r="286" spans="1:6" x14ac:dyDescent="0.25">
      <c r="A286" s="15">
        <v>41487</v>
      </c>
      <c r="B286" s="16">
        <v>113.6</v>
      </c>
      <c r="C286" s="16">
        <v>111.4</v>
      </c>
      <c r="D286" s="16">
        <v>-25.626417379629309</v>
      </c>
      <c r="E286" s="16">
        <v>62.302971009749143</v>
      </c>
      <c r="F286" s="16">
        <v>14067166.720000001</v>
      </c>
    </row>
    <row r="287" spans="1:6" x14ac:dyDescent="0.25">
      <c r="A287" s="15">
        <v>41518</v>
      </c>
      <c r="B287" s="16">
        <v>113.6</v>
      </c>
      <c r="C287" s="16">
        <v>111.5</v>
      </c>
      <c r="D287" s="16">
        <v>54.253838041750846</v>
      </c>
      <c r="E287" s="16">
        <v>71.154909062519764</v>
      </c>
      <c r="F287" s="16">
        <v>15022231.9</v>
      </c>
    </row>
    <row r="288" spans="1:6" x14ac:dyDescent="0.25">
      <c r="A288" s="15">
        <v>41548</v>
      </c>
      <c r="B288" s="16">
        <v>113.7</v>
      </c>
      <c r="C288" s="16">
        <v>111</v>
      </c>
      <c r="D288" s="16">
        <v>-3.5452152292015526</v>
      </c>
      <c r="E288" s="16">
        <v>70.317580253985142</v>
      </c>
      <c r="F288" s="16">
        <v>14128765.58</v>
      </c>
    </row>
    <row r="289" spans="1:6" x14ac:dyDescent="0.25">
      <c r="A289" s="15">
        <v>41579</v>
      </c>
      <c r="B289" s="16">
        <v>113</v>
      </c>
      <c r="C289" s="16">
        <v>110.7</v>
      </c>
      <c r="D289" s="16">
        <v>-2.9532786879653941</v>
      </c>
      <c r="E289" s="16">
        <v>68.557792122215574</v>
      </c>
      <c r="F289" s="16">
        <v>17278489.699999999</v>
      </c>
    </row>
    <row r="290" spans="1:6" x14ac:dyDescent="0.25">
      <c r="A290" s="15">
        <v>41609</v>
      </c>
      <c r="B290" s="16">
        <v>112.9</v>
      </c>
      <c r="C290" s="16">
        <v>111</v>
      </c>
      <c r="D290" s="16">
        <v>7.54279327201602</v>
      </c>
      <c r="E290" s="16">
        <v>67.556257455765476</v>
      </c>
      <c r="F290" s="16">
        <v>15984805.890000001</v>
      </c>
    </row>
    <row r="291" spans="1:6" x14ac:dyDescent="0.25">
      <c r="A291" s="15">
        <v>41640</v>
      </c>
      <c r="B291" s="16">
        <v>113.2</v>
      </c>
      <c r="C291" s="16">
        <v>110.4</v>
      </c>
      <c r="D291" s="16">
        <v>1.5635832274491221</v>
      </c>
      <c r="E291" s="16">
        <v>68.633555651022817</v>
      </c>
      <c r="F291" s="16">
        <v>15705293.279999999</v>
      </c>
    </row>
    <row r="292" spans="1:6" x14ac:dyDescent="0.25">
      <c r="A292" s="15">
        <v>41671</v>
      </c>
      <c r="B292" s="16">
        <v>113</v>
      </c>
      <c r="C292" s="16">
        <v>110</v>
      </c>
      <c r="D292" s="16">
        <v>-32.980815146537935</v>
      </c>
      <c r="E292" s="16">
        <v>68.115948194607995</v>
      </c>
      <c r="F292" s="16">
        <v>16167948.66</v>
      </c>
    </row>
    <row r="293" spans="1:6" x14ac:dyDescent="0.25">
      <c r="A293" s="15">
        <v>41699</v>
      </c>
      <c r="B293" s="16">
        <v>112.7</v>
      </c>
      <c r="C293" s="16">
        <v>110.1</v>
      </c>
      <c r="D293" s="16">
        <v>43.085634218581347</v>
      </c>
      <c r="E293" s="16">
        <v>71.770157875133791</v>
      </c>
      <c r="F293" s="16">
        <v>18081208.210000001</v>
      </c>
    </row>
    <row r="294" spans="1:6" x14ac:dyDescent="0.25">
      <c r="A294" s="15">
        <v>41730</v>
      </c>
      <c r="B294" s="16">
        <v>112.8</v>
      </c>
      <c r="C294" s="16">
        <v>110</v>
      </c>
      <c r="D294" s="16">
        <v>2.2406025478780762</v>
      </c>
      <c r="E294" s="16">
        <v>71.415180769543653</v>
      </c>
      <c r="F294" s="16">
        <v>18116141.699999999</v>
      </c>
    </row>
    <row r="295" spans="1:6" x14ac:dyDescent="0.25">
      <c r="A295" s="15">
        <v>41760</v>
      </c>
      <c r="B295" s="16">
        <v>112.6</v>
      </c>
      <c r="C295" s="16">
        <v>108</v>
      </c>
      <c r="D295" s="16">
        <v>16.733521938228098</v>
      </c>
      <c r="E295" s="16">
        <v>69.899219477975208</v>
      </c>
      <c r="F295" s="16">
        <v>18263495.5</v>
      </c>
    </row>
    <row r="296" spans="1:6" x14ac:dyDescent="0.25">
      <c r="A296" s="15">
        <v>41791</v>
      </c>
      <c r="B296" s="16">
        <v>112.8</v>
      </c>
      <c r="C296" s="16">
        <v>108.1</v>
      </c>
      <c r="D296" s="16">
        <v>19.269561841018355</v>
      </c>
      <c r="E296" s="16">
        <v>70.49687886671262</v>
      </c>
      <c r="F296" s="16">
        <v>17456709.800000001</v>
      </c>
    </row>
    <row r="297" spans="1:6" x14ac:dyDescent="0.25">
      <c r="A297" s="15">
        <v>41821</v>
      </c>
      <c r="B297" s="16">
        <v>112.9</v>
      </c>
      <c r="C297" s="16">
        <v>108.6</v>
      </c>
      <c r="D297" s="16">
        <v>-19.617938647763133</v>
      </c>
      <c r="E297" s="16">
        <v>65.695825200325203</v>
      </c>
      <c r="F297" s="16">
        <v>15450646.619999999</v>
      </c>
    </row>
    <row r="298" spans="1:6" x14ac:dyDescent="0.25">
      <c r="A298" s="15">
        <v>41852</v>
      </c>
      <c r="B298" s="16">
        <v>113.6</v>
      </c>
      <c r="C298" s="16">
        <v>108.3</v>
      </c>
      <c r="D298" s="16">
        <v>-19.635790402345059</v>
      </c>
      <c r="E298" s="16">
        <v>63.346765317748996</v>
      </c>
      <c r="F298" s="16">
        <v>14378802.23</v>
      </c>
    </row>
    <row r="299" spans="1:6" x14ac:dyDescent="0.25">
      <c r="A299" s="15">
        <v>41883</v>
      </c>
      <c r="B299" s="16">
        <v>113.7</v>
      </c>
      <c r="C299" s="16">
        <v>108.2</v>
      </c>
      <c r="D299" s="16">
        <v>38.832439710247186</v>
      </c>
      <c r="E299" s="16">
        <v>69.173737082307412</v>
      </c>
      <c r="F299" s="16">
        <v>17161616.57</v>
      </c>
    </row>
    <row r="300" spans="1:6" x14ac:dyDescent="0.25">
      <c r="A300" s="15">
        <v>41913</v>
      </c>
      <c r="B300" s="16">
        <v>114.4</v>
      </c>
      <c r="C300" s="16">
        <v>108</v>
      </c>
      <c r="D300" s="16">
        <v>4.7301942453491179</v>
      </c>
      <c r="E300" s="16">
        <v>68.641374100702208</v>
      </c>
      <c r="F300" s="16">
        <v>15827745.91</v>
      </c>
    </row>
    <row r="301" spans="1:6" x14ac:dyDescent="0.25">
      <c r="A301" s="15">
        <v>41944</v>
      </c>
      <c r="B301" s="16">
        <v>114.4</v>
      </c>
      <c r="C301" s="16">
        <v>106.6</v>
      </c>
      <c r="D301" s="16">
        <v>2.8270339153647583</v>
      </c>
      <c r="E301" s="16">
        <v>69.102004302801987</v>
      </c>
      <c r="F301" s="16">
        <v>15767130.220000001</v>
      </c>
    </row>
    <row r="302" spans="1:6" x14ac:dyDescent="0.25">
      <c r="A302" s="15">
        <v>41974</v>
      </c>
      <c r="B302" s="16">
        <v>114.7</v>
      </c>
      <c r="C302" s="16">
        <v>105.9</v>
      </c>
      <c r="D302" s="16">
        <v>3.0438926837312934</v>
      </c>
      <c r="E302" s="16">
        <v>64.801530859972814</v>
      </c>
      <c r="F302" s="16">
        <v>18431306.32</v>
      </c>
    </row>
    <row r="303" spans="1:6" x14ac:dyDescent="0.25">
      <c r="A303" s="15">
        <v>42005</v>
      </c>
      <c r="B303" s="16">
        <v>115</v>
      </c>
      <c r="C303" s="16">
        <v>103.3</v>
      </c>
      <c r="D303" s="16">
        <v>-14.535504130541398</v>
      </c>
      <c r="E303" s="16">
        <v>66.12534088611396</v>
      </c>
      <c r="F303" s="16">
        <v>18101925.719999999</v>
      </c>
    </row>
    <row r="304" spans="1:6" x14ac:dyDescent="0.25">
      <c r="A304" s="15">
        <v>42036</v>
      </c>
      <c r="B304" s="16">
        <v>114.5</v>
      </c>
      <c r="C304" s="16">
        <v>103.1</v>
      </c>
      <c r="D304" s="16">
        <v>15.308009436320592</v>
      </c>
      <c r="E304" s="16">
        <v>67.660772841863078</v>
      </c>
      <c r="F304" s="16">
        <v>17959888.460000001</v>
      </c>
    </row>
    <row r="305" spans="1:6" x14ac:dyDescent="0.25">
      <c r="A305" s="15">
        <v>42064</v>
      </c>
      <c r="B305" s="16">
        <v>114.5</v>
      </c>
      <c r="C305" s="16">
        <v>104.7</v>
      </c>
      <c r="D305" s="16">
        <v>20.393638310434557</v>
      </c>
      <c r="E305" s="16">
        <v>68.05002135228915</v>
      </c>
      <c r="F305" s="16">
        <v>19620438.620000001</v>
      </c>
    </row>
    <row r="306" spans="1:6" x14ac:dyDescent="0.25">
      <c r="A306" s="15">
        <v>42095</v>
      </c>
      <c r="B306" s="16">
        <v>114.7</v>
      </c>
      <c r="C306" s="16">
        <v>104.4</v>
      </c>
      <c r="D306" s="16">
        <v>34.769624126745938</v>
      </c>
      <c r="E306" s="16">
        <v>72.118243987789086</v>
      </c>
      <c r="F306" s="16">
        <v>19659960.030000001</v>
      </c>
    </row>
    <row r="307" spans="1:6" x14ac:dyDescent="0.25">
      <c r="A307" s="15">
        <v>42125</v>
      </c>
      <c r="B307" s="16">
        <v>114.9</v>
      </c>
      <c r="C307" s="16">
        <v>105</v>
      </c>
      <c r="D307" s="16">
        <v>-20.825364972924724</v>
      </c>
      <c r="E307" s="16">
        <v>70.823197594740122</v>
      </c>
      <c r="F307" s="16">
        <v>19483930.420000002</v>
      </c>
    </row>
    <row r="308" spans="1:6" x14ac:dyDescent="0.25">
      <c r="A308" s="15">
        <v>42156</v>
      </c>
      <c r="B308" s="16">
        <v>115</v>
      </c>
      <c r="C308" s="16">
        <v>105.2</v>
      </c>
      <c r="D308" s="16">
        <v>30.157527513976003</v>
      </c>
      <c r="E308" s="16">
        <v>74.091704319461215</v>
      </c>
      <c r="F308" s="16">
        <v>18187011.390000001</v>
      </c>
    </row>
    <row r="309" spans="1:6" x14ac:dyDescent="0.25">
      <c r="A309" s="15">
        <v>42186</v>
      </c>
      <c r="B309" s="16">
        <v>115.6</v>
      </c>
      <c r="C309" s="16">
        <v>104.6</v>
      </c>
      <c r="D309" s="16">
        <v>-0.68725951975333999</v>
      </c>
      <c r="E309" s="16">
        <v>71.866156398237294</v>
      </c>
      <c r="F309" s="16">
        <v>14277323.439999999</v>
      </c>
    </row>
    <row r="310" spans="1:6" x14ac:dyDescent="0.25">
      <c r="A310" s="15">
        <v>42217</v>
      </c>
      <c r="B310" s="16">
        <v>115.5</v>
      </c>
      <c r="C310" s="16">
        <v>103.6</v>
      </c>
      <c r="D310" s="16">
        <v>-2.6518053587158334</v>
      </c>
      <c r="E310" s="16">
        <v>67.839623033760645</v>
      </c>
      <c r="F310" s="16">
        <v>17600249.300000001</v>
      </c>
    </row>
    <row r="311" spans="1:6" x14ac:dyDescent="0.25">
      <c r="A311" s="15">
        <v>42248</v>
      </c>
      <c r="B311" s="16">
        <v>115.5</v>
      </c>
      <c r="C311" s="16">
        <v>102.2</v>
      </c>
      <c r="D311" s="16">
        <v>1.8557606605481283</v>
      </c>
      <c r="E311" s="16">
        <v>72.743895781892604</v>
      </c>
      <c r="F311" s="16">
        <v>17762108.539999999</v>
      </c>
    </row>
    <row r="312" spans="1:6" x14ac:dyDescent="0.25">
      <c r="A312" s="15">
        <v>42278</v>
      </c>
      <c r="B312" s="16">
        <v>116</v>
      </c>
      <c r="C312" s="16">
        <v>102.3</v>
      </c>
      <c r="D312" s="16">
        <v>28.595844308347601</v>
      </c>
      <c r="E312" s="16">
        <v>76.467876081146827</v>
      </c>
      <c r="F312" s="16">
        <v>19032373.16</v>
      </c>
    </row>
    <row r="313" spans="1:6" x14ac:dyDescent="0.25">
      <c r="A313" s="15">
        <v>42309</v>
      </c>
      <c r="B313" s="16">
        <v>115.4</v>
      </c>
      <c r="C313" s="16">
        <v>102.1</v>
      </c>
      <c r="D313" s="16">
        <v>0.443006743039291</v>
      </c>
      <c r="E313" s="16">
        <v>73.624114404250221</v>
      </c>
      <c r="F313" s="16">
        <v>18665089.129999999</v>
      </c>
    </row>
    <row r="314" spans="1:6" x14ac:dyDescent="0.25">
      <c r="A314" s="15">
        <v>42339</v>
      </c>
      <c r="B314" s="16">
        <v>115.4</v>
      </c>
      <c r="C314" s="16">
        <v>102.1</v>
      </c>
      <c r="D314" s="16">
        <v>-8.1514201842489697</v>
      </c>
      <c r="E314" s="16">
        <v>71.042987694641681</v>
      </c>
      <c r="F314" s="16">
        <v>17690147.359999999</v>
      </c>
    </row>
    <row r="315" spans="1:6" x14ac:dyDescent="0.25">
      <c r="A315" s="15">
        <v>42370</v>
      </c>
      <c r="B315" s="16">
        <v>115.3</v>
      </c>
      <c r="C315" s="16">
        <v>106.3</v>
      </c>
      <c r="D315" s="16">
        <v>29.340709380957062</v>
      </c>
      <c r="E315" s="16">
        <v>70.597007093892032</v>
      </c>
      <c r="F315" s="16">
        <v>19660080.98</v>
      </c>
    </row>
    <row r="316" spans="1:6" x14ac:dyDescent="0.25">
      <c r="A316" s="15">
        <v>42401</v>
      </c>
      <c r="B316" s="16">
        <v>115.5</v>
      </c>
      <c r="C316" s="16">
        <v>106.3</v>
      </c>
      <c r="D316" s="16">
        <v>0.1095958804164141</v>
      </c>
      <c r="E316" s="16">
        <v>69.465416423412037</v>
      </c>
      <c r="F316" s="16">
        <v>18272850.27</v>
      </c>
    </row>
    <row r="317" spans="1:6" x14ac:dyDescent="0.25">
      <c r="A317" s="15">
        <v>42430</v>
      </c>
      <c r="B317" s="16">
        <v>116.6</v>
      </c>
      <c r="C317" s="16">
        <v>106.2</v>
      </c>
      <c r="D317" s="16">
        <v>52.856759436570286</v>
      </c>
      <c r="E317" s="16">
        <v>74.040659247588081</v>
      </c>
      <c r="F317" s="16">
        <v>21058256.579999998</v>
      </c>
    </row>
    <row r="318" spans="1:6" x14ac:dyDescent="0.25">
      <c r="A318" s="15">
        <v>42461</v>
      </c>
      <c r="B318" s="16">
        <v>116.5</v>
      </c>
      <c r="C318" s="16">
        <v>105.9</v>
      </c>
      <c r="D318" s="16">
        <v>11.612071938733294</v>
      </c>
      <c r="E318" s="16">
        <v>69.586999589587975</v>
      </c>
      <c r="F318" s="16">
        <v>20521034.370000001</v>
      </c>
    </row>
    <row r="319" spans="1:6" x14ac:dyDescent="0.25">
      <c r="A319" s="15">
        <v>42491</v>
      </c>
      <c r="B319" s="16">
        <v>117.1</v>
      </c>
      <c r="C319" s="16">
        <v>106.1</v>
      </c>
      <c r="D319" s="16">
        <v>22.270009945481554</v>
      </c>
      <c r="E319" s="16">
        <v>71.254539549260187</v>
      </c>
      <c r="F319" s="16">
        <v>19589016.239999998</v>
      </c>
    </row>
    <row r="320" spans="1:6" x14ac:dyDescent="0.25">
      <c r="A320" s="15">
        <v>42522</v>
      </c>
      <c r="B320" s="16">
        <v>117.6</v>
      </c>
      <c r="C320" s="16">
        <v>106</v>
      </c>
      <c r="D320" s="16">
        <v>2.5201126510097893</v>
      </c>
      <c r="E320" s="16">
        <v>77.487767016707977</v>
      </c>
      <c r="F320" s="16">
        <v>17951741.52</v>
      </c>
    </row>
    <row r="321" spans="1:6" x14ac:dyDescent="0.25">
      <c r="A321" s="15">
        <v>42552</v>
      </c>
      <c r="B321" s="16">
        <v>117.4</v>
      </c>
      <c r="C321" s="16">
        <v>106.2</v>
      </c>
      <c r="D321" s="16">
        <v>-19.029634201434391</v>
      </c>
      <c r="E321" s="16">
        <v>68.525315652423174</v>
      </c>
      <c r="F321" s="16">
        <v>15478195.41</v>
      </c>
    </row>
    <row r="322" spans="1:6" x14ac:dyDescent="0.25">
      <c r="A322" s="15">
        <v>42583</v>
      </c>
      <c r="B322" s="16">
        <v>117.4</v>
      </c>
      <c r="C322" s="16">
        <v>106.6</v>
      </c>
      <c r="D322" s="16">
        <v>-13.730585199191886</v>
      </c>
      <c r="E322" s="16">
        <v>67.850409960538457</v>
      </c>
      <c r="F322" s="16">
        <v>16254432.42</v>
      </c>
    </row>
    <row r="323" spans="1:6" x14ac:dyDescent="0.25">
      <c r="A323" s="15">
        <v>42614</v>
      </c>
      <c r="B323" s="16">
        <v>118.2</v>
      </c>
      <c r="C323" s="16">
        <v>106.5</v>
      </c>
      <c r="D323" s="16">
        <v>-3.317677216964249</v>
      </c>
      <c r="E323" s="16">
        <v>68.838426988688539</v>
      </c>
      <c r="F323" s="16">
        <v>17142180.66</v>
      </c>
    </row>
    <row r="324" spans="1:6" x14ac:dyDescent="0.25">
      <c r="A324" s="15">
        <v>42644</v>
      </c>
      <c r="B324" s="16">
        <v>117.9</v>
      </c>
      <c r="C324" s="16">
        <v>106.7</v>
      </c>
      <c r="D324" s="16">
        <v>38.607231960554728</v>
      </c>
      <c r="E324" s="16">
        <v>73.583259293946853</v>
      </c>
      <c r="F324" s="16">
        <v>19520925.149999999</v>
      </c>
    </row>
    <row r="325" spans="1:6" x14ac:dyDescent="0.25">
      <c r="A325" s="15">
        <v>42675</v>
      </c>
      <c r="B325" s="16">
        <v>117.6</v>
      </c>
      <c r="C325" s="16">
        <v>106.6</v>
      </c>
      <c r="D325" s="16">
        <v>-7.7438902045386051</v>
      </c>
      <c r="E325" s="16">
        <v>71.245679618111495</v>
      </c>
      <c r="F325" s="16">
        <v>19907072.010000002</v>
      </c>
    </row>
    <row r="326" spans="1:6" x14ac:dyDescent="0.25">
      <c r="A326" s="15">
        <v>42705</v>
      </c>
      <c r="B326" s="16">
        <v>117.5</v>
      </c>
      <c r="C326" s="16">
        <v>106.5</v>
      </c>
      <c r="D326" s="16">
        <v>-8.028757644156606</v>
      </c>
      <c r="E326" s="16">
        <v>69.644537922556438</v>
      </c>
      <c r="F326" s="16">
        <v>20295296.489999998</v>
      </c>
    </row>
    <row r="327" spans="1:6" x14ac:dyDescent="0.25">
      <c r="A327" s="15">
        <v>42736</v>
      </c>
      <c r="B327" s="16">
        <v>117.7</v>
      </c>
      <c r="C327" s="16">
        <v>107</v>
      </c>
      <c r="D327" s="16">
        <v>-8.2009892620148577</v>
      </c>
      <c r="E327" s="16">
        <v>72.164847814902487</v>
      </c>
      <c r="F327" s="16">
        <v>20024466.280000001</v>
      </c>
    </row>
    <row r="328" spans="1:6" x14ac:dyDescent="0.25">
      <c r="A328" s="15">
        <v>42767</v>
      </c>
      <c r="B328" s="16">
        <v>117.4</v>
      </c>
      <c r="C328" s="16">
        <v>106.7</v>
      </c>
      <c r="D328" s="16">
        <v>14.487212383125389</v>
      </c>
      <c r="E328" s="16">
        <v>74.085840377819977</v>
      </c>
      <c r="F328" s="16">
        <v>20207594.050000001</v>
      </c>
    </row>
    <row r="329" spans="1:6" x14ac:dyDescent="0.25">
      <c r="A329" s="15">
        <v>42795</v>
      </c>
      <c r="B329" s="16">
        <v>116.7</v>
      </c>
      <c r="C329" s="16">
        <v>106.5</v>
      </c>
      <c r="D329" s="16">
        <v>29.773743714365079</v>
      </c>
      <c r="E329" s="16">
        <v>75.86307307798063</v>
      </c>
      <c r="F329" s="16">
        <v>23968187.559999999</v>
      </c>
    </row>
    <row r="330" spans="1:6" x14ac:dyDescent="0.25">
      <c r="A330" s="15">
        <v>42826</v>
      </c>
      <c r="B330" s="16">
        <v>116.9</v>
      </c>
      <c r="C330" s="16">
        <v>106.4</v>
      </c>
      <c r="D330" s="16">
        <v>8.8958169818067176</v>
      </c>
      <c r="E330" s="16">
        <v>75.054478647472706</v>
      </c>
      <c r="F330" s="16">
        <v>22326537.309999999</v>
      </c>
    </row>
    <row r="331" spans="1:6" x14ac:dyDescent="0.25">
      <c r="A331" s="15">
        <v>42856</v>
      </c>
      <c r="B331" s="16">
        <v>117.5</v>
      </c>
      <c r="C331" s="16">
        <v>106.8</v>
      </c>
      <c r="D331" s="16">
        <v>6.2377540238910711</v>
      </c>
      <c r="E331" s="16">
        <v>76.889003633115522</v>
      </c>
      <c r="F331" s="16">
        <v>20669587.579999998</v>
      </c>
    </row>
    <row r="332" spans="1:6" x14ac:dyDescent="0.25">
      <c r="A332" s="15">
        <v>42887</v>
      </c>
      <c r="B332" s="16">
        <v>117.9</v>
      </c>
      <c r="C332" s="16">
        <v>107.1</v>
      </c>
      <c r="D332" s="16">
        <v>-24.56100766388084</v>
      </c>
      <c r="E332" s="16">
        <v>74.195647696640975</v>
      </c>
      <c r="F332" s="16">
        <v>18682665.420000002</v>
      </c>
    </row>
    <row r="333" spans="1:6" x14ac:dyDescent="0.25">
      <c r="A333" s="15">
        <v>42917</v>
      </c>
      <c r="B333" s="16">
        <v>117.3</v>
      </c>
      <c r="C333" s="16">
        <v>107</v>
      </c>
      <c r="D333" s="16">
        <v>10.799535313446391</v>
      </c>
      <c r="E333" s="16">
        <v>69.419036551870335</v>
      </c>
      <c r="F333" s="16">
        <v>18070692.449999999</v>
      </c>
    </row>
    <row r="334" spans="1:6" x14ac:dyDescent="0.25">
      <c r="A334" s="15">
        <v>42948</v>
      </c>
      <c r="B334" s="16">
        <v>117.7</v>
      </c>
      <c r="C334" s="16">
        <v>107.1</v>
      </c>
      <c r="D334" s="16">
        <v>-1.8652296567715041</v>
      </c>
      <c r="E334" s="16">
        <v>69.771992932484977</v>
      </c>
      <c r="F334" s="16">
        <v>19022361.649999999</v>
      </c>
    </row>
    <row r="335" spans="1:6" x14ac:dyDescent="0.25">
      <c r="A335" s="15">
        <v>42979</v>
      </c>
      <c r="B335" s="16">
        <v>118.7</v>
      </c>
      <c r="C335" s="16">
        <v>107.2</v>
      </c>
      <c r="D335" s="16">
        <v>-7.1547070135003139</v>
      </c>
      <c r="E335" s="16">
        <v>73.076904634930969</v>
      </c>
      <c r="F335" s="16">
        <v>18672933.5</v>
      </c>
    </row>
    <row r="336" spans="1:6" x14ac:dyDescent="0.25">
      <c r="A336" s="15">
        <v>43009</v>
      </c>
      <c r="B336" s="16">
        <v>118.6</v>
      </c>
      <c r="C336" s="16">
        <v>107.3</v>
      </c>
      <c r="D336" s="16">
        <v>30.600373213329323</v>
      </c>
      <c r="E336" s="16">
        <v>74.288839210583262</v>
      </c>
      <c r="F336" s="16">
        <v>23482180.59</v>
      </c>
    </row>
    <row r="337" spans="1:6" x14ac:dyDescent="0.25">
      <c r="A337" s="15">
        <v>43040</v>
      </c>
      <c r="B337" s="16">
        <v>119.1</v>
      </c>
      <c r="C337" s="16">
        <v>107.4</v>
      </c>
      <c r="D337" s="16">
        <v>22.663432606286634</v>
      </c>
      <c r="E337" s="16">
        <v>74.201028566623791</v>
      </c>
      <c r="F337" s="16">
        <v>21836803.02</v>
      </c>
    </row>
    <row r="338" spans="1:6" x14ac:dyDescent="0.25">
      <c r="A338" s="15">
        <v>43070</v>
      </c>
      <c r="B338" s="16">
        <v>119.7</v>
      </c>
      <c r="C338" s="16">
        <v>107.3</v>
      </c>
      <c r="D338" s="16">
        <v>2.4365625398297475</v>
      </c>
      <c r="E338" s="16">
        <v>73.680124180104002</v>
      </c>
      <c r="F338" s="16">
        <v>21876809.57</v>
      </c>
    </row>
    <row r="339" spans="1:6" x14ac:dyDescent="0.25">
      <c r="A339" s="15">
        <v>43101</v>
      </c>
      <c r="B339" s="16">
        <v>120.1</v>
      </c>
      <c r="C339" s="16">
        <v>107.4</v>
      </c>
      <c r="D339" s="16">
        <v>-5.5563430464756891</v>
      </c>
      <c r="E339" s="16">
        <v>72.282329514553396</v>
      </c>
      <c r="F339" s="16">
        <v>22660837.600000001</v>
      </c>
    </row>
    <row r="340" spans="1:6" x14ac:dyDescent="0.25">
      <c r="A340" s="15">
        <v>43132</v>
      </c>
      <c r="B340" s="16">
        <v>119.5</v>
      </c>
      <c r="C340" s="16">
        <v>108.8</v>
      </c>
      <c r="D340" s="16">
        <v>4.7571253092729471</v>
      </c>
      <c r="E340" s="16">
        <v>73.511890569522677</v>
      </c>
      <c r="F340" s="16">
        <v>22615732.539999999</v>
      </c>
    </row>
    <row r="341" spans="1:6" x14ac:dyDescent="0.25">
      <c r="A341" s="15">
        <v>43160</v>
      </c>
      <c r="B341" s="16">
        <v>119.6</v>
      </c>
      <c r="C341" s="16">
        <v>108.9</v>
      </c>
      <c r="D341" s="16">
        <v>34.524898073795924</v>
      </c>
      <c r="E341" s="16">
        <v>72.346995291337379</v>
      </c>
      <c r="F341" s="16">
        <v>25968987.600000001</v>
      </c>
    </row>
    <row r="342" spans="1:6" x14ac:dyDescent="0.25">
      <c r="A342" s="15">
        <v>43191</v>
      </c>
      <c r="B342" s="16">
        <v>120</v>
      </c>
      <c r="C342" s="16">
        <v>108.7</v>
      </c>
      <c r="D342" s="16">
        <v>29.396196710014465</v>
      </c>
      <c r="E342" s="16">
        <v>74.159104217617312</v>
      </c>
      <c r="F342" s="16">
        <v>24700055.079999998</v>
      </c>
    </row>
    <row r="343" spans="1:6" x14ac:dyDescent="0.25">
      <c r="A343" s="15">
        <v>43221</v>
      </c>
      <c r="B343" s="16">
        <v>120.6</v>
      </c>
      <c r="C343" s="16">
        <v>108.8</v>
      </c>
      <c r="D343" s="16">
        <v>19.625891519630944</v>
      </c>
      <c r="E343" s="16">
        <v>72.632342686907393</v>
      </c>
      <c r="F343" s="16">
        <v>24599388.239999998</v>
      </c>
    </row>
    <row r="344" spans="1:6" x14ac:dyDescent="0.25">
      <c r="A344" s="15">
        <v>43252</v>
      </c>
      <c r="B344" s="16">
        <v>120.9</v>
      </c>
      <c r="C344" s="16">
        <v>110.5</v>
      </c>
      <c r="D344" s="16">
        <v>-21.32862721205629</v>
      </c>
      <c r="E344" s="16">
        <v>73.386781992395072</v>
      </c>
      <c r="F344" s="16">
        <v>22955570.07</v>
      </c>
    </row>
    <row r="345" spans="1:6" x14ac:dyDescent="0.25">
      <c r="A345" s="15">
        <v>43282</v>
      </c>
      <c r="B345" s="16">
        <v>119.8</v>
      </c>
      <c r="C345" s="16">
        <v>110.4</v>
      </c>
      <c r="D345" s="16">
        <v>29.025164339513839</v>
      </c>
      <c r="E345" s="16">
        <v>74.221955037067488</v>
      </c>
      <c r="F345" s="16">
        <v>19291114.98</v>
      </c>
    </row>
    <row r="346" spans="1:6" x14ac:dyDescent="0.25">
      <c r="A346" s="15">
        <v>43313</v>
      </c>
      <c r="B346" s="16">
        <v>119.7</v>
      </c>
      <c r="C346" s="16">
        <v>110.7</v>
      </c>
      <c r="D346" s="16">
        <v>-24.231002827643216</v>
      </c>
      <c r="E346" s="16">
        <v>65.308540890507047</v>
      </c>
      <c r="F346" s="16">
        <v>19475132.93</v>
      </c>
    </row>
    <row r="347" spans="1:6" x14ac:dyDescent="0.25">
      <c r="A347" s="15">
        <v>43344</v>
      </c>
      <c r="B347" s="16">
        <v>120</v>
      </c>
      <c r="C347" s="16">
        <v>110.5</v>
      </c>
      <c r="D347" s="16">
        <v>18.281264330888817</v>
      </c>
      <c r="E347" s="16">
        <v>73.855161247034857</v>
      </c>
      <c r="F347" s="16">
        <v>21914882.140000001</v>
      </c>
    </row>
    <row r="348" spans="1:6" x14ac:dyDescent="0.25">
      <c r="A348" s="15">
        <v>43374</v>
      </c>
      <c r="B348" s="16">
        <v>119.9</v>
      </c>
      <c r="C348" s="16">
        <v>110.6</v>
      </c>
      <c r="D348" s="16">
        <v>40.00147453420054</v>
      </c>
      <c r="E348" s="16">
        <v>73.979220662368249</v>
      </c>
      <c r="F348" s="16">
        <v>24069074.239999998</v>
      </c>
    </row>
    <row r="349" spans="1:6" x14ac:dyDescent="0.25">
      <c r="A349" s="15">
        <v>43405</v>
      </c>
      <c r="B349" s="16">
        <v>120.7</v>
      </c>
      <c r="C349" s="16">
        <v>110.9</v>
      </c>
      <c r="D349" s="16">
        <v>-0.15957748944575911</v>
      </c>
      <c r="E349" s="16">
        <v>74.159590483514663</v>
      </c>
      <c r="F349" s="16">
        <v>22922660.609999999</v>
      </c>
    </row>
    <row r="350" spans="1:6" x14ac:dyDescent="0.25">
      <c r="A350" s="15">
        <v>43435</v>
      </c>
      <c r="B350" s="16">
        <v>119.8</v>
      </c>
      <c r="C350" s="16">
        <v>111.2</v>
      </c>
      <c r="D350" s="16">
        <v>11.35669966557948</v>
      </c>
      <c r="E350" s="16">
        <v>72.664891538728199</v>
      </c>
      <c r="F350" s="16">
        <v>24267097.140000001</v>
      </c>
    </row>
    <row r="351" spans="1:6" x14ac:dyDescent="0.25">
      <c r="A351" s="15">
        <v>43466</v>
      </c>
      <c r="B351" s="16">
        <v>119.5</v>
      </c>
      <c r="C351" s="16">
        <v>110.8</v>
      </c>
      <c r="D351" s="16">
        <v>4.9372058950060911</v>
      </c>
      <c r="E351" s="16">
        <v>74.598283104810548</v>
      </c>
      <c r="F351" s="16">
        <v>24411850.239999998</v>
      </c>
    </row>
    <row r="352" spans="1:6" x14ac:dyDescent="0.25">
      <c r="A352" s="15">
        <v>43497</v>
      </c>
      <c r="B352" s="16">
        <v>119.5</v>
      </c>
      <c r="C352" s="16">
        <v>111.1</v>
      </c>
      <c r="D352" s="16">
        <v>6.2170476808358721</v>
      </c>
      <c r="E352" s="16">
        <v>75.252257104381087</v>
      </c>
      <c r="F352" s="16">
        <v>23460549.84</v>
      </c>
    </row>
    <row r="353" spans="1:6" x14ac:dyDescent="0.25">
      <c r="A353" s="15">
        <v>43525</v>
      </c>
      <c r="B353" s="16">
        <v>119.5</v>
      </c>
      <c r="C353" s="16">
        <v>111.4</v>
      </c>
      <c r="D353" s="16">
        <v>33.807405692088359</v>
      </c>
      <c r="E353" s="16">
        <v>74.628770193408741</v>
      </c>
      <c r="F353" s="16">
        <v>28515459.710000001</v>
      </c>
    </row>
    <row r="354" spans="1:6" x14ac:dyDescent="0.25">
      <c r="A354" s="15">
        <v>43556</v>
      </c>
      <c r="B354" s="16">
        <v>120.2</v>
      </c>
      <c r="C354" s="16">
        <v>111.2</v>
      </c>
      <c r="D354" s="16">
        <v>5.0900164384196209</v>
      </c>
      <c r="E354" s="16">
        <v>75.224029062256122</v>
      </c>
      <c r="F354" s="16">
        <v>25202410.890000001</v>
      </c>
    </row>
    <row r="355" spans="1:6" x14ac:dyDescent="0.25">
      <c r="A355" s="15">
        <v>43586</v>
      </c>
      <c r="B355" s="16">
        <v>121</v>
      </c>
      <c r="C355" s="16">
        <v>111</v>
      </c>
      <c r="D355" s="16">
        <v>19.621583149482628</v>
      </c>
      <c r="E355" s="16">
        <v>75.138974242509391</v>
      </c>
      <c r="F355" s="16">
        <v>24792591.530000001</v>
      </c>
    </row>
    <row r="356" spans="1:6" x14ac:dyDescent="0.25">
      <c r="A356" s="15">
        <v>43617</v>
      </c>
      <c r="B356" s="16">
        <v>121.2</v>
      </c>
      <c r="C356" s="16">
        <v>111.2</v>
      </c>
      <c r="D356" s="16">
        <v>13.352205397041164</v>
      </c>
      <c r="E356" s="16">
        <v>74.607564161122667</v>
      </c>
      <c r="F356" s="16">
        <v>22402443.52</v>
      </c>
    </row>
    <row r="357" spans="1:6" x14ac:dyDescent="0.25">
      <c r="A357" s="15">
        <v>43647</v>
      </c>
      <c r="B357" s="16">
        <v>120.2</v>
      </c>
      <c r="C357" s="16">
        <v>111.3</v>
      </c>
      <c r="D357" s="16">
        <v>24.819910850279545</v>
      </c>
      <c r="E357" s="16">
        <v>76.183696942587488</v>
      </c>
      <c r="F357" s="16">
        <v>20171988.800000001</v>
      </c>
    </row>
    <row r="358" spans="1:6" x14ac:dyDescent="0.25">
      <c r="A358" s="15">
        <v>43678</v>
      </c>
      <c r="B358" s="16">
        <v>120.6</v>
      </c>
      <c r="C358" s="16">
        <v>110.1</v>
      </c>
      <c r="D358" s="16">
        <v>-41.337187444455402</v>
      </c>
      <c r="E358" s="16">
        <v>68.752516415386424</v>
      </c>
      <c r="F358" s="16">
        <v>19214050.960000001</v>
      </c>
    </row>
    <row r="359" spans="1:6" x14ac:dyDescent="0.25">
      <c r="A359" s="15">
        <v>43709</v>
      </c>
      <c r="B359" s="16">
        <v>120.31</v>
      </c>
      <c r="C359" s="16">
        <v>109</v>
      </c>
      <c r="D359" s="16">
        <v>37.744893751141824</v>
      </c>
      <c r="E359" s="16">
        <v>73.405650240082934</v>
      </c>
      <c r="F359" s="16">
        <v>23884840.219999999</v>
      </c>
    </row>
    <row r="360" spans="1:6" x14ac:dyDescent="0.25">
      <c r="A360" s="15">
        <v>43739</v>
      </c>
      <c r="B360" s="16">
        <v>120.7</v>
      </c>
      <c r="C360" s="16">
        <v>108.9</v>
      </c>
      <c r="D360" s="16">
        <v>37.580437113012863</v>
      </c>
      <c r="E360" s="16">
        <v>75.88056207350283</v>
      </c>
      <c r="F360" s="16">
        <v>25787305.350000001</v>
      </c>
    </row>
    <row r="361" spans="1:6" x14ac:dyDescent="0.25">
      <c r="A361" s="15">
        <v>43770</v>
      </c>
      <c r="B361" s="16">
        <v>121.2</v>
      </c>
      <c r="C361" s="16">
        <v>109</v>
      </c>
      <c r="D361" s="16">
        <v>-24.938980751756539</v>
      </c>
      <c r="E361" s="16">
        <v>74.137589437134977</v>
      </c>
      <c r="F361" s="16">
        <v>23412338.550000001</v>
      </c>
    </row>
    <row r="362" spans="1:6" x14ac:dyDescent="0.25">
      <c r="A362" s="15">
        <v>43800</v>
      </c>
      <c r="B362" s="16">
        <v>121.2</v>
      </c>
      <c r="C362" s="16">
        <v>109.1</v>
      </c>
      <c r="D362" s="16">
        <v>-16.06513728590857</v>
      </c>
      <c r="E362" s="16">
        <v>73.17615288842174</v>
      </c>
      <c r="F362" s="16">
        <v>23240400.82</v>
      </c>
    </row>
    <row r="363" spans="1:6" x14ac:dyDescent="0.25">
      <c r="A363" s="15">
        <v>43831</v>
      </c>
      <c r="B363" s="16">
        <v>121.1</v>
      </c>
      <c r="C363" s="16">
        <v>109.2</v>
      </c>
      <c r="D363" s="16">
        <v>-5.3672408838607844</v>
      </c>
      <c r="E363" s="16">
        <v>71.242775347761835</v>
      </c>
      <c r="F363" s="16">
        <v>25355980.699999999</v>
      </c>
    </row>
    <row r="364" spans="1:6" x14ac:dyDescent="0.25">
      <c r="A364" s="15">
        <v>43862</v>
      </c>
      <c r="B364" s="16">
        <v>120.8</v>
      </c>
      <c r="C364" s="16">
        <v>109.1</v>
      </c>
      <c r="D364" s="16">
        <v>11.258206338222905</v>
      </c>
      <c r="E364" s="16">
        <v>71.620678273898619</v>
      </c>
      <c r="F364" s="16">
        <v>25615494</v>
      </c>
    </row>
    <row r="365" spans="1:6" x14ac:dyDescent="0.25">
      <c r="A365" s="15">
        <v>43891</v>
      </c>
      <c r="B365" s="16"/>
      <c r="C365" s="16">
        <v>109.2</v>
      </c>
      <c r="D365" s="16">
        <v>-28.607193680106214</v>
      </c>
      <c r="E365" s="16">
        <v>55.771540236961094</v>
      </c>
      <c r="F365" s="16">
        <v>18177907</v>
      </c>
    </row>
    <row r="366" spans="1:6" x14ac:dyDescent="0.25">
      <c r="A366" s="15">
        <v>43922</v>
      </c>
      <c r="B366" s="16"/>
      <c r="C366" s="16">
        <v>109.1</v>
      </c>
      <c r="D366" s="16">
        <v>-50.91208316748326</v>
      </c>
      <c r="E366" s="16">
        <v>46.889313362364447</v>
      </c>
      <c r="F366" s="16">
        <v>15083366.25</v>
      </c>
    </row>
    <row r="367" spans="1:6" x14ac:dyDescent="0.25">
      <c r="A367" s="15">
        <v>43952</v>
      </c>
      <c r="B367" s="16"/>
      <c r="C367" s="16">
        <v>109.4</v>
      </c>
      <c r="D367" s="16">
        <v>6.0519890052199727</v>
      </c>
      <c r="E367" s="16">
        <v>56.086293785085516</v>
      </c>
      <c r="F367" s="16">
        <v>18630585.530000001</v>
      </c>
    </row>
    <row r="368" spans="1:6" x14ac:dyDescent="0.25">
      <c r="A368" s="15">
        <v>43983</v>
      </c>
      <c r="B368" s="16"/>
      <c r="C368" s="16">
        <v>107.4</v>
      </c>
      <c r="D368" s="16">
        <v>50.235602953632281</v>
      </c>
      <c r="E368" s="16">
        <v>63.896638015204992</v>
      </c>
      <c r="F368" s="16">
        <v>20742323.48</v>
      </c>
    </row>
    <row r="369" spans="1:6" x14ac:dyDescent="0.25">
      <c r="A369" s="15">
        <v>44013</v>
      </c>
      <c r="B369" s="16"/>
      <c r="C369" s="16">
        <v>107.7</v>
      </c>
      <c r="D369" s="16">
        <v>33.270726023266747</v>
      </c>
      <c r="E369" s="16">
        <v>67.246561967524741</v>
      </c>
      <c r="F369" s="16">
        <v>18250196.859999999</v>
      </c>
    </row>
    <row r="370" spans="1:6" x14ac:dyDescent="0.25">
      <c r="A370" s="15">
        <v>44044</v>
      </c>
      <c r="B370" s="16"/>
      <c r="C370" s="16">
        <v>107.5</v>
      </c>
      <c r="D370" s="16">
        <v>-27.175808560414584</v>
      </c>
      <c r="E370" s="16">
        <v>63.248316818703351</v>
      </c>
      <c r="F370" s="16">
        <v>20948153.199999999</v>
      </c>
    </row>
    <row r="371" spans="1:6" x14ac:dyDescent="0.25">
      <c r="A371" s="15">
        <v>44075</v>
      </c>
      <c r="B371" s="16"/>
      <c r="C371" s="16">
        <v>107.4</v>
      </c>
      <c r="D371" s="16">
        <v>18.028014520017134</v>
      </c>
      <c r="E371" s="16">
        <v>69.612259002565523</v>
      </c>
      <c r="F371" s="16">
        <v>26087598.379999999</v>
      </c>
    </row>
  </sheetData>
  <sheetProtection selectLockedCells="1"/>
  <mergeCells count="1">
    <mergeCell ref="B1:F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5"/>
  <sheetViews>
    <sheetView workbookViewId="0">
      <pane xSplit="1" ySplit="2" topLeftCell="B78" activePane="bottomRight" state="frozen"/>
      <selection pane="topRight" activeCell="B1" sqref="B1"/>
      <selection pane="bottomLeft" activeCell="A2" sqref="A2"/>
      <selection pane="bottomRight" activeCell="B2" sqref="B2"/>
    </sheetView>
  </sheetViews>
  <sheetFormatPr baseColWidth="10" defaultColWidth="9.140625" defaultRowHeight="15" x14ac:dyDescent="0.25"/>
  <cols>
    <col min="1" max="1" width="10.7109375" style="15" customWidth="1"/>
    <col min="2" max="6" width="25.7109375" style="3" customWidth="1"/>
  </cols>
  <sheetData>
    <row r="1" spans="1:6" x14ac:dyDescent="0.25">
      <c r="B1" s="17" t="s">
        <v>45</v>
      </c>
      <c r="C1" s="18"/>
      <c r="D1" s="18"/>
      <c r="E1" s="18"/>
      <c r="F1" s="18"/>
    </row>
    <row r="2" spans="1:6" x14ac:dyDescent="0.25">
      <c r="A2" s="1" t="s">
        <v>0</v>
      </c>
      <c r="B2" s="2" t="s">
        <v>38</v>
      </c>
      <c r="C2" s="2" t="s">
        <v>4</v>
      </c>
      <c r="D2" s="2" t="s">
        <v>5</v>
      </c>
      <c r="E2" s="2" t="s">
        <v>6</v>
      </c>
      <c r="F2" s="2" t="s">
        <v>7</v>
      </c>
    </row>
    <row r="3" spans="1:6" x14ac:dyDescent="0.25">
      <c r="A3" s="15">
        <v>32874</v>
      </c>
    </row>
    <row r="4" spans="1:6" x14ac:dyDescent="0.25">
      <c r="A4" s="15">
        <v>32964</v>
      </c>
    </row>
    <row r="5" spans="1:6" x14ac:dyDescent="0.25">
      <c r="A5" s="15">
        <v>33055</v>
      </c>
    </row>
    <row r="6" spans="1:6" x14ac:dyDescent="0.25">
      <c r="A6" s="15">
        <v>33147</v>
      </c>
    </row>
    <row r="7" spans="1:6" x14ac:dyDescent="0.25">
      <c r="A7" s="15">
        <v>33239</v>
      </c>
    </row>
    <row r="8" spans="1:6" x14ac:dyDescent="0.25">
      <c r="A8" s="15">
        <v>33329</v>
      </c>
    </row>
    <row r="9" spans="1:6" x14ac:dyDescent="0.25">
      <c r="A9" s="15">
        <v>33420</v>
      </c>
    </row>
    <row r="10" spans="1:6" x14ac:dyDescent="0.25">
      <c r="A10" s="15">
        <v>33512</v>
      </c>
    </row>
    <row r="11" spans="1:6" x14ac:dyDescent="0.25">
      <c r="A11" s="15">
        <v>33604</v>
      </c>
    </row>
    <row r="12" spans="1:6" x14ac:dyDescent="0.25">
      <c r="A12" s="15">
        <v>33695</v>
      </c>
    </row>
    <row r="13" spans="1:6" x14ac:dyDescent="0.25">
      <c r="A13" s="15">
        <v>33786</v>
      </c>
    </row>
    <row r="14" spans="1:6" x14ac:dyDescent="0.25">
      <c r="A14" s="15">
        <v>33878</v>
      </c>
    </row>
    <row r="15" spans="1:6" x14ac:dyDescent="0.25">
      <c r="A15" s="15">
        <v>33970</v>
      </c>
    </row>
    <row r="16" spans="1:6" x14ac:dyDescent="0.25">
      <c r="A16" s="15">
        <v>34060</v>
      </c>
    </row>
    <row r="17" spans="1:1" x14ac:dyDescent="0.25">
      <c r="A17" s="15">
        <v>34151</v>
      </c>
    </row>
    <row r="18" spans="1:1" x14ac:dyDescent="0.25">
      <c r="A18" s="15">
        <v>34243</v>
      </c>
    </row>
    <row r="19" spans="1:1" x14ac:dyDescent="0.25">
      <c r="A19" s="15">
        <v>34335</v>
      </c>
    </row>
    <row r="20" spans="1:1" x14ac:dyDescent="0.25">
      <c r="A20" s="15">
        <v>34425</v>
      </c>
    </row>
    <row r="21" spans="1:1" x14ac:dyDescent="0.25">
      <c r="A21" s="15">
        <v>34516</v>
      </c>
    </row>
    <row r="22" spans="1:1" x14ac:dyDescent="0.25">
      <c r="A22" s="15">
        <v>34608</v>
      </c>
    </row>
    <row r="23" spans="1:1" x14ac:dyDescent="0.25">
      <c r="A23" s="15">
        <v>34700</v>
      </c>
    </row>
    <row r="24" spans="1:1" x14ac:dyDescent="0.25">
      <c r="A24" s="15">
        <v>34790</v>
      </c>
    </row>
    <row r="25" spans="1:1" x14ac:dyDescent="0.25">
      <c r="A25" s="15">
        <v>34881</v>
      </c>
    </row>
    <row r="26" spans="1:1" x14ac:dyDescent="0.25">
      <c r="A26" s="15">
        <v>34973</v>
      </c>
    </row>
    <row r="27" spans="1:1" x14ac:dyDescent="0.25">
      <c r="A27" s="15">
        <v>35065</v>
      </c>
    </row>
    <row r="28" spans="1:1" x14ac:dyDescent="0.25">
      <c r="A28" s="15">
        <v>35156</v>
      </c>
    </row>
    <row r="29" spans="1:1" x14ac:dyDescent="0.25">
      <c r="A29" s="15">
        <v>35247</v>
      </c>
    </row>
    <row r="30" spans="1:1" x14ac:dyDescent="0.25">
      <c r="A30" s="15">
        <v>35339</v>
      </c>
    </row>
    <row r="31" spans="1:1" x14ac:dyDescent="0.25">
      <c r="A31" s="15">
        <v>35431</v>
      </c>
    </row>
    <row r="32" spans="1:1" x14ac:dyDescent="0.25">
      <c r="A32" s="15">
        <v>35521</v>
      </c>
    </row>
    <row r="33" spans="1:1" x14ac:dyDescent="0.25">
      <c r="A33" s="15">
        <v>35612</v>
      </c>
    </row>
    <row r="34" spans="1:1" x14ac:dyDescent="0.25">
      <c r="A34" s="15">
        <v>35704</v>
      </c>
    </row>
    <row r="35" spans="1:1" x14ac:dyDescent="0.25">
      <c r="A35" s="15">
        <v>35796</v>
      </c>
    </row>
    <row r="36" spans="1:1" x14ac:dyDescent="0.25">
      <c r="A36" s="15">
        <v>35886</v>
      </c>
    </row>
    <row r="37" spans="1:1" x14ac:dyDescent="0.25">
      <c r="A37" s="15">
        <v>35977</v>
      </c>
    </row>
    <row r="38" spans="1:1" x14ac:dyDescent="0.25">
      <c r="A38" s="15">
        <v>36069</v>
      </c>
    </row>
    <row r="39" spans="1:1" x14ac:dyDescent="0.25">
      <c r="A39" s="15">
        <v>36161</v>
      </c>
    </row>
    <row r="40" spans="1:1" x14ac:dyDescent="0.25">
      <c r="A40" s="15">
        <v>36251</v>
      </c>
    </row>
    <row r="41" spans="1:1" x14ac:dyDescent="0.25">
      <c r="A41" s="15">
        <v>36342</v>
      </c>
    </row>
    <row r="42" spans="1:1" x14ac:dyDescent="0.25">
      <c r="A42" s="15">
        <v>36434</v>
      </c>
    </row>
    <row r="43" spans="1:1" x14ac:dyDescent="0.25">
      <c r="A43" s="15">
        <v>36526</v>
      </c>
    </row>
    <row r="44" spans="1:1" x14ac:dyDescent="0.25">
      <c r="A44" s="15">
        <v>36617</v>
      </c>
    </row>
    <row r="45" spans="1:1" x14ac:dyDescent="0.25">
      <c r="A45" s="15">
        <v>36708</v>
      </c>
    </row>
    <row r="46" spans="1:1" x14ac:dyDescent="0.25">
      <c r="A46" s="15">
        <v>36800</v>
      </c>
    </row>
    <row r="47" spans="1:1" x14ac:dyDescent="0.25">
      <c r="A47" s="15">
        <v>36892</v>
      </c>
    </row>
    <row r="48" spans="1:1" x14ac:dyDescent="0.25">
      <c r="A48" s="15">
        <v>36982</v>
      </c>
    </row>
    <row r="49" spans="1:1" x14ac:dyDescent="0.25">
      <c r="A49" s="15">
        <v>37073</v>
      </c>
    </row>
    <row r="50" spans="1:1" x14ac:dyDescent="0.25">
      <c r="A50" s="15">
        <v>37165</v>
      </c>
    </row>
    <row r="51" spans="1:1" x14ac:dyDescent="0.25">
      <c r="A51" s="15">
        <v>37257</v>
      </c>
    </row>
    <row r="52" spans="1:1" x14ac:dyDescent="0.25">
      <c r="A52" s="15">
        <v>37347</v>
      </c>
    </row>
    <row r="53" spans="1:1" x14ac:dyDescent="0.25">
      <c r="A53" s="15">
        <v>37438</v>
      </c>
    </row>
    <row r="54" spans="1:1" x14ac:dyDescent="0.25">
      <c r="A54" s="15">
        <v>37530</v>
      </c>
    </row>
    <row r="55" spans="1:1" x14ac:dyDescent="0.25">
      <c r="A55" s="15">
        <v>37622</v>
      </c>
    </row>
    <row r="56" spans="1:1" x14ac:dyDescent="0.25">
      <c r="A56" s="15">
        <v>37712</v>
      </c>
    </row>
    <row r="57" spans="1:1" x14ac:dyDescent="0.25">
      <c r="A57" s="15">
        <v>37803</v>
      </c>
    </row>
    <row r="58" spans="1:1" x14ac:dyDescent="0.25">
      <c r="A58" s="15">
        <v>37895</v>
      </c>
    </row>
    <row r="59" spans="1:1" x14ac:dyDescent="0.25">
      <c r="A59" s="15">
        <v>37987</v>
      </c>
    </row>
    <row r="60" spans="1:1" x14ac:dyDescent="0.25">
      <c r="A60" s="15">
        <v>38078</v>
      </c>
    </row>
    <row r="61" spans="1:1" x14ac:dyDescent="0.25">
      <c r="A61" s="15">
        <v>38169</v>
      </c>
    </row>
    <row r="62" spans="1:1" x14ac:dyDescent="0.25">
      <c r="A62" s="15">
        <v>38261</v>
      </c>
    </row>
    <row r="63" spans="1:1" x14ac:dyDescent="0.25">
      <c r="A63" s="15">
        <v>38353</v>
      </c>
    </row>
    <row r="64" spans="1:1" x14ac:dyDescent="0.25">
      <c r="A64" s="15">
        <v>38443</v>
      </c>
    </row>
    <row r="65" spans="1:2" x14ac:dyDescent="0.25">
      <c r="A65" s="15">
        <v>38534</v>
      </c>
    </row>
    <row r="66" spans="1:2" x14ac:dyDescent="0.25">
      <c r="A66" s="15">
        <v>38626</v>
      </c>
    </row>
    <row r="67" spans="1:2" x14ac:dyDescent="0.25">
      <c r="A67" s="15">
        <v>38718</v>
      </c>
      <c r="B67" s="16">
        <v>100</v>
      </c>
    </row>
    <row r="68" spans="1:2" x14ac:dyDescent="0.25">
      <c r="A68" s="15">
        <v>38808</v>
      </c>
      <c r="B68" s="16">
        <v>99.698077639941673</v>
      </c>
    </row>
    <row r="69" spans="1:2" x14ac:dyDescent="0.25">
      <c r="A69" s="15">
        <v>38899</v>
      </c>
      <c r="B69" s="16">
        <v>99.254226564627118</v>
      </c>
    </row>
    <row r="70" spans="1:2" x14ac:dyDescent="0.25">
      <c r="A70" s="15">
        <v>38991</v>
      </c>
      <c r="B70" s="16">
        <v>99.617402289292727</v>
      </c>
    </row>
    <row r="71" spans="1:2" x14ac:dyDescent="0.25">
      <c r="A71" s="15">
        <v>39083</v>
      </c>
      <c r="B71" s="16">
        <v>100.5571483024677</v>
      </c>
    </row>
    <row r="72" spans="1:2" x14ac:dyDescent="0.25">
      <c r="A72" s="15">
        <v>39173</v>
      </c>
      <c r="B72" s="16">
        <v>101.66371410932889</v>
      </c>
    </row>
    <row r="73" spans="1:2" x14ac:dyDescent="0.25">
      <c r="A73" s="15">
        <v>39264</v>
      </c>
      <c r="B73" s="16">
        <v>102.3995501338966</v>
      </c>
    </row>
    <row r="74" spans="1:2" x14ac:dyDescent="0.25">
      <c r="A74" s="15">
        <v>39356</v>
      </c>
      <c r="B74" s="16">
        <v>106.3095574201882</v>
      </c>
    </row>
    <row r="75" spans="1:2" x14ac:dyDescent="0.25">
      <c r="A75" s="15">
        <v>39448</v>
      </c>
      <c r="B75" s="16">
        <v>103.0720219013738</v>
      </c>
    </row>
    <row r="76" spans="1:2" x14ac:dyDescent="0.25">
      <c r="A76" s="15">
        <v>39539</v>
      </c>
      <c r="B76" s="16">
        <v>103.1066401366395</v>
      </c>
    </row>
    <row r="77" spans="1:2" x14ac:dyDescent="0.25">
      <c r="A77" s="15">
        <v>39630</v>
      </c>
      <c r="B77" s="16">
        <v>104.21189132698569</v>
      </c>
    </row>
    <row r="78" spans="1:2" x14ac:dyDescent="0.25">
      <c r="A78" s="15">
        <v>39722</v>
      </c>
      <c r="B78" s="16">
        <v>104.3522187922965</v>
      </c>
    </row>
    <row r="79" spans="1:2" x14ac:dyDescent="0.25">
      <c r="A79" s="15">
        <v>39814</v>
      </c>
      <c r="B79" s="16">
        <v>104.86814289476889</v>
      </c>
    </row>
    <row r="80" spans="1:2" x14ac:dyDescent="0.25">
      <c r="A80" s="15">
        <v>39904</v>
      </c>
      <c r="B80" s="16">
        <v>104.37547003248341</v>
      </c>
    </row>
    <row r="81" spans="1:2" x14ac:dyDescent="0.25">
      <c r="A81" s="15">
        <v>39995</v>
      </c>
      <c r="B81" s="16">
        <v>103.9361227477899</v>
      </c>
    </row>
    <row r="82" spans="1:2" x14ac:dyDescent="0.25">
      <c r="A82" s="15">
        <v>40087</v>
      </c>
      <c r="B82" s="16">
        <v>104.65534849530169</v>
      </c>
    </row>
    <row r="83" spans="1:2" x14ac:dyDescent="0.25">
      <c r="A83" s="15">
        <v>40179</v>
      </c>
      <c r="B83" s="16">
        <v>104.1184381646413</v>
      </c>
    </row>
    <row r="84" spans="1:2" x14ac:dyDescent="0.25">
      <c r="A84" s="15">
        <v>40269</v>
      </c>
      <c r="B84" s="16">
        <v>104.35419735445041</v>
      </c>
    </row>
    <row r="85" spans="1:2" x14ac:dyDescent="0.25">
      <c r="A85" s="15">
        <v>40360</v>
      </c>
      <c r="B85" s="16">
        <v>104.33446658371651</v>
      </c>
    </row>
    <row r="86" spans="1:2" x14ac:dyDescent="0.25">
      <c r="A86" s="15">
        <v>40452</v>
      </c>
      <c r="B86" s="16">
        <v>104.3402592944697</v>
      </c>
    </row>
    <row r="87" spans="1:2" x14ac:dyDescent="0.25">
      <c r="A87" s="15">
        <v>40544</v>
      </c>
      <c r="B87" s="16">
        <v>104.7521826530914</v>
      </c>
    </row>
    <row r="88" spans="1:2" x14ac:dyDescent="0.25">
      <c r="A88" s="15">
        <v>40634</v>
      </c>
      <c r="B88" s="16">
        <v>105.3393729876219</v>
      </c>
    </row>
    <row r="89" spans="1:2" x14ac:dyDescent="0.25">
      <c r="A89" s="15">
        <v>40725</v>
      </c>
      <c r="B89" s="16">
        <v>105.2546473585554</v>
      </c>
    </row>
    <row r="90" spans="1:2" x14ac:dyDescent="0.25">
      <c r="A90" s="15">
        <v>40817</v>
      </c>
      <c r="B90" s="16">
        <v>105.1159620050895</v>
      </c>
    </row>
    <row r="91" spans="1:2" x14ac:dyDescent="0.25">
      <c r="A91" s="15">
        <v>40909</v>
      </c>
      <c r="B91" s="16">
        <v>105.6051355220975</v>
      </c>
    </row>
    <row r="92" spans="1:2" x14ac:dyDescent="0.25">
      <c r="A92" s="15">
        <v>41000</v>
      </c>
      <c r="B92" s="16">
        <v>106.382333131641</v>
      </c>
    </row>
    <row r="93" spans="1:2" x14ac:dyDescent="0.25">
      <c r="A93" s="15">
        <v>41091</v>
      </c>
      <c r="B93" s="16">
        <v>105.6440507608803</v>
      </c>
    </row>
    <row r="94" spans="1:2" x14ac:dyDescent="0.25">
      <c r="A94" s="15">
        <v>41183</v>
      </c>
      <c r="B94" s="16">
        <v>106.1390770686336</v>
      </c>
    </row>
    <row r="95" spans="1:2" x14ac:dyDescent="0.25">
      <c r="A95" s="15">
        <v>41275</v>
      </c>
      <c r="B95" s="16">
        <v>105.57208580864371</v>
      </c>
    </row>
    <row r="96" spans="1:2" x14ac:dyDescent="0.25">
      <c r="A96" s="15">
        <v>41365</v>
      </c>
      <c r="B96" s="16">
        <v>106.29048909925049</v>
      </c>
    </row>
    <row r="97" spans="1:2" x14ac:dyDescent="0.25">
      <c r="A97" s="15">
        <v>41456</v>
      </c>
      <c r="B97" s="16">
        <v>105.95276415574349</v>
      </c>
    </row>
    <row r="98" spans="1:2" x14ac:dyDescent="0.25">
      <c r="A98" s="15">
        <v>41548</v>
      </c>
      <c r="B98" s="16">
        <v>106.39879551962331</v>
      </c>
    </row>
    <row r="99" spans="1:2" x14ac:dyDescent="0.25">
      <c r="A99" s="15">
        <v>41640</v>
      </c>
      <c r="B99" s="16">
        <v>106.5043061074627</v>
      </c>
    </row>
    <row r="100" spans="1:2" x14ac:dyDescent="0.25">
      <c r="A100" s="15">
        <v>41730</v>
      </c>
      <c r="B100" s="16">
        <v>106.8952224933697</v>
      </c>
    </row>
    <row r="101" spans="1:2" x14ac:dyDescent="0.25">
      <c r="A101" s="15">
        <v>41821</v>
      </c>
      <c r="B101" s="16">
        <v>105.834995430769</v>
      </c>
    </row>
    <row r="102" spans="1:2" x14ac:dyDescent="0.25">
      <c r="A102" s="15">
        <v>41913</v>
      </c>
      <c r="B102" s="16">
        <v>106.3732789632698</v>
      </c>
    </row>
    <row r="103" spans="1:2" x14ac:dyDescent="0.25">
      <c r="A103" s="15">
        <v>42005</v>
      </c>
      <c r="B103" s="16">
        <v>106.0160139418589</v>
      </c>
    </row>
    <row r="104" spans="1:2" x14ac:dyDescent="0.25">
      <c r="A104" s="15">
        <v>42095</v>
      </c>
      <c r="B104" s="16">
        <v>106.4795663318433</v>
      </c>
    </row>
    <row r="105" spans="1:2" x14ac:dyDescent="0.25">
      <c r="A105" s="15">
        <v>42186</v>
      </c>
      <c r="B105" s="16">
        <v>106.1102772632054</v>
      </c>
    </row>
    <row r="106" spans="1:2" x14ac:dyDescent="0.25">
      <c r="A106" s="15">
        <v>42278</v>
      </c>
      <c r="B106" s="16">
        <v>106.9647849012692</v>
      </c>
    </row>
    <row r="107" spans="1:2" x14ac:dyDescent="0.25">
      <c r="A107" s="15">
        <v>42370</v>
      </c>
      <c r="B107" s="16">
        <v>106.6832381373942</v>
      </c>
    </row>
    <row r="108" spans="1:2" x14ac:dyDescent="0.25">
      <c r="A108" s="15">
        <v>42461</v>
      </c>
      <c r="B108" s="16">
        <v>107.39322281752349</v>
      </c>
    </row>
    <row r="109" spans="1:2" x14ac:dyDescent="0.25">
      <c r="A109" s="15">
        <v>42552</v>
      </c>
      <c r="B109" s="16">
        <v>109.6934861857692</v>
      </c>
    </row>
    <row r="110" spans="1:2" x14ac:dyDescent="0.25">
      <c r="A110" s="15">
        <v>42644</v>
      </c>
      <c r="B110" s="16">
        <v>111.31238014467969</v>
      </c>
    </row>
    <row r="111" spans="1:2" x14ac:dyDescent="0.25">
      <c r="A111" s="15">
        <v>42736</v>
      </c>
      <c r="B111" s="16">
        <v>112.5507174859769</v>
      </c>
    </row>
    <row r="112" spans="1:2" x14ac:dyDescent="0.25">
      <c r="A112" s="15">
        <v>42826</v>
      </c>
      <c r="B112" s="16">
        <v>112.15722872361739</v>
      </c>
    </row>
    <row r="113" spans="1:2" x14ac:dyDescent="0.25">
      <c r="A113" s="15">
        <v>42917</v>
      </c>
      <c r="B113" s="16">
        <v>112.57284324886081</v>
      </c>
    </row>
    <row r="114" spans="1:2" x14ac:dyDescent="0.25">
      <c r="A114" s="15">
        <v>43009</v>
      </c>
      <c r="B114" s="16">
        <v>112.1861022003194</v>
      </c>
    </row>
    <row r="115" spans="1:2" x14ac:dyDescent="0.25">
      <c r="A115" s="15">
        <v>43101</v>
      </c>
      <c r="B115" s="16">
        <v>112.5862668051052</v>
      </c>
    </row>
    <row r="116" spans="1:2" x14ac:dyDescent="0.25">
      <c r="A116" s="15">
        <v>43191</v>
      </c>
      <c r="B116" s="16">
        <v>112.47435774754121</v>
      </c>
    </row>
    <row r="117" spans="1:2" x14ac:dyDescent="0.25">
      <c r="A117" s="15">
        <v>43282</v>
      </c>
      <c r="B117" s="16">
        <v>112.200631968153</v>
      </c>
    </row>
    <row r="118" spans="1:2" x14ac:dyDescent="0.25">
      <c r="A118" s="15">
        <v>43374</v>
      </c>
      <c r="B118" s="16">
        <v>113.0982384345532</v>
      </c>
    </row>
    <row r="119" spans="1:2" x14ac:dyDescent="0.25">
      <c r="A119" s="15">
        <v>43466</v>
      </c>
      <c r="B119" s="16">
        <v>111.848910039552</v>
      </c>
    </row>
    <row r="120" spans="1:2" x14ac:dyDescent="0.25">
      <c r="A120" s="15">
        <v>43556</v>
      </c>
      <c r="B120" s="16">
        <v>111.4837503604118</v>
      </c>
    </row>
    <row r="121" spans="1:2" x14ac:dyDescent="0.25">
      <c r="A121" s="15">
        <v>43647</v>
      </c>
      <c r="B121" s="16">
        <v>112.4242445457415</v>
      </c>
    </row>
    <row r="122" spans="1:2" x14ac:dyDescent="0.25">
      <c r="A122" s="15">
        <v>43739</v>
      </c>
      <c r="B122" s="16">
        <v>112.16370765578981</v>
      </c>
    </row>
    <row r="123" spans="1:2" x14ac:dyDescent="0.25">
      <c r="A123" s="15">
        <v>43831</v>
      </c>
      <c r="B123" s="16">
        <v>110.9046426888783</v>
      </c>
    </row>
    <row r="124" spans="1:2" x14ac:dyDescent="0.25">
      <c r="A124" s="15">
        <v>43922</v>
      </c>
      <c r="B124" s="16">
        <v>105.98397577140931</v>
      </c>
    </row>
    <row r="125" spans="1:2" x14ac:dyDescent="0.25">
      <c r="A125" s="15">
        <v>44013</v>
      </c>
      <c r="B125" s="16">
        <v>111.24341121959939</v>
      </c>
    </row>
  </sheetData>
  <sheetProtection selectLockedCells="1"/>
  <mergeCells count="1">
    <mergeCell ref="B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workbookViewId="0">
      <selection activeCell="C16" sqref="C16"/>
    </sheetView>
  </sheetViews>
  <sheetFormatPr baseColWidth="10" defaultRowHeight="15" x14ac:dyDescent="0.25"/>
  <cols>
    <col min="1" max="1" width="21.42578125" bestFit="1" customWidth="1"/>
    <col min="2" max="2" width="25.7109375" customWidth="1"/>
    <col min="3" max="3" width="166.140625" bestFit="1" customWidth="1"/>
  </cols>
  <sheetData>
    <row r="1" spans="1:3" ht="16.5" thickTop="1" thickBot="1" x14ac:dyDescent="0.3">
      <c r="A1" s="6" t="s">
        <v>1</v>
      </c>
      <c r="B1" s="8" t="s">
        <v>8</v>
      </c>
      <c r="C1" s="7" t="s">
        <v>9</v>
      </c>
    </row>
    <row r="2" spans="1:3" ht="15.75" thickTop="1" x14ac:dyDescent="0.25">
      <c r="A2" s="19" t="s">
        <v>2</v>
      </c>
      <c r="B2" s="10" t="str">
        <f>'Monthly time series'!B2</f>
        <v>CPI</v>
      </c>
      <c r="C2" s="9" t="s">
        <v>39</v>
      </c>
    </row>
    <row r="3" spans="1:3" x14ac:dyDescent="0.25">
      <c r="A3" s="20"/>
      <c r="B3" s="11" t="str">
        <f>'Monthly time series'!C2</f>
        <v>PPI</v>
      </c>
      <c r="C3" s="4" t="s">
        <v>40</v>
      </c>
    </row>
    <row r="4" spans="1:3" x14ac:dyDescent="0.25">
      <c r="A4" s="20"/>
      <c r="B4" s="11" t="str">
        <f>'Monthly time series'!D2</f>
        <v>BO_production</v>
      </c>
      <c r="C4" s="4" t="s">
        <v>41</v>
      </c>
    </row>
    <row r="5" spans="1:3" x14ac:dyDescent="0.25">
      <c r="A5" s="20"/>
      <c r="B5" s="11" t="str">
        <f>'Monthly time series'!E2</f>
        <v>CU</v>
      </c>
      <c r="C5" s="4" t="s">
        <v>42</v>
      </c>
    </row>
    <row r="6" spans="1:3" ht="15.75" thickBot="1" x14ac:dyDescent="0.3">
      <c r="A6" s="21"/>
      <c r="B6" s="12" t="str">
        <f>'Monthly time series'!F2</f>
        <v>Exportation</v>
      </c>
      <c r="C6" s="5" t="s">
        <v>43</v>
      </c>
    </row>
    <row r="7" spans="1:3" ht="15.75" thickTop="1" x14ac:dyDescent="0.25">
      <c r="A7" s="20" t="s">
        <v>3</v>
      </c>
      <c r="B7" s="11" t="str">
        <f>'Quarterly time series'!B2</f>
        <v>REPI</v>
      </c>
      <c r="C7" s="4" t="s">
        <v>44</v>
      </c>
    </row>
    <row r="8" spans="1:3" x14ac:dyDescent="0.25">
      <c r="A8" s="20"/>
      <c r="B8" s="11" t="str">
        <f>'Quarterly time series'!C2</f>
        <v>QTS_2</v>
      </c>
      <c r="C8" s="4"/>
    </row>
    <row r="9" spans="1:3" x14ac:dyDescent="0.25">
      <c r="A9" s="20"/>
      <c r="B9" s="11" t="str">
        <f>'Quarterly time series'!D2</f>
        <v>QTS_3</v>
      </c>
      <c r="C9" s="4"/>
    </row>
    <row r="10" spans="1:3" x14ac:dyDescent="0.25">
      <c r="A10" s="20"/>
      <c r="B10" s="11" t="str">
        <f>'Quarterly time series'!E2</f>
        <v>QTS_4</v>
      </c>
      <c r="C10" s="4"/>
    </row>
    <row r="11" spans="1:3" ht="15.75" thickBot="1" x14ac:dyDescent="0.3">
      <c r="A11" s="21"/>
      <c r="B11" s="12" t="str">
        <f>'Quarterly time series'!F2</f>
        <v>QTS_5</v>
      </c>
      <c r="C11" s="5"/>
    </row>
    <row r="12" spans="1:3" ht="15.75" thickTop="1" x14ac:dyDescent="0.25"/>
  </sheetData>
  <sheetProtection selectLockedCells="1"/>
  <mergeCells count="2">
    <mergeCell ref="A2:A6"/>
    <mergeCell ref="A7:A1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README</vt:lpstr>
      <vt:lpstr>Monthly time series</vt:lpstr>
      <vt:lpstr>Quarterly time series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2025-09-17T07:15:50Z</dcterms:modified>
</cp:coreProperties>
</file>