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xr:revisionPtr revIDLastSave="66" documentId="13_ncr:1_{2C52FEC6-B17F-4FCF-AE12-194ECC1EDD3E}" xr6:coauthVersionLast="47" xr6:coauthVersionMax="47" xr10:uidLastSave="{93CB4A60-9DF8-428E-9A13-2CC090CEEA5E}"/>
  <bookViews>
    <workbookView xWindow="28680" yWindow="-120" windowWidth="24240" windowHeight="13020" activeTab="2" xr2:uid="{00000000-000D-0000-FFFF-FFFF00000000}"/>
  </bookViews>
  <sheets>
    <sheet name="README" sheetId="3" r:id="rId1"/>
    <sheet name="Monthly time series" sheetId="1" r:id="rId2"/>
    <sheet name="Quarterly time series" sheetId="5" r:id="rId3"/>
    <sheet name="Meta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B10" i="4"/>
  <c r="B9" i="4"/>
  <c r="B8" i="4"/>
  <c r="B7" i="4"/>
  <c r="B6" i="4"/>
  <c r="B5" i="4"/>
  <c r="B4" i="4"/>
  <c r="B3" i="4"/>
  <c r="B2" i="4"/>
</calcChain>
</file>

<file path=xl/sharedStrings.xml><?xml version="1.0" encoding="utf-8"?>
<sst xmlns="http://schemas.openxmlformats.org/spreadsheetml/2006/main" count="63" uniqueCount="50">
  <si>
    <t>Date</t>
  </si>
  <si>
    <t>Time series periodicity</t>
  </si>
  <si>
    <t>Monthly</t>
  </si>
  <si>
    <t>Quarterly</t>
  </si>
  <si>
    <t>Time series title</t>
  </si>
  <si>
    <t>Time series information</t>
  </si>
  <si>
    <t>Monthly time series</t>
  </si>
  <si>
    <t>Quarterly time series</t>
  </si>
  <si>
    <t>Metadata</t>
  </si>
  <si>
    <t xml:space="preserve">Please use this sheet to provide up to five monthly time series of your country. To this end, </t>
  </si>
  <si>
    <t xml:space="preserve">Please use this sheet to provide up to five quarterly time series of your country. To this end, </t>
  </si>
  <si>
    <t>- information about data compilation,</t>
  </si>
  <si>
    <t>- information about events which may introduce outliers to your data, or</t>
  </si>
  <si>
    <r>
      <t xml:space="preserve">Please note that </t>
    </r>
    <r>
      <rPr>
        <sz val="11"/>
        <color rgb="FFFF0000"/>
        <rFont val="Calibri"/>
        <family val="2"/>
        <scheme val="minor"/>
      </rPr>
      <t>by providing your data you automatically agree to the inclusion of your data into the course material</t>
    </r>
    <r>
      <rPr>
        <sz val="11"/>
        <color theme="1"/>
        <rFont val="Calibri"/>
        <family val="2"/>
        <scheme val="minor"/>
      </rPr>
      <t xml:space="preserve"> that will be disseminated to all participants at the end of the seminar.</t>
    </r>
  </si>
  <si>
    <t>- provide the respective observations in columns B to F, taking into account the dates given in column A.</t>
  </si>
  <si>
    <t>- a longer and more detailed time series title,</t>
  </si>
  <si>
    <t>- any difficulties you may have encountered during past seasonal adjustments of your data.</t>
  </si>
  <si>
    <t>Please note that you do not need to write full sentences here. Bullet points are sufficient.</t>
  </si>
  <si>
    <t>- provide the respective observations in columns B to F, taking into account the dates given in column A (where Jan refers to Q1, Apr to Q2, etc.).</t>
  </si>
  <si>
    <r>
      <t>This sheet provides basic information on how to use the data template for the CIC seminar "</t>
    </r>
    <r>
      <rPr>
        <sz val="11"/>
        <color rgb="FFFF0000"/>
        <rFont val="Calibri"/>
        <family val="2"/>
        <scheme val="minor"/>
      </rPr>
      <t>Elementary seasonal adjustment of economic data with JDemetra+</t>
    </r>
    <r>
      <rPr>
        <sz val="11"/>
        <color theme="1"/>
        <rFont val="Calibri"/>
        <family val="2"/>
        <scheme val="minor"/>
      </rPr>
      <t>".</t>
    </r>
  </si>
  <si>
    <r>
      <t xml:space="preserve">Please read it carefully and follow the instructions below as the </t>
    </r>
    <r>
      <rPr>
        <sz val="11"/>
        <color rgb="FFFF0000"/>
        <rFont val="Calibri"/>
        <family val="2"/>
        <scheme val="minor"/>
      </rPr>
      <t>usage of this template is mandatory for sharing country-specific data to be used during the seminar</t>
    </r>
    <r>
      <rPr>
        <sz val="11"/>
        <color theme="1"/>
        <rFont val="Calibri"/>
        <family val="2"/>
        <scheme val="minor"/>
      </rPr>
      <t>.</t>
    </r>
  </si>
  <si>
    <t>Your monthly time series may have different starting dates and contain missing values. However, please ensure that each series contains at least 36 observations as in general series</t>
  </si>
  <si>
    <t>Your quarterly time series may have different starting dates and contain missing values. However, please ensure that each series contains at least 12 observations as in general series</t>
  </si>
  <si>
    <t>Please use this sheet to provide any additional background information about your data. This is of course optional but usually warmly welcomed by both lecturers and other participants.</t>
  </si>
  <si>
    <t>The background information may include</t>
  </si>
  <si>
    <t>shorter than three years will not be considered candidates for seasonal adjustment during the seminar. Also, please use the same decimal and thousand separators for all series.</t>
  </si>
  <si>
    <t>- replace the preliminary country in cells B1 to F1 with the name of your country,</t>
  </si>
  <si>
    <t>- replace the preliminary titles in cells B2 to F2 with clear and concise titles, and</t>
  </si>
  <si>
    <r>
      <t xml:space="preserve">The </t>
    </r>
    <r>
      <rPr>
        <sz val="11"/>
        <color rgb="FFFF0000"/>
        <rFont val="Calibri"/>
        <family val="2"/>
        <scheme val="minor"/>
      </rPr>
      <t>deadline</t>
    </r>
    <r>
      <rPr>
        <sz val="11"/>
        <color theme="1"/>
        <rFont val="Calibri"/>
        <family val="2"/>
        <scheme val="minor"/>
      </rPr>
      <t xml:space="preserve"> for data provision </t>
    </r>
    <r>
      <rPr>
        <sz val="11"/>
        <color rgb="FFFF0000"/>
        <rFont val="Calibri"/>
        <family val="2"/>
        <scheme val="minor"/>
      </rPr>
      <t>is five working days before the start of the seminar</t>
    </r>
    <r>
      <rPr>
        <sz val="11"/>
        <color theme="1"/>
        <rFont val="Calibri"/>
        <family val="2"/>
        <scheme val="minor"/>
      </rPr>
      <t>.</t>
    </r>
  </si>
  <si>
    <t>Paraguay</t>
  </si>
  <si>
    <t>ProdIndex_ExAgriBinat</t>
  </si>
  <si>
    <t>Prod_Index</t>
  </si>
  <si>
    <t>ConstrMaterials_Index</t>
  </si>
  <si>
    <t>BigStores_Clothing_Index</t>
  </si>
  <si>
    <t>Retail_SalesIndex</t>
  </si>
  <si>
    <t>Agriculture_ConstPrices</t>
  </si>
  <si>
    <t>LivestockForestryFishingMining_ConstPrices</t>
  </si>
  <si>
    <t>Manufacturing_ConstPrices</t>
  </si>
  <si>
    <t>Construction_ConstPrices</t>
  </si>
  <si>
    <t>GDP_PurchaserPrices_ConstPrices</t>
  </si>
  <si>
    <r>
      <rPr>
        <b/>
        <sz val="11"/>
        <color theme="1"/>
        <rFont val="Calibri"/>
        <family val="2"/>
        <scheme val="minor"/>
      </rPr>
      <t>Monthly Indicator of Economic Activity</t>
    </r>
    <r>
      <rPr>
        <sz val="11"/>
        <color theme="1"/>
        <rFont val="Calibri"/>
        <family val="2"/>
        <scheme val="minor"/>
      </rPr>
      <t xml:space="preserve"> - The Proudction index is a short-term indicator that measures the evolution of the country’s real economic activity at constant prices. It provides a monthly approximation of Paraguayan GDP dynamics</t>
    </r>
  </si>
  <si>
    <r>
      <rPr>
        <b/>
        <sz val="11"/>
        <color theme="1"/>
        <rFont val="Calibri"/>
        <family val="2"/>
        <scheme val="minor"/>
      </rPr>
      <t>IMAEP excluding Agriculture and Binational</t>
    </r>
    <r>
      <rPr>
        <sz val="11"/>
        <color theme="1"/>
        <rFont val="Calibri"/>
        <family val="2"/>
        <scheme val="minor"/>
      </rPr>
      <t xml:space="preserve"> - This variant of the production index excludes the agriculture sector and the activity of binational hydroelectric entities. It is designed to capture the underlying trend of the domestic economy, reducing the volatility</t>
    </r>
  </si>
  <si>
    <r>
      <rPr>
        <b/>
        <sz val="11"/>
        <color theme="1"/>
        <rFont val="Calibri"/>
        <family val="2"/>
        <scheme val="minor"/>
      </rPr>
      <t>Index of Large Clothing Stores</t>
    </r>
    <r>
      <rPr>
        <sz val="11"/>
        <color theme="1"/>
        <rFont val="Calibri"/>
        <family val="2"/>
        <scheme val="minor"/>
      </rPr>
      <t xml:space="preserve"> - This index measures the retail trade performance of large clothing and apparel stores. It serves as a proxy for consumer demand in the apparel sector.</t>
    </r>
  </si>
  <si>
    <r>
      <rPr>
        <b/>
        <sz val="11"/>
        <color theme="1"/>
        <rFont val="Calibri"/>
        <family val="2"/>
        <scheme val="minor"/>
      </rPr>
      <t>Construction Materials Index</t>
    </r>
    <r>
      <rPr>
        <sz val="11"/>
        <color theme="1"/>
        <rFont val="Calibri"/>
        <family val="2"/>
        <scheme val="minor"/>
      </rPr>
      <t xml:space="preserve"> - This index tracks the sales of construction materials. It reflects short-term dynamics in the construction</t>
    </r>
  </si>
  <si>
    <r>
      <rPr>
        <b/>
        <sz val="11"/>
        <color theme="1"/>
        <rFont val="Calibri"/>
        <family val="2"/>
        <scheme val="minor"/>
      </rPr>
      <t>Retail Index</t>
    </r>
    <r>
      <rPr>
        <sz val="11"/>
        <color theme="1"/>
        <rFont val="Calibri"/>
        <family val="2"/>
        <scheme val="minor"/>
      </rPr>
      <t xml:space="preserve"> - The Retail Index measures the evolution of sales in supermarkets, hypermarkets, and food-related retail establishments.</t>
    </r>
  </si>
  <si>
    <r>
      <rPr>
        <b/>
        <sz val="11"/>
        <color theme="1"/>
        <rFont val="Calibri"/>
        <family val="2"/>
        <scheme val="minor"/>
      </rPr>
      <t xml:space="preserve">Agriculture Quaterly </t>
    </r>
    <r>
      <rPr>
        <sz val="11"/>
        <color theme="1"/>
        <rFont val="Calibri"/>
        <family val="2"/>
        <scheme val="minor"/>
      </rPr>
      <t>- The agriculture component measures the value added generated by agriculture activities at constant prices, reflecting the contribution of farming to overall GDP.</t>
    </r>
  </si>
  <si>
    <r>
      <rPr>
        <b/>
        <sz val="11"/>
        <color theme="1"/>
        <rFont val="Calibri"/>
        <family val="2"/>
        <scheme val="minor"/>
      </rPr>
      <t>Livestock, Forestry, Fishing, and Mining</t>
    </r>
    <r>
      <rPr>
        <sz val="11"/>
        <color theme="1"/>
        <rFont val="Calibri"/>
        <family val="2"/>
        <scheme val="minor"/>
      </rPr>
      <t xml:space="preserve"> - This component aggregates the value added from livestock production, forestry exploitation, fishing, and mining activities. It captures both primary resource extraction and animal production within the economy.</t>
    </r>
  </si>
  <si>
    <r>
      <rPr>
        <b/>
        <sz val="11"/>
        <color theme="1"/>
        <rFont val="Calibri"/>
        <family val="2"/>
        <scheme val="minor"/>
      </rPr>
      <t>Manufacturing</t>
    </r>
    <r>
      <rPr>
        <sz val="11"/>
        <color theme="1"/>
        <rFont val="Calibri"/>
        <family val="2"/>
        <scheme val="minor"/>
      </rPr>
      <t xml:space="preserve"> - The manufacturing component measures the value added from the processing of raw materials into industrial goods, reflecting the performance of the industrial and transformation sectors.</t>
    </r>
  </si>
  <si>
    <r>
      <rPr>
        <b/>
        <sz val="11"/>
        <color theme="1"/>
        <rFont val="Calibri"/>
        <family val="2"/>
        <scheme val="minor"/>
      </rPr>
      <t>Construction</t>
    </r>
    <r>
      <rPr>
        <sz val="11"/>
        <color theme="1"/>
        <rFont val="Calibri"/>
        <family val="2"/>
        <scheme val="minor"/>
      </rPr>
      <t xml:space="preserve"> - The construction component reflects the value added of building and infrastructure activities, including residential, commercial, and civil works, serving as a proxy for investment in fixed assets.</t>
    </r>
  </si>
  <si>
    <r>
      <rPr>
        <b/>
        <sz val="11"/>
        <color theme="1"/>
        <rFont val="Calibri"/>
        <family val="2"/>
        <scheme val="minor"/>
      </rPr>
      <t>Gross Domestic Product</t>
    </r>
    <r>
      <rPr>
        <sz val="11"/>
        <color theme="1"/>
        <rFont val="Calibri"/>
        <family val="2"/>
        <scheme val="minor"/>
      </rPr>
      <t xml:space="preserve"> - GDP at constant prices aggregates the value added of all productive activities within the economy, providing a comprehensive measure of overall economic performance and growth trends.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</si>
</sst>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mmm/\ yy;@"/>
  </numFmts>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s>
  <cellStyleXfs count="1">
    <xf numFmtId="0" fontId="0" fillId="0" borderId="0"/>
  </cellStyleXfs>
  <cellXfs count="21">
    <xf numFmtId="0" fontId="0" fillId="0" borderId="0" xfId="0"/>
    <xf numFmtId="49" fontId="0" fillId="0" borderId="0" xfId="0" applyNumberFormat="1"/>
    <xf numFmtId="49" fontId="0" fillId="0" borderId="0" xfId="0" applyNumberFormat="1" applyProtection="1">
      <protection locked="0"/>
    </xf>
    <xf numFmtId="2" fontId="0" fillId="0" borderId="0" xfId="0" applyNumberFormat="1" applyProtection="1">
      <protection locked="0"/>
    </xf>
    <xf numFmtId="49" fontId="0" fillId="0" borderId="3" xfId="0" applyNumberFormat="1" applyBorder="1" applyProtection="1">
      <protection locked="0"/>
    </xf>
    <xf numFmtId="49" fontId="0" fillId="0" borderId="4" xfId="0" applyNumberFormat="1" applyBorder="1" applyProtection="1">
      <protection locked="0"/>
    </xf>
    <xf numFmtId="0" fontId="0" fillId="0" borderId="5" xfId="0" applyBorder="1"/>
    <xf numFmtId="0" fontId="0" fillId="0" borderId="6" xfId="0" applyBorder="1"/>
    <xf numFmtId="0" fontId="0" fillId="0" borderId="1" xfId="0" applyBorder="1"/>
    <xf numFmtId="49" fontId="0" fillId="0" borderId="2" xfId="0" applyNumberFormat="1" applyBorder="1" applyProtection="1">
      <protection locked="0"/>
    </xf>
    <xf numFmtId="49" fontId="0" fillId="0" borderId="9" xfId="0" applyNumberFormat="1" applyBorder="1"/>
    <xf numFmtId="49" fontId="0" fillId="0" borderId="7" xfId="0" applyNumberFormat="1" applyBorder="1"/>
    <xf numFmtId="49" fontId="0" fillId="0" borderId="8" xfId="0" applyNumberFormat="1" applyBorder="1"/>
    <xf numFmtId="49" fontId="2" fillId="0" borderId="0" xfId="0" applyNumberFormat="1" applyFont="1"/>
    <xf numFmtId="49" fontId="1" fillId="0" borderId="0" xfId="0" applyNumberFormat="1" applyFont="1"/>
    <xf numFmtId="164" fontId="0" fillId="0" borderId="0" xfId="0" applyNumberFormat="1"/>
    <xf numFmtId="0" fontId="0" fillId="0" borderId="9" xfId="0" applyBorder="1" applyAlignment="1">
      <alignment vertical="top"/>
    </xf>
    <xf numFmtId="0" fontId="0" fillId="0" borderId="7" xfId="0" applyBorder="1" applyAlignment="1">
      <alignment vertical="top"/>
    </xf>
    <xf numFmtId="0" fontId="0" fillId="0" borderId="8" xfId="0" applyBorder="1" applyAlignment="1">
      <alignment vertical="top"/>
    </xf>
    <xf numFmtId="2" fontId="0" fillId="0" borderId="0" xfId="0" applyNumberFormat="1" applyAlignment="1" applyProtection="1">
      <protection locked="0"/>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showGridLines="0" topLeftCell="A7" workbookViewId="0">
      <selection activeCell="B26" sqref="B26"/>
    </sheetView>
  </sheetViews>
  <sheetFormatPr baseColWidth="10" defaultColWidth="11.44140625" defaultRowHeight="14.4" x14ac:dyDescent="0.3"/>
  <cols>
    <col min="1" max="16384" width="11.44140625" style="1"/>
  </cols>
  <sheetData>
    <row r="1" spans="1:2" x14ac:dyDescent="0.3">
      <c r="A1" s="1" t="s">
        <v>19</v>
      </c>
    </row>
    <row r="2" spans="1:2" x14ac:dyDescent="0.3">
      <c r="A2" s="1" t="s">
        <v>20</v>
      </c>
    </row>
    <row r="3" spans="1:2" x14ac:dyDescent="0.3">
      <c r="A3" s="1" t="s">
        <v>13</v>
      </c>
    </row>
    <row r="4" spans="1:2" x14ac:dyDescent="0.3">
      <c r="A4" s="1" t="s">
        <v>28</v>
      </c>
    </row>
    <row r="6" spans="1:2" x14ac:dyDescent="0.3">
      <c r="A6" s="13" t="s">
        <v>6</v>
      </c>
    </row>
    <row r="7" spans="1:2" x14ac:dyDescent="0.3">
      <c r="A7" s="1" t="s">
        <v>9</v>
      </c>
    </row>
    <row r="8" spans="1:2" x14ac:dyDescent="0.3">
      <c r="B8" s="1" t="s">
        <v>26</v>
      </c>
    </row>
    <row r="9" spans="1:2" x14ac:dyDescent="0.3">
      <c r="B9" s="1" t="s">
        <v>27</v>
      </c>
    </row>
    <row r="10" spans="1:2" x14ac:dyDescent="0.3">
      <c r="B10" s="1" t="s">
        <v>14</v>
      </c>
    </row>
    <row r="11" spans="1:2" x14ac:dyDescent="0.3">
      <c r="A11" s="1" t="s">
        <v>21</v>
      </c>
    </row>
    <row r="12" spans="1:2" x14ac:dyDescent="0.3">
      <c r="A12" s="1" t="s">
        <v>25</v>
      </c>
    </row>
    <row r="14" spans="1:2" x14ac:dyDescent="0.3">
      <c r="A14" s="13" t="s">
        <v>7</v>
      </c>
    </row>
    <row r="15" spans="1:2" x14ac:dyDescent="0.3">
      <c r="A15" s="1" t="s">
        <v>10</v>
      </c>
    </row>
    <row r="16" spans="1:2" x14ac:dyDescent="0.3">
      <c r="B16" s="1" t="s">
        <v>26</v>
      </c>
    </row>
    <row r="17" spans="1:3" x14ac:dyDescent="0.3">
      <c r="B17" s="1" t="s">
        <v>27</v>
      </c>
    </row>
    <row r="18" spans="1:3" x14ac:dyDescent="0.3">
      <c r="B18" s="1" t="s">
        <v>18</v>
      </c>
    </row>
    <row r="19" spans="1:3" x14ac:dyDescent="0.3">
      <c r="A19" s="1" t="s">
        <v>22</v>
      </c>
    </row>
    <row r="20" spans="1:3" x14ac:dyDescent="0.3">
      <c r="A20" s="1" t="s">
        <v>25</v>
      </c>
    </row>
    <row r="22" spans="1:3" x14ac:dyDescent="0.3">
      <c r="A22" s="13" t="s">
        <v>8</v>
      </c>
    </row>
    <row r="23" spans="1:3" x14ac:dyDescent="0.3">
      <c r="A23" s="1" t="s">
        <v>23</v>
      </c>
    </row>
    <row r="24" spans="1:3" x14ac:dyDescent="0.3">
      <c r="A24" s="1" t="s">
        <v>24</v>
      </c>
    </row>
    <row r="25" spans="1:3" x14ac:dyDescent="0.3">
      <c r="B25" s="1" t="s">
        <v>15</v>
      </c>
    </row>
    <row r="26" spans="1:3" x14ac:dyDescent="0.3">
      <c r="B26" s="1" t="s">
        <v>11</v>
      </c>
    </row>
    <row r="27" spans="1:3" x14ac:dyDescent="0.3">
      <c r="B27" s="1" t="s">
        <v>12</v>
      </c>
    </row>
    <row r="28" spans="1:3" x14ac:dyDescent="0.3">
      <c r="B28" s="1" t="s">
        <v>16</v>
      </c>
    </row>
    <row r="29" spans="1:3" x14ac:dyDescent="0.3">
      <c r="A29" s="1" t="s">
        <v>17</v>
      </c>
    </row>
    <row r="30" spans="1:3" x14ac:dyDescent="0.3">
      <c r="C30" s="14"/>
    </row>
  </sheetData>
  <sheetProtection selectLockedCells="1" selectUnlockedCells="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1"/>
  <sheetViews>
    <sheetView workbookViewId="0">
      <pane xSplit="1" ySplit="2" topLeftCell="B275" activePane="bottomRight" state="frozen"/>
      <selection pane="topRight" activeCell="B1" sqref="B1"/>
      <selection pane="bottomLeft" activeCell="A2" sqref="A2"/>
      <selection pane="bottomRight" activeCell="B1" sqref="B1:F1"/>
    </sheetView>
  </sheetViews>
  <sheetFormatPr baseColWidth="10" defaultColWidth="9.109375" defaultRowHeight="14.4" x14ac:dyDescent="0.3"/>
  <cols>
    <col min="1" max="1" width="10.6640625" style="15" customWidth="1"/>
    <col min="2" max="6" width="25.6640625" style="3" customWidth="1"/>
  </cols>
  <sheetData>
    <row r="1" spans="1:6" x14ac:dyDescent="0.3">
      <c r="B1" s="19" t="s">
        <v>29</v>
      </c>
      <c r="C1" s="19" t="s">
        <v>29</v>
      </c>
      <c r="D1" s="19" t="s">
        <v>29</v>
      </c>
      <c r="E1" s="19" t="s">
        <v>29</v>
      </c>
      <c r="F1" s="19" t="s">
        <v>29</v>
      </c>
    </row>
    <row r="2" spans="1:6" x14ac:dyDescent="0.3">
      <c r="A2" s="1" t="s">
        <v>0</v>
      </c>
      <c r="B2" s="2" t="s">
        <v>31</v>
      </c>
      <c r="C2" t="s">
        <v>30</v>
      </c>
      <c r="D2" t="s">
        <v>33</v>
      </c>
      <c r="E2" s="2" t="s">
        <v>32</v>
      </c>
      <c r="F2" t="s">
        <v>34</v>
      </c>
    </row>
    <row r="3" spans="1:6" x14ac:dyDescent="0.3">
      <c r="A3" s="15">
        <v>32874</v>
      </c>
    </row>
    <row r="4" spans="1:6" x14ac:dyDescent="0.3">
      <c r="A4" s="15">
        <v>32905</v>
      </c>
    </row>
    <row r="5" spans="1:6" x14ac:dyDescent="0.3">
      <c r="A5" s="15">
        <v>32933</v>
      </c>
    </row>
    <row r="6" spans="1:6" x14ac:dyDescent="0.3">
      <c r="A6" s="15">
        <v>32964</v>
      </c>
    </row>
    <row r="7" spans="1:6" x14ac:dyDescent="0.3">
      <c r="A7" s="15">
        <v>32994</v>
      </c>
    </row>
    <row r="8" spans="1:6" x14ac:dyDescent="0.3">
      <c r="A8" s="15">
        <v>33025</v>
      </c>
    </row>
    <row r="9" spans="1:6" x14ac:dyDescent="0.3">
      <c r="A9" s="15">
        <v>33055</v>
      </c>
    </row>
    <row r="10" spans="1:6" x14ac:dyDescent="0.3">
      <c r="A10" s="15">
        <v>33086</v>
      </c>
    </row>
    <row r="11" spans="1:6" x14ac:dyDescent="0.3">
      <c r="A11" s="15">
        <v>33117</v>
      </c>
    </row>
    <row r="12" spans="1:6" x14ac:dyDescent="0.3">
      <c r="A12" s="15">
        <v>33147</v>
      </c>
    </row>
    <row r="13" spans="1:6" x14ac:dyDescent="0.3">
      <c r="A13" s="15">
        <v>33178</v>
      </c>
    </row>
    <row r="14" spans="1:6" x14ac:dyDescent="0.3">
      <c r="A14" s="15">
        <v>33208</v>
      </c>
    </row>
    <row r="15" spans="1:6" x14ac:dyDescent="0.3">
      <c r="A15" s="15">
        <v>33239</v>
      </c>
    </row>
    <row r="16" spans="1:6" x14ac:dyDescent="0.3">
      <c r="A16" s="15">
        <v>33270</v>
      </c>
    </row>
    <row r="17" spans="1:1" x14ac:dyDescent="0.3">
      <c r="A17" s="15">
        <v>33298</v>
      </c>
    </row>
    <row r="18" spans="1:1" x14ac:dyDescent="0.3">
      <c r="A18" s="15">
        <v>33329</v>
      </c>
    </row>
    <row r="19" spans="1:1" x14ac:dyDescent="0.3">
      <c r="A19" s="15">
        <v>33359</v>
      </c>
    </row>
    <row r="20" spans="1:1" x14ac:dyDescent="0.3">
      <c r="A20" s="15">
        <v>33390</v>
      </c>
    </row>
    <row r="21" spans="1:1" x14ac:dyDescent="0.3">
      <c r="A21" s="15">
        <v>33420</v>
      </c>
    </row>
    <row r="22" spans="1:1" x14ac:dyDescent="0.3">
      <c r="A22" s="15">
        <v>33451</v>
      </c>
    </row>
    <row r="23" spans="1:1" x14ac:dyDescent="0.3">
      <c r="A23" s="15">
        <v>33482</v>
      </c>
    </row>
    <row r="24" spans="1:1" x14ac:dyDescent="0.3">
      <c r="A24" s="15">
        <v>33512</v>
      </c>
    </row>
    <row r="25" spans="1:1" x14ac:dyDescent="0.3">
      <c r="A25" s="15">
        <v>33543</v>
      </c>
    </row>
    <row r="26" spans="1:1" x14ac:dyDescent="0.3">
      <c r="A26" s="15">
        <v>33573</v>
      </c>
    </row>
    <row r="27" spans="1:1" x14ac:dyDescent="0.3">
      <c r="A27" s="15">
        <v>33604</v>
      </c>
    </row>
    <row r="28" spans="1:1" x14ac:dyDescent="0.3">
      <c r="A28" s="15">
        <v>33635</v>
      </c>
    </row>
    <row r="29" spans="1:1" x14ac:dyDescent="0.3">
      <c r="A29" s="15">
        <v>33664</v>
      </c>
    </row>
    <row r="30" spans="1:1" x14ac:dyDescent="0.3">
      <c r="A30" s="15">
        <v>33695</v>
      </c>
    </row>
    <row r="31" spans="1:1" x14ac:dyDescent="0.3">
      <c r="A31" s="15">
        <v>33725</v>
      </c>
    </row>
    <row r="32" spans="1:1" x14ac:dyDescent="0.3">
      <c r="A32" s="15">
        <v>33756</v>
      </c>
    </row>
    <row r="33" spans="1:1" x14ac:dyDescent="0.3">
      <c r="A33" s="15">
        <v>33786</v>
      </c>
    </row>
    <row r="34" spans="1:1" x14ac:dyDescent="0.3">
      <c r="A34" s="15">
        <v>33817</v>
      </c>
    </row>
    <row r="35" spans="1:1" x14ac:dyDescent="0.3">
      <c r="A35" s="15">
        <v>33848</v>
      </c>
    </row>
    <row r="36" spans="1:1" x14ac:dyDescent="0.3">
      <c r="A36" s="15">
        <v>33878</v>
      </c>
    </row>
    <row r="37" spans="1:1" x14ac:dyDescent="0.3">
      <c r="A37" s="15">
        <v>33909</v>
      </c>
    </row>
    <row r="38" spans="1:1" x14ac:dyDescent="0.3">
      <c r="A38" s="15">
        <v>33939</v>
      </c>
    </row>
    <row r="39" spans="1:1" x14ac:dyDescent="0.3">
      <c r="A39" s="15">
        <v>33970</v>
      </c>
    </row>
    <row r="40" spans="1:1" x14ac:dyDescent="0.3">
      <c r="A40" s="15">
        <v>34001</v>
      </c>
    </row>
    <row r="41" spans="1:1" x14ac:dyDescent="0.3">
      <c r="A41" s="15">
        <v>34029</v>
      </c>
    </row>
    <row r="42" spans="1:1" x14ac:dyDescent="0.3">
      <c r="A42" s="15">
        <v>34060</v>
      </c>
    </row>
    <row r="43" spans="1:1" x14ac:dyDescent="0.3">
      <c r="A43" s="15">
        <v>34090</v>
      </c>
    </row>
    <row r="44" spans="1:1" x14ac:dyDescent="0.3">
      <c r="A44" s="15">
        <v>34121</v>
      </c>
    </row>
    <row r="45" spans="1:1" x14ac:dyDescent="0.3">
      <c r="A45" s="15">
        <v>34151</v>
      </c>
    </row>
    <row r="46" spans="1:1" x14ac:dyDescent="0.3">
      <c r="A46" s="15">
        <v>34182</v>
      </c>
    </row>
    <row r="47" spans="1:1" x14ac:dyDescent="0.3">
      <c r="A47" s="15">
        <v>34213</v>
      </c>
    </row>
    <row r="48" spans="1:1" x14ac:dyDescent="0.3">
      <c r="A48" s="15">
        <v>34243</v>
      </c>
    </row>
    <row r="49" spans="1:3" x14ac:dyDescent="0.3">
      <c r="A49" s="15">
        <v>34274</v>
      </c>
    </row>
    <row r="50" spans="1:3" x14ac:dyDescent="0.3">
      <c r="A50" s="15">
        <v>34304</v>
      </c>
    </row>
    <row r="51" spans="1:3" x14ac:dyDescent="0.3">
      <c r="A51" s="15">
        <v>34335</v>
      </c>
      <c r="B51" s="3">
        <v>41.291165790313897</v>
      </c>
      <c r="C51" s="3">
        <v>42.6272823251809</v>
      </c>
    </row>
    <row r="52" spans="1:3" x14ac:dyDescent="0.3">
      <c r="A52" s="15">
        <v>34366</v>
      </c>
      <c r="B52" s="3">
        <v>44.278638457562998</v>
      </c>
      <c r="C52" s="3">
        <v>45.329243036982398</v>
      </c>
    </row>
    <row r="53" spans="1:3" x14ac:dyDescent="0.3">
      <c r="A53" s="15">
        <v>34394</v>
      </c>
      <c r="B53" s="3">
        <v>48.602514244506999</v>
      </c>
      <c r="C53" s="3">
        <v>49.417781008333797</v>
      </c>
    </row>
    <row r="54" spans="1:3" x14ac:dyDescent="0.3">
      <c r="A54" s="15">
        <v>34425</v>
      </c>
      <c r="B54" s="3">
        <v>47.686038599657003</v>
      </c>
      <c r="C54" s="3">
        <v>50.434805539397303</v>
      </c>
    </row>
    <row r="55" spans="1:3" x14ac:dyDescent="0.3">
      <c r="A55" s="15">
        <v>34455</v>
      </c>
      <c r="B55" s="3">
        <v>45.326366463084</v>
      </c>
      <c r="C55" s="3">
        <v>46.923390099333197</v>
      </c>
    </row>
    <row r="56" spans="1:3" x14ac:dyDescent="0.3">
      <c r="A56" s="15">
        <v>34486</v>
      </c>
      <c r="B56" s="3">
        <v>49.112527815329003</v>
      </c>
      <c r="C56" s="3">
        <v>51.272009132352999</v>
      </c>
    </row>
    <row r="57" spans="1:3" x14ac:dyDescent="0.3">
      <c r="A57" s="15">
        <v>34516</v>
      </c>
      <c r="B57" s="3">
        <v>46.967277430054999</v>
      </c>
      <c r="C57" s="3">
        <v>48.804888338622703</v>
      </c>
    </row>
    <row r="58" spans="1:3" x14ac:dyDescent="0.3">
      <c r="A58" s="15">
        <v>34547</v>
      </c>
      <c r="B58" s="3">
        <v>49.121442772130997</v>
      </c>
      <c r="C58" s="3">
        <v>52.308653350565201</v>
      </c>
    </row>
    <row r="59" spans="1:3" x14ac:dyDescent="0.3">
      <c r="A59" s="15">
        <v>34578</v>
      </c>
      <c r="B59" s="3">
        <v>52.57651060477</v>
      </c>
      <c r="C59" s="3">
        <v>54.879671582759499</v>
      </c>
    </row>
    <row r="60" spans="1:3" x14ac:dyDescent="0.3">
      <c r="A60" s="15">
        <v>34608</v>
      </c>
      <c r="B60" s="3">
        <v>51.671520046269002</v>
      </c>
      <c r="C60" s="3">
        <v>52.677979240109799</v>
      </c>
    </row>
    <row r="61" spans="1:3" x14ac:dyDescent="0.3">
      <c r="A61" s="15">
        <v>34639</v>
      </c>
      <c r="B61" s="3">
        <v>53.848792467027998</v>
      </c>
      <c r="C61" s="3">
        <v>57.975345821103097</v>
      </c>
    </row>
    <row r="62" spans="1:3" x14ac:dyDescent="0.3">
      <c r="A62" s="15">
        <v>34669</v>
      </c>
      <c r="B62" s="3">
        <v>60.103740904227998</v>
      </c>
      <c r="C62" s="3">
        <v>67.404170029282199</v>
      </c>
    </row>
    <row r="63" spans="1:3" x14ac:dyDescent="0.3">
      <c r="A63" s="15">
        <v>34700</v>
      </c>
      <c r="B63" s="3">
        <v>45.830310002677003</v>
      </c>
      <c r="C63" s="3">
        <v>45.8228266012147</v>
      </c>
    </row>
    <row r="64" spans="1:3" x14ac:dyDescent="0.3">
      <c r="A64" s="15">
        <v>34731</v>
      </c>
      <c r="B64" s="3">
        <v>48.687998509661</v>
      </c>
      <c r="C64" s="3">
        <v>48.712583207741098</v>
      </c>
    </row>
    <row r="65" spans="1:3" x14ac:dyDescent="0.3">
      <c r="A65" s="15">
        <v>34759</v>
      </c>
      <c r="B65" s="3">
        <v>53.750461918314997</v>
      </c>
      <c r="C65" s="3">
        <v>53.042922689749901</v>
      </c>
    </row>
    <row r="66" spans="1:3" x14ac:dyDescent="0.3">
      <c r="A66" s="15">
        <v>34790</v>
      </c>
      <c r="B66" s="3">
        <v>51.357267903585999</v>
      </c>
      <c r="C66" s="3">
        <v>52.513316718220501</v>
      </c>
    </row>
    <row r="67" spans="1:3" x14ac:dyDescent="0.3">
      <c r="A67" s="15">
        <v>34820</v>
      </c>
      <c r="B67" s="3">
        <v>53.694098262010002</v>
      </c>
      <c r="C67" s="3">
        <v>54.704743536083903</v>
      </c>
    </row>
    <row r="68" spans="1:3" x14ac:dyDescent="0.3">
      <c r="A68" s="15">
        <v>34851</v>
      </c>
      <c r="B68" s="3">
        <v>55.642029964267998</v>
      </c>
      <c r="C68" s="3">
        <v>55.525293088142497</v>
      </c>
    </row>
    <row r="69" spans="1:3" x14ac:dyDescent="0.3">
      <c r="A69" s="15">
        <v>34881</v>
      </c>
      <c r="B69" s="3">
        <v>53.018527108703999</v>
      </c>
      <c r="C69" s="3">
        <v>53.589049936624697</v>
      </c>
    </row>
    <row r="70" spans="1:3" x14ac:dyDescent="0.3">
      <c r="A70" s="15">
        <v>34912</v>
      </c>
      <c r="B70" s="3">
        <v>50.274432879315</v>
      </c>
      <c r="C70" s="3">
        <v>51.537152088462101</v>
      </c>
    </row>
    <row r="71" spans="1:3" x14ac:dyDescent="0.3">
      <c r="A71" s="15">
        <v>34943</v>
      </c>
      <c r="B71" s="3">
        <v>52.694062661079002</v>
      </c>
      <c r="C71" s="3">
        <v>53.335142551441699</v>
      </c>
    </row>
    <row r="72" spans="1:3" x14ac:dyDescent="0.3">
      <c r="A72" s="15">
        <v>34973</v>
      </c>
      <c r="B72" s="3">
        <v>53.419587337031999</v>
      </c>
      <c r="C72" s="3">
        <v>54.169864645131703</v>
      </c>
    </row>
    <row r="73" spans="1:3" x14ac:dyDescent="0.3">
      <c r="A73" s="15">
        <v>35004</v>
      </c>
      <c r="B73" s="3">
        <v>54.940848740893003</v>
      </c>
      <c r="C73" s="3">
        <v>57.758225209252601</v>
      </c>
    </row>
    <row r="74" spans="1:3" x14ac:dyDescent="0.3">
      <c r="A74" s="15">
        <v>35034</v>
      </c>
      <c r="B74" s="3">
        <v>57.960312051331996</v>
      </c>
      <c r="C74" s="3">
        <v>61.534345555595898</v>
      </c>
    </row>
    <row r="75" spans="1:3" x14ac:dyDescent="0.3">
      <c r="A75" s="15">
        <v>35065</v>
      </c>
      <c r="B75" s="3">
        <v>49.513387864442002</v>
      </c>
      <c r="C75" s="3">
        <v>50.175852134973098</v>
      </c>
    </row>
    <row r="76" spans="1:3" x14ac:dyDescent="0.3">
      <c r="A76" s="15">
        <v>35096</v>
      </c>
      <c r="B76" s="3">
        <v>50.883978594886003</v>
      </c>
      <c r="C76" s="3">
        <v>50.932400028165802</v>
      </c>
    </row>
    <row r="77" spans="1:3" x14ac:dyDescent="0.3">
      <c r="A77" s="15">
        <v>35125</v>
      </c>
      <c r="B77" s="3">
        <v>51.285027075842997</v>
      </c>
      <c r="C77" s="3">
        <v>50.304615466453001</v>
      </c>
    </row>
    <row r="78" spans="1:3" x14ac:dyDescent="0.3">
      <c r="A78" s="15">
        <v>35156</v>
      </c>
      <c r="B78" s="3">
        <v>53.813597196205997</v>
      </c>
      <c r="C78" s="3">
        <v>55.690269501616697</v>
      </c>
    </row>
    <row r="79" spans="1:3" x14ac:dyDescent="0.3">
      <c r="A79" s="15">
        <v>35186</v>
      </c>
      <c r="B79" s="3">
        <v>54.062111911449001</v>
      </c>
      <c r="C79" s="3">
        <v>54.4199912068947</v>
      </c>
    </row>
    <row r="80" spans="1:3" x14ac:dyDescent="0.3">
      <c r="A80" s="15">
        <v>35217</v>
      </c>
      <c r="B80" s="3">
        <v>52.477812319823897</v>
      </c>
      <c r="C80" s="3">
        <v>51.056121791612199</v>
      </c>
    </row>
    <row r="81" spans="1:3" x14ac:dyDescent="0.3">
      <c r="A81" s="15">
        <v>35247</v>
      </c>
      <c r="B81" s="3">
        <v>53.260947515409001</v>
      </c>
      <c r="C81" s="3">
        <v>53.813730575299203</v>
      </c>
    </row>
    <row r="82" spans="1:3" x14ac:dyDescent="0.3">
      <c r="A82" s="15">
        <v>35278</v>
      </c>
      <c r="B82" s="3">
        <v>50.306906591752998</v>
      </c>
      <c r="C82" s="3">
        <v>51.704330850891701</v>
      </c>
    </row>
    <row r="83" spans="1:3" x14ac:dyDescent="0.3">
      <c r="A83" s="15">
        <v>35309</v>
      </c>
      <c r="B83" s="3">
        <v>53.211748519037897</v>
      </c>
      <c r="C83" s="3">
        <v>53.945530591603401</v>
      </c>
    </row>
    <row r="84" spans="1:3" x14ac:dyDescent="0.3">
      <c r="A84" s="15">
        <v>35339</v>
      </c>
      <c r="B84" s="3">
        <v>55.709962112547998</v>
      </c>
      <c r="C84" s="3">
        <v>56.333071194982701</v>
      </c>
    </row>
    <row r="85" spans="1:3" x14ac:dyDescent="0.3">
      <c r="A85" s="15">
        <v>35370</v>
      </c>
      <c r="B85" s="3">
        <v>55.339147097736003</v>
      </c>
      <c r="C85" s="3">
        <v>57.531758025281</v>
      </c>
    </row>
    <row r="86" spans="1:3" x14ac:dyDescent="0.3">
      <c r="A86" s="15">
        <v>35400</v>
      </c>
      <c r="B86" s="3">
        <v>60.476023934555997</v>
      </c>
      <c r="C86" s="3">
        <v>65.405454202277994</v>
      </c>
    </row>
    <row r="87" spans="1:3" x14ac:dyDescent="0.3">
      <c r="A87" s="15">
        <v>35431</v>
      </c>
      <c r="B87" s="3">
        <v>50.943083927323002</v>
      </c>
      <c r="C87" s="3">
        <v>49.258395708512502</v>
      </c>
    </row>
    <row r="88" spans="1:3" x14ac:dyDescent="0.3">
      <c r="A88" s="15">
        <v>35462</v>
      </c>
      <c r="B88" s="3">
        <v>51.780863213605997</v>
      </c>
      <c r="C88" s="3">
        <v>49.094606175232897</v>
      </c>
    </row>
    <row r="89" spans="1:3" x14ac:dyDescent="0.3">
      <c r="A89" s="15">
        <v>35490</v>
      </c>
      <c r="B89" s="3">
        <v>54.546211584685999</v>
      </c>
      <c r="C89" s="3">
        <v>51.354782460034997</v>
      </c>
    </row>
    <row r="90" spans="1:3" x14ac:dyDescent="0.3">
      <c r="A90" s="15">
        <v>35521</v>
      </c>
      <c r="B90" s="3">
        <v>58.908902461684001</v>
      </c>
      <c r="C90" s="3">
        <v>60.4570968295086</v>
      </c>
    </row>
    <row r="91" spans="1:3" x14ac:dyDescent="0.3">
      <c r="A91" s="15">
        <v>35551</v>
      </c>
      <c r="B91" s="3">
        <v>56.238817569961</v>
      </c>
      <c r="C91" s="3">
        <v>56.357195843438099</v>
      </c>
    </row>
    <row r="92" spans="1:3" x14ac:dyDescent="0.3">
      <c r="A92" s="15">
        <v>35582</v>
      </c>
      <c r="B92" s="3">
        <v>53.889995802000001</v>
      </c>
      <c r="C92" s="3">
        <v>51.565376055670598</v>
      </c>
    </row>
    <row r="93" spans="1:3" x14ac:dyDescent="0.3">
      <c r="A93" s="15">
        <v>35612</v>
      </c>
      <c r="B93" s="3">
        <v>58.365655106028001</v>
      </c>
      <c r="C93" s="3">
        <v>58.3963998557564</v>
      </c>
    </row>
    <row r="94" spans="1:3" x14ac:dyDescent="0.3">
      <c r="A94" s="15">
        <v>35643</v>
      </c>
      <c r="B94" s="3">
        <v>54.43855100511</v>
      </c>
      <c r="C94" s="3">
        <v>55.328489913769999</v>
      </c>
    </row>
    <row r="95" spans="1:3" x14ac:dyDescent="0.3">
      <c r="A95" s="15">
        <v>35674</v>
      </c>
      <c r="B95" s="3">
        <v>57.494154394463997</v>
      </c>
      <c r="C95" s="3">
        <v>57.403353146257601</v>
      </c>
    </row>
    <row r="96" spans="1:3" x14ac:dyDescent="0.3">
      <c r="A96" s="15">
        <v>35704</v>
      </c>
      <c r="B96" s="3">
        <v>57.854750254396002</v>
      </c>
      <c r="C96" s="3">
        <v>57.570925656035499</v>
      </c>
    </row>
    <row r="97" spans="1:3" x14ac:dyDescent="0.3">
      <c r="A97" s="15">
        <v>35735</v>
      </c>
      <c r="B97" s="3">
        <v>53.983221494142001</v>
      </c>
      <c r="C97" s="3">
        <v>55.439936959364999</v>
      </c>
    </row>
    <row r="98" spans="1:3" x14ac:dyDescent="0.3">
      <c r="A98" s="15">
        <v>35765</v>
      </c>
      <c r="B98" s="3">
        <v>63.902260592857999</v>
      </c>
      <c r="C98" s="3">
        <v>68.035150697568895</v>
      </c>
    </row>
    <row r="99" spans="1:3" x14ac:dyDescent="0.3">
      <c r="A99" s="15">
        <v>35796</v>
      </c>
      <c r="B99" s="3">
        <v>52.75307354657</v>
      </c>
      <c r="C99" s="3">
        <v>51.440793650890598</v>
      </c>
    </row>
    <row r="100" spans="1:3" x14ac:dyDescent="0.3">
      <c r="A100" s="15">
        <v>35827</v>
      </c>
      <c r="B100" s="3">
        <v>53.187576013955997</v>
      </c>
      <c r="C100" s="3">
        <v>50.5472396525996</v>
      </c>
    </row>
    <row r="101" spans="1:3" x14ac:dyDescent="0.3">
      <c r="A101" s="15">
        <v>35855</v>
      </c>
      <c r="B101" s="3">
        <v>59.324160536278001</v>
      </c>
      <c r="C101" s="3">
        <v>57.458408340260299</v>
      </c>
    </row>
    <row r="102" spans="1:3" x14ac:dyDescent="0.3">
      <c r="A102" s="15">
        <v>35886</v>
      </c>
      <c r="B102" s="3">
        <v>56.220688870838998</v>
      </c>
      <c r="C102" s="3">
        <v>57.801893401692801</v>
      </c>
    </row>
    <row r="103" spans="1:3" x14ac:dyDescent="0.3">
      <c r="A103" s="15">
        <v>35916</v>
      </c>
      <c r="B103" s="3">
        <v>56.134351628422003</v>
      </c>
      <c r="C103" s="3">
        <v>56.090455650326099</v>
      </c>
    </row>
    <row r="104" spans="1:3" x14ac:dyDescent="0.3">
      <c r="A104" s="15">
        <v>35947</v>
      </c>
      <c r="B104" s="3">
        <v>58.621677895384998</v>
      </c>
      <c r="C104" s="3">
        <v>57.438028894769303</v>
      </c>
    </row>
    <row r="105" spans="1:3" x14ac:dyDescent="0.3">
      <c r="A105" s="15">
        <v>35977</v>
      </c>
      <c r="B105" s="3">
        <v>57.863231306696001</v>
      </c>
      <c r="C105" s="3">
        <v>57.2333392521723</v>
      </c>
    </row>
    <row r="106" spans="1:3" x14ac:dyDescent="0.3">
      <c r="A106" s="15">
        <v>36008</v>
      </c>
      <c r="B106" s="3">
        <v>51.934693813952002</v>
      </c>
      <c r="C106" s="3">
        <v>51.235332528389101</v>
      </c>
    </row>
    <row r="107" spans="1:3" x14ac:dyDescent="0.3">
      <c r="A107" s="15">
        <v>36039</v>
      </c>
      <c r="B107" s="3">
        <v>54.169988649947001</v>
      </c>
      <c r="C107" s="3">
        <v>53.070291338879002</v>
      </c>
    </row>
    <row r="108" spans="1:3" x14ac:dyDescent="0.3">
      <c r="A108" s="15">
        <v>36069</v>
      </c>
      <c r="B108" s="3">
        <v>56.920947743421003</v>
      </c>
      <c r="C108" s="3">
        <v>56.793597659220097</v>
      </c>
    </row>
    <row r="109" spans="1:3" x14ac:dyDescent="0.3">
      <c r="A109" s="15">
        <v>36100</v>
      </c>
      <c r="B109" s="3">
        <v>54.393465969581001</v>
      </c>
      <c r="C109" s="3">
        <v>54.2075660554599</v>
      </c>
    </row>
    <row r="110" spans="1:3" x14ac:dyDescent="0.3">
      <c r="A110" s="15">
        <v>36130</v>
      </c>
      <c r="B110" s="3">
        <v>64.193376180170006</v>
      </c>
      <c r="C110" s="3">
        <v>68.333068321510495</v>
      </c>
    </row>
    <row r="111" spans="1:3" x14ac:dyDescent="0.3">
      <c r="A111" s="15">
        <v>36161</v>
      </c>
      <c r="B111" s="3">
        <v>50.027316961987999</v>
      </c>
      <c r="C111" s="3">
        <v>47.116824911471802</v>
      </c>
    </row>
    <row r="112" spans="1:3" x14ac:dyDescent="0.3">
      <c r="A112" s="15">
        <v>36192</v>
      </c>
      <c r="B112" s="3">
        <v>51.457491279987998</v>
      </c>
      <c r="C112" s="3">
        <v>47.605436305327501</v>
      </c>
    </row>
    <row r="113" spans="1:3" x14ac:dyDescent="0.3">
      <c r="A113" s="15">
        <v>36220</v>
      </c>
      <c r="B113" s="3">
        <v>55.883591590416003</v>
      </c>
      <c r="C113" s="3">
        <v>52.379907173991498</v>
      </c>
    </row>
    <row r="114" spans="1:3" x14ac:dyDescent="0.3">
      <c r="A114" s="15">
        <v>36251</v>
      </c>
      <c r="B114" s="3">
        <v>55.315485622137999</v>
      </c>
      <c r="C114" s="3">
        <v>54.439579121377498</v>
      </c>
    </row>
    <row r="115" spans="1:3" x14ac:dyDescent="0.3">
      <c r="A115" s="15">
        <v>36281</v>
      </c>
      <c r="B115" s="3">
        <v>52.904339464697998</v>
      </c>
      <c r="C115" s="3">
        <v>51.000175520675597</v>
      </c>
    </row>
    <row r="116" spans="1:3" x14ac:dyDescent="0.3">
      <c r="A116" s="15">
        <v>36312</v>
      </c>
      <c r="B116" s="3">
        <v>56.206900132165003</v>
      </c>
      <c r="C116" s="3">
        <v>54.046327244619</v>
      </c>
    </row>
    <row r="117" spans="1:3" x14ac:dyDescent="0.3">
      <c r="A117" s="15">
        <v>36342</v>
      </c>
      <c r="B117" s="3">
        <v>54.021541551589998</v>
      </c>
      <c r="C117" s="3">
        <v>52.1683816875885</v>
      </c>
    </row>
    <row r="118" spans="1:3" x14ac:dyDescent="0.3">
      <c r="A118" s="15">
        <v>36373</v>
      </c>
      <c r="B118" s="3">
        <v>55.573870017289003</v>
      </c>
      <c r="C118" s="3">
        <v>55.986533538179501</v>
      </c>
    </row>
    <row r="119" spans="1:3" x14ac:dyDescent="0.3">
      <c r="A119" s="15">
        <v>36404</v>
      </c>
      <c r="B119" s="3">
        <v>57.374286569828001</v>
      </c>
      <c r="C119" s="3">
        <v>56.860257073520003</v>
      </c>
    </row>
    <row r="120" spans="1:3" x14ac:dyDescent="0.3">
      <c r="A120" s="15">
        <v>36434</v>
      </c>
      <c r="B120" s="3">
        <v>56.427576327593997</v>
      </c>
      <c r="C120" s="3">
        <v>55.020279342139901</v>
      </c>
    </row>
    <row r="121" spans="1:3" x14ac:dyDescent="0.3">
      <c r="A121" s="15">
        <v>36465</v>
      </c>
      <c r="B121" s="3">
        <v>56.672510842693001</v>
      </c>
      <c r="C121" s="3">
        <v>56.821786141221899</v>
      </c>
    </row>
    <row r="122" spans="1:3" x14ac:dyDescent="0.3">
      <c r="A122" s="15">
        <v>36495</v>
      </c>
      <c r="B122" s="3">
        <v>71.590085930634999</v>
      </c>
      <c r="C122" s="3">
        <v>78.086369263463496</v>
      </c>
    </row>
    <row r="123" spans="1:3" x14ac:dyDescent="0.3">
      <c r="A123" s="15">
        <v>36526</v>
      </c>
      <c r="B123" s="3">
        <v>48.139196871791</v>
      </c>
      <c r="C123" s="3">
        <v>46.439349887197402</v>
      </c>
    </row>
    <row r="124" spans="1:3" x14ac:dyDescent="0.3">
      <c r="A124" s="15">
        <v>36557</v>
      </c>
      <c r="B124" s="3">
        <v>53.307985732481001</v>
      </c>
      <c r="C124" s="3">
        <v>51.5499279338121</v>
      </c>
    </row>
    <row r="125" spans="1:3" x14ac:dyDescent="0.3">
      <c r="A125" s="15">
        <v>36586</v>
      </c>
      <c r="B125" s="3">
        <v>57.091980400914998</v>
      </c>
      <c r="C125" s="3">
        <v>54.328699889445403</v>
      </c>
    </row>
    <row r="126" spans="1:3" x14ac:dyDescent="0.3">
      <c r="A126" s="15">
        <v>36617</v>
      </c>
      <c r="B126" s="3">
        <v>56.143615359803</v>
      </c>
      <c r="C126" s="3">
        <v>56.426462590043698</v>
      </c>
    </row>
    <row r="127" spans="1:3" x14ac:dyDescent="0.3">
      <c r="A127" s="15">
        <v>36647</v>
      </c>
      <c r="B127" s="3">
        <v>56.103465327818</v>
      </c>
      <c r="C127" s="3">
        <v>57.008522862591299</v>
      </c>
    </row>
    <row r="128" spans="1:3" x14ac:dyDescent="0.3">
      <c r="A128" s="15">
        <v>36678</v>
      </c>
      <c r="B128" s="3">
        <v>54.765700268817</v>
      </c>
      <c r="C128" s="3">
        <v>53.295405048440003</v>
      </c>
    </row>
    <row r="129" spans="1:6" x14ac:dyDescent="0.3">
      <c r="A129" s="15">
        <v>36708</v>
      </c>
      <c r="B129" s="3">
        <v>51.868209953741001</v>
      </c>
      <c r="C129" s="3">
        <v>50.148290847105997</v>
      </c>
    </row>
    <row r="130" spans="1:6" x14ac:dyDescent="0.3">
      <c r="A130" s="15">
        <v>36739</v>
      </c>
      <c r="B130" s="3">
        <v>50.933423645288002</v>
      </c>
      <c r="C130" s="3">
        <v>50.469249106446597</v>
      </c>
    </row>
    <row r="131" spans="1:6" x14ac:dyDescent="0.3">
      <c r="A131" s="15">
        <v>36770</v>
      </c>
      <c r="B131" s="3">
        <v>53.808373875869002</v>
      </c>
      <c r="C131" s="3">
        <v>51.635286517651501</v>
      </c>
    </row>
    <row r="132" spans="1:6" x14ac:dyDescent="0.3">
      <c r="A132" s="15">
        <v>36800</v>
      </c>
      <c r="B132" s="3">
        <v>56.546806371625998</v>
      </c>
      <c r="C132" s="3">
        <v>55.543797088239998</v>
      </c>
    </row>
    <row r="133" spans="1:6" x14ac:dyDescent="0.3">
      <c r="A133" s="15">
        <v>36831</v>
      </c>
      <c r="B133" s="3">
        <v>58.302082734401999</v>
      </c>
      <c r="C133" s="3">
        <v>59.529242642654303</v>
      </c>
    </row>
    <row r="134" spans="1:6" x14ac:dyDescent="0.3">
      <c r="A134" s="15">
        <v>36861</v>
      </c>
      <c r="B134" s="3">
        <v>66.404655015906997</v>
      </c>
      <c r="C134" s="3">
        <v>70.935868332939904</v>
      </c>
    </row>
    <row r="135" spans="1:6" x14ac:dyDescent="0.3">
      <c r="A135" s="15">
        <v>36892</v>
      </c>
      <c r="B135" s="3">
        <v>54.270469629342998</v>
      </c>
      <c r="C135" s="3">
        <v>52.3198021176878</v>
      </c>
      <c r="D135" s="3">
        <v>47.546385531480524</v>
      </c>
      <c r="E135" s="3">
        <v>67.358876111551453</v>
      </c>
      <c r="F135" s="3">
        <v>77.473244130496596</v>
      </c>
    </row>
    <row r="136" spans="1:6" x14ac:dyDescent="0.3">
      <c r="A136" s="15">
        <v>36923</v>
      </c>
      <c r="B136" s="3">
        <v>53.279459020944003</v>
      </c>
      <c r="C136" s="3">
        <v>49.053484905215598</v>
      </c>
      <c r="D136" s="3">
        <v>49.752923715016451</v>
      </c>
      <c r="E136" s="3">
        <v>56.274915447948395</v>
      </c>
      <c r="F136" s="3">
        <v>74.408315270266385</v>
      </c>
    </row>
    <row r="137" spans="1:6" x14ac:dyDescent="0.3">
      <c r="A137" s="15">
        <v>36951</v>
      </c>
      <c r="B137" s="3">
        <v>57.784875221470003</v>
      </c>
      <c r="C137" s="3">
        <v>53.634312590727703</v>
      </c>
      <c r="D137" s="3">
        <v>54.047008298774728</v>
      </c>
      <c r="E137" s="3">
        <v>52.714872679642333</v>
      </c>
      <c r="F137" s="3">
        <v>82.923119785627222</v>
      </c>
    </row>
    <row r="138" spans="1:6" x14ac:dyDescent="0.3">
      <c r="A138" s="15">
        <v>36982</v>
      </c>
      <c r="B138" s="3">
        <v>58.748380669054001</v>
      </c>
      <c r="C138" s="3">
        <v>57.876828600330398</v>
      </c>
      <c r="D138" s="3">
        <v>44.651196062676028</v>
      </c>
      <c r="E138" s="3">
        <v>45.009324794597404</v>
      </c>
      <c r="F138" s="3">
        <v>76.57635681476269</v>
      </c>
    </row>
    <row r="139" spans="1:6" x14ac:dyDescent="0.3">
      <c r="A139" s="15">
        <v>37012</v>
      </c>
      <c r="B139" s="3">
        <v>54.659199811447003</v>
      </c>
      <c r="C139" s="3">
        <v>52.7717244757972</v>
      </c>
      <c r="D139" s="3">
        <v>61.838472120569833</v>
      </c>
      <c r="E139" s="3">
        <v>49.997946496030089</v>
      </c>
      <c r="F139" s="3">
        <v>81.918180993643958</v>
      </c>
    </row>
    <row r="140" spans="1:6" x14ac:dyDescent="0.3">
      <c r="A140" s="15">
        <v>37043</v>
      </c>
      <c r="B140" s="3">
        <v>53.447348698749003</v>
      </c>
      <c r="C140" s="3">
        <v>52.0867589914305</v>
      </c>
      <c r="D140" s="3">
        <v>55.711641872209867</v>
      </c>
      <c r="E140" s="3">
        <v>49.590293506305763</v>
      </c>
      <c r="F140" s="3">
        <v>84.242981039361425</v>
      </c>
    </row>
    <row r="141" spans="1:6" x14ac:dyDescent="0.3">
      <c r="A141" s="15">
        <v>37073</v>
      </c>
      <c r="B141" s="3">
        <v>54.495441931282997</v>
      </c>
      <c r="C141" s="3">
        <v>54.5483327668097</v>
      </c>
      <c r="D141" s="3">
        <v>47.045973161820093</v>
      </c>
      <c r="E141" s="3">
        <v>62.313484143583707</v>
      </c>
      <c r="F141" s="3">
        <v>80.442487111659091</v>
      </c>
    </row>
    <row r="142" spans="1:6" x14ac:dyDescent="0.3">
      <c r="A142" s="15">
        <v>37104</v>
      </c>
      <c r="B142" s="3">
        <v>51.993912158218002</v>
      </c>
      <c r="C142" s="3">
        <v>53.572087008216698</v>
      </c>
      <c r="D142" s="3">
        <v>48.466358592669252</v>
      </c>
      <c r="E142" s="3">
        <v>61.445235412977041</v>
      </c>
      <c r="F142" s="3">
        <v>86.794183843716127</v>
      </c>
    </row>
    <row r="143" spans="1:6" x14ac:dyDescent="0.3">
      <c r="A143" s="15">
        <v>37135</v>
      </c>
      <c r="B143" s="3">
        <v>51.847674840943</v>
      </c>
      <c r="C143" s="3">
        <v>50.811843447299701</v>
      </c>
      <c r="D143" s="3">
        <v>44.82165487073874</v>
      </c>
      <c r="E143" s="3">
        <v>58.765274271839722</v>
      </c>
      <c r="F143" s="3">
        <v>77.387236995752033</v>
      </c>
    </row>
    <row r="144" spans="1:6" x14ac:dyDescent="0.3">
      <c r="A144" s="15">
        <v>37165</v>
      </c>
      <c r="B144" s="3">
        <v>53.950165307469</v>
      </c>
      <c r="C144" s="3">
        <v>52.211332338624203</v>
      </c>
      <c r="D144" s="3">
        <v>47.792054319460632</v>
      </c>
      <c r="E144" s="3">
        <v>58.879247641090316</v>
      </c>
      <c r="F144" s="3">
        <v>86.702981272534998</v>
      </c>
    </row>
    <row r="145" spans="1:6" x14ac:dyDescent="0.3">
      <c r="A145" s="15">
        <v>37196</v>
      </c>
      <c r="B145" s="3">
        <v>56.185621661570003</v>
      </c>
      <c r="C145" s="3">
        <v>56.617851419955798</v>
      </c>
      <c r="D145" s="3">
        <v>51.214093638829382</v>
      </c>
      <c r="E145" s="3">
        <v>65.125831427244648</v>
      </c>
      <c r="F145" s="3">
        <v>86.068374959631882</v>
      </c>
    </row>
    <row r="146" spans="1:6" x14ac:dyDescent="0.3">
      <c r="A146" s="15">
        <v>37226</v>
      </c>
      <c r="B146" s="3">
        <v>66.461012707446997</v>
      </c>
      <c r="C146" s="3">
        <v>71.130402543258</v>
      </c>
      <c r="D146" s="3">
        <v>66.907494456731442</v>
      </c>
      <c r="E146" s="3">
        <v>55.733696762240662</v>
      </c>
      <c r="F146" s="3">
        <v>105.95923904545715</v>
      </c>
    </row>
    <row r="147" spans="1:6" x14ac:dyDescent="0.3">
      <c r="A147" s="15">
        <v>37257</v>
      </c>
      <c r="B147" s="3">
        <v>55.427191610226998</v>
      </c>
      <c r="C147" s="3">
        <v>54.076277592769301</v>
      </c>
      <c r="D147" s="3">
        <v>33.646468308023408</v>
      </c>
      <c r="E147" s="3">
        <v>68.218921937861921</v>
      </c>
      <c r="F147" s="3">
        <v>74.917140001116337</v>
      </c>
    </row>
    <row r="148" spans="1:6" x14ac:dyDescent="0.3">
      <c r="A148" s="15">
        <v>37288</v>
      </c>
      <c r="B148" s="3">
        <v>54.057352947196001</v>
      </c>
      <c r="C148" s="3">
        <v>51.289188406027201</v>
      </c>
      <c r="D148" s="3">
        <v>39.540259859575272</v>
      </c>
      <c r="E148" s="3">
        <v>53.36544768106495</v>
      </c>
      <c r="F148" s="3">
        <v>71.993210460443606</v>
      </c>
    </row>
    <row r="149" spans="1:6" x14ac:dyDescent="0.3">
      <c r="A149" s="15">
        <v>37316</v>
      </c>
      <c r="B149" s="3">
        <v>57.098797893617999</v>
      </c>
      <c r="C149" s="3">
        <v>52.6312100755394</v>
      </c>
      <c r="D149" s="3">
        <v>34.660235408306093</v>
      </c>
      <c r="E149" s="3">
        <v>48.244925377756054</v>
      </c>
      <c r="F149" s="3">
        <v>79.687439302303886</v>
      </c>
    </row>
    <row r="150" spans="1:6" x14ac:dyDescent="0.3">
      <c r="A150" s="15">
        <v>37347</v>
      </c>
      <c r="B150" s="3">
        <v>60.317531514709003</v>
      </c>
      <c r="C150" s="3">
        <v>59.439008776944</v>
      </c>
      <c r="D150" s="3">
        <v>40.716448902999417</v>
      </c>
      <c r="E150" s="3">
        <v>49.774576967116438</v>
      </c>
      <c r="F150" s="3">
        <v>77.208718634764651</v>
      </c>
    </row>
    <row r="151" spans="1:6" x14ac:dyDescent="0.3">
      <c r="A151" s="15">
        <v>37377</v>
      </c>
      <c r="B151" s="3">
        <v>56.003058569566001</v>
      </c>
      <c r="C151" s="3">
        <v>53.989057159025101</v>
      </c>
      <c r="D151" s="3">
        <v>44.840668997580153</v>
      </c>
      <c r="E151" s="3">
        <v>51.0301229948752</v>
      </c>
      <c r="F151" s="3">
        <v>78.871679403904068</v>
      </c>
    </row>
    <row r="152" spans="1:6" x14ac:dyDescent="0.3">
      <c r="A152" s="15">
        <v>37408</v>
      </c>
      <c r="B152" s="3">
        <v>53.998062278257997</v>
      </c>
      <c r="C152" s="3">
        <v>51.144111577953502</v>
      </c>
      <c r="D152" s="3">
        <v>36.039683021108857</v>
      </c>
      <c r="E152" s="3">
        <v>49.37869479354962</v>
      </c>
      <c r="F152" s="3">
        <v>76.24959034939279</v>
      </c>
    </row>
    <row r="153" spans="1:6" x14ac:dyDescent="0.3">
      <c r="A153" s="15">
        <v>37438</v>
      </c>
      <c r="B153" s="3">
        <v>55.149769512067003</v>
      </c>
      <c r="C153" s="3">
        <v>54.419208193593199</v>
      </c>
      <c r="D153" s="3">
        <v>31.523749334792026</v>
      </c>
      <c r="E153" s="3">
        <v>58.99178614727802</v>
      </c>
      <c r="F153" s="3">
        <v>74.395912832293547</v>
      </c>
    </row>
    <row r="154" spans="1:6" x14ac:dyDescent="0.3">
      <c r="A154" s="15">
        <v>37469</v>
      </c>
      <c r="B154" s="3">
        <v>50.612032884236001</v>
      </c>
      <c r="C154" s="3">
        <v>49.097602898125203</v>
      </c>
      <c r="D154" s="3">
        <v>27.080943637034586</v>
      </c>
      <c r="E154" s="3">
        <v>41.545438562097168</v>
      </c>
      <c r="F154" s="3">
        <v>74.134149617718421</v>
      </c>
    </row>
    <row r="155" spans="1:6" x14ac:dyDescent="0.3">
      <c r="A155" s="15">
        <v>37500</v>
      </c>
      <c r="B155" s="3">
        <v>51.798023915358002</v>
      </c>
      <c r="C155" s="3">
        <v>48.537654679311999</v>
      </c>
      <c r="D155" s="3">
        <v>31.060107081124656</v>
      </c>
      <c r="E155" s="3">
        <v>49.684543581525801</v>
      </c>
      <c r="F155" s="3">
        <v>73.104957494830472</v>
      </c>
    </row>
    <row r="156" spans="1:6" x14ac:dyDescent="0.3">
      <c r="A156" s="15">
        <v>37530</v>
      </c>
      <c r="B156" s="3">
        <v>54.520576763222003</v>
      </c>
      <c r="C156" s="3">
        <v>51.155664958596702</v>
      </c>
      <c r="D156" s="3">
        <v>36.019603072169552</v>
      </c>
      <c r="E156" s="3">
        <v>45.957740433422615</v>
      </c>
      <c r="F156" s="3">
        <v>75.889794161292684</v>
      </c>
    </row>
    <row r="157" spans="1:6" x14ac:dyDescent="0.3">
      <c r="A157" s="15">
        <v>37561</v>
      </c>
      <c r="B157" s="3">
        <v>54.653993173083897</v>
      </c>
      <c r="C157" s="3">
        <v>52.824854859214703</v>
      </c>
      <c r="D157" s="3">
        <v>34.455532405738595</v>
      </c>
      <c r="E157" s="3">
        <v>58.303540411643105</v>
      </c>
      <c r="F157" s="3">
        <v>79.593258495124289</v>
      </c>
    </row>
    <row r="158" spans="1:6" x14ac:dyDescent="0.3">
      <c r="A158" s="15">
        <v>37591</v>
      </c>
      <c r="B158" s="3">
        <v>64.409829393769002</v>
      </c>
      <c r="C158" s="3">
        <v>66.899169954271102</v>
      </c>
      <c r="D158" s="3">
        <v>52.887750036993729</v>
      </c>
      <c r="E158" s="3">
        <v>51.578124928490134</v>
      </c>
      <c r="F158" s="3">
        <v>98.897600194445303</v>
      </c>
    </row>
    <row r="159" spans="1:6" x14ac:dyDescent="0.3">
      <c r="A159" s="15">
        <v>37622</v>
      </c>
      <c r="B159" s="3">
        <v>53.041290385726001</v>
      </c>
      <c r="C159" s="3">
        <v>48.954627358977099</v>
      </c>
      <c r="D159" s="3">
        <v>33.438935573301805</v>
      </c>
      <c r="E159" s="3">
        <v>58.388515273444277</v>
      </c>
      <c r="F159" s="3">
        <v>69.988208149162617</v>
      </c>
    </row>
    <row r="160" spans="1:6" x14ac:dyDescent="0.3">
      <c r="A160" s="15">
        <v>37653</v>
      </c>
      <c r="B160" s="3">
        <v>54.009501256410999</v>
      </c>
      <c r="C160" s="3">
        <v>47.622618334800897</v>
      </c>
      <c r="D160" s="3">
        <v>35.469029979200748</v>
      </c>
      <c r="E160" s="3">
        <v>49.20683495394475</v>
      </c>
      <c r="F160" s="3">
        <v>67.113120027941918</v>
      </c>
    </row>
    <row r="161" spans="1:6" x14ac:dyDescent="0.3">
      <c r="A161" s="15">
        <v>37681</v>
      </c>
      <c r="B161" s="3">
        <v>57.511740147478001</v>
      </c>
      <c r="C161" s="3">
        <v>52.1476940021223</v>
      </c>
      <c r="D161" s="3">
        <v>35.40785505756925</v>
      </c>
      <c r="E161" s="3">
        <v>51.548964995901798</v>
      </c>
      <c r="F161" s="3">
        <v>76.638419527027949</v>
      </c>
    </row>
    <row r="162" spans="1:6" x14ac:dyDescent="0.3">
      <c r="A162" s="15">
        <v>37712</v>
      </c>
      <c r="B162" s="3">
        <v>59.979166158609999</v>
      </c>
      <c r="C162" s="3">
        <v>57.068060866512901</v>
      </c>
      <c r="D162" s="3">
        <v>39.325770512022743</v>
      </c>
      <c r="E162" s="3">
        <v>51.332286870373423</v>
      </c>
      <c r="F162" s="3">
        <v>70.813093786870311</v>
      </c>
    </row>
    <row r="163" spans="1:6" x14ac:dyDescent="0.3">
      <c r="A163" s="15">
        <v>37742</v>
      </c>
      <c r="B163" s="3">
        <v>58.284289890742997</v>
      </c>
      <c r="C163" s="3">
        <v>55.403564541755301</v>
      </c>
      <c r="D163" s="3">
        <v>43.608007065244912</v>
      </c>
      <c r="E163" s="3">
        <v>60.870964777414848</v>
      </c>
      <c r="F163" s="3">
        <v>75.987525970788212</v>
      </c>
    </row>
    <row r="164" spans="1:6" x14ac:dyDescent="0.3">
      <c r="A164" s="15">
        <v>37773</v>
      </c>
      <c r="B164" s="3">
        <v>56.135893686148002</v>
      </c>
      <c r="C164" s="3">
        <v>52.500320278532797</v>
      </c>
      <c r="D164" s="3">
        <v>37.608357931798139</v>
      </c>
      <c r="E164" s="3">
        <v>49.324681612485719</v>
      </c>
      <c r="F164" s="3">
        <v>70.206767769791739</v>
      </c>
    </row>
    <row r="165" spans="1:6" x14ac:dyDescent="0.3">
      <c r="A165" s="15">
        <v>37803</v>
      </c>
      <c r="B165" s="3">
        <v>55.955026005221001</v>
      </c>
      <c r="C165" s="3">
        <v>53.564451137044998</v>
      </c>
      <c r="D165" s="3">
        <v>42.906468571786455</v>
      </c>
      <c r="E165" s="3">
        <v>59.066572127484278</v>
      </c>
      <c r="F165" s="3">
        <v>74.311096767841022</v>
      </c>
    </row>
    <row r="166" spans="1:6" x14ac:dyDescent="0.3">
      <c r="A166" s="15">
        <v>37834</v>
      </c>
      <c r="B166" s="3">
        <v>53.850829391300998</v>
      </c>
      <c r="C166" s="3">
        <v>52.133396660396002</v>
      </c>
      <c r="D166" s="3">
        <v>40.180704546276182</v>
      </c>
      <c r="E166" s="3">
        <v>52.801688120731328</v>
      </c>
      <c r="F166" s="3">
        <v>76.64651553341308</v>
      </c>
    </row>
    <row r="167" spans="1:6" x14ac:dyDescent="0.3">
      <c r="A167" s="15">
        <v>37865</v>
      </c>
      <c r="B167" s="3">
        <v>57.799392781154999</v>
      </c>
      <c r="C167" s="3">
        <v>54.873084281216897</v>
      </c>
      <c r="D167" s="3">
        <v>38.288184364673278</v>
      </c>
      <c r="E167" s="3">
        <v>49.937911984331684</v>
      </c>
      <c r="F167" s="3">
        <v>73.24882880447737</v>
      </c>
    </row>
    <row r="168" spans="1:6" x14ac:dyDescent="0.3">
      <c r="A168" s="15">
        <v>37895</v>
      </c>
      <c r="B168" s="3">
        <v>61.409245566439999</v>
      </c>
      <c r="C168" s="3">
        <v>57.9661512400696</v>
      </c>
      <c r="D168" s="3">
        <v>49.92640973092314</v>
      </c>
      <c r="E168" s="3">
        <v>59.697468166135288</v>
      </c>
      <c r="F168" s="3">
        <v>76.716526330067381</v>
      </c>
    </row>
    <row r="169" spans="1:6" x14ac:dyDescent="0.3">
      <c r="A169" s="15">
        <v>37926</v>
      </c>
      <c r="B169" s="3">
        <v>59.478398516087999</v>
      </c>
      <c r="C169" s="3">
        <v>57.1238335477926</v>
      </c>
      <c r="D169" s="3">
        <v>44.335683012290453</v>
      </c>
      <c r="E169" s="3">
        <v>59.438613516311918</v>
      </c>
      <c r="F169" s="3">
        <v>75.146084864249332</v>
      </c>
    </row>
    <row r="170" spans="1:6" x14ac:dyDescent="0.3">
      <c r="A170" s="15">
        <v>37956</v>
      </c>
      <c r="B170" s="3">
        <v>67.967146524917794</v>
      </c>
      <c r="C170" s="3">
        <v>68.693864927655497</v>
      </c>
      <c r="D170" s="3">
        <v>58.433970486168178</v>
      </c>
      <c r="E170" s="3">
        <v>63.681128169872558</v>
      </c>
      <c r="F170" s="3">
        <v>91.219573701521881</v>
      </c>
    </row>
    <row r="171" spans="1:6" x14ac:dyDescent="0.3">
      <c r="A171" s="15">
        <v>37987</v>
      </c>
      <c r="B171" s="3">
        <v>53.729429720646998</v>
      </c>
      <c r="C171" s="3">
        <v>49.8129014746942</v>
      </c>
      <c r="D171" s="3">
        <v>38.242149562977815</v>
      </c>
      <c r="E171" s="3">
        <v>70.669876815778451</v>
      </c>
      <c r="F171" s="3">
        <v>72.008302019880034</v>
      </c>
    </row>
    <row r="172" spans="1:6" x14ac:dyDescent="0.3">
      <c r="A172" s="15">
        <v>38018</v>
      </c>
      <c r="B172" s="3">
        <v>55.510107127350999</v>
      </c>
      <c r="C172" s="3">
        <v>49.682754757370901</v>
      </c>
      <c r="D172" s="3">
        <v>50.817140704724139</v>
      </c>
      <c r="E172" s="3">
        <v>44.708838630219361</v>
      </c>
      <c r="F172" s="3">
        <v>71.326802218909265</v>
      </c>
    </row>
    <row r="173" spans="1:6" x14ac:dyDescent="0.3">
      <c r="A173" s="15">
        <v>38047</v>
      </c>
      <c r="B173" s="3">
        <v>62.002411123468001</v>
      </c>
      <c r="C173" s="3">
        <v>56.873914572178499</v>
      </c>
      <c r="D173" s="3">
        <v>54.779823461484476</v>
      </c>
      <c r="E173" s="3">
        <v>58.980389452658173</v>
      </c>
      <c r="F173" s="3">
        <v>76.979525490175675</v>
      </c>
    </row>
    <row r="174" spans="1:6" x14ac:dyDescent="0.3">
      <c r="A174" s="15">
        <v>38078</v>
      </c>
      <c r="B174" s="3">
        <v>62.544276875744004</v>
      </c>
      <c r="C174" s="3">
        <v>60.885105524628003</v>
      </c>
      <c r="D174" s="3">
        <v>45.164332008529421</v>
      </c>
      <c r="E174" s="3">
        <v>48.731403719470876</v>
      </c>
      <c r="F174" s="3">
        <v>76.940648227637283</v>
      </c>
    </row>
    <row r="175" spans="1:6" x14ac:dyDescent="0.3">
      <c r="A175" s="15">
        <v>38108</v>
      </c>
      <c r="B175" s="3">
        <v>59.919319307988999</v>
      </c>
      <c r="C175" s="3">
        <v>56.864425141239302</v>
      </c>
      <c r="D175" s="3">
        <v>55.996996577408247</v>
      </c>
      <c r="E175" s="3">
        <v>48.306281038458721</v>
      </c>
      <c r="F175" s="3">
        <v>76.441933556282365</v>
      </c>
    </row>
    <row r="176" spans="1:6" x14ac:dyDescent="0.3">
      <c r="A176" s="15">
        <v>38139</v>
      </c>
      <c r="B176" s="3">
        <v>61.270269771701003</v>
      </c>
      <c r="C176" s="3">
        <v>57.533364278187499</v>
      </c>
      <c r="D176" s="3">
        <v>50.947742822618139</v>
      </c>
      <c r="E176" s="3">
        <v>55.308207837128364</v>
      </c>
      <c r="F176" s="3">
        <v>73.319503493114198</v>
      </c>
    </row>
    <row r="177" spans="1:6" x14ac:dyDescent="0.3">
      <c r="A177" s="15">
        <v>38169</v>
      </c>
      <c r="B177" s="3">
        <v>58.205398998009002</v>
      </c>
      <c r="C177" s="3">
        <v>55.116653236369302</v>
      </c>
      <c r="D177" s="3">
        <v>48.994399056447904</v>
      </c>
      <c r="E177" s="3">
        <v>50.164579017200687</v>
      </c>
      <c r="F177" s="3">
        <v>78.25696600108698</v>
      </c>
    </row>
    <row r="178" spans="1:6" x14ac:dyDescent="0.3">
      <c r="A178" s="15">
        <v>38200</v>
      </c>
      <c r="B178" s="3">
        <v>56.742709696512001</v>
      </c>
      <c r="C178" s="3">
        <v>54.937666729116103</v>
      </c>
      <c r="D178" s="3">
        <v>50.270115280860431</v>
      </c>
      <c r="E178" s="3">
        <v>55.268171348911324</v>
      </c>
      <c r="F178" s="3">
        <v>72.500600807533985</v>
      </c>
    </row>
    <row r="179" spans="1:6" x14ac:dyDescent="0.3">
      <c r="A179" s="15">
        <v>38231</v>
      </c>
      <c r="B179" s="3">
        <v>59.427393800231997</v>
      </c>
      <c r="C179" s="3">
        <v>56.528631845849802</v>
      </c>
      <c r="D179" s="3">
        <v>54.160003615042385</v>
      </c>
      <c r="E179" s="3">
        <v>54.768995050676949</v>
      </c>
      <c r="F179" s="3">
        <v>75.531201596288781</v>
      </c>
    </row>
    <row r="180" spans="1:6" x14ac:dyDescent="0.3">
      <c r="A180" s="15">
        <v>38261</v>
      </c>
      <c r="B180" s="3">
        <v>64.587693084460994</v>
      </c>
      <c r="C180" s="3">
        <v>62.546293462776902</v>
      </c>
      <c r="D180" s="3">
        <v>59.230351751834732</v>
      </c>
      <c r="E180" s="3">
        <v>61.596502451714606</v>
      </c>
      <c r="F180" s="3">
        <v>81.362782274326776</v>
      </c>
    </row>
    <row r="181" spans="1:6" x14ac:dyDescent="0.3">
      <c r="A181" s="15">
        <v>38292</v>
      </c>
      <c r="B181" s="3">
        <v>60.801592286663997</v>
      </c>
      <c r="C181" s="3">
        <v>58.880021166391302</v>
      </c>
      <c r="D181" s="3">
        <v>60.592796316023829</v>
      </c>
      <c r="E181" s="3">
        <v>54.677686323566178</v>
      </c>
      <c r="F181" s="3">
        <v>80.67035787512134</v>
      </c>
    </row>
    <row r="182" spans="1:6" x14ac:dyDescent="0.3">
      <c r="A182" s="15">
        <v>38322</v>
      </c>
      <c r="B182" s="3">
        <v>69.095330940842999</v>
      </c>
      <c r="C182" s="3">
        <v>70.288630302254205</v>
      </c>
      <c r="D182" s="3">
        <v>80.013715536974871</v>
      </c>
      <c r="E182" s="3">
        <v>59.016724868912696</v>
      </c>
      <c r="F182" s="3">
        <v>95.022917778372161</v>
      </c>
    </row>
    <row r="183" spans="1:6" x14ac:dyDescent="0.3">
      <c r="A183" s="15">
        <v>38353</v>
      </c>
      <c r="B183" s="3">
        <v>55.624201896085999</v>
      </c>
      <c r="C183" s="3">
        <v>52.344234351653597</v>
      </c>
      <c r="D183" s="3">
        <v>43.41826938751516</v>
      </c>
      <c r="E183" s="3">
        <v>57.385617340148492</v>
      </c>
      <c r="F183" s="3">
        <v>72.772123309051807</v>
      </c>
    </row>
    <row r="184" spans="1:6" x14ac:dyDescent="0.3">
      <c r="A184" s="15">
        <v>38384</v>
      </c>
      <c r="B184" s="3">
        <v>57.831840506421997</v>
      </c>
      <c r="C184" s="3">
        <v>53.436977506199703</v>
      </c>
      <c r="D184" s="3">
        <v>50.037729961622887</v>
      </c>
      <c r="E184" s="3">
        <v>55.647460130868872</v>
      </c>
      <c r="F184" s="3">
        <v>72.011552731149905</v>
      </c>
    </row>
    <row r="185" spans="1:6" x14ac:dyDescent="0.3">
      <c r="A185" s="15">
        <v>38412</v>
      </c>
      <c r="B185" s="3">
        <v>62.50439247485</v>
      </c>
      <c r="C185" s="3">
        <v>58.014731712982403</v>
      </c>
      <c r="D185" s="3">
        <v>58.232545906232218</v>
      </c>
      <c r="E185" s="3">
        <v>54.3111625710591</v>
      </c>
      <c r="F185" s="3">
        <v>75.421166285263411</v>
      </c>
    </row>
    <row r="186" spans="1:6" x14ac:dyDescent="0.3">
      <c r="A186" s="15">
        <v>38443</v>
      </c>
      <c r="B186" s="3">
        <v>64.398250282809002</v>
      </c>
      <c r="C186" s="3">
        <v>63.240316454052497</v>
      </c>
      <c r="D186" s="3">
        <v>64.351306633319851</v>
      </c>
      <c r="E186" s="3">
        <v>70.808632403713617</v>
      </c>
      <c r="F186" s="3">
        <v>74.456290429814601</v>
      </c>
    </row>
    <row r="187" spans="1:6" x14ac:dyDescent="0.3">
      <c r="A187" s="15">
        <v>38473</v>
      </c>
      <c r="B187" s="3">
        <v>61.032339642654001</v>
      </c>
      <c r="C187" s="3">
        <v>59.5656989293092</v>
      </c>
      <c r="D187" s="3">
        <v>62.598582683368939</v>
      </c>
      <c r="E187" s="3">
        <v>50.778078628650142</v>
      </c>
      <c r="F187" s="3">
        <v>75.411795026303466</v>
      </c>
    </row>
    <row r="188" spans="1:6" x14ac:dyDescent="0.3">
      <c r="A188" s="15">
        <v>38504</v>
      </c>
      <c r="B188" s="3">
        <v>60.121460162536003</v>
      </c>
      <c r="C188" s="3">
        <v>57.9188522760317</v>
      </c>
      <c r="D188" s="3">
        <v>64.131814538333984</v>
      </c>
      <c r="E188" s="3">
        <v>49.535632730231669</v>
      </c>
      <c r="F188" s="3">
        <v>74.235959861808396</v>
      </c>
    </row>
    <row r="189" spans="1:6" x14ac:dyDescent="0.3">
      <c r="A189" s="15">
        <v>38534</v>
      </c>
      <c r="B189" s="3">
        <v>57.679093040319003</v>
      </c>
      <c r="C189" s="3">
        <v>55.833392269162097</v>
      </c>
      <c r="D189" s="3">
        <v>65.244232497938228</v>
      </c>
      <c r="E189" s="3">
        <v>57.658639833472023</v>
      </c>
      <c r="F189" s="3">
        <v>78.556821409743847</v>
      </c>
    </row>
    <row r="190" spans="1:6" x14ac:dyDescent="0.3">
      <c r="A190" s="15">
        <v>38565</v>
      </c>
      <c r="B190" s="3">
        <v>60.499599680392002</v>
      </c>
      <c r="C190" s="3">
        <v>61.125535963053501</v>
      </c>
      <c r="D190" s="3">
        <v>70.658781226680262</v>
      </c>
      <c r="E190" s="3">
        <v>66.95189487075028</v>
      </c>
      <c r="F190" s="3">
        <v>78.909370984785966</v>
      </c>
    </row>
    <row r="191" spans="1:6" x14ac:dyDescent="0.3">
      <c r="A191" s="15">
        <v>38596</v>
      </c>
      <c r="B191" s="3">
        <v>59.152198796024997</v>
      </c>
      <c r="C191" s="3">
        <v>57.509735747997603</v>
      </c>
      <c r="D191" s="3">
        <v>68.711867674333888</v>
      </c>
      <c r="E191" s="3">
        <v>59.49211603975921</v>
      </c>
      <c r="F191" s="3">
        <v>80.671046011958111</v>
      </c>
    </row>
    <row r="192" spans="1:6" x14ac:dyDescent="0.3">
      <c r="A192" s="15">
        <v>38626</v>
      </c>
      <c r="B192" s="3">
        <v>65.747700612567002</v>
      </c>
      <c r="C192" s="3">
        <v>65.160768125684001</v>
      </c>
      <c r="D192" s="3">
        <v>76.23330684869083</v>
      </c>
      <c r="E192" s="3">
        <v>60.519562675302147</v>
      </c>
      <c r="F192" s="3">
        <v>82.547566107120801</v>
      </c>
    </row>
    <row r="193" spans="1:6" x14ac:dyDescent="0.3">
      <c r="A193" s="15">
        <v>38657</v>
      </c>
      <c r="B193" s="3">
        <v>65.139146611119997</v>
      </c>
      <c r="C193" s="3">
        <v>66.241359571356398</v>
      </c>
      <c r="D193" s="3">
        <v>74.575820296248978</v>
      </c>
      <c r="E193" s="3">
        <v>72.563374800471848</v>
      </c>
      <c r="F193" s="3">
        <v>85.167930371330101</v>
      </c>
    </row>
    <row r="194" spans="1:6" x14ac:dyDescent="0.3">
      <c r="A194" s="15">
        <v>38687</v>
      </c>
      <c r="B194" s="3">
        <v>74.257603690219</v>
      </c>
      <c r="C194" s="3">
        <v>78.551114868488199</v>
      </c>
      <c r="D194" s="3">
        <v>96.166335286836372</v>
      </c>
      <c r="E194" s="3">
        <v>67.030706786504552</v>
      </c>
      <c r="F194" s="3">
        <v>100.75712416500436</v>
      </c>
    </row>
    <row r="195" spans="1:6" x14ac:dyDescent="0.3">
      <c r="A195" s="15">
        <v>38718</v>
      </c>
      <c r="B195" s="3">
        <v>60.683825036702999</v>
      </c>
      <c r="C195" s="3">
        <v>58.545134465415799</v>
      </c>
      <c r="D195" s="3">
        <v>59.072998465389134</v>
      </c>
      <c r="E195" s="3">
        <v>66.577939601426479</v>
      </c>
      <c r="F195" s="3">
        <v>76.745054853452643</v>
      </c>
    </row>
    <row r="196" spans="1:6" x14ac:dyDescent="0.3">
      <c r="A196" s="15">
        <v>38749</v>
      </c>
      <c r="B196" s="3">
        <v>63.622036712678998</v>
      </c>
      <c r="C196" s="3">
        <v>60.618210341133398</v>
      </c>
      <c r="D196" s="3">
        <v>72.028983886283484</v>
      </c>
      <c r="E196" s="3">
        <v>56.498597371314595</v>
      </c>
      <c r="F196" s="3">
        <v>73.361976403335603</v>
      </c>
    </row>
    <row r="197" spans="1:6" x14ac:dyDescent="0.3">
      <c r="A197" s="15">
        <v>38777</v>
      </c>
      <c r="B197" s="3">
        <v>64.220905881792007</v>
      </c>
      <c r="C197" s="3">
        <v>59.908198967394199</v>
      </c>
      <c r="D197" s="3">
        <v>76.080496970494764</v>
      </c>
      <c r="E197" s="3">
        <v>45.956394787938891</v>
      </c>
      <c r="F197" s="3">
        <v>81.677262007928334</v>
      </c>
    </row>
    <row r="198" spans="1:6" x14ac:dyDescent="0.3">
      <c r="A198" s="15">
        <v>38808</v>
      </c>
      <c r="B198" s="3">
        <v>63.679354446216003</v>
      </c>
      <c r="C198" s="3">
        <v>62.451765278436397</v>
      </c>
      <c r="D198" s="3">
        <v>71.597677794680536</v>
      </c>
      <c r="E198" s="3">
        <v>45.723630512226585</v>
      </c>
      <c r="F198" s="3">
        <v>82.776443316891744</v>
      </c>
    </row>
    <row r="199" spans="1:6" x14ac:dyDescent="0.3">
      <c r="A199" s="15">
        <v>38838</v>
      </c>
      <c r="B199" s="3">
        <v>65.001704692209998</v>
      </c>
      <c r="C199" s="3">
        <v>64.535266247015102</v>
      </c>
      <c r="D199" s="3">
        <v>91.595135376120837</v>
      </c>
      <c r="E199" s="3">
        <v>52.976322100063136</v>
      </c>
      <c r="F199" s="3">
        <v>85.2026648001371</v>
      </c>
    </row>
    <row r="200" spans="1:6" x14ac:dyDescent="0.3">
      <c r="A200" s="15">
        <v>38869</v>
      </c>
      <c r="B200" s="3">
        <v>64.782491591598998</v>
      </c>
      <c r="C200" s="3">
        <v>62.837876075430998</v>
      </c>
      <c r="D200" s="3">
        <v>78.623833219754914</v>
      </c>
      <c r="E200" s="3">
        <v>54.577495722646766</v>
      </c>
      <c r="F200" s="3">
        <v>80.249013387686574</v>
      </c>
    </row>
    <row r="201" spans="1:6" x14ac:dyDescent="0.3">
      <c r="A201" s="15">
        <v>38899</v>
      </c>
      <c r="B201" s="3">
        <v>61.363995288806997</v>
      </c>
      <c r="C201" s="3">
        <v>59.525651619144803</v>
      </c>
      <c r="D201" s="3">
        <v>75.548215387413236</v>
      </c>
      <c r="E201" s="3">
        <v>57.13052413991128</v>
      </c>
      <c r="F201" s="3">
        <v>83.499777863198887</v>
      </c>
    </row>
    <row r="202" spans="1:6" x14ac:dyDescent="0.3">
      <c r="A202" s="15">
        <v>38930</v>
      </c>
      <c r="B202" s="3">
        <v>63.564953255109998</v>
      </c>
      <c r="C202" s="3">
        <v>64.249367983484703</v>
      </c>
      <c r="D202" s="3">
        <v>89.831155716121501</v>
      </c>
      <c r="E202" s="3">
        <v>62.175099163793057</v>
      </c>
      <c r="F202" s="3">
        <v>82.482106046074747</v>
      </c>
    </row>
    <row r="203" spans="1:6" x14ac:dyDescent="0.3">
      <c r="A203" s="15">
        <v>38961</v>
      </c>
      <c r="B203" s="3">
        <v>63.933710650076002</v>
      </c>
      <c r="C203" s="3">
        <v>62.892876500086103</v>
      </c>
      <c r="D203" s="3">
        <v>77.414744704085294</v>
      </c>
      <c r="E203" s="3">
        <v>58.562798582334132</v>
      </c>
      <c r="F203" s="3">
        <v>88.312041590004767</v>
      </c>
    </row>
    <row r="204" spans="1:6" x14ac:dyDescent="0.3">
      <c r="A204" s="15">
        <v>38991</v>
      </c>
      <c r="B204" s="3">
        <v>66.985019578153</v>
      </c>
      <c r="C204" s="3">
        <v>66.138504666506705</v>
      </c>
      <c r="D204" s="3">
        <v>87.007871046198986</v>
      </c>
      <c r="E204" s="3">
        <v>62.216069985926879</v>
      </c>
      <c r="F204" s="3">
        <v>83.098857603852579</v>
      </c>
    </row>
    <row r="205" spans="1:6" x14ac:dyDescent="0.3">
      <c r="A205" s="15">
        <v>39022</v>
      </c>
      <c r="B205" s="3">
        <v>66.726845565223002</v>
      </c>
      <c r="C205" s="3">
        <v>67.5790817738594</v>
      </c>
      <c r="D205" s="3">
        <v>82.299493964855387</v>
      </c>
      <c r="E205" s="3">
        <v>60.372357981544802</v>
      </c>
      <c r="F205" s="3">
        <v>85.509248443485532</v>
      </c>
    </row>
    <row r="206" spans="1:6" x14ac:dyDescent="0.3">
      <c r="A206" s="15">
        <v>39052</v>
      </c>
      <c r="B206" s="3">
        <v>74.180724134097005</v>
      </c>
      <c r="C206" s="3">
        <v>78.253439216889305</v>
      </c>
      <c r="D206" s="3">
        <v>86.035618164143628</v>
      </c>
      <c r="E206" s="3">
        <v>34.187304904330539</v>
      </c>
      <c r="F206" s="3">
        <v>108.44613649004927</v>
      </c>
    </row>
    <row r="207" spans="1:6" x14ac:dyDescent="0.3">
      <c r="A207" s="15">
        <v>39083</v>
      </c>
      <c r="B207" s="3">
        <v>62.577916397160003</v>
      </c>
      <c r="C207" s="3">
        <v>56.917261810061497</v>
      </c>
      <c r="D207" s="3">
        <v>67.200413345612745</v>
      </c>
      <c r="E207" s="3">
        <v>46.267870707132801</v>
      </c>
      <c r="F207" s="3">
        <v>69.13526791368146</v>
      </c>
    </row>
    <row r="208" spans="1:6" x14ac:dyDescent="0.3">
      <c r="A208" s="15">
        <v>39114</v>
      </c>
      <c r="B208" s="3">
        <v>66.341058337866997</v>
      </c>
      <c r="C208" s="3">
        <v>60.352095809093399</v>
      </c>
      <c r="D208" s="3">
        <v>78.146979605205431</v>
      </c>
      <c r="E208" s="3">
        <v>54.558037369084843</v>
      </c>
      <c r="F208" s="3">
        <v>67.782457496363293</v>
      </c>
    </row>
    <row r="209" spans="1:6" x14ac:dyDescent="0.3">
      <c r="A209" s="15">
        <v>39142</v>
      </c>
      <c r="B209" s="3">
        <v>71.945419424682996</v>
      </c>
      <c r="C209" s="3">
        <v>65.345598196978301</v>
      </c>
      <c r="D209" s="3">
        <v>77.551049628128624</v>
      </c>
      <c r="E209" s="3">
        <v>50.398086676481896</v>
      </c>
      <c r="F209" s="3">
        <v>78.659955830153734</v>
      </c>
    </row>
    <row r="210" spans="1:6" x14ac:dyDescent="0.3">
      <c r="A210" s="15">
        <v>39173</v>
      </c>
      <c r="B210" s="3">
        <v>67.384906516398999</v>
      </c>
      <c r="C210" s="3">
        <v>62.301575327348097</v>
      </c>
      <c r="D210" s="3">
        <v>70.276172716044769</v>
      </c>
      <c r="E210" s="3">
        <v>44.66662061642289</v>
      </c>
      <c r="F210" s="3">
        <v>69.410275422095921</v>
      </c>
    </row>
    <row r="211" spans="1:6" x14ac:dyDescent="0.3">
      <c r="A211" s="15">
        <v>39203</v>
      </c>
      <c r="B211" s="3">
        <v>67.9606721607</v>
      </c>
      <c r="C211" s="3">
        <v>65.451915112292596</v>
      </c>
      <c r="D211" s="3">
        <v>109.68685078427865</v>
      </c>
      <c r="E211" s="3">
        <v>55.919134532246872</v>
      </c>
      <c r="F211" s="3">
        <v>73.039329050019816</v>
      </c>
    </row>
    <row r="212" spans="1:6" x14ac:dyDescent="0.3">
      <c r="A212" s="15">
        <v>39234</v>
      </c>
      <c r="B212" s="3">
        <v>65.975528935206995</v>
      </c>
      <c r="C212" s="3">
        <v>63.386781065156399</v>
      </c>
      <c r="D212" s="3">
        <v>90.143181245811434</v>
      </c>
      <c r="E212" s="3">
        <v>62.451913713527134</v>
      </c>
      <c r="F212" s="3">
        <v>77.753489499658471</v>
      </c>
    </row>
    <row r="213" spans="1:6" x14ac:dyDescent="0.3">
      <c r="A213" s="15">
        <v>39264</v>
      </c>
      <c r="B213" s="3">
        <v>66.148092056965794</v>
      </c>
      <c r="C213" s="3">
        <v>64.317210999130694</v>
      </c>
      <c r="D213" s="3">
        <v>99.869623904811206</v>
      </c>
      <c r="E213" s="3">
        <v>64.050863740797254</v>
      </c>
      <c r="F213" s="3">
        <v>86.749014753705765</v>
      </c>
    </row>
    <row r="214" spans="1:6" x14ac:dyDescent="0.3">
      <c r="A214" s="15">
        <v>39295</v>
      </c>
      <c r="B214" s="3">
        <v>67.900446918444999</v>
      </c>
      <c r="C214" s="3">
        <v>68.569207702880306</v>
      </c>
      <c r="D214" s="3">
        <v>101.59194483234391</v>
      </c>
      <c r="E214" s="3">
        <v>77.015727033053267</v>
      </c>
      <c r="F214" s="3">
        <v>85.316768591518723</v>
      </c>
    </row>
    <row r="215" spans="1:6" x14ac:dyDescent="0.3">
      <c r="A215" s="15">
        <v>39326</v>
      </c>
      <c r="B215" s="3">
        <v>68.425431098443994</v>
      </c>
      <c r="C215" s="3">
        <v>65.997195876938207</v>
      </c>
      <c r="D215" s="3">
        <v>92.686491591050199</v>
      </c>
      <c r="E215" s="3">
        <v>64.131283363076719</v>
      </c>
      <c r="F215" s="3">
        <v>88.695701784857107</v>
      </c>
    </row>
    <row r="216" spans="1:6" x14ac:dyDescent="0.3">
      <c r="A216" s="15">
        <v>39356</v>
      </c>
      <c r="B216" s="3">
        <v>72.966356667371997</v>
      </c>
      <c r="C216" s="3">
        <v>70.906952305031297</v>
      </c>
      <c r="D216" s="3">
        <v>96.472737508429518</v>
      </c>
      <c r="E216" s="3">
        <v>85.203761933608476</v>
      </c>
      <c r="F216" s="3">
        <v>79.441063805303685</v>
      </c>
    </row>
    <row r="217" spans="1:6" x14ac:dyDescent="0.3">
      <c r="A217" s="15">
        <v>39387</v>
      </c>
      <c r="B217" s="3">
        <v>70.783648319674995</v>
      </c>
      <c r="C217" s="3">
        <v>69.177176885666995</v>
      </c>
      <c r="D217" s="3">
        <v>96.372805236434075</v>
      </c>
      <c r="E217" s="3">
        <v>62.434899137433746</v>
      </c>
      <c r="F217" s="3">
        <v>91.062370961158635</v>
      </c>
    </row>
    <row r="218" spans="1:6" x14ac:dyDescent="0.3">
      <c r="A218" s="15">
        <v>39417</v>
      </c>
      <c r="B218" s="3">
        <v>76.320032682662003</v>
      </c>
      <c r="C218" s="3">
        <v>77.252476144965399</v>
      </c>
      <c r="D218" s="3">
        <v>115.75813504132873</v>
      </c>
      <c r="E218" s="3">
        <v>56.687973541430296</v>
      </c>
      <c r="F218" s="3">
        <v>103.75462865429004</v>
      </c>
    </row>
    <row r="219" spans="1:6" x14ac:dyDescent="0.3">
      <c r="A219" s="15">
        <v>39448</v>
      </c>
      <c r="B219" s="3">
        <v>66.747954829503996</v>
      </c>
      <c r="C219" s="3">
        <v>61.389475323040301</v>
      </c>
      <c r="D219" s="3">
        <v>85.555175693246028</v>
      </c>
      <c r="E219" s="3">
        <v>66.913419504058368</v>
      </c>
      <c r="F219" s="3">
        <v>82.349898678482404</v>
      </c>
    </row>
    <row r="220" spans="1:6" x14ac:dyDescent="0.3">
      <c r="A220" s="15">
        <v>39479</v>
      </c>
      <c r="B220" s="3">
        <v>71.759616342525007</v>
      </c>
      <c r="C220" s="3">
        <v>65.407276559125805</v>
      </c>
      <c r="D220" s="3">
        <v>111.88283065388235</v>
      </c>
      <c r="E220" s="3">
        <v>76.278826316147942</v>
      </c>
      <c r="F220" s="3">
        <v>80.689526548345796</v>
      </c>
    </row>
    <row r="221" spans="1:6" x14ac:dyDescent="0.3">
      <c r="A221" s="15">
        <v>39508</v>
      </c>
      <c r="B221" s="3">
        <v>74.803699256195003</v>
      </c>
      <c r="C221" s="3">
        <v>67.527033357266006</v>
      </c>
      <c r="D221" s="3">
        <v>92.170512406224717</v>
      </c>
      <c r="E221" s="3">
        <v>67.419633546657607</v>
      </c>
      <c r="F221" s="3">
        <v>81.823459080310812</v>
      </c>
    </row>
    <row r="222" spans="1:6" x14ac:dyDescent="0.3">
      <c r="A222" s="15">
        <v>39539</v>
      </c>
      <c r="B222" s="3">
        <v>76.433825293552999</v>
      </c>
      <c r="C222" s="3">
        <v>72.926402782514998</v>
      </c>
      <c r="D222" s="3">
        <v>107.86791198683426</v>
      </c>
      <c r="E222" s="3">
        <v>66.487677698853886</v>
      </c>
      <c r="F222" s="3">
        <v>77.407569987722354</v>
      </c>
    </row>
    <row r="223" spans="1:6" x14ac:dyDescent="0.3">
      <c r="A223" s="15">
        <v>39569</v>
      </c>
      <c r="B223" s="3">
        <v>73.815337139340002</v>
      </c>
      <c r="C223" s="3">
        <v>70.546095748133197</v>
      </c>
      <c r="D223" s="3">
        <v>126.50506599905313</v>
      </c>
      <c r="E223" s="3">
        <v>69.480211652871446</v>
      </c>
      <c r="F223" s="3">
        <v>82.281650936107255</v>
      </c>
    </row>
    <row r="224" spans="1:6" x14ac:dyDescent="0.3">
      <c r="A224" s="15">
        <v>39600</v>
      </c>
      <c r="B224" s="3">
        <v>70.650428098098004</v>
      </c>
      <c r="C224" s="3">
        <v>67.094204626711104</v>
      </c>
      <c r="D224" s="3">
        <v>104.09371234193142</v>
      </c>
      <c r="E224" s="3">
        <v>70.752775906212136</v>
      </c>
      <c r="F224" s="3">
        <v>77.808011212181952</v>
      </c>
    </row>
    <row r="225" spans="1:6" x14ac:dyDescent="0.3">
      <c r="A225" s="15">
        <v>39630</v>
      </c>
      <c r="B225" s="3">
        <v>69.310407499969003</v>
      </c>
      <c r="C225" s="3">
        <v>67.3947607934156</v>
      </c>
      <c r="D225" s="3">
        <v>105.99395132004557</v>
      </c>
      <c r="E225" s="3">
        <v>79.472180408656953</v>
      </c>
      <c r="F225" s="3">
        <v>79.509618561138211</v>
      </c>
    </row>
    <row r="226" spans="1:6" x14ac:dyDescent="0.3">
      <c r="A226" s="15">
        <v>39661</v>
      </c>
      <c r="B226" s="3">
        <v>69.491860073783997</v>
      </c>
      <c r="C226" s="3">
        <v>67.957960547623699</v>
      </c>
      <c r="D226" s="3">
        <v>116.8408301930537</v>
      </c>
      <c r="E226" s="3">
        <v>63.608817799798224</v>
      </c>
      <c r="F226" s="3">
        <v>75.817628290085651</v>
      </c>
    </row>
    <row r="227" spans="1:6" x14ac:dyDescent="0.3">
      <c r="A227" s="15">
        <v>39692</v>
      </c>
      <c r="B227" s="3">
        <v>70.196364547098995</v>
      </c>
      <c r="C227" s="3">
        <v>67.280515143487804</v>
      </c>
      <c r="D227" s="3">
        <v>105.47956565972537</v>
      </c>
      <c r="E227" s="3">
        <v>67.847619017233924</v>
      </c>
      <c r="F227" s="3">
        <v>81.79530810709403</v>
      </c>
    </row>
    <row r="228" spans="1:6" x14ac:dyDescent="0.3">
      <c r="A228" s="15">
        <v>39722</v>
      </c>
      <c r="B228" s="3">
        <v>75.384289133807997</v>
      </c>
      <c r="C228" s="3">
        <v>71.568586417813094</v>
      </c>
      <c r="D228" s="3">
        <v>100.81431464793242</v>
      </c>
      <c r="E228" s="3">
        <v>72.159940683677533</v>
      </c>
      <c r="F228" s="3">
        <v>77.215820831662796</v>
      </c>
    </row>
    <row r="229" spans="1:6" x14ac:dyDescent="0.3">
      <c r="A229" s="15">
        <v>39753</v>
      </c>
      <c r="B229" s="3">
        <v>71.874326144555994</v>
      </c>
      <c r="C229" s="3">
        <v>69.335052769804506</v>
      </c>
      <c r="D229" s="3">
        <v>102.5200797620903</v>
      </c>
      <c r="E229" s="3">
        <v>58.908380955528344</v>
      </c>
      <c r="F229" s="3">
        <v>84.477876834877719</v>
      </c>
    </row>
    <row r="230" spans="1:6" x14ac:dyDescent="0.3">
      <c r="A230" s="15">
        <v>39783</v>
      </c>
      <c r="B230" s="3">
        <v>80.737126430866894</v>
      </c>
      <c r="C230" s="3">
        <v>82.369995585579801</v>
      </c>
      <c r="D230" s="3">
        <v>108.02312085436103</v>
      </c>
      <c r="E230" s="3">
        <v>55.526283665442797</v>
      </c>
      <c r="F230" s="3">
        <v>100.08536275704373</v>
      </c>
    </row>
    <row r="231" spans="1:6" x14ac:dyDescent="0.3">
      <c r="A231" s="15">
        <v>39814</v>
      </c>
      <c r="B231" s="3">
        <v>63.623200887172999</v>
      </c>
      <c r="C231" s="3">
        <v>63.318109130736403</v>
      </c>
      <c r="D231" s="3">
        <v>75.331526560058393</v>
      </c>
      <c r="E231" s="3">
        <v>65.430144725228516</v>
      </c>
      <c r="F231" s="3">
        <v>79.823543814199382</v>
      </c>
    </row>
    <row r="232" spans="1:6" x14ac:dyDescent="0.3">
      <c r="A232" s="15">
        <v>39845</v>
      </c>
      <c r="B232" s="3">
        <v>66.822494304244998</v>
      </c>
      <c r="C232" s="3">
        <v>64.351357681819707</v>
      </c>
      <c r="D232" s="3">
        <v>83.386327462956586</v>
      </c>
      <c r="E232" s="3">
        <v>61.599949583086882</v>
      </c>
      <c r="F232" s="3">
        <v>78.373056912400841</v>
      </c>
    </row>
    <row r="233" spans="1:6" x14ac:dyDescent="0.3">
      <c r="A233" s="15">
        <v>39873</v>
      </c>
      <c r="B233" s="3">
        <v>72.450076017366001</v>
      </c>
      <c r="C233" s="3">
        <v>69.824887993010094</v>
      </c>
      <c r="D233" s="3">
        <v>82.653758655920484</v>
      </c>
      <c r="E233" s="3">
        <v>60.365661864162938</v>
      </c>
      <c r="F233" s="3">
        <v>86.151699322040585</v>
      </c>
    </row>
    <row r="234" spans="1:6" x14ac:dyDescent="0.3">
      <c r="A234" s="15">
        <v>39904</v>
      </c>
      <c r="B234" s="3">
        <v>70.685823256518006</v>
      </c>
      <c r="C234" s="3">
        <v>71.278904194356599</v>
      </c>
      <c r="D234" s="3">
        <v>82.491617380575775</v>
      </c>
      <c r="E234" s="3">
        <v>60.892196511426505</v>
      </c>
      <c r="F234" s="3">
        <v>85.906946838668759</v>
      </c>
    </row>
    <row r="235" spans="1:6" x14ac:dyDescent="0.3">
      <c r="A235" s="15">
        <v>39934</v>
      </c>
      <c r="B235" s="3">
        <v>66.186034042326995</v>
      </c>
      <c r="C235" s="3">
        <v>66.462658407198205</v>
      </c>
      <c r="D235" s="3">
        <v>110.78094186391176</v>
      </c>
      <c r="E235" s="3">
        <v>57.920782275079347</v>
      </c>
      <c r="F235" s="3">
        <v>89.915618182352759</v>
      </c>
    </row>
    <row r="236" spans="1:6" x14ac:dyDescent="0.3">
      <c r="A236" s="15">
        <v>39965</v>
      </c>
      <c r="B236" s="3">
        <v>68.545805104118003</v>
      </c>
      <c r="C236" s="3">
        <v>67.521111221540906</v>
      </c>
      <c r="D236" s="3">
        <v>111.1695387404844</v>
      </c>
      <c r="E236" s="3">
        <v>68.733562170582104</v>
      </c>
      <c r="F236" s="3">
        <v>85.985914475586881</v>
      </c>
    </row>
    <row r="237" spans="1:6" x14ac:dyDescent="0.3">
      <c r="A237" s="15">
        <v>39995</v>
      </c>
      <c r="B237" s="3">
        <v>70.387787856059006</v>
      </c>
      <c r="C237" s="3">
        <v>70.217868914287195</v>
      </c>
      <c r="D237" s="3">
        <v>116.65250402674998</v>
      </c>
      <c r="E237" s="3">
        <v>72.576860825280292</v>
      </c>
      <c r="F237" s="3">
        <v>84.660387587427124</v>
      </c>
    </row>
    <row r="238" spans="1:6" x14ac:dyDescent="0.3">
      <c r="A238" s="15">
        <v>40026</v>
      </c>
      <c r="B238" s="3">
        <v>67.921627573840894</v>
      </c>
      <c r="C238" s="3">
        <v>69.508590807879798</v>
      </c>
      <c r="D238" s="3">
        <v>115.9330996307046</v>
      </c>
      <c r="E238" s="3">
        <v>75.147633747640626</v>
      </c>
      <c r="F238" s="3">
        <v>83.71710877366003</v>
      </c>
    </row>
    <row r="239" spans="1:6" x14ac:dyDescent="0.3">
      <c r="A239" s="15">
        <v>40057</v>
      </c>
      <c r="B239" s="3">
        <v>68.057257253429</v>
      </c>
      <c r="C239" s="3">
        <v>67.835156808426703</v>
      </c>
      <c r="D239" s="3">
        <v>103.87950478348881</v>
      </c>
      <c r="E239" s="3">
        <v>73.101102982111925</v>
      </c>
      <c r="F239" s="3">
        <v>83.582396686807968</v>
      </c>
    </row>
    <row r="240" spans="1:6" x14ac:dyDescent="0.3">
      <c r="A240" s="15">
        <v>40087</v>
      </c>
      <c r="B240" s="3">
        <v>73.934219517244003</v>
      </c>
      <c r="C240" s="3">
        <v>75.0337720891971</v>
      </c>
      <c r="D240" s="3">
        <v>118.77134682450921</v>
      </c>
      <c r="E240" s="3">
        <v>87.550067258509245</v>
      </c>
      <c r="F240" s="3">
        <v>88.50868178892604</v>
      </c>
    </row>
    <row r="241" spans="1:6" x14ac:dyDescent="0.3">
      <c r="A241" s="15">
        <v>40118</v>
      </c>
      <c r="B241" s="3">
        <v>72.992004820380004</v>
      </c>
      <c r="C241" s="3">
        <v>75.602496536513897</v>
      </c>
      <c r="D241" s="3">
        <v>117.21215114658446</v>
      </c>
      <c r="E241" s="3">
        <v>75.453089583015867</v>
      </c>
      <c r="F241" s="3">
        <v>89.823736215801972</v>
      </c>
    </row>
    <row r="242" spans="1:6" x14ac:dyDescent="0.3">
      <c r="A242" s="15">
        <v>40148</v>
      </c>
      <c r="B242" s="3">
        <v>80.468560296397001</v>
      </c>
      <c r="C242" s="3">
        <v>87.731853316603207</v>
      </c>
      <c r="D242" s="3">
        <v>135.7356276668319</v>
      </c>
      <c r="E242" s="3">
        <v>70.184146744698495</v>
      </c>
      <c r="F242" s="3">
        <v>105.65934210018553</v>
      </c>
    </row>
    <row r="243" spans="1:6" x14ac:dyDescent="0.3">
      <c r="A243" s="15">
        <v>40179</v>
      </c>
      <c r="B243" s="3">
        <v>71.417186535884994</v>
      </c>
      <c r="C243" s="3">
        <v>66.782675483834794</v>
      </c>
      <c r="D243" s="3">
        <v>102.10432363360444</v>
      </c>
      <c r="E243" s="3">
        <v>69.271830849596299</v>
      </c>
      <c r="F243" s="3">
        <v>83.590993632217703</v>
      </c>
    </row>
    <row r="244" spans="1:6" x14ac:dyDescent="0.3">
      <c r="A244" s="15">
        <v>40210</v>
      </c>
      <c r="B244" s="3">
        <v>77.773852712807894</v>
      </c>
      <c r="C244" s="3">
        <v>72.109166480943799</v>
      </c>
      <c r="D244" s="3">
        <v>112.10105456228052</v>
      </c>
      <c r="E244" s="3">
        <v>85.286273823989333</v>
      </c>
      <c r="F244" s="3">
        <v>81.350858315923816</v>
      </c>
    </row>
    <row r="245" spans="1:6" x14ac:dyDescent="0.3">
      <c r="A245" s="15">
        <v>40238</v>
      </c>
      <c r="B245" s="3">
        <v>82.832894632388999</v>
      </c>
      <c r="C245" s="3">
        <v>77.485276161633294</v>
      </c>
      <c r="D245" s="3">
        <v>111.64298370181899</v>
      </c>
      <c r="E245" s="3">
        <v>73.042345053742565</v>
      </c>
      <c r="F245" s="3">
        <v>91.094619838165883</v>
      </c>
    </row>
    <row r="246" spans="1:6" x14ac:dyDescent="0.3">
      <c r="A246" s="15">
        <v>40269</v>
      </c>
      <c r="B246" s="3">
        <v>79.352489820185994</v>
      </c>
      <c r="C246" s="3">
        <v>76.578243562837997</v>
      </c>
      <c r="D246" s="3">
        <v>120.21540006534643</v>
      </c>
      <c r="E246" s="3">
        <v>76.021652882955649</v>
      </c>
      <c r="F246" s="3">
        <v>79.031515716806396</v>
      </c>
    </row>
    <row r="247" spans="1:6" x14ac:dyDescent="0.3">
      <c r="A247" s="15">
        <v>40299</v>
      </c>
      <c r="B247" s="3">
        <v>77.771955641676996</v>
      </c>
      <c r="C247" s="3">
        <v>75.0787615666503</v>
      </c>
      <c r="D247" s="3">
        <v>155.92376214883058</v>
      </c>
      <c r="E247" s="3">
        <v>69.888115666579935</v>
      </c>
      <c r="F247" s="3">
        <v>90.544872221705617</v>
      </c>
    </row>
    <row r="248" spans="1:6" x14ac:dyDescent="0.3">
      <c r="A248" s="15">
        <v>40330</v>
      </c>
      <c r="B248" s="3">
        <v>77.809126083224996</v>
      </c>
      <c r="C248" s="3">
        <v>76.893759313106202</v>
      </c>
      <c r="D248" s="3">
        <v>126.21930337621014</v>
      </c>
      <c r="E248" s="3">
        <v>91.852842782870212</v>
      </c>
      <c r="F248" s="3">
        <v>89.473232205784683</v>
      </c>
    </row>
    <row r="249" spans="1:6" x14ac:dyDescent="0.3">
      <c r="A249" s="15">
        <v>40360</v>
      </c>
      <c r="B249" s="3">
        <v>75.218519060237</v>
      </c>
      <c r="C249" s="3">
        <v>74.101453339111202</v>
      </c>
      <c r="D249" s="3">
        <v>133.73264638447856</v>
      </c>
      <c r="E249" s="3">
        <v>78.559677019866598</v>
      </c>
      <c r="F249" s="3">
        <v>88.149276725182716</v>
      </c>
    </row>
    <row r="250" spans="1:6" x14ac:dyDescent="0.3">
      <c r="A250" s="15">
        <v>40391</v>
      </c>
      <c r="B250" s="3">
        <v>75.888097464275006</v>
      </c>
      <c r="C250" s="3">
        <v>77.508023630755304</v>
      </c>
      <c r="D250" s="3">
        <v>149.109410136853</v>
      </c>
      <c r="E250" s="3">
        <v>94.517471444362343</v>
      </c>
      <c r="F250" s="3">
        <v>86.2672071897737</v>
      </c>
    </row>
    <row r="251" spans="1:6" x14ac:dyDescent="0.3">
      <c r="A251" s="15">
        <v>40422</v>
      </c>
      <c r="B251" s="3">
        <v>76.488927779405998</v>
      </c>
      <c r="C251" s="3">
        <v>74.668644024248394</v>
      </c>
      <c r="D251" s="3">
        <v>124.68028979306399</v>
      </c>
      <c r="E251" s="3">
        <v>95.628540969884924</v>
      </c>
      <c r="F251" s="3">
        <v>92.532727496008249</v>
      </c>
    </row>
    <row r="252" spans="1:6" x14ac:dyDescent="0.3">
      <c r="A252" s="15">
        <v>40452</v>
      </c>
      <c r="B252" s="3">
        <v>82.538621790286996</v>
      </c>
      <c r="C252" s="3">
        <v>80.061280249285701</v>
      </c>
      <c r="D252" s="3">
        <v>147.5172119851668</v>
      </c>
      <c r="E252" s="3">
        <v>88.873322024615064</v>
      </c>
      <c r="F252" s="3">
        <v>88.985797476949315</v>
      </c>
    </row>
    <row r="253" spans="1:6" x14ac:dyDescent="0.3">
      <c r="A253" s="15">
        <v>40483</v>
      </c>
      <c r="B253" s="3">
        <v>82.386182623880003</v>
      </c>
      <c r="C253" s="3">
        <v>81.433903268736799</v>
      </c>
      <c r="D253" s="3">
        <v>128.86409819748903</v>
      </c>
      <c r="E253" s="3">
        <v>92.20954455683632</v>
      </c>
      <c r="F253" s="3">
        <v>95.023637820578145</v>
      </c>
    </row>
    <row r="254" spans="1:6" x14ac:dyDescent="0.3">
      <c r="A254" s="15">
        <v>40513</v>
      </c>
      <c r="B254" s="3">
        <v>91.995591798936999</v>
      </c>
      <c r="C254" s="3">
        <v>94.286484967018495</v>
      </c>
      <c r="D254" s="3">
        <v>156.01392606304478</v>
      </c>
      <c r="E254" s="3">
        <v>74.51292785569953</v>
      </c>
      <c r="F254" s="3">
        <v>110.87530274066627</v>
      </c>
    </row>
    <row r="255" spans="1:6" x14ac:dyDescent="0.3">
      <c r="A255" s="15">
        <v>40544</v>
      </c>
      <c r="B255" s="3">
        <v>78.454958662398994</v>
      </c>
      <c r="C255" s="3">
        <v>71.041330873835307</v>
      </c>
      <c r="D255" s="3">
        <v>134.98926161789186</v>
      </c>
      <c r="E255" s="3">
        <v>77.221720365672809</v>
      </c>
      <c r="F255" s="3">
        <v>86.720447697867186</v>
      </c>
    </row>
    <row r="256" spans="1:6" x14ac:dyDescent="0.3">
      <c r="A256" s="15">
        <v>40575</v>
      </c>
      <c r="B256" s="3">
        <v>83.013858313298002</v>
      </c>
      <c r="C256" s="3">
        <v>74.069946745049904</v>
      </c>
      <c r="D256" s="3">
        <v>145.47792664842146</v>
      </c>
      <c r="E256" s="3">
        <v>82.970582898277158</v>
      </c>
      <c r="F256" s="3">
        <v>83.562586541672772</v>
      </c>
    </row>
    <row r="257" spans="1:6" x14ac:dyDescent="0.3">
      <c r="A257" s="15">
        <v>40603</v>
      </c>
      <c r="B257" s="3">
        <v>88.116654547457003</v>
      </c>
      <c r="C257" s="3">
        <v>81.350699914235705</v>
      </c>
      <c r="D257" s="3">
        <v>159.92869718322555</v>
      </c>
      <c r="E257" s="3">
        <v>82.818877706280674</v>
      </c>
      <c r="F257" s="3">
        <v>87.003356683886594</v>
      </c>
    </row>
    <row r="258" spans="1:6" x14ac:dyDescent="0.3">
      <c r="A258" s="15">
        <v>40634</v>
      </c>
      <c r="B258" s="3">
        <v>82.858023918466003</v>
      </c>
      <c r="C258" s="3">
        <v>77.807183220372906</v>
      </c>
      <c r="D258" s="3">
        <v>125.2260103408439</v>
      </c>
      <c r="E258" s="3">
        <v>75.236969840592849</v>
      </c>
      <c r="F258" s="3">
        <v>88.50564428209789</v>
      </c>
    </row>
    <row r="259" spans="1:6" x14ac:dyDescent="0.3">
      <c r="A259" s="15">
        <v>40664</v>
      </c>
      <c r="B259" s="3">
        <v>82.940610480852996</v>
      </c>
      <c r="C259" s="3">
        <v>78.9081640846277</v>
      </c>
      <c r="D259" s="3">
        <v>182.15235640192716</v>
      </c>
      <c r="E259" s="3">
        <v>79.302772845526604</v>
      </c>
      <c r="F259" s="3">
        <v>88.264329993424809</v>
      </c>
    </row>
    <row r="260" spans="1:6" x14ac:dyDescent="0.3">
      <c r="A260" s="15">
        <v>40695</v>
      </c>
      <c r="B260" s="3">
        <v>80.220579193391998</v>
      </c>
      <c r="C260" s="3">
        <v>78.626192754126905</v>
      </c>
      <c r="D260" s="3">
        <v>149.99283503724303</v>
      </c>
      <c r="E260" s="3">
        <v>88.755535281186496</v>
      </c>
      <c r="F260" s="3">
        <v>89.678607582658643</v>
      </c>
    </row>
    <row r="261" spans="1:6" x14ac:dyDescent="0.3">
      <c r="A261" s="15">
        <v>40725</v>
      </c>
      <c r="B261" s="3">
        <v>76.817393530049003</v>
      </c>
      <c r="C261" s="3">
        <v>74.581415082112599</v>
      </c>
      <c r="D261" s="3">
        <v>143.21875122349604</v>
      </c>
      <c r="E261" s="3">
        <v>77.757148726493739</v>
      </c>
      <c r="F261" s="3">
        <v>94.401120233423825</v>
      </c>
    </row>
    <row r="262" spans="1:6" x14ac:dyDescent="0.3">
      <c r="A262" s="15">
        <v>40756</v>
      </c>
      <c r="B262" s="3">
        <v>78.016089497646007</v>
      </c>
      <c r="C262" s="3">
        <v>78.384976496653906</v>
      </c>
      <c r="D262" s="3">
        <v>158.71295666938835</v>
      </c>
      <c r="E262" s="3">
        <v>93.889385188429969</v>
      </c>
      <c r="F262" s="3">
        <v>91.15915108064037</v>
      </c>
    </row>
    <row r="263" spans="1:6" x14ac:dyDescent="0.3">
      <c r="A263" s="15">
        <v>40787</v>
      </c>
      <c r="B263" s="3">
        <v>79.846294628327001</v>
      </c>
      <c r="C263" s="3">
        <v>77.017656877056197</v>
      </c>
      <c r="D263" s="3">
        <v>133.06497226993955</v>
      </c>
      <c r="E263" s="3">
        <v>88.860092284881091</v>
      </c>
      <c r="F263" s="3">
        <v>95.565796028140696</v>
      </c>
    </row>
    <row r="264" spans="1:6" x14ac:dyDescent="0.3">
      <c r="A264" s="15">
        <v>40817</v>
      </c>
      <c r="B264" s="3">
        <v>83.146874379997996</v>
      </c>
      <c r="C264" s="3">
        <v>79.097452883549707</v>
      </c>
      <c r="D264" s="3">
        <v>129.2653268468143</v>
      </c>
      <c r="E264" s="3">
        <v>86.608615097072359</v>
      </c>
      <c r="F264" s="3">
        <v>94.489677072352251</v>
      </c>
    </row>
    <row r="265" spans="1:6" x14ac:dyDescent="0.3">
      <c r="A265" s="15">
        <v>40848</v>
      </c>
      <c r="B265" s="3">
        <v>82.511334444650998</v>
      </c>
      <c r="C265" s="3">
        <v>80.099460834340206</v>
      </c>
      <c r="D265" s="3">
        <v>124.01289287609249</v>
      </c>
      <c r="E265" s="3">
        <v>96.754131813256208</v>
      </c>
      <c r="F265" s="3">
        <v>104.95905243715499</v>
      </c>
    </row>
    <row r="266" spans="1:6" x14ac:dyDescent="0.3">
      <c r="A266" s="15">
        <v>40878</v>
      </c>
      <c r="B266" s="3">
        <v>96.519262123800999</v>
      </c>
      <c r="C266" s="3">
        <v>98.712894002206397</v>
      </c>
      <c r="D266" s="3">
        <v>161.84606286882155</v>
      </c>
      <c r="E266" s="3">
        <v>79.296844200734</v>
      </c>
      <c r="F266" s="3">
        <v>126.41194287414287</v>
      </c>
    </row>
    <row r="267" spans="1:6" x14ac:dyDescent="0.3">
      <c r="A267" s="15">
        <v>40909</v>
      </c>
      <c r="B267" s="3">
        <v>76.003277283548996</v>
      </c>
      <c r="C267" s="3">
        <v>74.586454703516296</v>
      </c>
      <c r="D267" s="3">
        <v>107.9511634293562</v>
      </c>
      <c r="E267" s="3">
        <v>78.192524646022946</v>
      </c>
      <c r="F267" s="3">
        <v>94.242413827923954</v>
      </c>
    </row>
    <row r="268" spans="1:6" x14ac:dyDescent="0.3">
      <c r="A268" s="15">
        <v>40940</v>
      </c>
      <c r="B268" s="3">
        <v>80.073289033330994</v>
      </c>
      <c r="C268" s="3">
        <v>77.427071429997795</v>
      </c>
      <c r="D268" s="3">
        <v>119.80706175963111</v>
      </c>
      <c r="E268" s="3">
        <v>77.359640664796657</v>
      </c>
      <c r="F268" s="3">
        <v>97.66660843008647</v>
      </c>
    </row>
    <row r="269" spans="1:6" x14ac:dyDescent="0.3">
      <c r="A269" s="15">
        <v>40969</v>
      </c>
      <c r="B269" s="3">
        <v>86.380349125433</v>
      </c>
      <c r="C269" s="3">
        <v>85.587298169599407</v>
      </c>
      <c r="D269" s="3">
        <v>134.58058359213962</v>
      </c>
      <c r="E269" s="3">
        <v>69.314831456821025</v>
      </c>
      <c r="F269" s="3">
        <v>105.48652248043898</v>
      </c>
    </row>
    <row r="270" spans="1:6" x14ac:dyDescent="0.3">
      <c r="A270" s="15">
        <v>41000</v>
      </c>
      <c r="B270" s="3">
        <v>79.615494073197894</v>
      </c>
      <c r="C270" s="3">
        <v>80.535662137852896</v>
      </c>
      <c r="D270" s="3">
        <v>133.9064737116347</v>
      </c>
      <c r="E270" s="3">
        <v>59.654158697556142</v>
      </c>
      <c r="F270" s="3">
        <v>102.54460308388155</v>
      </c>
    </row>
    <row r="271" spans="1:6" x14ac:dyDescent="0.3">
      <c r="A271" s="15">
        <v>41030</v>
      </c>
      <c r="B271" s="3">
        <v>81.819142084554997</v>
      </c>
      <c r="C271" s="3">
        <v>83.850226372694905</v>
      </c>
      <c r="D271" s="3">
        <v>170.89685152258139</v>
      </c>
      <c r="E271" s="3">
        <v>81.259858880255905</v>
      </c>
      <c r="F271" s="3">
        <v>104.84228939550741</v>
      </c>
    </row>
    <row r="272" spans="1:6" x14ac:dyDescent="0.3">
      <c r="A272" s="15">
        <v>41061</v>
      </c>
      <c r="B272" s="3">
        <v>80.414885672305005</v>
      </c>
      <c r="C272" s="3">
        <v>80.555894707161201</v>
      </c>
      <c r="D272" s="3">
        <v>145.32856493151883</v>
      </c>
      <c r="E272" s="3">
        <v>73.157443612550324</v>
      </c>
      <c r="F272" s="3">
        <v>101.76110586650105</v>
      </c>
    </row>
    <row r="273" spans="1:6" x14ac:dyDescent="0.3">
      <c r="A273" s="15">
        <v>41091</v>
      </c>
      <c r="B273" s="3">
        <v>83.075458966035995</v>
      </c>
      <c r="C273" s="3">
        <v>84.575951939995207</v>
      </c>
      <c r="D273" s="3">
        <v>131.99883687719674</v>
      </c>
      <c r="E273" s="3">
        <v>87.38801399389645</v>
      </c>
      <c r="F273" s="3">
        <v>108.61843304258259</v>
      </c>
    </row>
    <row r="274" spans="1:6" x14ac:dyDescent="0.3">
      <c r="A274" s="15">
        <v>41122</v>
      </c>
      <c r="B274" s="3">
        <v>80.365964862400006</v>
      </c>
      <c r="C274" s="3">
        <v>85.118147142833294</v>
      </c>
      <c r="D274" s="3">
        <v>153.45157298823665</v>
      </c>
      <c r="E274" s="3">
        <v>99.483237356370807</v>
      </c>
      <c r="F274" s="3">
        <v>103.9640154532032</v>
      </c>
    </row>
    <row r="275" spans="1:6" x14ac:dyDescent="0.3">
      <c r="A275" s="15">
        <v>41153</v>
      </c>
      <c r="B275" s="3">
        <v>81.007806551802005</v>
      </c>
      <c r="C275" s="3">
        <v>84.162187019465307</v>
      </c>
      <c r="D275" s="3">
        <v>118.6821604677336</v>
      </c>
      <c r="E275" s="3">
        <v>89.145558490494338</v>
      </c>
      <c r="F275" s="3">
        <v>109.05827983856955</v>
      </c>
    </row>
    <row r="276" spans="1:6" x14ac:dyDescent="0.3">
      <c r="A276" s="15">
        <v>41183</v>
      </c>
      <c r="B276" s="3">
        <v>86.095204914288004</v>
      </c>
      <c r="C276" s="3">
        <v>89.694017063887799</v>
      </c>
      <c r="D276" s="3">
        <v>132.40602362853855</v>
      </c>
      <c r="E276" s="3">
        <v>106.77555275983093</v>
      </c>
      <c r="F276" s="3">
        <v>108.82778092584194</v>
      </c>
    </row>
    <row r="277" spans="1:6" x14ac:dyDescent="0.3">
      <c r="A277" s="15">
        <v>41214</v>
      </c>
      <c r="B277" s="3">
        <v>80.676836665577994</v>
      </c>
      <c r="C277" s="3">
        <v>84.742161370716502</v>
      </c>
      <c r="D277" s="3">
        <v>136.87883745524229</v>
      </c>
      <c r="E277" s="3">
        <v>87.100732252528559</v>
      </c>
      <c r="F277" s="3">
        <v>119.37819218556545</v>
      </c>
    </row>
    <row r="278" spans="1:6" x14ac:dyDescent="0.3">
      <c r="A278" s="15">
        <v>41244</v>
      </c>
      <c r="B278" s="3">
        <v>92.288631612798</v>
      </c>
      <c r="C278" s="3">
        <v>100.32654094558499</v>
      </c>
      <c r="D278" s="3">
        <v>146.04615877834507</v>
      </c>
      <c r="E278" s="3">
        <v>75.686953669134795</v>
      </c>
      <c r="F278" s="3">
        <v>124.59829778470288</v>
      </c>
    </row>
    <row r="279" spans="1:6" x14ac:dyDescent="0.3">
      <c r="A279" s="15">
        <v>41275</v>
      </c>
      <c r="B279" s="3">
        <v>91.924951875382007</v>
      </c>
      <c r="C279" s="3">
        <v>86.2804403237174</v>
      </c>
      <c r="D279" s="3">
        <v>107.48186132991455</v>
      </c>
      <c r="E279" s="3">
        <v>95.898560901749761</v>
      </c>
      <c r="F279" s="3">
        <v>98.483677301705768</v>
      </c>
    </row>
    <row r="280" spans="1:6" x14ac:dyDescent="0.3">
      <c r="A280" s="15">
        <v>41306</v>
      </c>
      <c r="B280" s="3">
        <v>96.510009941435001</v>
      </c>
      <c r="C280" s="3">
        <v>87.971852675451103</v>
      </c>
      <c r="D280" s="3">
        <v>115.24328249045254</v>
      </c>
      <c r="E280" s="3">
        <v>87.044375507398243</v>
      </c>
      <c r="F280" s="3">
        <v>101.25932597658624</v>
      </c>
    </row>
    <row r="281" spans="1:6" x14ac:dyDescent="0.3">
      <c r="A281" s="15">
        <v>41334</v>
      </c>
      <c r="B281" s="3">
        <v>98.655074123130007</v>
      </c>
      <c r="C281" s="3">
        <v>89.552799105582096</v>
      </c>
      <c r="D281" s="3">
        <v>115.30988596748308</v>
      </c>
      <c r="E281" s="3">
        <v>68.828391344663757</v>
      </c>
      <c r="F281" s="3">
        <v>108.45112562117288</v>
      </c>
    </row>
    <row r="282" spans="1:6" x14ac:dyDescent="0.3">
      <c r="A282" s="15">
        <v>41365</v>
      </c>
      <c r="B282" s="3">
        <v>97.913640947198004</v>
      </c>
      <c r="C282" s="3">
        <v>92.946052342018504</v>
      </c>
      <c r="D282" s="3">
        <v>125.13865438715951</v>
      </c>
      <c r="E282" s="3">
        <v>83.622088181031884</v>
      </c>
      <c r="F282" s="3">
        <v>99.642796883063426</v>
      </c>
    </row>
    <row r="283" spans="1:6" x14ac:dyDescent="0.3">
      <c r="A283" s="15">
        <v>41395</v>
      </c>
      <c r="B283" s="3">
        <v>95.188214030585996</v>
      </c>
      <c r="C283" s="3">
        <v>92.603795216991401</v>
      </c>
      <c r="D283" s="3">
        <v>147.74590728403467</v>
      </c>
      <c r="E283" s="3">
        <v>77.972768171409285</v>
      </c>
      <c r="F283" s="3">
        <v>109.44384205848075</v>
      </c>
    </row>
    <row r="284" spans="1:6" x14ac:dyDescent="0.3">
      <c r="A284" s="15">
        <v>41426</v>
      </c>
      <c r="B284" s="3">
        <v>87.511144761595006</v>
      </c>
      <c r="C284" s="3">
        <v>86.197310717279706</v>
      </c>
      <c r="D284" s="3">
        <v>125.31030943474222</v>
      </c>
      <c r="E284" s="3">
        <v>75.795435692147677</v>
      </c>
      <c r="F284" s="3">
        <v>103.66678880659346</v>
      </c>
    </row>
    <row r="285" spans="1:6" x14ac:dyDescent="0.3">
      <c r="A285" s="15">
        <v>41456</v>
      </c>
      <c r="B285" s="3">
        <v>93.149840427748998</v>
      </c>
      <c r="C285" s="3">
        <v>93.889177861001997</v>
      </c>
      <c r="D285" s="3">
        <v>119.42364838853931</v>
      </c>
      <c r="E285" s="3">
        <v>89.854191446020806</v>
      </c>
      <c r="F285" s="3">
        <v>101.9346356136336</v>
      </c>
    </row>
    <row r="286" spans="1:6" x14ac:dyDescent="0.3">
      <c r="A286" s="15">
        <v>41487</v>
      </c>
      <c r="B286" s="3">
        <v>90.268660451561999</v>
      </c>
      <c r="C286" s="3">
        <v>93.117783776121499</v>
      </c>
      <c r="D286" s="3">
        <v>142.78342704221564</v>
      </c>
      <c r="E286" s="3">
        <v>111.38814710584155</v>
      </c>
      <c r="F286" s="3">
        <v>103.8987140375729</v>
      </c>
    </row>
    <row r="287" spans="1:6" x14ac:dyDescent="0.3">
      <c r="A287" s="15">
        <v>41518</v>
      </c>
      <c r="B287" s="3">
        <v>90.715392313379894</v>
      </c>
      <c r="C287" s="3">
        <v>89.382628949872895</v>
      </c>
      <c r="D287" s="3">
        <v>137.17005209067395</v>
      </c>
      <c r="E287" s="3">
        <v>88.692683825021632</v>
      </c>
      <c r="F287" s="3">
        <v>105.75444077795235</v>
      </c>
    </row>
    <row r="288" spans="1:6" x14ac:dyDescent="0.3">
      <c r="A288" s="15">
        <v>41548</v>
      </c>
      <c r="B288" s="3">
        <v>98.799692844328007</v>
      </c>
      <c r="C288" s="3">
        <v>97.276356365862696</v>
      </c>
      <c r="D288" s="3">
        <v>151.29329952137067</v>
      </c>
      <c r="E288" s="3">
        <v>99.985754554088061</v>
      </c>
      <c r="F288" s="3">
        <v>98.618808314201274</v>
      </c>
    </row>
    <row r="289" spans="1:6" x14ac:dyDescent="0.3">
      <c r="A289" s="15">
        <v>41579</v>
      </c>
      <c r="B289" s="3">
        <v>94.902998126406004</v>
      </c>
      <c r="C289" s="3">
        <v>94.128476763104402</v>
      </c>
      <c r="D289" s="3">
        <v>121.44627667479217</v>
      </c>
      <c r="E289" s="3">
        <v>96.65460824177957</v>
      </c>
      <c r="F289" s="3">
        <v>109.97591150255452</v>
      </c>
    </row>
    <row r="290" spans="1:6" x14ac:dyDescent="0.3">
      <c r="A290" s="15">
        <v>41609</v>
      </c>
      <c r="B290" s="3">
        <v>108.39184057969101</v>
      </c>
      <c r="C290" s="3">
        <v>111.55829493639899</v>
      </c>
      <c r="D290" s="3">
        <v>142.61979478638642</v>
      </c>
      <c r="E290" s="3">
        <v>85.970745477845711</v>
      </c>
      <c r="F290" s="3">
        <v>130.26914429346704</v>
      </c>
    </row>
    <row r="291" spans="1:6" x14ac:dyDescent="0.3">
      <c r="A291" s="15">
        <v>41640</v>
      </c>
      <c r="B291" s="3">
        <v>96.141519450637503</v>
      </c>
      <c r="C291" s="3">
        <v>92.190293304945101</v>
      </c>
      <c r="D291" s="3">
        <v>82.042695356712116</v>
      </c>
      <c r="E291" s="3">
        <v>90.668910248047993</v>
      </c>
      <c r="F291" s="3">
        <v>91.66486212410679</v>
      </c>
    </row>
    <row r="292" spans="1:6" x14ac:dyDescent="0.3">
      <c r="A292" s="15">
        <v>41671</v>
      </c>
      <c r="B292" s="3">
        <v>100.359968898533</v>
      </c>
      <c r="C292" s="3">
        <v>94.052338100286207</v>
      </c>
      <c r="D292" s="3">
        <v>81.585131124584279</v>
      </c>
      <c r="E292" s="3">
        <v>95.348953320320049</v>
      </c>
      <c r="F292" s="3">
        <v>103.61852476960942</v>
      </c>
    </row>
    <row r="293" spans="1:6" x14ac:dyDescent="0.3">
      <c r="A293" s="15">
        <v>41699</v>
      </c>
      <c r="B293" s="3">
        <v>102.504978131813</v>
      </c>
      <c r="C293" s="3">
        <v>96.217776383201198</v>
      </c>
      <c r="D293" s="3">
        <v>93.646727152396579</v>
      </c>
      <c r="E293" s="3">
        <v>98.996873568757835</v>
      </c>
      <c r="F293" s="3">
        <v>105.28040680634749</v>
      </c>
    </row>
    <row r="294" spans="1:6" x14ac:dyDescent="0.3">
      <c r="A294" s="15">
        <v>41730</v>
      </c>
      <c r="B294" s="3">
        <v>99.298719559433096</v>
      </c>
      <c r="C294" s="3">
        <v>95.753979752148396</v>
      </c>
      <c r="D294" s="3">
        <v>95.981413621379915</v>
      </c>
      <c r="E294" s="3">
        <v>96.886139584185443</v>
      </c>
      <c r="F294" s="3">
        <v>101.30227756959671</v>
      </c>
    </row>
    <row r="295" spans="1:6" x14ac:dyDescent="0.3">
      <c r="A295" s="15">
        <v>41760</v>
      </c>
      <c r="B295" s="3">
        <v>97.453014668239604</v>
      </c>
      <c r="C295" s="3">
        <v>95.726961941300104</v>
      </c>
      <c r="D295" s="3">
        <v>102.90945986819521</v>
      </c>
      <c r="E295" s="3">
        <v>95.855226965711765</v>
      </c>
      <c r="F295" s="3">
        <v>102.249640196112</v>
      </c>
    </row>
    <row r="296" spans="1:6" x14ac:dyDescent="0.3">
      <c r="A296" s="15">
        <v>41791</v>
      </c>
      <c r="B296" s="3">
        <v>93.252108241634005</v>
      </c>
      <c r="C296" s="3">
        <v>94.4494286129502</v>
      </c>
      <c r="D296" s="3">
        <v>93.908365397877702</v>
      </c>
      <c r="E296" s="3">
        <v>95.433031273168339</v>
      </c>
      <c r="F296" s="3">
        <v>93.655733808955958</v>
      </c>
    </row>
    <row r="297" spans="1:6" x14ac:dyDescent="0.3">
      <c r="A297" s="15">
        <v>41821</v>
      </c>
      <c r="B297" s="3">
        <v>94.933259971112804</v>
      </c>
      <c r="C297" s="3">
        <v>96.860214393425295</v>
      </c>
      <c r="D297" s="3">
        <v>91.8655916316538</v>
      </c>
      <c r="E297" s="3">
        <v>99.509359082910549</v>
      </c>
      <c r="F297" s="3">
        <v>93.176148842948265</v>
      </c>
    </row>
    <row r="298" spans="1:6" x14ac:dyDescent="0.3">
      <c r="A298" s="15">
        <v>41852</v>
      </c>
      <c r="B298" s="3">
        <v>95.670276383771906</v>
      </c>
      <c r="C298" s="3">
        <v>101.14683252654299</v>
      </c>
      <c r="D298" s="3">
        <v>94.525017114911662</v>
      </c>
      <c r="E298" s="3">
        <v>99.657597965173537</v>
      </c>
      <c r="F298" s="3">
        <v>97.445283006395513</v>
      </c>
    </row>
    <row r="299" spans="1:6" x14ac:dyDescent="0.3">
      <c r="A299" s="15">
        <v>41883</v>
      </c>
      <c r="B299" s="3">
        <v>97.431223372467699</v>
      </c>
      <c r="C299" s="3">
        <v>99.626596623740596</v>
      </c>
      <c r="D299" s="3">
        <v>105.84658320008845</v>
      </c>
      <c r="E299" s="3">
        <v>100.22196706604251</v>
      </c>
      <c r="F299" s="3">
        <v>96.679791058683165</v>
      </c>
    </row>
    <row r="300" spans="1:6" x14ac:dyDescent="0.3">
      <c r="A300" s="15">
        <v>41913</v>
      </c>
      <c r="B300" s="3">
        <v>108.04156199737901</v>
      </c>
      <c r="C300" s="3">
        <v>109.359311690111</v>
      </c>
      <c r="D300" s="3">
        <v>108.98273338009585</v>
      </c>
      <c r="E300" s="3">
        <v>116.66893321997152</v>
      </c>
      <c r="F300" s="3">
        <v>103.30512757877483</v>
      </c>
    </row>
    <row r="301" spans="1:6" x14ac:dyDescent="0.3">
      <c r="A301" s="15">
        <v>41944</v>
      </c>
      <c r="B301" s="3">
        <v>99.6182650365418</v>
      </c>
      <c r="C301" s="3">
        <v>101.797075418457</v>
      </c>
      <c r="D301" s="3">
        <v>100.51782577452863</v>
      </c>
      <c r="E301" s="3">
        <v>97.35871893111343</v>
      </c>
      <c r="F301" s="3">
        <v>96.555266763847655</v>
      </c>
    </row>
    <row r="302" spans="1:6" x14ac:dyDescent="0.3">
      <c r="A302" s="15">
        <v>41974</v>
      </c>
      <c r="B302" s="3">
        <v>115.14051366379201</v>
      </c>
      <c r="C302" s="3">
        <v>122.63575504696099</v>
      </c>
      <c r="D302" s="3">
        <v>148.18845637757565</v>
      </c>
      <c r="E302" s="3">
        <v>113.39428877459703</v>
      </c>
      <c r="F302" s="3">
        <v>115.06693747462199</v>
      </c>
    </row>
    <row r="303" spans="1:6" x14ac:dyDescent="0.3">
      <c r="A303" s="15">
        <v>42005</v>
      </c>
      <c r="B303" s="3">
        <v>99.5615183858786</v>
      </c>
      <c r="C303" s="3">
        <v>96.626296451793905</v>
      </c>
      <c r="D303" s="3">
        <v>85.835293327107593</v>
      </c>
      <c r="E303" s="3">
        <v>88.044730934179469</v>
      </c>
      <c r="F303" s="3">
        <v>89.432148198382649</v>
      </c>
    </row>
    <row r="304" spans="1:6" x14ac:dyDescent="0.3">
      <c r="A304" s="15">
        <v>42036</v>
      </c>
      <c r="B304" s="3">
        <v>102.790173702939</v>
      </c>
      <c r="C304" s="3">
        <v>96.744766186438</v>
      </c>
      <c r="D304" s="3">
        <v>89.607701686483537</v>
      </c>
      <c r="E304" s="3">
        <v>98.343393955421561</v>
      </c>
      <c r="F304" s="3">
        <v>89.921526147444325</v>
      </c>
    </row>
    <row r="305" spans="1:6" x14ac:dyDescent="0.3">
      <c r="A305" s="15">
        <v>42064</v>
      </c>
      <c r="B305" s="3">
        <v>109.331058223498</v>
      </c>
      <c r="C305" s="3">
        <v>103.078230015884</v>
      </c>
      <c r="D305" s="3">
        <v>94.876586411897364</v>
      </c>
      <c r="E305" s="3">
        <v>115.45853186039258</v>
      </c>
      <c r="F305" s="3">
        <v>99.783920751208527</v>
      </c>
    </row>
    <row r="306" spans="1:6" x14ac:dyDescent="0.3">
      <c r="A306" s="15">
        <v>42095</v>
      </c>
      <c r="B306" s="3">
        <v>100.382870102475</v>
      </c>
      <c r="C306" s="3">
        <v>97.100722661022104</v>
      </c>
      <c r="D306" s="3">
        <v>94.901236962262956</v>
      </c>
      <c r="E306" s="3">
        <v>98.89818213242657</v>
      </c>
      <c r="F306" s="3">
        <v>99.596017947397286</v>
      </c>
    </row>
    <row r="307" spans="1:6" x14ac:dyDescent="0.3">
      <c r="A307" s="15">
        <v>42125</v>
      </c>
      <c r="B307" s="3">
        <v>96.727098162208506</v>
      </c>
      <c r="C307" s="3">
        <v>94.486750443591106</v>
      </c>
      <c r="D307" s="3">
        <v>102.33346435116016</v>
      </c>
      <c r="E307" s="3">
        <v>94.616812448088339</v>
      </c>
      <c r="F307" s="3">
        <v>92.52089666786145</v>
      </c>
    </row>
    <row r="308" spans="1:6" x14ac:dyDescent="0.3">
      <c r="A308" s="15">
        <v>42156</v>
      </c>
      <c r="B308" s="3">
        <v>97.506770879896706</v>
      </c>
      <c r="C308" s="3">
        <v>99.295368191843295</v>
      </c>
      <c r="D308" s="3">
        <v>93.835909735918179</v>
      </c>
      <c r="E308" s="3">
        <v>109.50814733224523</v>
      </c>
      <c r="F308" s="3">
        <v>95.908492250730902</v>
      </c>
    </row>
    <row r="309" spans="1:6" x14ac:dyDescent="0.3">
      <c r="A309" s="15">
        <v>42186</v>
      </c>
      <c r="B309" s="3">
        <v>96.176333849187003</v>
      </c>
      <c r="C309" s="3">
        <v>97.006729415441995</v>
      </c>
      <c r="D309" s="3">
        <v>89.182459543901956</v>
      </c>
      <c r="E309" s="3">
        <v>97.756736586595281</v>
      </c>
      <c r="F309" s="3">
        <v>89.675891553959246</v>
      </c>
    </row>
    <row r="310" spans="1:6" x14ac:dyDescent="0.3">
      <c r="A310" s="15">
        <v>42217</v>
      </c>
      <c r="B310" s="3">
        <v>96.128411594005698</v>
      </c>
      <c r="C310" s="3">
        <v>100.77581961371099</v>
      </c>
      <c r="D310" s="3">
        <v>99.212257139623205</v>
      </c>
      <c r="E310" s="3">
        <v>98.267265134001804</v>
      </c>
      <c r="F310" s="3">
        <v>95.820143743317317</v>
      </c>
    </row>
    <row r="311" spans="1:6" x14ac:dyDescent="0.3">
      <c r="A311" s="15">
        <v>42248</v>
      </c>
      <c r="B311" s="3">
        <v>99.773791899153593</v>
      </c>
      <c r="C311" s="3">
        <v>100.791901726624</v>
      </c>
      <c r="D311" s="3">
        <v>98.428741366114664</v>
      </c>
      <c r="E311" s="3">
        <v>106.65194254695128</v>
      </c>
      <c r="F311" s="3">
        <v>98.939400859714425</v>
      </c>
    </row>
    <row r="312" spans="1:6" x14ac:dyDescent="0.3">
      <c r="A312" s="15">
        <v>42278</v>
      </c>
      <c r="B312" s="3">
        <v>107.280967839941</v>
      </c>
      <c r="C312" s="3">
        <v>106.84059436740699</v>
      </c>
      <c r="D312" s="3">
        <v>101.07623403455794</v>
      </c>
      <c r="E312" s="3">
        <v>116.42537537013524</v>
      </c>
      <c r="F312" s="3">
        <v>100.95131165020661</v>
      </c>
    </row>
    <row r="313" spans="1:6" x14ac:dyDescent="0.3">
      <c r="A313" s="15">
        <v>42309</v>
      </c>
      <c r="B313" s="3">
        <v>101.526308237073</v>
      </c>
      <c r="C313" s="3">
        <v>101.743027336124</v>
      </c>
      <c r="D313" s="3">
        <v>96.284392952049004</v>
      </c>
      <c r="E313" s="3">
        <v>91.489103972419528</v>
      </c>
      <c r="F313" s="3">
        <v>97.715331771332345</v>
      </c>
    </row>
    <row r="314" spans="1:6" x14ac:dyDescent="0.3">
      <c r="A314" s="15">
        <v>42339</v>
      </c>
      <c r="B314" s="3">
        <v>113.94909435256</v>
      </c>
      <c r="C314" s="3">
        <v>119.36584997902401</v>
      </c>
      <c r="D314" s="3">
        <v>137.41711084669984</v>
      </c>
      <c r="E314" s="3">
        <v>102.70434928326533</v>
      </c>
      <c r="F314" s="3">
        <v>114.67733292231985</v>
      </c>
    </row>
    <row r="315" spans="1:6" x14ac:dyDescent="0.3">
      <c r="A315" s="15">
        <v>42370</v>
      </c>
      <c r="B315" s="3">
        <v>99.338267253166094</v>
      </c>
      <c r="C315" s="3">
        <v>95.250256336000206</v>
      </c>
      <c r="D315" s="3">
        <v>81.978066699016964</v>
      </c>
      <c r="E315" s="3">
        <v>85.712066698413054</v>
      </c>
      <c r="F315" s="3">
        <v>87.113899017130663</v>
      </c>
    </row>
    <row r="316" spans="1:6" x14ac:dyDescent="0.3">
      <c r="A316" s="15">
        <v>42401</v>
      </c>
      <c r="B316" s="3">
        <v>104.808548986765</v>
      </c>
      <c r="C316" s="3">
        <v>97.048214537154706</v>
      </c>
      <c r="D316" s="3">
        <v>89.287131914930811</v>
      </c>
      <c r="E316" s="3">
        <v>101.112832269028</v>
      </c>
      <c r="F316" s="3">
        <v>92.04669710689646</v>
      </c>
    </row>
    <row r="317" spans="1:6" x14ac:dyDescent="0.3">
      <c r="A317" s="15">
        <v>42430</v>
      </c>
      <c r="B317" s="3">
        <v>109.20861128995899</v>
      </c>
      <c r="C317" s="3">
        <v>102.54492863476101</v>
      </c>
      <c r="D317" s="3">
        <v>89.658541839379311</v>
      </c>
      <c r="E317" s="3">
        <v>114.02575989745762</v>
      </c>
      <c r="F317" s="3">
        <v>100.69645130023241</v>
      </c>
    </row>
    <row r="318" spans="1:6" x14ac:dyDescent="0.3">
      <c r="A318" s="15">
        <v>42461</v>
      </c>
      <c r="B318" s="3">
        <v>106.83613888791299</v>
      </c>
      <c r="C318" s="3">
        <v>102.70269880009501</v>
      </c>
      <c r="D318" s="3">
        <v>107.29166345913681</v>
      </c>
      <c r="E318" s="3">
        <v>106.11521379562892</v>
      </c>
      <c r="F318" s="3">
        <v>102.29104894622859</v>
      </c>
    </row>
    <row r="319" spans="1:6" x14ac:dyDescent="0.3">
      <c r="A319" s="15">
        <v>42491</v>
      </c>
      <c r="B319" s="3">
        <v>102.677086501872</v>
      </c>
      <c r="C319" s="3">
        <v>100.010940636618</v>
      </c>
      <c r="D319" s="3">
        <v>105.99226944141232</v>
      </c>
      <c r="E319" s="3">
        <v>105.92830828640946</v>
      </c>
      <c r="F319" s="3">
        <v>96.555141460338206</v>
      </c>
    </row>
    <row r="320" spans="1:6" x14ac:dyDescent="0.3">
      <c r="A320" s="15">
        <v>42522</v>
      </c>
      <c r="B320" s="3">
        <v>102.166906403681</v>
      </c>
      <c r="C320" s="3">
        <v>103.003735558904</v>
      </c>
      <c r="D320" s="3">
        <v>103.26267301980891</v>
      </c>
      <c r="E320" s="3">
        <v>117.71819098025442</v>
      </c>
      <c r="F320" s="3">
        <v>96.975400480523547</v>
      </c>
    </row>
    <row r="321" spans="1:6" x14ac:dyDescent="0.3">
      <c r="A321" s="15">
        <v>42552</v>
      </c>
      <c r="B321" s="3">
        <v>100.97617106397099</v>
      </c>
      <c r="C321" s="3">
        <v>101.89115755546899</v>
      </c>
      <c r="D321" s="3">
        <v>91.688025268776713</v>
      </c>
      <c r="E321" s="3">
        <v>109.87195497833444</v>
      </c>
      <c r="F321" s="3">
        <v>95.397129160339659</v>
      </c>
    </row>
    <row r="322" spans="1:6" x14ac:dyDescent="0.3">
      <c r="A322" s="15">
        <v>42583</v>
      </c>
      <c r="B322" s="3">
        <v>100.669080447754</v>
      </c>
      <c r="C322" s="3">
        <v>104.64874919900601</v>
      </c>
      <c r="D322" s="3">
        <v>100.44357295146746</v>
      </c>
      <c r="E322" s="3">
        <v>107.88339363113349</v>
      </c>
      <c r="F322" s="3">
        <v>96.675831658168903</v>
      </c>
    </row>
    <row r="323" spans="1:6" x14ac:dyDescent="0.3">
      <c r="A323" s="15">
        <v>42614</v>
      </c>
      <c r="B323" s="3">
        <v>105.280720898539</v>
      </c>
      <c r="C323" s="3">
        <v>104.406816720878</v>
      </c>
      <c r="D323" s="3">
        <v>102.304302478137</v>
      </c>
      <c r="E323" s="3">
        <v>116.6423851425684</v>
      </c>
      <c r="F323" s="3">
        <v>97.567879066832475</v>
      </c>
    </row>
    <row r="324" spans="1:6" x14ac:dyDescent="0.3">
      <c r="A324" s="15">
        <v>42644</v>
      </c>
      <c r="B324" s="3">
        <v>107.758730942528</v>
      </c>
      <c r="C324" s="3">
        <v>105.412576857815</v>
      </c>
      <c r="D324" s="3">
        <v>104.65276395231894</v>
      </c>
      <c r="E324" s="3">
        <v>112.07715469351254</v>
      </c>
      <c r="F324" s="3">
        <v>101.95781999464195</v>
      </c>
    </row>
    <row r="325" spans="1:6" x14ac:dyDescent="0.3">
      <c r="A325" s="15">
        <v>42675</v>
      </c>
      <c r="B325" s="3">
        <v>108.41435116336901</v>
      </c>
      <c r="C325" s="3">
        <v>108.14270384090899</v>
      </c>
      <c r="D325" s="3">
        <v>108.49988067393733</v>
      </c>
      <c r="E325" s="3">
        <v>111.93113053443129</v>
      </c>
      <c r="F325" s="3">
        <v>100.11618957480111</v>
      </c>
    </row>
    <row r="326" spans="1:6" x14ac:dyDescent="0.3">
      <c r="A326" s="15">
        <v>42705</v>
      </c>
      <c r="B326" s="3">
        <v>122.385280344574</v>
      </c>
      <c r="C326" s="3">
        <v>127.808987218189</v>
      </c>
      <c r="D326" s="3">
        <v>152.05805035380914</v>
      </c>
      <c r="E326" s="3">
        <v>135.92721062840732</v>
      </c>
      <c r="F326" s="3">
        <v>117.30346029586445</v>
      </c>
    </row>
    <row r="327" spans="1:6" x14ac:dyDescent="0.3">
      <c r="A327" s="15">
        <v>42736</v>
      </c>
      <c r="B327" s="3">
        <v>106.93009052109799</v>
      </c>
      <c r="C327" s="3">
        <v>102.84742553146801</v>
      </c>
      <c r="D327" s="3">
        <v>95.644446715542642</v>
      </c>
      <c r="E327" s="3">
        <v>105.48611254467961</v>
      </c>
      <c r="F327" s="3">
        <v>93.780477796393811</v>
      </c>
    </row>
    <row r="328" spans="1:6" x14ac:dyDescent="0.3">
      <c r="A328" s="15">
        <v>42767</v>
      </c>
      <c r="B328" s="3">
        <v>109.54141214080801</v>
      </c>
      <c r="C328" s="3">
        <v>101.744139880318</v>
      </c>
      <c r="D328" s="3">
        <v>99.578192318287378</v>
      </c>
      <c r="E328" s="3">
        <v>110.31912841019293</v>
      </c>
      <c r="F328" s="3">
        <v>97.994110369581321</v>
      </c>
    </row>
    <row r="329" spans="1:6" x14ac:dyDescent="0.3">
      <c r="A329" s="15">
        <v>42795</v>
      </c>
      <c r="B329" s="3">
        <v>119.93923531608201</v>
      </c>
      <c r="C329" s="3">
        <v>113.507613369368</v>
      </c>
      <c r="D329" s="3">
        <v>107.52813393272427</v>
      </c>
      <c r="E329" s="3">
        <v>131.53779106341298</v>
      </c>
      <c r="F329" s="3">
        <v>107.61817452813618</v>
      </c>
    </row>
    <row r="330" spans="1:6" x14ac:dyDescent="0.3">
      <c r="A330" s="15">
        <v>42826</v>
      </c>
      <c r="B330" s="3">
        <v>105.783820433804</v>
      </c>
      <c r="C330" s="3">
        <v>101.91202792612</v>
      </c>
      <c r="D330" s="3">
        <v>104.49165474449667</v>
      </c>
      <c r="E330" s="3">
        <v>95.993190421640975</v>
      </c>
      <c r="F330" s="3">
        <v>101.96297029138377</v>
      </c>
    </row>
    <row r="331" spans="1:6" x14ac:dyDescent="0.3">
      <c r="A331" s="15">
        <v>42856</v>
      </c>
      <c r="B331" s="3">
        <v>108.54162830986201</v>
      </c>
      <c r="C331" s="3">
        <v>107.01609742863801</v>
      </c>
      <c r="D331" s="3">
        <v>116.71907543984081</v>
      </c>
      <c r="E331" s="3">
        <v>106.63761899070998</v>
      </c>
      <c r="F331" s="3">
        <v>103.6596349931845</v>
      </c>
    </row>
    <row r="332" spans="1:6" x14ac:dyDescent="0.3">
      <c r="A332" s="15">
        <v>42887</v>
      </c>
      <c r="B332" s="3">
        <v>105.012088571181</v>
      </c>
      <c r="C332" s="3">
        <v>106.947493424773</v>
      </c>
      <c r="D332" s="3">
        <v>111.67867294381728</v>
      </c>
      <c r="E332" s="3">
        <v>111.93905048202686</v>
      </c>
      <c r="F332" s="3">
        <v>110.59683635214901</v>
      </c>
    </row>
    <row r="333" spans="1:6" x14ac:dyDescent="0.3">
      <c r="A333" s="15">
        <v>42917</v>
      </c>
      <c r="B333" s="3">
        <v>105.274179574993</v>
      </c>
      <c r="C333" s="3">
        <v>108.03032881523001</v>
      </c>
      <c r="D333" s="3">
        <v>108.77497968640128</v>
      </c>
      <c r="E333" s="3">
        <v>120.00663385622093</v>
      </c>
      <c r="F333" s="3">
        <v>107.43407328158494</v>
      </c>
    </row>
    <row r="334" spans="1:6" x14ac:dyDescent="0.3">
      <c r="A334" s="15">
        <v>42948</v>
      </c>
      <c r="B334" s="3">
        <v>107.167661599068</v>
      </c>
      <c r="C334" s="3">
        <v>113.725171920777</v>
      </c>
      <c r="D334" s="3">
        <v>112.3699723758661</v>
      </c>
      <c r="E334" s="3">
        <v>113.99339461955593</v>
      </c>
      <c r="F334" s="3">
        <v>107.25508113734392</v>
      </c>
    </row>
    <row r="335" spans="1:6" x14ac:dyDescent="0.3">
      <c r="A335" s="15">
        <v>42979</v>
      </c>
      <c r="B335" s="3">
        <v>108.665387249167</v>
      </c>
      <c r="C335" s="3">
        <v>109.64333907399801</v>
      </c>
      <c r="D335" s="3">
        <v>113.93401033233899</v>
      </c>
      <c r="E335" s="3">
        <v>118.00293431741362</v>
      </c>
      <c r="F335" s="3">
        <v>109.76361708363005</v>
      </c>
    </row>
    <row r="336" spans="1:6" x14ac:dyDescent="0.3">
      <c r="A336" s="15">
        <v>43009</v>
      </c>
      <c r="B336" s="3">
        <v>114.777046049335</v>
      </c>
      <c r="C336" s="3">
        <v>113.68409007431799</v>
      </c>
      <c r="D336" s="3">
        <v>114.47639260772976</v>
      </c>
      <c r="E336" s="3">
        <v>116.55761690005812</v>
      </c>
      <c r="F336" s="3">
        <v>106.85859773980688</v>
      </c>
    </row>
    <row r="337" spans="1:6" x14ac:dyDescent="0.3">
      <c r="A337" s="15">
        <v>43040</v>
      </c>
      <c r="B337" s="3">
        <v>115.849212999282</v>
      </c>
      <c r="C337" s="3">
        <v>116.23441320729199</v>
      </c>
      <c r="D337" s="3">
        <v>128.93032515643432</v>
      </c>
      <c r="E337" s="3">
        <v>112.52275414416142</v>
      </c>
      <c r="F337" s="3">
        <v>104.37634643959197</v>
      </c>
    </row>
    <row r="338" spans="1:6" x14ac:dyDescent="0.3">
      <c r="A338" s="15">
        <v>43070</v>
      </c>
      <c r="B338" s="3">
        <v>126.173820035259</v>
      </c>
      <c r="C338" s="3">
        <v>131.73731155852701</v>
      </c>
      <c r="D338" s="3">
        <v>164.14326047271268</v>
      </c>
      <c r="E338" s="3">
        <v>115.00784148295622</v>
      </c>
      <c r="F338" s="3">
        <v>119.69599314770893</v>
      </c>
    </row>
    <row r="339" spans="1:6" x14ac:dyDescent="0.3">
      <c r="A339" s="15">
        <v>43101</v>
      </c>
      <c r="B339" s="3">
        <v>114.13969509447</v>
      </c>
      <c r="C339" s="3">
        <v>109.801443968906</v>
      </c>
      <c r="D339" s="3">
        <v>95.586849880448653</v>
      </c>
      <c r="E339" s="3">
        <v>102.92921029823823</v>
      </c>
      <c r="F339" s="3">
        <v>97.163623378368186</v>
      </c>
    </row>
    <row r="340" spans="1:6" x14ac:dyDescent="0.3">
      <c r="A340" s="15">
        <v>43132</v>
      </c>
      <c r="B340" s="3">
        <v>117.06300413651</v>
      </c>
      <c r="C340" s="3">
        <v>109.099767350958</v>
      </c>
      <c r="D340" s="3">
        <v>106.38243165340648</v>
      </c>
      <c r="E340" s="3">
        <v>110.47302766252054</v>
      </c>
      <c r="F340" s="3">
        <v>111.3065928466545</v>
      </c>
    </row>
    <row r="341" spans="1:6" x14ac:dyDescent="0.3">
      <c r="A341" s="15">
        <v>43160</v>
      </c>
      <c r="B341" s="3">
        <v>123.78131853079201</v>
      </c>
      <c r="C341" s="3">
        <v>115.61925478141499</v>
      </c>
      <c r="D341" s="3">
        <v>108.97606153917361</v>
      </c>
      <c r="E341" s="3">
        <v>120.97431415297476</v>
      </c>
      <c r="F341" s="3">
        <v>123.05484044082885</v>
      </c>
    </row>
    <row r="342" spans="1:6" x14ac:dyDescent="0.3">
      <c r="A342" s="15">
        <v>43191</v>
      </c>
      <c r="B342" s="3">
        <v>119.48835255054</v>
      </c>
      <c r="C342" s="3">
        <v>115.953164312786</v>
      </c>
      <c r="D342" s="3">
        <v>106.55362328788405</v>
      </c>
      <c r="E342" s="3">
        <v>126.06262951570055</v>
      </c>
      <c r="F342" s="3">
        <v>115.46083774493414</v>
      </c>
    </row>
    <row r="343" spans="1:6" x14ac:dyDescent="0.3">
      <c r="A343" s="15">
        <v>43221</v>
      </c>
      <c r="B343" s="3">
        <v>115.30905984015</v>
      </c>
      <c r="C343" s="3">
        <v>114.79292249953301</v>
      </c>
      <c r="D343" s="3">
        <v>114.71794488554767</v>
      </c>
      <c r="E343" s="3">
        <v>113.61584111287102</v>
      </c>
      <c r="F343" s="3">
        <v>107.84729212334123</v>
      </c>
    </row>
    <row r="344" spans="1:6" x14ac:dyDescent="0.3">
      <c r="A344" s="15">
        <v>43252</v>
      </c>
      <c r="B344" s="3">
        <v>106.856150276771</v>
      </c>
      <c r="C344" s="3">
        <v>109.30570300554</v>
      </c>
      <c r="D344" s="3">
        <v>104.89361989242735</v>
      </c>
      <c r="E344" s="3">
        <v>116.82069086184714</v>
      </c>
      <c r="F344" s="3">
        <v>105.36060346181912</v>
      </c>
    </row>
    <row r="345" spans="1:6" x14ac:dyDescent="0.3">
      <c r="A345" s="15">
        <v>43282</v>
      </c>
      <c r="B345" s="3">
        <v>110.06203386042399</v>
      </c>
      <c r="C345" s="3">
        <v>113.63822736464</v>
      </c>
      <c r="D345" s="3">
        <v>95.929165996006788</v>
      </c>
      <c r="E345" s="3">
        <v>117.29810133900156</v>
      </c>
      <c r="F345" s="3">
        <v>97.575707836445162</v>
      </c>
    </row>
    <row r="346" spans="1:6" x14ac:dyDescent="0.3">
      <c r="A346" s="15">
        <v>43313</v>
      </c>
      <c r="B346" s="3">
        <v>109.178007171979</v>
      </c>
      <c r="C346" s="3">
        <v>115.945981739801</v>
      </c>
      <c r="D346" s="3">
        <v>103.34367982538086</v>
      </c>
      <c r="E346" s="3">
        <v>110.81363463936889</v>
      </c>
      <c r="F346" s="3">
        <v>103.25989364743229</v>
      </c>
    </row>
    <row r="347" spans="1:6" x14ac:dyDescent="0.3">
      <c r="A347" s="15">
        <v>43344</v>
      </c>
      <c r="B347" s="3">
        <v>107.214066921618</v>
      </c>
      <c r="C347" s="3">
        <v>109.83518534857799</v>
      </c>
      <c r="D347" s="3">
        <v>99.316115889480528</v>
      </c>
      <c r="E347" s="3">
        <v>106.04011052838132</v>
      </c>
      <c r="F347" s="3">
        <v>105.57244739695908</v>
      </c>
    </row>
    <row r="348" spans="1:6" x14ac:dyDescent="0.3">
      <c r="A348" s="15">
        <v>43374</v>
      </c>
      <c r="B348" s="3">
        <v>116.875351288741</v>
      </c>
      <c r="C348" s="3">
        <v>117.280531075094</v>
      </c>
      <c r="D348" s="3">
        <v>109.0799337952149</v>
      </c>
      <c r="E348" s="3">
        <v>113.93207924323185</v>
      </c>
      <c r="F348" s="3">
        <v>112.06465044898475</v>
      </c>
    </row>
    <row r="349" spans="1:6" x14ac:dyDescent="0.3">
      <c r="A349" s="15">
        <v>43405</v>
      </c>
      <c r="B349" s="3">
        <v>116.310870180582</v>
      </c>
      <c r="C349" s="3">
        <v>117.52995582158</v>
      </c>
      <c r="D349" s="3">
        <v>120.93455752272962</v>
      </c>
      <c r="E349" s="3">
        <v>108.00660051489959</v>
      </c>
      <c r="F349" s="3">
        <v>108.60859366833839</v>
      </c>
    </row>
    <row r="350" spans="1:6" x14ac:dyDescent="0.3">
      <c r="A350" s="15">
        <v>43435</v>
      </c>
      <c r="B350" s="3">
        <v>126.062228883697</v>
      </c>
      <c r="C350" s="3">
        <v>133.28730507975399</v>
      </c>
      <c r="D350" s="3">
        <v>157.16812776094343</v>
      </c>
      <c r="E350" s="3">
        <v>114.9695414333552</v>
      </c>
      <c r="F350" s="3">
        <v>126.03627911402313</v>
      </c>
    </row>
    <row r="351" spans="1:6" x14ac:dyDescent="0.3">
      <c r="A351" s="15">
        <v>43466</v>
      </c>
      <c r="B351" s="3">
        <v>113.293099223838</v>
      </c>
      <c r="C351" s="3">
        <v>112.72927060041999</v>
      </c>
      <c r="D351" s="3">
        <v>91.505183219559967</v>
      </c>
      <c r="E351" s="3">
        <v>103.53970278595594</v>
      </c>
      <c r="F351" s="3">
        <v>108.36203494500755</v>
      </c>
    </row>
    <row r="352" spans="1:6" x14ac:dyDescent="0.3">
      <c r="A352" s="15">
        <v>43497</v>
      </c>
      <c r="B352" s="3">
        <v>113.70692914852199</v>
      </c>
      <c r="C352" s="3">
        <v>110.601073886463</v>
      </c>
      <c r="D352" s="3">
        <v>94.723708304030552</v>
      </c>
      <c r="E352" s="3">
        <v>110.64573806685164</v>
      </c>
      <c r="F352" s="3">
        <v>108.10530294823843</v>
      </c>
    </row>
    <row r="353" spans="1:6" x14ac:dyDescent="0.3">
      <c r="A353" s="15">
        <v>43525</v>
      </c>
      <c r="B353" s="3">
        <v>117.860367762482</v>
      </c>
      <c r="C353" s="3">
        <v>114.264453245228</v>
      </c>
      <c r="D353" s="3">
        <v>105.09410641527133</v>
      </c>
      <c r="E353" s="3">
        <v>111.48403269173002</v>
      </c>
      <c r="F353" s="3">
        <v>110.96919558964733</v>
      </c>
    </row>
    <row r="354" spans="1:6" x14ac:dyDescent="0.3">
      <c r="A354" s="15">
        <v>43556</v>
      </c>
      <c r="B354" s="3">
        <v>113.09928908962</v>
      </c>
      <c r="C354" s="3">
        <v>112.14432864186401</v>
      </c>
      <c r="D354" s="3">
        <v>101.25104804502453</v>
      </c>
      <c r="E354" s="3">
        <v>105.16246196188848</v>
      </c>
      <c r="F354" s="3">
        <v>113.14945418129476</v>
      </c>
    </row>
    <row r="355" spans="1:6" x14ac:dyDescent="0.3">
      <c r="A355" s="15">
        <v>43586</v>
      </c>
      <c r="B355" s="3">
        <v>112.32657748458401</v>
      </c>
      <c r="C355" s="3">
        <v>114.05475207319201</v>
      </c>
      <c r="D355" s="3">
        <v>113.42554148945747</v>
      </c>
      <c r="E355" s="3">
        <v>100.23961795559686</v>
      </c>
      <c r="F355" s="3">
        <v>107.41774252440486</v>
      </c>
    </row>
    <row r="356" spans="1:6" x14ac:dyDescent="0.3">
      <c r="A356" s="15">
        <v>43617</v>
      </c>
      <c r="B356" s="3">
        <v>105.242253278729</v>
      </c>
      <c r="C356" s="3">
        <v>109.58464359821301</v>
      </c>
      <c r="D356" s="3">
        <v>95.617300718905952</v>
      </c>
      <c r="E356" s="3">
        <v>111.35837867677833</v>
      </c>
      <c r="F356" s="3">
        <v>116.36378730368051</v>
      </c>
    </row>
    <row r="357" spans="1:6" x14ac:dyDescent="0.3">
      <c r="A357" s="15">
        <v>43647</v>
      </c>
      <c r="B357" s="3">
        <v>111.12013896111399</v>
      </c>
      <c r="C357" s="3">
        <v>116.669064194177</v>
      </c>
      <c r="D357" s="3">
        <v>101.85786252271276</v>
      </c>
      <c r="E357" s="3">
        <v>121.91507307724032</v>
      </c>
      <c r="F357" s="3">
        <v>103.98063429646398</v>
      </c>
    </row>
    <row r="358" spans="1:6" x14ac:dyDescent="0.3">
      <c r="A358" s="15">
        <v>43678</v>
      </c>
      <c r="B358" s="3">
        <v>110.68339351393</v>
      </c>
      <c r="C358" s="3">
        <v>118.623662294246</v>
      </c>
      <c r="D358" s="3">
        <v>96.421736138221632</v>
      </c>
      <c r="E358" s="3">
        <v>113.05206347958772</v>
      </c>
      <c r="F358" s="3">
        <v>112.03198680503723</v>
      </c>
    </row>
    <row r="359" spans="1:6" x14ac:dyDescent="0.3">
      <c r="A359" s="15">
        <v>43709</v>
      </c>
      <c r="B359" s="3">
        <v>114.61278779994301</v>
      </c>
      <c r="C359" s="3">
        <v>116.195776863417</v>
      </c>
      <c r="D359" s="3">
        <v>103.86652285607659</v>
      </c>
      <c r="E359" s="3">
        <v>123.60683446122798</v>
      </c>
      <c r="F359" s="3">
        <v>112.1276058228071</v>
      </c>
    </row>
    <row r="360" spans="1:6" x14ac:dyDescent="0.3">
      <c r="A360" s="15">
        <v>43739</v>
      </c>
      <c r="B360" s="3">
        <v>123.134835892868</v>
      </c>
      <c r="C360" s="3">
        <v>124.263378333681</v>
      </c>
      <c r="D360" s="3">
        <v>109.70299252755883</v>
      </c>
      <c r="E360" s="3">
        <v>128.53615716237906</v>
      </c>
      <c r="F360" s="3">
        <v>115.77772949677478</v>
      </c>
    </row>
    <row r="361" spans="1:6" x14ac:dyDescent="0.3">
      <c r="A361" s="15">
        <v>43770</v>
      </c>
      <c r="B361" s="3">
        <v>118.920200780738</v>
      </c>
      <c r="C361" s="3">
        <v>121.57138533956901</v>
      </c>
      <c r="D361" s="3">
        <v>117.21692315489018</v>
      </c>
      <c r="E361" s="3">
        <v>122.30205183570608</v>
      </c>
      <c r="F361" s="3">
        <v>113.8117304142785</v>
      </c>
    </row>
    <row r="362" spans="1:6" x14ac:dyDescent="0.3">
      <c r="A362" s="15">
        <v>43800</v>
      </c>
      <c r="B362" s="3">
        <v>131.498085621885</v>
      </c>
      <c r="C362" s="3">
        <v>139.912558977477</v>
      </c>
      <c r="D362" s="3">
        <v>164.34718607475173</v>
      </c>
      <c r="E362" s="3">
        <v>123.97393745825298</v>
      </c>
      <c r="F362" s="3">
        <v>128.07049474436204</v>
      </c>
    </row>
    <row r="363" spans="1:6" x14ac:dyDescent="0.3">
      <c r="A363" s="15">
        <v>43831</v>
      </c>
      <c r="B363" s="3">
        <v>118.985300182892</v>
      </c>
      <c r="C363" s="3">
        <v>117.01047866696</v>
      </c>
      <c r="D363" s="3">
        <v>90.188819347691833</v>
      </c>
      <c r="E363" s="3">
        <v>112.8953799010401</v>
      </c>
      <c r="F363" s="3">
        <v>110.75731835398896</v>
      </c>
    </row>
    <row r="364" spans="1:6" x14ac:dyDescent="0.3">
      <c r="A364" s="15">
        <v>43862</v>
      </c>
      <c r="B364" s="3">
        <v>122.564925935917</v>
      </c>
      <c r="C364" s="3">
        <v>116.836391733236</v>
      </c>
      <c r="D364" s="3">
        <v>96.193390899542237</v>
      </c>
      <c r="E364" s="3">
        <v>128.16561172152774</v>
      </c>
      <c r="F364" s="3">
        <v>112.75220130000332</v>
      </c>
    </row>
    <row r="365" spans="1:6" x14ac:dyDescent="0.3">
      <c r="A365" s="15">
        <v>43891</v>
      </c>
      <c r="B365" s="3">
        <v>119.01685179559701</v>
      </c>
      <c r="C365" s="3">
        <v>113.290095372812</v>
      </c>
      <c r="D365" s="3">
        <v>62.292356505698891</v>
      </c>
      <c r="E365" s="3">
        <v>122.13782417342757</v>
      </c>
      <c r="F365" s="3">
        <v>112.11062759968959</v>
      </c>
    </row>
    <row r="366" spans="1:6" x14ac:dyDescent="0.3">
      <c r="A366" s="15">
        <v>43922</v>
      </c>
      <c r="B366" s="3">
        <v>97.781979796781997</v>
      </c>
      <c r="C366" s="3">
        <v>93.814115754143899</v>
      </c>
      <c r="D366" s="3">
        <v>54.638172367401502</v>
      </c>
      <c r="E366" s="3">
        <v>79.914057323486219</v>
      </c>
      <c r="F366" s="3">
        <v>108.45527169912938</v>
      </c>
    </row>
    <row r="367" spans="1:6" x14ac:dyDescent="0.3">
      <c r="A367" s="15">
        <v>43952</v>
      </c>
      <c r="B367" s="3">
        <v>104.977220224497</v>
      </c>
      <c r="C367" s="3">
        <v>104.103809896743</v>
      </c>
      <c r="D367" s="3">
        <v>85.778886533804069</v>
      </c>
      <c r="E367" s="3">
        <v>113.02712415083182</v>
      </c>
      <c r="F367" s="3">
        <v>105.63077763046522</v>
      </c>
    </row>
    <row r="368" spans="1:6" x14ac:dyDescent="0.3">
      <c r="A368" s="15">
        <v>43983</v>
      </c>
      <c r="B368" s="3">
        <v>107.68991821391801</v>
      </c>
      <c r="C368" s="3">
        <v>111.811322298272</v>
      </c>
      <c r="D368" s="3">
        <v>77.941067480289973</v>
      </c>
      <c r="E368" s="3">
        <v>142.03095314533084</v>
      </c>
      <c r="F368" s="3">
        <v>126.23252427349215</v>
      </c>
    </row>
    <row r="369" spans="1:6" x14ac:dyDescent="0.3">
      <c r="A369" s="15">
        <v>44013</v>
      </c>
      <c r="B369" s="3">
        <v>111.680350282668</v>
      </c>
      <c r="C369" s="3">
        <v>116.909383709454</v>
      </c>
      <c r="D369" s="3">
        <v>70.689697435112279</v>
      </c>
      <c r="E369" s="3">
        <v>147.86086330593059</v>
      </c>
      <c r="F369" s="3">
        <v>107.69747912367247</v>
      </c>
    </row>
    <row r="370" spans="1:6" x14ac:dyDescent="0.3">
      <c r="A370" s="15">
        <v>44044</v>
      </c>
      <c r="B370" s="3">
        <v>108.451565474183</v>
      </c>
      <c r="C370" s="3">
        <v>115.598882007481</v>
      </c>
      <c r="D370" s="3">
        <v>69.220326102406233</v>
      </c>
      <c r="E370" s="3">
        <v>128.60376024689805</v>
      </c>
      <c r="F370" s="3">
        <v>109.67774058421679</v>
      </c>
    </row>
    <row r="371" spans="1:6" x14ac:dyDescent="0.3">
      <c r="A371" s="15">
        <v>44075</v>
      </c>
      <c r="B371" s="3">
        <v>112.663310427724</v>
      </c>
      <c r="C371" s="3">
        <v>114.2615991201</v>
      </c>
      <c r="D371" s="3">
        <v>83.401392562624167</v>
      </c>
      <c r="E371" s="3">
        <v>131.81226058869632</v>
      </c>
      <c r="F371" s="3">
        <v>113.66020501464075</v>
      </c>
    </row>
  </sheetData>
  <sheetProtection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5"/>
  <sheetViews>
    <sheetView tabSelected="1" workbookViewId="0">
      <pane xSplit="1" ySplit="2" topLeftCell="B93" activePane="bottomRight" state="frozen"/>
      <selection pane="topRight" activeCell="B1" sqref="B1"/>
      <selection pane="bottomLeft" activeCell="A2" sqref="A2"/>
      <selection pane="bottomRight" activeCell="D15" sqref="D15"/>
    </sheetView>
  </sheetViews>
  <sheetFormatPr baseColWidth="10" defaultColWidth="9.109375" defaultRowHeight="14.4" x14ac:dyDescent="0.3"/>
  <cols>
    <col min="1" max="1" width="10.6640625" style="15" customWidth="1"/>
    <col min="2" max="6" width="25.6640625" style="3" customWidth="1"/>
  </cols>
  <sheetData>
    <row r="1" spans="1:6" x14ac:dyDescent="0.3">
      <c r="B1" s="19" t="s">
        <v>29</v>
      </c>
      <c r="C1" s="20" t="s">
        <v>29</v>
      </c>
      <c r="D1" s="20" t="s">
        <v>29</v>
      </c>
      <c r="E1" s="20" t="s">
        <v>29</v>
      </c>
      <c r="F1" s="20" t="s">
        <v>29</v>
      </c>
    </row>
    <row r="2" spans="1:6" x14ac:dyDescent="0.3">
      <c r="A2" s="1" t="s">
        <v>0</v>
      </c>
      <c r="B2" s="2" t="s">
        <v>35</v>
      </c>
      <c r="C2" s="2" t="s">
        <v>36</v>
      </c>
      <c r="D2" s="2" t="s">
        <v>37</v>
      </c>
      <c r="E2" s="2" t="s">
        <v>38</v>
      </c>
      <c r="F2" t="s">
        <v>39</v>
      </c>
    </row>
    <row r="3" spans="1:6" x14ac:dyDescent="0.3">
      <c r="A3" s="15">
        <v>32874</v>
      </c>
    </row>
    <row r="4" spans="1:6" x14ac:dyDescent="0.3">
      <c r="A4" s="15">
        <v>32964</v>
      </c>
    </row>
    <row r="5" spans="1:6" x14ac:dyDescent="0.3">
      <c r="A5" s="15">
        <v>33055</v>
      </c>
    </row>
    <row r="6" spans="1:6" x14ac:dyDescent="0.3">
      <c r="A6" s="15">
        <v>33147</v>
      </c>
    </row>
    <row r="7" spans="1:6" x14ac:dyDescent="0.3">
      <c r="A7" s="15">
        <v>33239</v>
      </c>
    </row>
    <row r="8" spans="1:6" x14ac:dyDescent="0.3">
      <c r="A8" s="15">
        <v>33329</v>
      </c>
    </row>
    <row r="9" spans="1:6" x14ac:dyDescent="0.3">
      <c r="A9" s="15">
        <v>33420</v>
      </c>
    </row>
    <row r="10" spans="1:6" x14ac:dyDescent="0.3">
      <c r="A10" s="15">
        <v>33512</v>
      </c>
    </row>
    <row r="11" spans="1:6" x14ac:dyDescent="0.3">
      <c r="A11" s="15">
        <v>33604</v>
      </c>
    </row>
    <row r="12" spans="1:6" x14ac:dyDescent="0.3">
      <c r="A12" s="15">
        <v>33695</v>
      </c>
    </row>
    <row r="13" spans="1:6" x14ac:dyDescent="0.3">
      <c r="A13" s="15">
        <v>33786</v>
      </c>
    </row>
    <row r="14" spans="1:6" x14ac:dyDescent="0.3">
      <c r="A14" s="15">
        <v>33878</v>
      </c>
    </row>
    <row r="15" spans="1:6" x14ac:dyDescent="0.3">
      <c r="A15" s="15">
        <v>33970</v>
      </c>
    </row>
    <row r="16" spans="1:6" x14ac:dyDescent="0.3">
      <c r="A16" s="15">
        <v>34060</v>
      </c>
    </row>
    <row r="17" spans="1:6" x14ac:dyDescent="0.3">
      <c r="A17" s="15">
        <v>34151</v>
      </c>
    </row>
    <row r="18" spans="1:6" x14ac:dyDescent="0.3">
      <c r="A18" s="15">
        <v>34243</v>
      </c>
    </row>
    <row r="19" spans="1:6" x14ac:dyDescent="0.3">
      <c r="A19" s="15">
        <v>34335</v>
      </c>
      <c r="B19" s="3">
        <v>1097958.3430918853</v>
      </c>
      <c r="C19" s="3">
        <v>735511.22427298373</v>
      </c>
      <c r="D19" s="3">
        <v>5152598.0835355073</v>
      </c>
      <c r="E19" s="3">
        <v>1730984.6853660762</v>
      </c>
      <c r="F19" s="3">
        <v>22132596.61088077</v>
      </c>
    </row>
    <row r="20" spans="1:6" x14ac:dyDescent="0.3">
      <c r="A20" s="15">
        <v>34425</v>
      </c>
      <c r="B20" s="3">
        <v>1049813.3044893881</v>
      </c>
      <c r="C20" s="3">
        <v>780065.29092892003</v>
      </c>
      <c r="D20" s="3">
        <v>5527554.4830746856</v>
      </c>
      <c r="E20" s="3">
        <v>1493011.9167206862</v>
      </c>
      <c r="F20" s="3">
        <v>22991451.784966167</v>
      </c>
    </row>
    <row r="21" spans="1:6" x14ac:dyDescent="0.3">
      <c r="A21" s="15">
        <v>34516</v>
      </c>
      <c r="B21" s="3">
        <v>977159.31063954765</v>
      </c>
      <c r="C21" s="3">
        <v>948188.28950107226</v>
      </c>
      <c r="D21" s="3">
        <v>6170715.1673829332</v>
      </c>
      <c r="E21" s="3">
        <v>1737020.1097497025</v>
      </c>
      <c r="F21" s="3">
        <v>25127875.534153551</v>
      </c>
    </row>
    <row r="22" spans="1:6" x14ac:dyDescent="0.3">
      <c r="A22" s="15">
        <v>34608</v>
      </c>
      <c r="B22" s="3">
        <v>1160268.9005807566</v>
      </c>
      <c r="C22" s="3">
        <v>927705.534848626</v>
      </c>
      <c r="D22" s="3">
        <v>6571472.8477555783</v>
      </c>
      <c r="E22" s="3">
        <v>1759126.0978285696</v>
      </c>
      <c r="F22" s="3">
        <v>27376501.926991433</v>
      </c>
    </row>
    <row r="23" spans="1:6" x14ac:dyDescent="0.3">
      <c r="A23" s="15">
        <v>34700</v>
      </c>
      <c r="B23" s="3">
        <v>1385743.3832741401</v>
      </c>
      <c r="C23" s="3">
        <v>788799.55670972774</v>
      </c>
      <c r="D23" s="3">
        <v>5476396.1443049293</v>
      </c>
      <c r="E23" s="3">
        <v>1565198.1380792235</v>
      </c>
      <c r="F23" s="3">
        <v>24259123.867057603</v>
      </c>
    </row>
    <row r="24" spans="1:6" x14ac:dyDescent="0.3">
      <c r="A24" s="15">
        <v>34790</v>
      </c>
      <c r="B24" s="3">
        <v>1290532.241092673</v>
      </c>
      <c r="C24" s="3">
        <v>817378.64500941592</v>
      </c>
      <c r="D24" s="3">
        <v>6160301.8765582796</v>
      </c>
      <c r="E24" s="3">
        <v>1682579.2032772098</v>
      </c>
      <c r="F24" s="3">
        <v>26109083.142034724</v>
      </c>
    </row>
    <row r="25" spans="1:6" x14ac:dyDescent="0.3">
      <c r="A25" s="15">
        <v>34881</v>
      </c>
      <c r="B25" s="3">
        <v>1152442.8868383251</v>
      </c>
      <c r="C25" s="3">
        <v>902747.82716222852</v>
      </c>
      <c r="D25" s="3">
        <v>5976733.6957111033</v>
      </c>
      <c r="E25" s="3">
        <v>1792360.3172982689</v>
      </c>
      <c r="F25" s="3">
        <v>26201679.511897422</v>
      </c>
    </row>
    <row r="26" spans="1:6" x14ac:dyDescent="0.3">
      <c r="A26" s="15">
        <v>34973</v>
      </c>
      <c r="B26" s="3">
        <v>1394502.1003742204</v>
      </c>
      <c r="C26" s="3">
        <v>928929.4019085092</v>
      </c>
      <c r="D26" s="3">
        <v>6564508.5206001289</v>
      </c>
      <c r="E26" s="3">
        <v>1958459.2081481186</v>
      </c>
      <c r="F26" s="3">
        <v>27719541.634634838</v>
      </c>
    </row>
    <row r="27" spans="1:6" x14ac:dyDescent="0.3">
      <c r="A27" s="15">
        <v>35065</v>
      </c>
      <c r="B27" s="3">
        <v>1319583.2716559488</v>
      </c>
      <c r="C27" s="3">
        <v>791381.23032037844</v>
      </c>
      <c r="D27" s="3">
        <v>5686978.3362231366</v>
      </c>
      <c r="E27" s="3">
        <v>1633219.7351243433</v>
      </c>
      <c r="F27" s="3">
        <v>24749832.577905241</v>
      </c>
    </row>
    <row r="28" spans="1:6" x14ac:dyDescent="0.3">
      <c r="A28" s="15">
        <v>35156</v>
      </c>
      <c r="B28" s="3">
        <v>1225620.1207997582</v>
      </c>
      <c r="C28" s="3">
        <v>841696.02800526517</v>
      </c>
      <c r="D28" s="3">
        <v>6342068.8810747433</v>
      </c>
      <c r="E28" s="3">
        <v>1425311.0010341895</v>
      </c>
      <c r="F28" s="3">
        <v>26039726.665784933</v>
      </c>
    </row>
    <row r="29" spans="1:6" x14ac:dyDescent="0.3">
      <c r="A29" s="15">
        <v>35247</v>
      </c>
      <c r="B29" s="3">
        <v>1100405.3412842525</v>
      </c>
      <c r="C29" s="3">
        <v>906436.14778396569</v>
      </c>
      <c r="D29" s="3">
        <v>6229866.3105097488</v>
      </c>
      <c r="E29" s="3">
        <v>1746118.385502053</v>
      </c>
      <c r="F29" s="3">
        <v>26641058.721873097</v>
      </c>
    </row>
    <row r="30" spans="1:6" x14ac:dyDescent="0.3">
      <c r="A30" s="15">
        <v>35339</v>
      </c>
      <c r="B30" s="3">
        <v>1343275.0526966203</v>
      </c>
      <c r="C30" s="3">
        <v>1030353.1092319572</v>
      </c>
      <c r="D30" s="3">
        <v>6267020.9249544535</v>
      </c>
      <c r="E30" s="3">
        <v>1734341.4469696539</v>
      </c>
      <c r="F30" s="3">
        <v>28500101.704342049</v>
      </c>
    </row>
    <row r="31" spans="1:6" x14ac:dyDescent="0.3">
      <c r="A31" s="15">
        <v>35431</v>
      </c>
      <c r="B31" s="3">
        <v>1473888.8075958262</v>
      </c>
      <c r="C31" s="3">
        <v>780316.64900566486</v>
      </c>
      <c r="D31" s="3">
        <v>5232861.5238435622</v>
      </c>
      <c r="E31" s="3">
        <v>1535544.0964673744</v>
      </c>
      <c r="F31" s="3">
        <v>25210639.878310654</v>
      </c>
    </row>
    <row r="32" spans="1:6" x14ac:dyDescent="0.3">
      <c r="A32" s="15">
        <v>35521</v>
      </c>
      <c r="B32" s="3">
        <v>1329397.9896120098</v>
      </c>
      <c r="C32" s="3">
        <v>904876.37645141943</v>
      </c>
      <c r="D32" s="3">
        <v>6392906.8122379147</v>
      </c>
      <c r="E32" s="3">
        <v>1645212.8951665149</v>
      </c>
      <c r="F32" s="3">
        <v>27276269.476509158</v>
      </c>
    </row>
    <row r="33" spans="1:6" x14ac:dyDescent="0.3">
      <c r="A33" s="15">
        <v>35612</v>
      </c>
      <c r="B33" s="3">
        <v>1179182.7811023579</v>
      </c>
      <c r="C33" s="3">
        <v>1008497.4858617252</v>
      </c>
      <c r="D33" s="3">
        <v>6846215.9589883471</v>
      </c>
      <c r="E33" s="3">
        <v>1667455.7164831262</v>
      </c>
      <c r="F33" s="3">
        <v>28797192.29217821</v>
      </c>
    </row>
    <row r="34" spans="1:6" x14ac:dyDescent="0.3">
      <c r="A34" s="15">
        <v>35704</v>
      </c>
      <c r="B34" s="3">
        <v>1472765.5996416421</v>
      </c>
      <c r="C34" s="3">
        <v>1002216.7608300678</v>
      </c>
      <c r="D34" s="3">
        <v>6573380.1419282947</v>
      </c>
      <c r="E34" s="3">
        <v>1565542.4926545171</v>
      </c>
      <c r="F34" s="3">
        <v>29140745.862647828</v>
      </c>
    </row>
    <row r="35" spans="1:6" x14ac:dyDescent="0.3">
      <c r="A35" s="15">
        <v>35796</v>
      </c>
      <c r="B35" s="3">
        <v>1541204.1948577878</v>
      </c>
      <c r="C35" s="3">
        <v>822290.97650476266</v>
      </c>
      <c r="D35" s="3">
        <v>5912637.8180856155</v>
      </c>
      <c r="E35" s="3">
        <v>1636928.0288199072</v>
      </c>
      <c r="F35" s="3">
        <v>26555516.677153543</v>
      </c>
    </row>
    <row r="36" spans="1:6" x14ac:dyDescent="0.3">
      <c r="A36" s="15">
        <v>35886</v>
      </c>
      <c r="B36" s="3">
        <v>1376737.5944183439</v>
      </c>
      <c r="C36" s="3">
        <v>892713.96612971427</v>
      </c>
      <c r="D36" s="3">
        <v>6442894.9196014358</v>
      </c>
      <c r="E36" s="3">
        <v>1503738.5200084422</v>
      </c>
      <c r="F36" s="3">
        <v>27388518.572483256</v>
      </c>
    </row>
    <row r="37" spans="1:6" x14ac:dyDescent="0.3">
      <c r="A37" s="15">
        <v>35977</v>
      </c>
      <c r="B37" s="3">
        <v>1194178.164923338</v>
      </c>
      <c r="C37" s="3">
        <v>956150.8614472117</v>
      </c>
      <c r="D37" s="3">
        <v>6318131.9923033342</v>
      </c>
      <c r="E37" s="3">
        <v>1570773.3146943604</v>
      </c>
      <c r="F37" s="3">
        <v>27390267.456932064</v>
      </c>
    </row>
    <row r="38" spans="1:6" x14ac:dyDescent="0.3">
      <c r="A38" s="15">
        <v>36069</v>
      </c>
      <c r="B38" s="3">
        <v>1477462.1564817976</v>
      </c>
      <c r="C38" s="3">
        <v>1006384.7275933007</v>
      </c>
      <c r="D38" s="3">
        <v>6269117.6466168314</v>
      </c>
      <c r="E38" s="3">
        <v>1687105.1253109402</v>
      </c>
      <c r="F38" s="3">
        <v>29165675.391120952</v>
      </c>
    </row>
    <row r="39" spans="1:6" x14ac:dyDescent="0.3">
      <c r="A39" s="15">
        <v>36161</v>
      </c>
      <c r="B39" s="3">
        <v>1629119.6271392168</v>
      </c>
      <c r="C39" s="3">
        <v>865700.72088244488</v>
      </c>
      <c r="D39" s="3">
        <v>5782419.6145772915</v>
      </c>
      <c r="E39" s="3">
        <v>1551593.2155246078</v>
      </c>
      <c r="F39" s="3">
        <v>24881626.231195185</v>
      </c>
    </row>
    <row r="40" spans="1:6" x14ac:dyDescent="0.3">
      <c r="A40" s="15">
        <v>36251</v>
      </c>
      <c r="B40" s="3">
        <v>1425487.1271596085</v>
      </c>
      <c r="C40" s="3">
        <v>835435.81622390286</v>
      </c>
      <c r="D40" s="3">
        <v>5995241.2522942955</v>
      </c>
      <c r="E40" s="3">
        <v>1361109.9010374323</v>
      </c>
      <c r="F40" s="3">
        <v>26225023.752060328</v>
      </c>
    </row>
    <row r="41" spans="1:6" x14ac:dyDescent="0.3">
      <c r="A41" s="15">
        <v>36342</v>
      </c>
      <c r="B41" s="3">
        <v>1209423.0922221092</v>
      </c>
      <c r="C41" s="3">
        <v>1021625.4305319773</v>
      </c>
      <c r="D41" s="3">
        <v>6224977.2233763672</v>
      </c>
      <c r="E41" s="3">
        <v>1566566.3055650895</v>
      </c>
      <c r="F41" s="3">
        <v>27477441.121924791</v>
      </c>
    </row>
    <row r="42" spans="1:6" x14ac:dyDescent="0.3">
      <c r="A42" s="15">
        <v>36434</v>
      </c>
      <c r="B42" s="3">
        <v>1466676.5278353908</v>
      </c>
      <c r="C42" s="3">
        <v>890177.26030055818</v>
      </c>
      <c r="D42" s="3">
        <v>6812996.4812843259</v>
      </c>
      <c r="E42" s="3">
        <v>1538718.8169027742</v>
      </c>
      <c r="F42" s="3">
        <v>30406369.209526107</v>
      </c>
    </row>
    <row r="43" spans="1:6" x14ac:dyDescent="0.3">
      <c r="A43" s="15">
        <v>36526</v>
      </c>
      <c r="B43" s="3">
        <v>1540408.8490268157</v>
      </c>
      <c r="C43" s="3">
        <v>875053.55766871013</v>
      </c>
      <c r="D43" s="3">
        <v>5586332.3130477481</v>
      </c>
      <c r="E43" s="3">
        <v>1420358.9947659031</v>
      </c>
      <c r="F43" s="3">
        <v>24934150.538536683</v>
      </c>
    </row>
    <row r="44" spans="1:6" x14ac:dyDescent="0.3">
      <c r="A44" s="15">
        <v>36617</v>
      </c>
      <c r="B44" s="3">
        <v>1288899.6651217614</v>
      </c>
      <c r="C44" s="3">
        <v>937230.20542519179</v>
      </c>
      <c r="D44" s="3">
        <v>6497447.7677460257</v>
      </c>
      <c r="E44" s="3">
        <v>1288015.1668992329</v>
      </c>
      <c r="F44" s="3">
        <v>26707653.200624168</v>
      </c>
    </row>
    <row r="45" spans="1:6" x14ac:dyDescent="0.3">
      <c r="A45" s="15">
        <v>36708</v>
      </c>
      <c r="B45" s="3">
        <v>1031609.1370187096</v>
      </c>
      <c r="C45" s="3">
        <v>850719.42345936212</v>
      </c>
      <c r="D45" s="3">
        <v>5511891.5768241351</v>
      </c>
      <c r="E45" s="3">
        <v>1355535.3389230552</v>
      </c>
      <c r="F45" s="3">
        <v>25440998.400809906</v>
      </c>
    </row>
    <row r="46" spans="1:6" x14ac:dyDescent="0.3">
      <c r="A46" s="15">
        <v>36800</v>
      </c>
      <c r="B46" s="3">
        <v>1267197.4525316118</v>
      </c>
      <c r="C46" s="3">
        <v>894940.50322701491</v>
      </c>
      <c r="D46" s="3">
        <v>6531462.0063686725</v>
      </c>
      <c r="E46" s="3">
        <v>1459858.1915891301</v>
      </c>
      <c r="F46" s="3">
        <v>29385465.717093192</v>
      </c>
    </row>
    <row r="47" spans="1:6" x14ac:dyDescent="0.3">
      <c r="A47" s="15">
        <v>36892</v>
      </c>
      <c r="B47" s="3">
        <v>1889778.5126934487</v>
      </c>
      <c r="C47" s="3">
        <v>869806.51419800683</v>
      </c>
      <c r="D47" s="3">
        <v>5636807.947459585</v>
      </c>
      <c r="E47" s="3">
        <v>1410837.4271113626</v>
      </c>
      <c r="F47" s="3">
        <v>25418976.281037927</v>
      </c>
    </row>
    <row r="48" spans="1:6" x14ac:dyDescent="0.3">
      <c r="A48" s="15">
        <v>36982</v>
      </c>
      <c r="B48" s="3">
        <v>1510136.6401616798</v>
      </c>
      <c r="C48" s="3">
        <v>919118.93411697249</v>
      </c>
      <c r="D48" s="3">
        <v>6138462.8248519665</v>
      </c>
      <c r="E48" s="3">
        <v>1137233.5270943977</v>
      </c>
      <c r="F48" s="3">
        <v>26053433.477767553</v>
      </c>
    </row>
    <row r="49" spans="1:6" x14ac:dyDescent="0.3">
      <c r="A49" s="15">
        <v>37073</v>
      </c>
      <c r="B49" s="3">
        <v>1177772.5709561708</v>
      </c>
      <c r="C49" s="3">
        <v>825317.66791174992</v>
      </c>
      <c r="D49" s="3">
        <v>6098792.8035969585</v>
      </c>
      <c r="E49" s="3">
        <v>1473214.1376813361</v>
      </c>
      <c r="F49" s="3">
        <v>25789639.734801624</v>
      </c>
    </row>
    <row r="50" spans="1:6" x14ac:dyDescent="0.3">
      <c r="A50" s="15">
        <v>37165</v>
      </c>
      <c r="B50" s="3">
        <v>1550511.3221814292</v>
      </c>
      <c r="C50" s="3">
        <v>880647.05584200518</v>
      </c>
      <c r="D50" s="3">
        <v>6364849.8042072505</v>
      </c>
      <c r="E50" s="3">
        <v>1456608.3633226741</v>
      </c>
      <c r="F50" s="3">
        <v>28318214.753579941</v>
      </c>
    </row>
    <row r="51" spans="1:6" x14ac:dyDescent="0.3">
      <c r="A51" s="15">
        <v>37257</v>
      </c>
      <c r="B51" s="3">
        <v>1859734.1376183424</v>
      </c>
      <c r="C51" s="3">
        <v>886481.75000098022</v>
      </c>
      <c r="D51" s="3">
        <v>5850428.3883832116</v>
      </c>
      <c r="E51" s="3">
        <v>1549325.8994564593</v>
      </c>
      <c r="F51" s="3">
        <v>25860552.688749336</v>
      </c>
    </row>
    <row r="52" spans="1:6" x14ac:dyDescent="0.3">
      <c r="A52" s="15">
        <v>37347</v>
      </c>
      <c r="B52" s="3">
        <v>1600880.0761825449</v>
      </c>
      <c r="C52" s="3">
        <v>1001184.6889397136</v>
      </c>
      <c r="D52" s="3">
        <v>5997038.8943035137</v>
      </c>
      <c r="E52" s="3">
        <v>1277211.8531317185</v>
      </c>
      <c r="F52" s="3">
        <v>26443564.546064332</v>
      </c>
    </row>
    <row r="53" spans="1:6" x14ac:dyDescent="0.3">
      <c r="A53" s="15">
        <v>37438</v>
      </c>
      <c r="B53" s="3">
        <v>1344894.3434842345</v>
      </c>
      <c r="C53" s="3">
        <v>875080.20298021368</v>
      </c>
      <c r="D53" s="3">
        <v>6363367.4125248408</v>
      </c>
      <c r="E53" s="3">
        <v>1215230.5731403758</v>
      </c>
      <c r="F53" s="3">
        <v>25344169.407545581</v>
      </c>
    </row>
    <row r="54" spans="1:6" x14ac:dyDescent="0.3">
      <c r="A54" s="15">
        <v>37530</v>
      </c>
      <c r="B54" s="3">
        <v>1655637.7008726145</v>
      </c>
      <c r="C54" s="3">
        <v>796012.08161744953</v>
      </c>
      <c r="D54" s="3">
        <v>5984116.6279493505</v>
      </c>
      <c r="E54" s="3">
        <v>975621.32350758975</v>
      </c>
      <c r="F54" s="3">
        <v>27909378.787991092</v>
      </c>
    </row>
    <row r="55" spans="1:6" x14ac:dyDescent="0.3">
      <c r="A55" s="15">
        <v>37622</v>
      </c>
      <c r="B55" s="3">
        <v>2172860.6223149044</v>
      </c>
      <c r="C55" s="3">
        <v>834802.69689698948</v>
      </c>
      <c r="D55" s="3">
        <v>5546497.6108647613</v>
      </c>
      <c r="E55" s="3">
        <v>1505987.5498866211</v>
      </c>
      <c r="F55" s="3">
        <v>25613330.823568974</v>
      </c>
    </row>
    <row r="56" spans="1:6" x14ac:dyDescent="0.3">
      <c r="A56" s="15">
        <v>37712</v>
      </c>
      <c r="B56" s="3">
        <v>1852590.3340090588</v>
      </c>
      <c r="C56" s="3">
        <v>1028346.4686428356</v>
      </c>
      <c r="D56" s="3">
        <v>5992709.2980205817</v>
      </c>
      <c r="E56" s="3">
        <v>1406248.3899063214</v>
      </c>
      <c r="F56" s="3">
        <v>27115394.393463518</v>
      </c>
    </row>
    <row r="57" spans="1:6" x14ac:dyDescent="0.3">
      <c r="A57" s="15">
        <v>37803</v>
      </c>
      <c r="B57" s="3">
        <v>1502056.8619468205</v>
      </c>
      <c r="C57" s="3">
        <v>842128.67716966115</v>
      </c>
      <c r="D57" s="3">
        <v>6406953.9033137653</v>
      </c>
      <c r="E57" s="3">
        <v>1375125.8493996556</v>
      </c>
      <c r="F57" s="3">
        <v>27210301.3050691</v>
      </c>
    </row>
    <row r="58" spans="1:6" x14ac:dyDescent="0.3">
      <c r="A58" s="15">
        <v>37895</v>
      </c>
      <c r="B58" s="3">
        <v>1817584.0079903065</v>
      </c>
      <c r="C58" s="3">
        <v>950969.57710453251</v>
      </c>
      <c r="D58" s="3">
        <v>6466680.4162650751</v>
      </c>
      <c r="E58" s="3">
        <v>1548034.7140294127</v>
      </c>
      <c r="F58" s="3">
        <v>30179516.971982162</v>
      </c>
    </row>
    <row r="59" spans="1:6" x14ac:dyDescent="0.3">
      <c r="A59" s="15">
        <v>37987</v>
      </c>
      <c r="B59" s="3">
        <v>2351471.8998030247</v>
      </c>
      <c r="C59" s="3">
        <v>912514.98236475221</v>
      </c>
      <c r="D59" s="3">
        <v>5751621.1062432639</v>
      </c>
      <c r="E59" s="3">
        <v>1596589.279775722</v>
      </c>
      <c r="F59" s="3">
        <v>26857586.330237485</v>
      </c>
    </row>
    <row r="60" spans="1:6" x14ac:dyDescent="0.3">
      <c r="A60" s="15">
        <v>38078</v>
      </c>
      <c r="B60" s="3">
        <v>1951611.3756882229</v>
      </c>
      <c r="C60" s="3">
        <v>1101211.9073252922</v>
      </c>
      <c r="D60" s="3">
        <v>6005102.0142070623</v>
      </c>
      <c r="E60" s="3">
        <v>1423547.5737876268</v>
      </c>
      <c r="F60" s="3">
        <v>28908856.639975831</v>
      </c>
    </row>
    <row r="61" spans="1:6" x14ac:dyDescent="0.3">
      <c r="A61" s="15">
        <v>38169</v>
      </c>
      <c r="B61" s="3">
        <v>1558377.5679691632</v>
      </c>
      <c r="C61" s="3">
        <v>905114.7133723516</v>
      </c>
      <c r="D61" s="3">
        <v>6320018.1355932057</v>
      </c>
      <c r="E61" s="3">
        <v>1425228.0190438752</v>
      </c>
      <c r="F61" s="3">
        <v>27876746.620441183</v>
      </c>
    </row>
    <row r="62" spans="1:6" x14ac:dyDescent="0.3">
      <c r="A62" s="15">
        <v>38261</v>
      </c>
      <c r="B62" s="3">
        <v>1761643.8946200886</v>
      </c>
      <c r="C62" s="3">
        <v>979648.64783830277</v>
      </c>
      <c r="D62" s="3">
        <v>6844749.5272469651</v>
      </c>
      <c r="E62" s="3">
        <v>1563181.8934963634</v>
      </c>
      <c r="F62" s="3">
        <v>30943323.908918515</v>
      </c>
    </row>
    <row r="63" spans="1:6" x14ac:dyDescent="0.3">
      <c r="A63" s="15">
        <v>38353</v>
      </c>
      <c r="B63" s="3">
        <v>2271889.4845947679</v>
      </c>
      <c r="C63" s="3">
        <v>1025287.9989128215</v>
      </c>
      <c r="D63" s="3">
        <v>5765572.6263499139</v>
      </c>
      <c r="E63" s="3">
        <v>1677872.232771293</v>
      </c>
      <c r="F63" s="3">
        <v>27499634.636032887</v>
      </c>
    </row>
    <row r="64" spans="1:6" x14ac:dyDescent="0.3">
      <c r="A64" s="15">
        <v>38443</v>
      </c>
      <c r="B64" s="3">
        <v>1847208.096406702</v>
      </c>
      <c r="C64" s="3">
        <v>1269582.1526296027</v>
      </c>
      <c r="D64" s="3">
        <v>6071391.3586772578</v>
      </c>
      <c r="E64" s="3">
        <v>1461787.10163264</v>
      </c>
      <c r="F64" s="3">
        <v>29030081.814893387</v>
      </c>
    </row>
    <row r="65" spans="1:6" x14ac:dyDescent="0.3">
      <c r="A65" s="15">
        <v>38534</v>
      </c>
      <c r="B65" s="3">
        <v>1420951.8907316942</v>
      </c>
      <c r="C65" s="3">
        <v>1041689.1659738743</v>
      </c>
      <c r="D65" s="3">
        <v>6210970.0297208764</v>
      </c>
      <c r="E65" s="3">
        <v>1457282.9206826054</v>
      </c>
      <c r="F65" s="3">
        <v>27978774.16308881</v>
      </c>
    </row>
    <row r="66" spans="1:6" x14ac:dyDescent="0.3">
      <c r="A66" s="15">
        <v>38626</v>
      </c>
      <c r="B66" s="3">
        <v>1656426.6234630379</v>
      </c>
      <c r="C66" s="3">
        <v>1023665.766593833</v>
      </c>
      <c r="D66" s="3">
        <v>6831030.9752516784</v>
      </c>
      <c r="E66" s="3">
        <v>1670494.0312081196</v>
      </c>
      <c r="F66" s="3">
        <v>32522715.453966558</v>
      </c>
    </row>
    <row r="67" spans="1:6" x14ac:dyDescent="0.3">
      <c r="A67" s="15">
        <v>38718</v>
      </c>
      <c r="B67" s="3">
        <v>2407497.0918068467</v>
      </c>
      <c r="C67" s="3">
        <v>1142250.5684790786</v>
      </c>
      <c r="D67" s="3">
        <v>5935613.7244860306</v>
      </c>
      <c r="E67" s="3">
        <v>1613786.1153536104</v>
      </c>
      <c r="F67" s="3">
        <v>29633683.933813415</v>
      </c>
    </row>
    <row r="68" spans="1:6" x14ac:dyDescent="0.3">
      <c r="A68" s="15">
        <v>38808</v>
      </c>
      <c r="B68" s="3">
        <v>1889004.7913767868</v>
      </c>
      <c r="C68" s="3">
        <v>1397533.294194388</v>
      </c>
      <c r="D68" s="3">
        <v>6038930.4574074456</v>
      </c>
      <c r="E68" s="3">
        <v>1440086.0933290091</v>
      </c>
      <c r="F68" s="3">
        <v>30050213.61572377</v>
      </c>
    </row>
    <row r="69" spans="1:6" x14ac:dyDescent="0.3">
      <c r="A69" s="15">
        <v>38899</v>
      </c>
      <c r="B69" s="3">
        <v>1417655.5790716712</v>
      </c>
      <c r="C69" s="3">
        <v>1154027.6083399053</v>
      </c>
      <c r="D69" s="3">
        <v>6544913.1253214534</v>
      </c>
      <c r="E69" s="3">
        <v>1582338.8081734555</v>
      </c>
      <c r="F69" s="3">
        <v>30055045.644027915</v>
      </c>
    </row>
    <row r="70" spans="1:6" x14ac:dyDescent="0.3">
      <c r="A70" s="15">
        <v>38991</v>
      </c>
      <c r="B70" s="3">
        <v>1640496.0612928045</v>
      </c>
      <c r="C70" s="3">
        <v>1028137.1969270662</v>
      </c>
      <c r="D70" s="3">
        <v>6762305.9574201312</v>
      </c>
      <c r="E70" s="3">
        <v>1470236.4365231914</v>
      </c>
      <c r="F70" s="3">
        <v>32918090.102142982</v>
      </c>
    </row>
    <row r="71" spans="1:6" x14ac:dyDescent="0.3">
      <c r="A71" s="15">
        <v>39083</v>
      </c>
      <c r="B71" s="3">
        <v>3155921.5777911246</v>
      </c>
      <c r="C71" s="3">
        <v>1061193.9703059406</v>
      </c>
      <c r="D71" s="3">
        <v>5849081.04366518</v>
      </c>
      <c r="E71" s="3">
        <v>1544576.9305441855</v>
      </c>
      <c r="F71" s="3">
        <v>31322501.884305179</v>
      </c>
    </row>
    <row r="72" spans="1:6" x14ac:dyDescent="0.3">
      <c r="A72" s="15">
        <v>39173</v>
      </c>
      <c r="B72" s="3">
        <v>2355600.2196058379</v>
      </c>
      <c r="C72" s="3">
        <v>1251721.3845793759</v>
      </c>
      <c r="D72" s="3">
        <v>6176225.8707206566</v>
      </c>
      <c r="E72" s="3">
        <v>1581909.0638207472</v>
      </c>
      <c r="F72" s="3">
        <v>31381791.633531522</v>
      </c>
    </row>
    <row r="73" spans="1:6" x14ac:dyDescent="0.3">
      <c r="A73" s="15">
        <v>39264</v>
      </c>
      <c r="B73" s="3">
        <v>1634376.2958658671</v>
      </c>
      <c r="C73" s="3">
        <v>1187926.2139043051</v>
      </c>
      <c r="D73" s="3">
        <v>6563205.4276378676</v>
      </c>
      <c r="E73" s="3">
        <v>1867078.8338076714</v>
      </c>
      <c r="F73" s="3">
        <v>31895664.341762599</v>
      </c>
    </row>
    <row r="74" spans="1:6" x14ac:dyDescent="0.3">
      <c r="A74" s="15">
        <v>39356</v>
      </c>
      <c r="B74" s="3">
        <v>2137257.4656000235</v>
      </c>
      <c r="C74" s="3">
        <v>1135409.7007476653</v>
      </c>
      <c r="D74" s="3">
        <v>6690010.4423711477</v>
      </c>
      <c r="E74" s="3">
        <v>1664454.2912178331</v>
      </c>
      <c r="F74" s="3">
        <v>34707077.207633331</v>
      </c>
    </row>
    <row r="75" spans="1:6" x14ac:dyDescent="0.3">
      <c r="A75" s="15">
        <v>39448</v>
      </c>
      <c r="B75" s="3">
        <v>3391501.9689012901</v>
      </c>
      <c r="C75" s="3">
        <v>1175459.8717885863</v>
      </c>
      <c r="D75" s="3">
        <v>6590461.3014239632</v>
      </c>
      <c r="E75" s="3">
        <v>1938990.2740133931</v>
      </c>
      <c r="F75" s="3">
        <v>33445291.264754478</v>
      </c>
    </row>
    <row r="76" spans="1:6" x14ac:dyDescent="0.3">
      <c r="A76" s="15">
        <v>39539</v>
      </c>
      <c r="B76" s="3">
        <v>2597026.506385019</v>
      </c>
      <c r="C76" s="3">
        <v>1450138.6786753177</v>
      </c>
      <c r="D76" s="3">
        <v>6960687.5634928271</v>
      </c>
      <c r="E76" s="3">
        <v>1883131.8616303364</v>
      </c>
      <c r="F76" s="3">
        <v>34474858.762630135</v>
      </c>
    </row>
    <row r="77" spans="1:6" x14ac:dyDescent="0.3">
      <c r="A77" s="15">
        <v>39630</v>
      </c>
      <c r="B77" s="3">
        <v>1919366.9854168994</v>
      </c>
      <c r="C77" s="3">
        <v>1143577.2591415802</v>
      </c>
      <c r="D77" s="3">
        <v>6736603.451783685</v>
      </c>
      <c r="E77" s="3">
        <v>1845085.5026555788</v>
      </c>
      <c r="F77" s="3">
        <v>33519313.629605111</v>
      </c>
    </row>
    <row r="78" spans="1:6" x14ac:dyDescent="0.3">
      <c r="A78" s="15">
        <v>39722</v>
      </c>
      <c r="B78" s="3">
        <v>2485931.1581391911</v>
      </c>
      <c r="C78" s="3">
        <v>1111328.5640402613</v>
      </c>
      <c r="D78" s="3">
        <v>6836381.9798411066</v>
      </c>
      <c r="E78" s="3">
        <v>1693593.7854433216</v>
      </c>
      <c r="F78" s="3">
        <v>36267734.139539585</v>
      </c>
    </row>
    <row r="79" spans="1:6" x14ac:dyDescent="0.3">
      <c r="A79" s="15">
        <v>39814</v>
      </c>
      <c r="B79" s="3">
        <v>2729127.7297523897</v>
      </c>
      <c r="C79" s="3">
        <v>1158335.91115793</v>
      </c>
      <c r="D79" s="3">
        <v>6091766.7345439307</v>
      </c>
      <c r="E79" s="3">
        <v>1811633.7802166943</v>
      </c>
      <c r="F79" s="3">
        <v>32843471.260975268</v>
      </c>
    </row>
    <row r="80" spans="1:6" x14ac:dyDescent="0.3">
      <c r="A80" s="15">
        <v>39904</v>
      </c>
      <c r="B80" s="3">
        <v>2254158.1977857077</v>
      </c>
      <c r="C80" s="3">
        <v>1266681.4641651697</v>
      </c>
      <c r="D80" s="3">
        <v>6266139.6680778107</v>
      </c>
      <c r="E80" s="3">
        <v>1774626.9835744239</v>
      </c>
      <c r="F80" s="3">
        <v>33285548.55018618</v>
      </c>
    </row>
    <row r="81" spans="1:6" x14ac:dyDescent="0.3">
      <c r="A81" s="15">
        <v>39995</v>
      </c>
      <c r="B81" s="3">
        <v>1704966.0000462742</v>
      </c>
      <c r="C81" s="3">
        <v>1212429.3473163105</v>
      </c>
      <c r="D81" s="3">
        <v>6423684.724692421</v>
      </c>
      <c r="E81" s="3">
        <v>2008258.0058813849</v>
      </c>
      <c r="F81" s="3">
        <v>33661524.653461128</v>
      </c>
    </row>
    <row r="82" spans="1:6" x14ac:dyDescent="0.3">
      <c r="A82" s="15">
        <v>40087</v>
      </c>
      <c r="B82" s="3">
        <v>2042685.5428540045</v>
      </c>
      <c r="C82" s="3">
        <v>1192803.0763068148</v>
      </c>
      <c r="D82" s="3">
        <v>7307947.3797909673</v>
      </c>
      <c r="E82" s="3">
        <v>2014272.2642747601</v>
      </c>
      <c r="F82" s="3">
        <v>37557048.434957311</v>
      </c>
    </row>
    <row r="83" spans="1:6" x14ac:dyDescent="0.3">
      <c r="A83" s="15">
        <v>40179</v>
      </c>
      <c r="B83" s="3">
        <v>4782247.4301458774</v>
      </c>
      <c r="C83" s="3">
        <v>1219322.4301587469</v>
      </c>
      <c r="D83" s="3">
        <v>6352339.8676295998</v>
      </c>
      <c r="E83" s="3">
        <v>2228810.5743974652</v>
      </c>
      <c r="F83" s="3">
        <v>37285940.13504415</v>
      </c>
    </row>
    <row r="84" spans="1:6" x14ac:dyDescent="0.3">
      <c r="A84" s="15">
        <v>40269</v>
      </c>
      <c r="B84" s="3">
        <v>3522029.9487550124</v>
      </c>
      <c r="C84" s="3">
        <v>1377343.7085657218</v>
      </c>
      <c r="D84" s="3">
        <v>6540332.6309313178</v>
      </c>
      <c r="E84" s="3">
        <v>2266847.0469094762</v>
      </c>
      <c r="F84" s="3">
        <v>37747340.180072069</v>
      </c>
    </row>
    <row r="85" spans="1:6" x14ac:dyDescent="0.3">
      <c r="A85" s="15">
        <v>40360</v>
      </c>
      <c r="B85" s="3">
        <v>2360433.1110471291</v>
      </c>
      <c r="C85" s="3">
        <v>1392579.6613410066</v>
      </c>
      <c r="D85" s="3">
        <v>6847117.3582496438</v>
      </c>
      <c r="E85" s="3">
        <v>2167613.0311862151</v>
      </c>
      <c r="F85" s="3">
        <v>36737162.764447063</v>
      </c>
    </row>
    <row r="86" spans="1:6" x14ac:dyDescent="0.3">
      <c r="A86" s="15">
        <v>40452</v>
      </c>
      <c r="B86" s="3">
        <v>3026851.8931120201</v>
      </c>
      <c r="C86" s="3">
        <v>1388632.6970288658</v>
      </c>
      <c r="D86" s="3">
        <v>7627097.4988765139</v>
      </c>
      <c r="E86" s="3">
        <v>1913944.2230209403</v>
      </c>
      <c r="F86" s="3">
        <v>40816182.89400503</v>
      </c>
    </row>
    <row r="87" spans="1:6" x14ac:dyDescent="0.3">
      <c r="A87" s="15">
        <v>40544</v>
      </c>
      <c r="B87" s="3">
        <v>5700918.5661941795</v>
      </c>
      <c r="C87" s="3">
        <v>1348079.8231923131</v>
      </c>
      <c r="D87" s="3">
        <v>6765053.6703339359</v>
      </c>
      <c r="E87" s="3">
        <v>2072837.1337810794</v>
      </c>
      <c r="F87" s="3">
        <v>40103732.257216714</v>
      </c>
    </row>
    <row r="88" spans="1:6" x14ac:dyDescent="0.3">
      <c r="A88" s="15">
        <v>40634</v>
      </c>
      <c r="B88" s="3">
        <v>3847962.3149804501</v>
      </c>
      <c r="C88" s="3">
        <v>1469700.3068901689</v>
      </c>
      <c r="D88" s="3">
        <v>7008624.2120617246</v>
      </c>
      <c r="E88" s="3">
        <v>2176649.0961307366</v>
      </c>
      <c r="F88" s="3">
        <v>39585407.843521781</v>
      </c>
    </row>
    <row r="89" spans="1:6" x14ac:dyDescent="0.3">
      <c r="A89" s="15">
        <v>40725</v>
      </c>
      <c r="B89" s="3">
        <v>2341890.9831812447</v>
      </c>
      <c r="C89" s="3">
        <v>1411209.5511496828</v>
      </c>
      <c r="D89" s="3">
        <v>6994870.2129202802</v>
      </c>
      <c r="E89" s="3">
        <v>2257836.5542873959</v>
      </c>
      <c r="F89" s="3">
        <v>37655342.811717294</v>
      </c>
    </row>
    <row r="90" spans="1:6" x14ac:dyDescent="0.3">
      <c r="A90" s="15">
        <v>40817</v>
      </c>
      <c r="B90" s="3">
        <v>2835946.7688652561</v>
      </c>
      <c r="C90" s="3">
        <v>1200376.8893473109</v>
      </c>
      <c r="D90" s="3">
        <v>7701165.0984421959</v>
      </c>
      <c r="E90" s="3">
        <v>2327594.2376782149</v>
      </c>
      <c r="F90" s="3">
        <v>41782572.262671337</v>
      </c>
    </row>
    <row r="91" spans="1:6" x14ac:dyDescent="0.3">
      <c r="A91" s="15">
        <v>40909</v>
      </c>
      <c r="B91" s="3">
        <v>3432250.5927159386</v>
      </c>
      <c r="C91" s="3">
        <v>1302887.2250743841</v>
      </c>
      <c r="D91" s="3">
        <v>6972177.6983507881</v>
      </c>
      <c r="E91" s="3">
        <v>2077135.9815176474</v>
      </c>
      <c r="F91" s="3">
        <v>39295832.164926074</v>
      </c>
    </row>
    <row r="92" spans="1:6" x14ac:dyDescent="0.3">
      <c r="A92" s="15">
        <v>41000</v>
      </c>
      <c r="B92" s="3">
        <v>2270400.2249054108</v>
      </c>
      <c r="C92" s="3">
        <v>1317162.0786161304</v>
      </c>
      <c r="D92" s="3">
        <v>7027600.8646112569</v>
      </c>
      <c r="E92" s="3">
        <v>2100489.5476699313</v>
      </c>
      <c r="F92" s="3">
        <v>38980706.776810743</v>
      </c>
    </row>
    <row r="93" spans="1:6" x14ac:dyDescent="0.3">
      <c r="A93" s="15">
        <v>41091</v>
      </c>
      <c r="B93" s="3">
        <v>1427776.3108620604</v>
      </c>
      <c r="C93" s="3">
        <v>1432584.0685611209</v>
      </c>
      <c r="D93" s="3">
        <v>7340644.9885091092</v>
      </c>
      <c r="E93" s="3">
        <v>2346243.0601423383</v>
      </c>
      <c r="F93" s="3">
        <v>38832610.682188556</v>
      </c>
    </row>
    <row r="94" spans="1:6" x14ac:dyDescent="0.3">
      <c r="A94" s="15">
        <v>41183</v>
      </c>
      <c r="B94" s="3">
        <v>1826050.4056700571</v>
      </c>
      <c r="C94" s="3">
        <v>1303296.9667812553</v>
      </c>
      <c r="D94" s="3">
        <v>8014376.8409699425</v>
      </c>
      <c r="E94" s="3">
        <v>2368366.3811513493</v>
      </c>
      <c r="F94" s="3">
        <v>40891217.39722161</v>
      </c>
    </row>
    <row r="95" spans="1:6" x14ac:dyDescent="0.3">
      <c r="A95" s="15">
        <v>41275</v>
      </c>
      <c r="B95" s="3">
        <v>5516082.5846588314</v>
      </c>
      <c r="C95" s="3">
        <v>1368520.2803217263</v>
      </c>
      <c r="D95" s="3">
        <v>7448287.246093818</v>
      </c>
      <c r="E95" s="3">
        <v>2456001.5195014239</v>
      </c>
      <c r="F95" s="3">
        <v>43298530.733744681</v>
      </c>
    </row>
    <row r="96" spans="1:6" x14ac:dyDescent="0.3">
      <c r="A96" s="15">
        <v>41365</v>
      </c>
      <c r="B96" s="3">
        <v>3800208.0578010199</v>
      </c>
      <c r="C96" s="3">
        <v>1397184.4534065563</v>
      </c>
      <c r="D96" s="3">
        <v>7551706.8365316298</v>
      </c>
      <c r="E96" s="3">
        <v>2418227.5410034615</v>
      </c>
      <c r="F96" s="3">
        <v>42386280.441222869</v>
      </c>
    </row>
    <row r="97" spans="1:6" x14ac:dyDescent="0.3">
      <c r="A97" s="15">
        <v>41456</v>
      </c>
      <c r="B97" s="3">
        <v>2351843.749021004</v>
      </c>
      <c r="C97" s="3">
        <v>1485789.6351049053</v>
      </c>
      <c r="D97" s="3">
        <v>7948536.6319543514</v>
      </c>
      <c r="E97" s="3">
        <v>2445574.9074438415</v>
      </c>
      <c r="F97" s="3">
        <v>40778983.884005018</v>
      </c>
    </row>
    <row r="98" spans="1:6" x14ac:dyDescent="0.3">
      <c r="A98" s="15">
        <v>41548</v>
      </c>
      <c r="B98" s="3">
        <v>3009222.2334059412</v>
      </c>
      <c r="C98" s="3">
        <v>1402100.9036211267</v>
      </c>
      <c r="D98" s="3">
        <v>8656762.1115266029</v>
      </c>
      <c r="E98" s="3">
        <v>2550365.5514211734</v>
      </c>
      <c r="F98" s="3">
        <v>44639663.252736114</v>
      </c>
    </row>
    <row r="99" spans="1:6" x14ac:dyDescent="0.3">
      <c r="A99" s="15">
        <v>41640</v>
      </c>
      <c r="B99" s="3">
        <v>6012861.5687138168</v>
      </c>
      <c r="C99" s="3">
        <v>1464741.6470152845</v>
      </c>
      <c r="D99" s="3">
        <v>8113527.8120897096</v>
      </c>
      <c r="E99" s="3">
        <v>2634195.0153243537</v>
      </c>
      <c r="F99" s="3">
        <v>45643844.778802268</v>
      </c>
    </row>
    <row r="100" spans="1:6" x14ac:dyDescent="0.3">
      <c r="A100" s="15">
        <v>41730</v>
      </c>
      <c r="B100" s="3">
        <v>4100696.5426377533</v>
      </c>
      <c r="C100" s="3">
        <v>1519511.0394903661</v>
      </c>
      <c r="D100" s="3">
        <v>7983123.8996507116</v>
      </c>
      <c r="E100" s="3">
        <v>2572353.3009902351</v>
      </c>
      <c r="F100" s="3">
        <v>43945839.351534463</v>
      </c>
    </row>
    <row r="101" spans="1:6" x14ac:dyDescent="0.3">
      <c r="A101" s="15">
        <v>41821</v>
      </c>
      <c r="B101" s="3">
        <v>2465623.6265891655</v>
      </c>
      <c r="C101" s="3">
        <v>1586221.8633507197</v>
      </c>
      <c r="D101" s="3">
        <v>8326468.8407348841</v>
      </c>
      <c r="E101" s="3">
        <v>2784771.3361135828</v>
      </c>
      <c r="F101" s="3">
        <v>43016314.05732052</v>
      </c>
    </row>
    <row r="102" spans="1:6" x14ac:dyDescent="0.3">
      <c r="A102" s="15">
        <v>41913</v>
      </c>
      <c r="B102" s="3">
        <v>2998053.9367622375</v>
      </c>
      <c r="C102" s="3">
        <v>1650767.3764090112</v>
      </c>
      <c r="D102" s="3">
        <v>9391064.4937606119</v>
      </c>
      <c r="E102" s="3">
        <v>2968713.1628203019</v>
      </c>
      <c r="F102" s="3">
        <v>47568062.778588511</v>
      </c>
    </row>
    <row r="103" spans="1:6" x14ac:dyDescent="0.3">
      <c r="A103" s="15">
        <v>42005</v>
      </c>
      <c r="B103" s="3">
        <v>5749948.438121831</v>
      </c>
      <c r="C103" s="3">
        <v>1534024.6740806745</v>
      </c>
      <c r="D103" s="3">
        <v>9029150.8375328314</v>
      </c>
      <c r="E103" s="3">
        <v>2794343.7642389755</v>
      </c>
      <c r="F103" s="3">
        <v>47839640.436221078</v>
      </c>
    </row>
    <row r="104" spans="1:6" x14ac:dyDescent="0.3">
      <c r="A104" s="15">
        <v>42095</v>
      </c>
      <c r="B104" s="3">
        <v>3947671.5663072011</v>
      </c>
      <c r="C104" s="3">
        <v>1507114.3091154965</v>
      </c>
      <c r="D104" s="3">
        <v>8431155.390159728</v>
      </c>
      <c r="E104" s="3">
        <v>2723570.8757294863</v>
      </c>
      <c r="F104" s="3">
        <v>45203692.532011651</v>
      </c>
    </row>
    <row r="105" spans="1:6" x14ac:dyDescent="0.3">
      <c r="A105" s="15">
        <v>42186</v>
      </c>
      <c r="B105" s="3">
        <v>2513413.9639472351</v>
      </c>
      <c r="C105" s="3">
        <v>1526810.0257589889</v>
      </c>
      <c r="D105" s="3">
        <v>8737516.5833860505</v>
      </c>
      <c r="E105" s="3">
        <v>2833470.489111755</v>
      </c>
      <c r="F105" s="3">
        <v>44337425.336461127</v>
      </c>
    </row>
    <row r="106" spans="1:6" x14ac:dyDescent="0.3">
      <c r="A106" s="15">
        <v>42278</v>
      </c>
      <c r="B106" s="3">
        <v>3170282.8857670161</v>
      </c>
      <c r="C106" s="3">
        <v>1564552.3129079475</v>
      </c>
      <c r="D106" s="3">
        <v>9377597.8797416519</v>
      </c>
      <c r="E106" s="3">
        <v>2829121.317267675</v>
      </c>
      <c r="F106" s="3">
        <v>48121322.938910455</v>
      </c>
    </row>
    <row r="107" spans="1:6" x14ac:dyDescent="0.3">
      <c r="A107" s="15">
        <v>42370</v>
      </c>
      <c r="B107" s="3">
        <v>5564096.9758653529</v>
      </c>
      <c r="C107" s="3">
        <v>1545053.0858637462</v>
      </c>
      <c r="D107" s="3">
        <v>9007895.8266774546</v>
      </c>
      <c r="E107" s="3">
        <v>2783493.0078604403</v>
      </c>
      <c r="F107" s="3">
        <v>48313536.998264804</v>
      </c>
    </row>
    <row r="108" spans="1:6" x14ac:dyDescent="0.3">
      <c r="A108" s="15">
        <v>42461</v>
      </c>
      <c r="B108" s="3">
        <v>3898117.5683517042</v>
      </c>
      <c r="C108" s="3">
        <v>1706322.9945688266</v>
      </c>
      <c r="D108" s="3">
        <v>9205302.3070219476</v>
      </c>
      <c r="E108" s="3">
        <v>2958834.9270023252</v>
      </c>
      <c r="F108" s="3">
        <v>47969986.11972928</v>
      </c>
    </row>
    <row r="109" spans="1:6" x14ac:dyDescent="0.3">
      <c r="A109" s="15">
        <v>42552</v>
      </c>
      <c r="B109" s="3">
        <v>2688336.9054442542</v>
      </c>
      <c r="C109" s="3">
        <v>1632020.3106744282</v>
      </c>
      <c r="D109" s="3">
        <v>9324868.8464542683</v>
      </c>
      <c r="E109" s="3">
        <v>3125960.0627700458</v>
      </c>
      <c r="F109" s="3">
        <v>46601049.052948333</v>
      </c>
    </row>
    <row r="110" spans="1:6" x14ac:dyDescent="0.3">
      <c r="A110" s="15">
        <v>42644</v>
      </c>
      <c r="B110" s="3">
        <v>3581291.8454340855</v>
      </c>
      <c r="C110" s="3">
        <v>1514649.4126348661</v>
      </c>
      <c r="D110" s="3">
        <v>9664848.997936232</v>
      </c>
      <c r="E110" s="3">
        <v>3284676.5591422017</v>
      </c>
      <c r="F110" s="3">
        <v>50534785.821157522</v>
      </c>
    </row>
    <row r="111" spans="1:6" x14ac:dyDescent="0.3">
      <c r="A111" s="15">
        <v>42736</v>
      </c>
      <c r="B111" s="3">
        <v>6146816.5478423964</v>
      </c>
      <c r="C111" s="3">
        <v>1671389.5861660235</v>
      </c>
      <c r="D111" s="3">
        <v>9942762.3449285571</v>
      </c>
      <c r="E111" s="3">
        <v>3243820.4090785715</v>
      </c>
      <c r="F111" s="3">
        <v>52064480.541747853</v>
      </c>
    </row>
    <row r="112" spans="1:6" x14ac:dyDescent="0.3">
      <c r="A112" s="15">
        <v>42826</v>
      </c>
      <c r="B112" s="3">
        <v>4180560.5373585867</v>
      </c>
      <c r="C112" s="3">
        <v>1614284.2402286029</v>
      </c>
      <c r="D112" s="3">
        <v>9367644.0017696023</v>
      </c>
      <c r="E112" s="3">
        <v>2850599.3378851986</v>
      </c>
      <c r="F112" s="3">
        <v>49057360.368879363</v>
      </c>
    </row>
    <row r="113" spans="1:6" x14ac:dyDescent="0.3">
      <c r="A113" s="15">
        <v>42917</v>
      </c>
      <c r="B113" s="3">
        <v>2741694.5493688667</v>
      </c>
      <c r="C113" s="3">
        <v>1620332.8866524305</v>
      </c>
      <c r="D113" s="3">
        <v>9902572.3103086725</v>
      </c>
      <c r="E113" s="3">
        <v>3321670.6900974358</v>
      </c>
      <c r="F113" s="3">
        <v>48635602.881286323</v>
      </c>
    </row>
    <row r="114" spans="1:6" x14ac:dyDescent="0.3">
      <c r="A114" s="15">
        <v>43009</v>
      </c>
      <c r="B114" s="3">
        <v>3677220.4356316137</v>
      </c>
      <c r="C114" s="3">
        <v>1583796.721001691</v>
      </c>
      <c r="D114" s="3">
        <v>10302632.646328827</v>
      </c>
      <c r="E114" s="3">
        <v>3166203.4665791369</v>
      </c>
      <c r="F114" s="3">
        <v>52965537.84145087</v>
      </c>
    </row>
    <row r="115" spans="1:6" x14ac:dyDescent="0.3">
      <c r="A115" s="15">
        <v>43101</v>
      </c>
      <c r="B115" s="3">
        <v>6602390.5577658908</v>
      </c>
      <c r="C115" s="3">
        <v>1558262.1942574207</v>
      </c>
      <c r="D115" s="3">
        <v>10301349.475040937</v>
      </c>
      <c r="E115" s="3">
        <v>3126629.1330593275</v>
      </c>
      <c r="F115" s="3">
        <v>54646683.609808393</v>
      </c>
    </row>
    <row r="116" spans="1:6" x14ac:dyDescent="0.3">
      <c r="A116" s="15">
        <v>43191</v>
      </c>
      <c r="B116" s="3">
        <v>4547873.1088980483</v>
      </c>
      <c r="C116" s="3">
        <v>1635231.3695196272</v>
      </c>
      <c r="D116" s="3">
        <v>10117600.477764312</v>
      </c>
      <c r="E116" s="3">
        <v>3223688.8950923341</v>
      </c>
      <c r="F116" s="3">
        <v>52285915.53190966</v>
      </c>
    </row>
    <row r="117" spans="1:6" x14ac:dyDescent="0.3">
      <c r="A117" s="15">
        <v>43282</v>
      </c>
      <c r="B117" s="3">
        <v>2774670.8634926784</v>
      </c>
      <c r="C117" s="3">
        <v>1660276.3536579714</v>
      </c>
      <c r="D117" s="3">
        <v>9807200.4395803902</v>
      </c>
      <c r="E117" s="3">
        <v>3152161.4012381206</v>
      </c>
      <c r="F117" s="3">
        <v>49165542.239572525</v>
      </c>
    </row>
    <row r="118" spans="1:6" x14ac:dyDescent="0.3">
      <c r="A118" s="15">
        <v>43374</v>
      </c>
      <c r="B118" s="3">
        <v>3389196.2450791229</v>
      </c>
      <c r="C118" s="3">
        <v>1515199.493538287</v>
      </c>
      <c r="D118" s="3">
        <v>10220705.662258172</v>
      </c>
      <c r="E118" s="3">
        <v>3112963.1271689488</v>
      </c>
      <c r="F118" s="3">
        <v>53120592.08194489</v>
      </c>
    </row>
    <row r="119" spans="1:6" x14ac:dyDescent="0.3">
      <c r="A119" s="15">
        <v>43466</v>
      </c>
      <c r="B119" s="3">
        <v>5649894.9410015298</v>
      </c>
      <c r="C119" s="3">
        <v>1476686.3527998091</v>
      </c>
      <c r="D119" s="3">
        <v>10059917.172264561</v>
      </c>
      <c r="E119" s="3">
        <v>3098025.7257333426</v>
      </c>
      <c r="F119" s="3">
        <v>52994712.790736444</v>
      </c>
    </row>
    <row r="120" spans="1:6" x14ac:dyDescent="0.3">
      <c r="A120" s="15">
        <v>43556</v>
      </c>
      <c r="B120" s="3">
        <v>3969059.1502711046</v>
      </c>
      <c r="C120" s="3">
        <v>1536513.6278653557</v>
      </c>
      <c r="D120" s="3">
        <v>9547611.55410631</v>
      </c>
      <c r="E120" s="3">
        <v>2916483.1571408622</v>
      </c>
      <c r="F120" s="3">
        <v>50332836.127911314</v>
      </c>
    </row>
    <row r="121" spans="1:6" x14ac:dyDescent="0.3">
      <c r="A121" s="15">
        <v>43647</v>
      </c>
      <c r="B121" s="3">
        <v>2925656.8444127478</v>
      </c>
      <c r="C121" s="3">
        <v>1720271.8551747738</v>
      </c>
      <c r="D121" s="3">
        <v>9837619.2699882649</v>
      </c>
      <c r="E121" s="3">
        <v>3433055.4606959205</v>
      </c>
      <c r="F121" s="3">
        <v>50249972.444591768</v>
      </c>
    </row>
    <row r="122" spans="1:6" x14ac:dyDescent="0.3">
      <c r="A122" s="15">
        <v>43739</v>
      </c>
      <c r="B122" s="3">
        <v>4001775.352567323</v>
      </c>
      <c r="C122" s="3">
        <v>1664585.8649732198</v>
      </c>
      <c r="D122" s="3">
        <v>10569588.674043549</v>
      </c>
      <c r="E122" s="3">
        <v>3488600.3466127426</v>
      </c>
      <c r="F122" s="3">
        <v>54800455.947949529</v>
      </c>
    </row>
    <row r="123" spans="1:6" x14ac:dyDescent="0.3">
      <c r="A123" s="15">
        <v>43831</v>
      </c>
      <c r="B123" s="3">
        <v>6647117.1187911369</v>
      </c>
      <c r="C123" s="3">
        <v>1631160.4208814998</v>
      </c>
      <c r="D123" s="3">
        <v>10035817.230132142</v>
      </c>
      <c r="E123" s="3">
        <v>3422604.4563440243</v>
      </c>
      <c r="F123" s="3">
        <v>55128049.355260409</v>
      </c>
    </row>
    <row r="124" spans="1:6" x14ac:dyDescent="0.3">
      <c r="A124" s="15">
        <v>43922</v>
      </c>
      <c r="B124" s="3">
        <v>4533330.4744289331</v>
      </c>
      <c r="C124" s="3">
        <v>1566857.9770681867</v>
      </c>
      <c r="D124" s="3">
        <v>8906678.0368675161</v>
      </c>
      <c r="E124" s="3">
        <v>3022449.9567870232</v>
      </c>
      <c r="F124" s="3">
        <v>46614118.450466745</v>
      </c>
    </row>
    <row r="125" spans="1:6" x14ac:dyDescent="0.3">
      <c r="A125" s="15">
        <v>44013</v>
      </c>
      <c r="B125" s="3">
        <v>2965196.9023673208</v>
      </c>
      <c r="C125" s="3">
        <v>1663879.5276641471</v>
      </c>
      <c r="D125" s="3">
        <v>9727922.4122212566</v>
      </c>
      <c r="E125" s="3">
        <v>3817354.1195555152</v>
      </c>
      <c r="F125" s="3">
        <v>49588322.879780486</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C19" sqref="C19"/>
    </sheetView>
  </sheetViews>
  <sheetFormatPr baseColWidth="10" defaultRowHeight="14.4" x14ac:dyDescent="0.3"/>
  <cols>
    <col min="1" max="1" width="21.44140625" bestFit="1" customWidth="1"/>
    <col min="2" max="2" width="25.6640625" customWidth="1"/>
    <col min="3" max="3" width="215.6640625" customWidth="1"/>
  </cols>
  <sheetData>
    <row r="1" spans="1:3" ht="15.6" thickTop="1" thickBot="1" x14ac:dyDescent="0.35">
      <c r="A1" s="6" t="s">
        <v>1</v>
      </c>
      <c r="B1" s="8" t="s">
        <v>4</v>
      </c>
      <c r="C1" s="7" t="s">
        <v>5</v>
      </c>
    </row>
    <row r="2" spans="1:3" ht="15" thickTop="1" x14ac:dyDescent="0.3">
      <c r="A2" s="16" t="s">
        <v>2</v>
      </c>
      <c r="B2" s="10" t="str">
        <f>'Monthly time series'!B2</f>
        <v>Prod_Index</v>
      </c>
      <c r="C2" s="9" t="s">
        <v>40</v>
      </c>
    </row>
    <row r="3" spans="1:3" x14ac:dyDescent="0.3">
      <c r="A3" s="17"/>
      <c r="B3" s="11" t="str">
        <f>'Monthly time series'!C2</f>
        <v>ProdIndex_ExAgriBinat</v>
      </c>
      <c r="C3" s="4" t="s">
        <v>41</v>
      </c>
    </row>
    <row r="4" spans="1:3" x14ac:dyDescent="0.3">
      <c r="A4" s="17"/>
      <c r="B4" s="11" t="str">
        <f>'Monthly time series'!D2</f>
        <v>BigStores_Clothing_Index</v>
      </c>
      <c r="C4" s="4" t="s">
        <v>42</v>
      </c>
    </row>
    <row r="5" spans="1:3" x14ac:dyDescent="0.3">
      <c r="A5" s="17"/>
      <c r="B5" s="11" t="str">
        <f>'Monthly time series'!E2</f>
        <v>ConstrMaterials_Index</v>
      </c>
      <c r="C5" s="4" t="s">
        <v>43</v>
      </c>
    </row>
    <row r="6" spans="1:3" ht="15" thickBot="1" x14ac:dyDescent="0.35">
      <c r="A6" s="18"/>
      <c r="B6" s="12" t="str">
        <f>'Monthly time series'!F2</f>
        <v>Retail_SalesIndex</v>
      </c>
      <c r="C6" s="5" t="s">
        <v>44</v>
      </c>
    </row>
    <row r="7" spans="1:3" ht="15" thickTop="1" x14ac:dyDescent="0.3">
      <c r="A7" s="17" t="s">
        <v>3</v>
      </c>
      <c r="B7" s="11" t="str">
        <f>'Quarterly time series'!B2</f>
        <v>Agriculture_ConstPrices</v>
      </c>
      <c r="C7" s="4" t="s">
        <v>45</v>
      </c>
    </row>
    <row r="8" spans="1:3" x14ac:dyDescent="0.3">
      <c r="A8" s="17"/>
      <c r="B8" s="11" t="str">
        <f>'Quarterly time series'!C2</f>
        <v>LivestockForestryFishingMining_ConstPrices</v>
      </c>
      <c r="C8" s="4" t="s">
        <v>46</v>
      </c>
    </row>
    <row r="9" spans="1:3" x14ac:dyDescent="0.3">
      <c r="A9" s="17"/>
      <c r="B9" s="11" t="str">
        <f>'Quarterly time series'!D2</f>
        <v>Manufacturing_ConstPrices</v>
      </c>
      <c r="C9" s="4" t="s">
        <v>47</v>
      </c>
    </row>
    <row r="10" spans="1:3" x14ac:dyDescent="0.3">
      <c r="A10" s="17"/>
      <c r="B10" s="11" t="str">
        <f>'Quarterly time series'!E2</f>
        <v>Construction_ConstPrices</v>
      </c>
      <c r="C10" t="s">
        <v>48</v>
      </c>
    </row>
    <row r="11" spans="1:3" ht="15" thickBot="1" x14ac:dyDescent="0.35">
      <c r="A11" s="18"/>
      <c r="B11" s="12" t="str">
        <f>'Quarterly time series'!F2</f>
        <v>GDP_PurchaserPrices_ConstPrices</v>
      </c>
      <c r="C11" s="5" t="s">
        <v>49</v>
      </c>
    </row>
    <row r="12" spans="1:3" ht="15" thickTop="1" x14ac:dyDescent="0.3"/>
  </sheetData>
  <sheetProtection selectLockedCells="1"/>
  <mergeCells count="2">
    <mergeCell ref="A2:A6"/>
    <mergeCell ref="A7:A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README</vt:lpstr>
      <vt:lpstr>Monthly time series</vt:lpstr>
      <vt:lpstr>Quarterly time series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2025-08-29T18:04:18Z</dcterms:modified>
</cp:coreProperties>
</file>