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xr:revisionPtr revIDLastSave="0" documentId="13_ncr:1_{4CB7164B-7243-46D6-9A09-1C8CA00014DB}" xr6:coauthVersionLast="47" xr6:coauthVersionMax="47" xr10:uidLastSave="{00000000-0000-0000-0000-000000000000}"/>
  <bookViews>
    <workbookView xWindow="-120" yWindow="-120" windowWidth="29040" windowHeight="17520" activeTab="1" xr2:uid="{00000000-000D-0000-FFFF-FFFF00000000}"/>
  </bookViews>
  <sheets>
    <sheet name="README" sheetId="3" r:id="rId1"/>
    <sheet name="Monthly time series" sheetId="1" r:id="rId2"/>
    <sheet name="Quarterly time series" sheetId="5" r:id="rId3"/>
    <sheet name="Meta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4" l="1"/>
  <c r="B10" i="4"/>
  <c r="B9" i="4"/>
  <c r="B8" i="4"/>
  <c r="B7" i="4"/>
  <c r="B6" i="4"/>
  <c r="B5" i="4"/>
  <c r="B4" i="4"/>
  <c r="B3" i="4"/>
  <c r="B2" i="4"/>
</calcChain>
</file>

<file path=xl/sharedStrings.xml><?xml version="1.0" encoding="utf-8"?>
<sst xmlns="http://schemas.openxmlformats.org/spreadsheetml/2006/main" count="55" uniqueCount="49">
  <si>
    <t>Date</t>
  </si>
  <si>
    <t>Time series periodicity</t>
  </si>
  <si>
    <t>Monthly</t>
  </si>
  <si>
    <t>Quarterly</t>
  </si>
  <si>
    <t>Time series title</t>
  </si>
  <si>
    <t>Time series information</t>
  </si>
  <si>
    <t>Monthly time series</t>
  </si>
  <si>
    <t>Quarterly time series</t>
  </si>
  <si>
    <t>Metadata</t>
  </si>
  <si>
    <t xml:space="preserve">Please use this sheet to provide up to five monthly time series of your country. To this end, </t>
  </si>
  <si>
    <t xml:space="preserve">Please use this sheet to provide up to five quarterly time series of your country. To this end, </t>
  </si>
  <si>
    <t>- information about data compilation,</t>
  </si>
  <si>
    <t>- information about events which may introduce outliers to your data, or</t>
  </si>
  <si>
    <r>
      <t xml:space="preserve">Please note that </t>
    </r>
    <r>
      <rPr>
        <sz val="11"/>
        <color rgb="FFFF0000"/>
        <rFont val="Calibri"/>
        <family val="2"/>
        <scheme val="minor"/>
      </rPr>
      <t>by providing your data you automatically agree to the inclusion of your data into the course material</t>
    </r>
    <r>
      <rPr>
        <sz val="11"/>
        <color theme="1"/>
        <rFont val="Calibri"/>
        <family val="2"/>
        <scheme val="minor"/>
      </rPr>
      <t xml:space="preserve"> that will be disseminated to all participants at the end of the seminar.</t>
    </r>
  </si>
  <si>
    <t>- provide the respective observations in columns B to F, taking into account the dates given in column A.</t>
  </si>
  <si>
    <t>- a longer and more detailed time series title,</t>
  </si>
  <si>
    <t>- any difficulties you may have encountered during past seasonal adjustments of your data.</t>
  </si>
  <si>
    <t>Please note that you do not need to write full sentences here. Bullet points are sufficient.</t>
  </si>
  <si>
    <t>- provide the respective observations in columns B to F, taking into account the dates given in column A (where Jan refers to Q1, Apr to Q2, etc.).</t>
  </si>
  <si>
    <r>
      <t>This sheet provides basic information on how to use the data template for the CIC seminar "</t>
    </r>
    <r>
      <rPr>
        <sz val="11"/>
        <color rgb="FFFF0000"/>
        <rFont val="Calibri"/>
        <family val="2"/>
        <scheme val="minor"/>
      </rPr>
      <t>Elementary seasonal adjustment of economic data with JDemetra+</t>
    </r>
    <r>
      <rPr>
        <sz val="11"/>
        <color theme="1"/>
        <rFont val="Calibri"/>
        <family val="2"/>
        <scheme val="minor"/>
      </rPr>
      <t>".</t>
    </r>
  </si>
  <si>
    <r>
      <t xml:space="preserve">Please read it carefully and follow the instructions below as the </t>
    </r>
    <r>
      <rPr>
        <sz val="11"/>
        <color rgb="FFFF0000"/>
        <rFont val="Calibri"/>
        <family val="2"/>
        <scheme val="minor"/>
      </rPr>
      <t>usage of this template is mandatory for sharing country-specific data to be used during the seminar</t>
    </r>
    <r>
      <rPr>
        <sz val="11"/>
        <color theme="1"/>
        <rFont val="Calibri"/>
        <family val="2"/>
        <scheme val="minor"/>
      </rPr>
      <t>.</t>
    </r>
  </si>
  <si>
    <t>Your monthly time series may have different starting dates and contain missing values. However, please ensure that each series contains at least 36 observations as in general series</t>
  </si>
  <si>
    <t>Your quarterly time series may have different starting dates and contain missing values. However, please ensure that each series contains at least 12 observations as in general series</t>
  </si>
  <si>
    <t>Please use this sheet to provide any additional background information about your data. This is of course optional but usually warmly welcomed by both lecturers and other participants.</t>
  </si>
  <si>
    <t>The background information may include</t>
  </si>
  <si>
    <t>shorter than three years will not be considered candidates for seasonal adjustment during the seminar. Also, please use the same decimal and thousand separators for all series.</t>
  </si>
  <si>
    <t>- replace the preliminary country in cells B1 to F1 with the name of your country,</t>
  </si>
  <si>
    <t>- replace the preliminary titles in cells B2 to F2 with clear and concise titles, and</t>
  </si>
  <si>
    <r>
      <t xml:space="preserve">The </t>
    </r>
    <r>
      <rPr>
        <sz val="11"/>
        <color rgb="FFFF0000"/>
        <rFont val="Calibri"/>
        <family val="2"/>
        <scheme val="minor"/>
      </rPr>
      <t>deadline</t>
    </r>
    <r>
      <rPr>
        <sz val="11"/>
        <color theme="1"/>
        <rFont val="Calibri"/>
        <family val="2"/>
        <scheme val="minor"/>
      </rPr>
      <t xml:space="preserve"> for data provision </t>
    </r>
    <r>
      <rPr>
        <sz val="11"/>
        <color rgb="FFFF0000"/>
        <rFont val="Calibri"/>
        <family val="2"/>
        <scheme val="minor"/>
      </rPr>
      <t>is five working days before the start of the seminar</t>
    </r>
    <r>
      <rPr>
        <sz val="11"/>
        <color theme="1"/>
        <rFont val="Calibri"/>
        <family val="2"/>
        <scheme val="minor"/>
      </rPr>
      <t>.</t>
    </r>
  </si>
  <si>
    <t>Consumer Price Index (CPI)</t>
  </si>
  <si>
    <t>PMI_Services</t>
  </si>
  <si>
    <t>Monthly Rainfall</t>
  </si>
  <si>
    <t>Colombo Consumer Price Index (2021=100) Backcasted series</t>
  </si>
  <si>
    <t>Purchasing Managers' Index (start on May 2015)</t>
  </si>
  <si>
    <t>All island Monthly average rainfall data</t>
  </si>
  <si>
    <t>Monthly average exchange rate (USD)</t>
  </si>
  <si>
    <t>IIP</t>
  </si>
  <si>
    <t>Index of Industrial Production (2015=100)</t>
  </si>
  <si>
    <t>GDP</t>
  </si>
  <si>
    <t xml:space="preserve">Labour Statistics-Household Population </t>
  </si>
  <si>
    <t xml:space="preserve">Labour Statistics-Employed Population </t>
  </si>
  <si>
    <t xml:space="preserve">Labour Statistics-Unemployed Population </t>
  </si>
  <si>
    <t xml:space="preserve">Labour Force </t>
  </si>
  <si>
    <t xml:space="preserve">Household Population </t>
  </si>
  <si>
    <t xml:space="preserve">Employed Population </t>
  </si>
  <si>
    <t xml:space="preserve">Unemployed Population </t>
  </si>
  <si>
    <t xml:space="preserve">Gross Domestic Product at Constant </t>
  </si>
  <si>
    <t>Labour Statistics-Labour Force  "Note:(a) Data up to 2010 are for the household population aged 10 years and above and data from 2011 onwards are for the household population aged 15 years and above (b) Northern Province is excluded for the years 2003, 2008, 2009 and 2010. (c) Mullaitivu and Kilinochchi districts were excluded for 2004 annual estimates. (d) Data from 2011 onwards include all districts. (e) QLFS was conducted as a one-off survey in August 2005. (f) Data excludes both Northern and Eastern Provinces for the years from 1990 to 2002, 2006 and 2007. (g) QLFS was not conducted in the 1st quarter of 2012 (h) In July 2016, the Department of Census and Statistics published a re-weighted and revised labour force data series for 2011 onwards. " Source:Department of Census and Statistics"</t>
  </si>
  <si>
    <t>Sri 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</si>
</sst>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407]mmm/\ yy;@"/>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color theme="1"/>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ck">
        <color auto="1"/>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auto="1"/>
      </left>
      <right style="thick">
        <color auto="1"/>
      </right>
      <top style="thick">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4">
    <xf numFmtId="0" fontId="0" fillId="0" borderId="0"/>
    <xf numFmtId="164" fontId="3" fillId="0" borderId="0" applyFont="0" applyFill="0" applyBorder="0" applyAlignment="0" applyProtection="0"/>
    <xf numFmtId="0" fontId="4" fillId="0" borderId="0" applyNumberFormat="0" applyFill="0" applyBorder="0" applyAlignment="0" applyProtection="0"/>
    <xf numFmtId="0" fontId="5" fillId="0" borderId="10" applyNumberFormat="0" applyFill="0" applyAlignment="0" applyProtection="0"/>
    <xf numFmtId="0" fontId="6" fillId="0" borderId="11" applyNumberFormat="0" applyFill="0" applyAlignment="0" applyProtection="0"/>
    <xf numFmtId="0" fontId="7" fillId="0" borderId="12"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13" applyNumberFormat="0" applyAlignment="0" applyProtection="0"/>
    <xf numFmtId="0" fontId="12" fillId="6" borderId="14" applyNumberFormat="0" applyAlignment="0" applyProtection="0"/>
    <xf numFmtId="0" fontId="13" fillId="6" borderId="13" applyNumberFormat="0" applyAlignment="0" applyProtection="0"/>
    <xf numFmtId="0" fontId="14" fillId="0" borderId="15" applyNumberFormat="0" applyFill="0" applyAlignment="0" applyProtection="0"/>
    <xf numFmtId="0" fontId="15" fillId="7" borderId="16" applyNumberFormat="0" applyAlignment="0" applyProtection="0"/>
    <xf numFmtId="0" fontId="1" fillId="0" borderId="0" applyNumberFormat="0" applyFill="0" applyBorder="0" applyAlignment="0" applyProtection="0"/>
    <xf numFmtId="0" fontId="3" fillId="8" borderId="17" applyNumberFormat="0" applyFont="0" applyAlignment="0" applyProtection="0"/>
    <xf numFmtId="0" fontId="16" fillId="0" borderId="0" applyNumberFormat="0" applyFill="0" applyBorder="0" applyAlignment="0" applyProtection="0"/>
    <xf numFmtId="0" fontId="2" fillId="0" borderId="18" applyNumberFormat="0" applyFill="0" applyAlignment="0" applyProtection="0"/>
    <xf numFmtId="0" fontId="17"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cellStyleXfs>
  <cellXfs count="24">
    <xf numFmtId="0" fontId="0" fillId="0" borderId="0" xfId="0"/>
    <xf numFmtId="49" fontId="0" fillId="0" borderId="0" xfId="0" applyNumberFormat="1"/>
    <xf numFmtId="49" fontId="0" fillId="0" borderId="0" xfId="0" applyNumberFormat="1" applyProtection="1">
      <protection locked="0"/>
    </xf>
    <xf numFmtId="2" fontId="0" fillId="0" borderId="0" xfId="0" applyNumberFormat="1" applyProtection="1">
      <protection locked="0"/>
    </xf>
    <xf numFmtId="49" fontId="0" fillId="0" borderId="3" xfId="0" applyNumberFormat="1" applyBorder="1" applyProtection="1">
      <protection locked="0"/>
    </xf>
    <xf numFmtId="49" fontId="0" fillId="0" borderId="4" xfId="0" applyNumberFormat="1" applyBorder="1" applyProtection="1">
      <protection locked="0"/>
    </xf>
    <xf numFmtId="0" fontId="0" fillId="0" borderId="5" xfId="0" applyBorder="1"/>
    <xf numFmtId="0" fontId="0" fillId="0" borderId="6" xfId="0" applyBorder="1"/>
    <xf numFmtId="0" fontId="0" fillId="0" borderId="1" xfId="0" applyBorder="1"/>
    <xf numFmtId="49" fontId="0" fillId="0" borderId="2" xfId="0" applyNumberFormat="1" applyBorder="1" applyProtection="1">
      <protection locked="0"/>
    </xf>
    <xf numFmtId="49" fontId="0" fillId="0" borderId="9" xfId="0" applyNumberFormat="1" applyBorder="1"/>
    <xf numFmtId="49" fontId="0" fillId="0" borderId="7" xfId="0" applyNumberFormat="1" applyBorder="1"/>
    <xf numFmtId="49" fontId="0" fillId="0" borderId="8" xfId="0" applyNumberFormat="1" applyBorder="1"/>
    <xf numFmtId="49" fontId="2" fillId="0" borderId="0" xfId="0" applyNumberFormat="1" applyFont="1"/>
    <xf numFmtId="49" fontId="1" fillId="0" borderId="0" xfId="0" applyNumberFormat="1" applyFont="1"/>
    <xf numFmtId="165" fontId="0" fillId="0" borderId="0" xfId="0" applyNumberFormat="1"/>
    <xf numFmtId="164" fontId="0" fillId="0" borderId="0" xfId="1" applyFont="1" applyProtection="1">
      <protection locked="0"/>
    </xf>
    <xf numFmtId="0" fontId="0" fillId="0" borderId="19" xfId="0" applyBorder="1" applyAlignment="1">
      <alignment wrapText="1"/>
    </xf>
    <xf numFmtId="0" fontId="18" fillId="0" borderId="0" xfId="0" applyFont="1" applyAlignment="1">
      <alignment wrapText="1"/>
    </xf>
    <xf numFmtId="2" fontId="0" fillId="0" borderId="0" xfId="0" applyNumberFormat="1" applyProtection="1">
      <protection locked="0"/>
    </xf>
    <xf numFmtId="0" fontId="0" fillId="0" borderId="0" xfId="0"/>
    <xf numFmtId="0" fontId="0" fillId="0" borderId="9" xfId="0" applyBorder="1" applyAlignment="1">
      <alignment vertical="top"/>
    </xf>
    <xf numFmtId="0" fontId="0" fillId="0" borderId="7" xfId="0" applyBorder="1" applyAlignment="1">
      <alignment vertical="top"/>
    </xf>
    <xf numFmtId="0" fontId="0" fillId="0" borderId="8" xfId="0" applyBorder="1" applyAlignment="1">
      <alignment vertical="top"/>
    </xf>
  </cellXfs>
  <cellStyles count="44">
    <cellStyle name="20 % - Akzent1" xfId="20" builtinId="30" customBuiltin="1"/>
    <cellStyle name="20 % - Akzent2" xfId="24" builtinId="34" customBuiltin="1"/>
    <cellStyle name="20 % - Akzent3" xfId="28" builtinId="38" customBuiltin="1"/>
    <cellStyle name="20 % - Akzent4" xfId="32" builtinId="42" customBuiltin="1"/>
    <cellStyle name="20 % - Akzent5" xfId="36" builtinId="46" customBuiltin="1"/>
    <cellStyle name="20 % - Akzent6" xfId="40" builtinId="50" customBuiltin="1"/>
    <cellStyle name="40 % - Akzent1" xfId="21" builtinId="31" customBuiltin="1"/>
    <cellStyle name="40 % - Akzent2" xfId="25" builtinId="35" customBuiltin="1"/>
    <cellStyle name="40 % - Akzent3" xfId="29" builtinId="39" customBuiltin="1"/>
    <cellStyle name="40 % - Akzent4" xfId="33" builtinId="43" customBuiltin="1"/>
    <cellStyle name="40 % - Akzent5" xfId="37" builtinId="47" customBuiltin="1"/>
    <cellStyle name="40 % - Akzent6" xfId="41" builtinId="51" customBuiltin="1"/>
    <cellStyle name="60 % - Akzent1" xfId="22" builtinId="32" customBuiltin="1"/>
    <cellStyle name="60 % - Akzent2" xfId="26" builtinId="36" customBuiltin="1"/>
    <cellStyle name="60 % - Akzent3" xfId="30" builtinId="40" customBuiltin="1"/>
    <cellStyle name="60 % - Akzent4" xfId="34" builtinId="44" customBuiltin="1"/>
    <cellStyle name="60 % - Akzent5" xfId="38" builtinId="48" customBuiltin="1"/>
    <cellStyle name="60 % - Akzent6" xfId="42" builtinId="52" customBuiltin="1"/>
    <cellStyle name="Akzent1" xfId="19" builtinId="29" customBuiltin="1"/>
    <cellStyle name="Akzent2" xfId="23" builtinId="33" customBuiltin="1"/>
    <cellStyle name="Akzent3" xfId="27" builtinId="37" customBuiltin="1"/>
    <cellStyle name="Akzent4" xfId="31" builtinId="41" customBuiltin="1"/>
    <cellStyle name="Akzent5" xfId="35" builtinId="45" customBuiltin="1"/>
    <cellStyle name="Akzent6" xfId="39" builtinId="49" customBuiltin="1"/>
    <cellStyle name="Ausgabe" xfId="11" builtinId="21" customBuiltin="1"/>
    <cellStyle name="Berechnung" xfId="12" builtinId="22" customBuiltin="1"/>
    <cellStyle name="Eingabe" xfId="10" builtinId="20" customBuiltin="1"/>
    <cellStyle name="Ergebnis" xfId="18" builtinId="25" customBuiltin="1"/>
    <cellStyle name="Erklärender Text" xfId="17" builtinId="53" customBuiltin="1"/>
    <cellStyle name="Gut" xfId="7" builtinId="26" customBuiltin="1"/>
    <cellStyle name="Komma" xfId="1" builtinId="3"/>
    <cellStyle name="Neutral" xfId="9" builtinId="28" customBuiltin="1"/>
    <cellStyle name="Normal 67" xfId="43" xr:uid="{0B001465-7E36-4030-A53A-8B9E0B935BEE}"/>
    <cellStyle name="Notiz" xfId="16" builtinId="10" customBuiltin="1"/>
    <cellStyle name="Schlecht" xfId="8" builtinId="27" customBuiltin="1"/>
    <cellStyle name="Standard" xfId="0" builtinId="0"/>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showGridLines="0" topLeftCell="A10" workbookViewId="0">
      <selection activeCell="A4" sqref="A4"/>
    </sheetView>
  </sheetViews>
  <sheetFormatPr baseColWidth="10" defaultColWidth="11.42578125" defaultRowHeight="15" x14ac:dyDescent="0.25"/>
  <cols>
    <col min="1" max="16384" width="11.42578125" style="1"/>
  </cols>
  <sheetData>
    <row r="1" spans="1:2" x14ac:dyDescent="0.25">
      <c r="A1" s="1" t="s">
        <v>19</v>
      </c>
    </row>
    <row r="2" spans="1:2" x14ac:dyDescent="0.25">
      <c r="A2" s="1" t="s">
        <v>20</v>
      </c>
    </row>
    <row r="3" spans="1:2" x14ac:dyDescent="0.25">
      <c r="A3" s="1" t="s">
        <v>13</v>
      </c>
    </row>
    <row r="4" spans="1:2" x14ac:dyDescent="0.25">
      <c r="A4" s="1" t="s">
        <v>28</v>
      </c>
    </row>
    <row r="6" spans="1:2" x14ac:dyDescent="0.25">
      <c r="A6" s="13" t="s">
        <v>6</v>
      </c>
    </row>
    <row r="7" spans="1:2" x14ac:dyDescent="0.25">
      <c r="A7" s="1" t="s">
        <v>9</v>
      </c>
    </row>
    <row r="8" spans="1:2" x14ac:dyDescent="0.25">
      <c r="B8" s="1" t="s">
        <v>26</v>
      </c>
    </row>
    <row r="9" spans="1:2" x14ac:dyDescent="0.25">
      <c r="B9" s="1" t="s">
        <v>27</v>
      </c>
    </row>
    <row r="10" spans="1:2" x14ac:dyDescent="0.25">
      <c r="B10" s="1" t="s">
        <v>14</v>
      </c>
    </row>
    <row r="11" spans="1:2" x14ac:dyDescent="0.25">
      <c r="A11" s="1" t="s">
        <v>21</v>
      </c>
    </row>
    <row r="12" spans="1:2" x14ac:dyDescent="0.25">
      <c r="A12" s="1" t="s">
        <v>25</v>
      </c>
    </row>
    <row r="14" spans="1:2" x14ac:dyDescent="0.25">
      <c r="A14" s="13" t="s">
        <v>7</v>
      </c>
    </row>
    <row r="15" spans="1:2" x14ac:dyDescent="0.25">
      <c r="A15" s="1" t="s">
        <v>10</v>
      </c>
    </row>
    <row r="16" spans="1:2" x14ac:dyDescent="0.25">
      <c r="B16" s="1" t="s">
        <v>26</v>
      </c>
    </row>
    <row r="17" spans="1:3" x14ac:dyDescent="0.25">
      <c r="B17" s="1" t="s">
        <v>27</v>
      </c>
    </row>
    <row r="18" spans="1:3" x14ac:dyDescent="0.25">
      <c r="B18" s="1" t="s">
        <v>18</v>
      </c>
    </row>
    <row r="19" spans="1:3" x14ac:dyDescent="0.25">
      <c r="A19" s="1" t="s">
        <v>22</v>
      </c>
    </row>
    <row r="20" spans="1:3" x14ac:dyDescent="0.25">
      <c r="A20" s="1" t="s">
        <v>25</v>
      </c>
    </row>
    <row r="22" spans="1:3" x14ac:dyDescent="0.25">
      <c r="A22" s="13" t="s">
        <v>8</v>
      </c>
    </row>
    <row r="23" spans="1:3" x14ac:dyDescent="0.25">
      <c r="A23" s="1" t="s">
        <v>23</v>
      </c>
    </row>
    <row r="24" spans="1:3" x14ac:dyDescent="0.25">
      <c r="A24" s="1" t="s">
        <v>24</v>
      </c>
    </row>
    <row r="25" spans="1:3" x14ac:dyDescent="0.25">
      <c r="B25" s="1" t="s">
        <v>15</v>
      </c>
    </row>
    <row r="26" spans="1:3" x14ac:dyDescent="0.25">
      <c r="B26" s="1" t="s">
        <v>11</v>
      </c>
    </row>
    <row r="27" spans="1:3" x14ac:dyDescent="0.25">
      <c r="B27" s="1" t="s">
        <v>12</v>
      </c>
    </row>
    <row r="28" spans="1:3" x14ac:dyDescent="0.25">
      <c r="B28" s="1" t="s">
        <v>16</v>
      </c>
    </row>
    <row r="29" spans="1:3" x14ac:dyDescent="0.25">
      <c r="A29" s="1" t="s">
        <v>17</v>
      </c>
    </row>
    <row r="30" spans="1:3" x14ac:dyDescent="0.25">
      <c r="C30" s="14"/>
    </row>
  </sheetData>
  <sheetProtection selectLockedCells="1" selectUnlockedCells="1"/>
  <pageMargins left="0.7" right="0.7" top="0.78740157499999996" bottom="0.78740157499999996" header="0.3" footer="0.3"/>
  <headerFooter>
    <oddHeader>&amp;L&amp;"Calibri"&amp;10&amp;K000000 [Limited Sharing]&amp;1#_x000D_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0"/>
  <sheetViews>
    <sheetView tabSelected="1" workbookViewId="0">
      <pane xSplit="1" ySplit="2" topLeftCell="B301" activePane="bottomRight" state="frozen"/>
      <selection pane="topRight" activeCell="B1" sqref="B1"/>
      <selection pane="bottomLeft" activeCell="A2" sqref="A2"/>
      <selection pane="bottomRight" activeCell="C313" sqref="C313"/>
    </sheetView>
  </sheetViews>
  <sheetFormatPr baseColWidth="10" defaultColWidth="9.140625" defaultRowHeight="15" x14ac:dyDescent="0.25"/>
  <cols>
    <col min="1" max="1" width="10.7109375" style="15" customWidth="1"/>
    <col min="2" max="6" width="25.7109375" style="3" customWidth="1"/>
  </cols>
  <sheetData>
    <row r="1" spans="1:6" x14ac:dyDescent="0.25">
      <c r="B1" s="19" t="s">
        <v>48</v>
      </c>
      <c r="C1" s="20"/>
      <c r="D1" s="20"/>
      <c r="E1" s="20"/>
      <c r="F1" s="20"/>
    </row>
    <row r="2" spans="1:6" x14ac:dyDescent="0.25">
      <c r="A2" s="1" t="s">
        <v>0</v>
      </c>
      <c r="B2" s="2" t="s">
        <v>29</v>
      </c>
      <c r="C2" s="2" t="s">
        <v>36</v>
      </c>
      <c r="D2" s="2" t="s">
        <v>30</v>
      </c>
      <c r="E2" s="2" t="s">
        <v>31</v>
      </c>
      <c r="F2" s="2" t="s">
        <v>35</v>
      </c>
    </row>
    <row r="3" spans="1:6" x14ac:dyDescent="0.25">
      <c r="A3" s="15">
        <v>32874</v>
      </c>
      <c r="B3" s="3">
        <v>8.540426840777954</v>
      </c>
      <c r="F3" s="3">
        <v>40</v>
      </c>
    </row>
    <row r="4" spans="1:6" x14ac:dyDescent="0.25">
      <c r="A4" s="15">
        <v>32905</v>
      </c>
      <c r="B4" s="3">
        <v>8.6761337405620971</v>
      </c>
      <c r="F4" s="3">
        <v>40</v>
      </c>
    </row>
    <row r="5" spans="1:6" x14ac:dyDescent="0.25">
      <c r="A5" s="15">
        <v>32933</v>
      </c>
      <c r="B5" s="3">
        <v>8.7817847497900221</v>
      </c>
      <c r="F5" s="3">
        <v>40</v>
      </c>
    </row>
    <row r="6" spans="1:6" x14ac:dyDescent="0.25">
      <c r="A6" s="15">
        <v>32964</v>
      </c>
      <c r="B6" s="3">
        <v>8.9038298811395205</v>
      </c>
      <c r="F6" s="3">
        <v>40</v>
      </c>
    </row>
    <row r="7" spans="1:6" x14ac:dyDescent="0.25">
      <c r="A7" s="15">
        <v>32994</v>
      </c>
      <c r="B7" s="3">
        <v>9.0577524721698577</v>
      </c>
      <c r="F7" s="3">
        <v>40</v>
      </c>
    </row>
    <row r="8" spans="1:6" x14ac:dyDescent="0.25">
      <c r="A8" s="15">
        <v>33025</v>
      </c>
      <c r="B8" s="3">
        <v>9.1834407417685942</v>
      </c>
      <c r="F8" s="3">
        <v>40</v>
      </c>
    </row>
    <row r="9" spans="1:6" x14ac:dyDescent="0.25">
      <c r="A9" s="15">
        <v>33055</v>
      </c>
      <c r="B9" s="3">
        <v>9.3136829341788818</v>
      </c>
      <c r="F9" s="3">
        <v>40</v>
      </c>
    </row>
    <row r="10" spans="1:6" x14ac:dyDescent="0.25">
      <c r="A10" s="15">
        <v>33086</v>
      </c>
      <c r="B10" s="3">
        <v>9.2972888120573067</v>
      </c>
      <c r="F10" s="3">
        <v>39.981400000000001</v>
      </c>
    </row>
    <row r="11" spans="1:6" x14ac:dyDescent="0.25">
      <c r="A11" s="15">
        <v>33117</v>
      </c>
      <c r="B11" s="3">
        <v>9.3492035321089588</v>
      </c>
      <c r="F11" s="3">
        <v>39.933900000000001</v>
      </c>
    </row>
    <row r="12" spans="1:6" x14ac:dyDescent="0.25">
      <c r="A12" s="15">
        <v>33147</v>
      </c>
      <c r="B12" s="3">
        <v>9.3756162844159405</v>
      </c>
      <c r="F12" s="3">
        <v>40.275500000000001</v>
      </c>
    </row>
    <row r="13" spans="1:6" x14ac:dyDescent="0.25">
      <c r="A13" s="15">
        <v>33178</v>
      </c>
      <c r="B13" s="3">
        <v>9.7863801220176097</v>
      </c>
      <c r="F13" s="3">
        <v>40.336199999999998</v>
      </c>
    </row>
    <row r="14" spans="1:6" x14ac:dyDescent="0.25">
      <c r="A14" s="15">
        <v>33208</v>
      </c>
      <c r="B14" s="3">
        <v>9.9721801727287858</v>
      </c>
      <c r="F14" s="3">
        <v>40.228299999999997</v>
      </c>
    </row>
    <row r="15" spans="1:6" x14ac:dyDescent="0.25">
      <c r="A15" s="15">
        <v>33239</v>
      </c>
      <c r="B15" s="3">
        <v>9.8546889641908351</v>
      </c>
      <c r="F15" s="3">
        <v>40.272100000000002</v>
      </c>
    </row>
    <row r="16" spans="1:6" x14ac:dyDescent="0.25">
      <c r="A16" s="15">
        <v>33270</v>
      </c>
      <c r="B16" s="3">
        <v>9.8647075943762417</v>
      </c>
      <c r="F16" s="3">
        <v>40.564100000000003</v>
      </c>
    </row>
    <row r="17" spans="1:6" x14ac:dyDescent="0.25">
      <c r="A17" s="15">
        <v>33298</v>
      </c>
      <c r="B17" s="3">
        <v>10.039578230339703</v>
      </c>
      <c r="F17" s="3">
        <v>40.728900000000003</v>
      </c>
    </row>
    <row r="18" spans="1:6" x14ac:dyDescent="0.25">
      <c r="A18" s="15">
        <v>33329</v>
      </c>
      <c r="B18" s="3">
        <v>10.147961593254557</v>
      </c>
      <c r="F18" s="3">
        <v>40.807499999999997</v>
      </c>
    </row>
    <row r="19" spans="1:6" x14ac:dyDescent="0.25">
      <c r="A19" s="15">
        <v>33359</v>
      </c>
      <c r="B19" s="3">
        <v>10.28640084672563</v>
      </c>
      <c r="F19" s="3">
        <v>40.976799999999997</v>
      </c>
    </row>
    <row r="20" spans="1:6" x14ac:dyDescent="0.25">
      <c r="A20" s="15">
        <v>33390</v>
      </c>
      <c r="B20" s="3">
        <v>10.439412653193658</v>
      </c>
      <c r="F20" s="3">
        <v>41.194200000000002</v>
      </c>
    </row>
    <row r="21" spans="1:6" x14ac:dyDescent="0.25">
      <c r="A21" s="15">
        <v>33420</v>
      </c>
      <c r="B21" s="3">
        <v>10.402981270701272</v>
      </c>
      <c r="F21" s="3">
        <v>41.231400000000001</v>
      </c>
    </row>
    <row r="22" spans="1:6" x14ac:dyDescent="0.25">
      <c r="A22" s="15">
        <v>33451</v>
      </c>
      <c r="B22" s="3">
        <v>10.416643039135916</v>
      </c>
      <c r="F22" s="3">
        <v>41.739100000000001</v>
      </c>
    </row>
    <row r="23" spans="1:6" x14ac:dyDescent="0.25">
      <c r="A23" s="15">
        <v>33482</v>
      </c>
      <c r="B23" s="3">
        <v>10.294597907786418</v>
      </c>
      <c r="F23" s="3">
        <v>41.912100000000002</v>
      </c>
    </row>
    <row r="24" spans="1:6" x14ac:dyDescent="0.25">
      <c r="A24" s="15">
        <v>33512</v>
      </c>
      <c r="B24" s="3">
        <v>10.372014595582742</v>
      </c>
      <c r="F24" s="3">
        <v>42.153599999999997</v>
      </c>
    </row>
    <row r="25" spans="1:6" x14ac:dyDescent="0.25">
      <c r="A25" s="15">
        <v>33543</v>
      </c>
      <c r="B25" s="3">
        <v>10.680770562205728</v>
      </c>
      <c r="F25" s="3">
        <v>42.364699999999999</v>
      </c>
    </row>
    <row r="26" spans="1:6" x14ac:dyDescent="0.25">
      <c r="A26" s="15">
        <v>33573</v>
      </c>
      <c r="B26" s="3">
        <v>10.871124535728452</v>
      </c>
      <c r="F26" s="3">
        <v>42.512599999999999</v>
      </c>
    </row>
    <row r="27" spans="1:6" x14ac:dyDescent="0.25">
      <c r="A27" s="15">
        <v>33604</v>
      </c>
      <c r="B27" s="3">
        <v>11.051459879065773</v>
      </c>
      <c r="F27" s="3">
        <v>42.648600000000002</v>
      </c>
    </row>
    <row r="28" spans="1:6" x14ac:dyDescent="0.25">
      <c r="A28" s="15">
        <v>33635</v>
      </c>
      <c r="B28" s="3">
        <v>10.923039255780106</v>
      </c>
      <c r="F28" s="3">
        <v>42.822800000000001</v>
      </c>
    </row>
    <row r="29" spans="1:6" x14ac:dyDescent="0.25">
      <c r="A29" s="15">
        <v>33664</v>
      </c>
      <c r="B29" s="3">
        <v>10.993169667077952</v>
      </c>
      <c r="F29" s="3">
        <v>43.111499999999999</v>
      </c>
    </row>
    <row r="30" spans="1:6" x14ac:dyDescent="0.25">
      <c r="A30" s="15">
        <v>33695</v>
      </c>
      <c r="B30" s="3">
        <v>11.151646180919839</v>
      </c>
      <c r="F30" s="3">
        <v>43.386699999999998</v>
      </c>
    </row>
    <row r="31" spans="1:6" x14ac:dyDescent="0.25">
      <c r="A31" s="15">
        <v>33725</v>
      </c>
      <c r="B31" s="3">
        <v>11.340178585317943</v>
      </c>
      <c r="F31" s="3">
        <v>43.612200000000001</v>
      </c>
    </row>
    <row r="32" spans="1:6" x14ac:dyDescent="0.25">
      <c r="A32" s="15">
        <v>33756</v>
      </c>
      <c r="B32" s="3">
        <v>11.741834577296517</v>
      </c>
      <c r="F32" s="3">
        <v>43.924500000000002</v>
      </c>
    </row>
    <row r="33" spans="1:6" x14ac:dyDescent="0.25">
      <c r="A33" s="15">
        <v>33786</v>
      </c>
      <c r="B33" s="3">
        <v>11.525978636029121</v>
      </c>
      <c r="F33" s="3">
        <v>44.0336</v>
      </c>
    </row>
    <row r="34" spans="1:6" x14ac:dyDescent="0.25">
      <c r="A34" s="15">
        <v>33817</v>
      </c>
      <c r="B34" s="3">
        <v>11.432167826111225</v>
      </c>
      <c r="F34" s="3">
        <v>44.142000000000003</v>
      </c>
    </row>
    <row r="35" spans="1:6" x14ac:dyDescent="0.25">
      <c r="A35" s="15">
        <v>33848</v>
      </c>
      <c r="B35" s="3">
        <v>11.594287478202348</v>
      </c>
      <c r="F35" s="3">
        <v>44.246000000000002</v>
      </c>
    </row>
    <row r="36" spans="1:6" x14ac:dyDescent="0.25">
      <c r="A36" s="15">
        <v>33878</v>
      </c>
      <c r="B36" s="3">
        <v>11.667150243187123</v>
      </c>
      <c r="F36" s="3">
        <v>44.434100000000001</v>
      </c>
    </row>
    <row r="37" spans="1:6" x14ac:dyDescent="0.25">
      <c r="A37" s="15">
        <v>33909</v>
      </c>
      <c r="B37" s="3">
        <v>11.954958164876984</v>
      </c>
      <c r="F37" s="3">
        <v>44.583500000000001</v>
      </c>
    </row>
    <row r="38" spans="1:6" x14ac:dyDescent="0.25">
      <c r="A38" s="15">
        <v>33939</v>
      </c>
      <c r="B38" s="3">
        <v>12.373008278977132</v>
      </c>
      <c r="F38" s="3">
        <v>45.040500000000002</v>
      </c>
    </row>
    <row r="39" spans="1:6" x14ac:dyDescent="0.25">
      <c r="A39" s="15">
        <v>33970</v>
      </c>
      <c r="B39" s="3">
        <v>12.697247583159381</v>
      </c>
      <c r="F39" s="3">
        <v>46.342100000000002</v>
      </c>
    </row>
    <row r="40" spans="1:6" x14ac:dyDescent="0.25">
      <c r="A40" s="15">
        <v>34001</v>
      </c>
      <c r="B40" s="3">
        <v>12.636225017484632</v>
      </c>
      <c r="F40" s="3">
        <v>46.533299999999997</v>
      </c>
    </row>
    <row r="41" spans="1:6" x14ac:dyDescent="0.25">
      <c r="A41" s="15">
        <v>34029</v>
      </c>
      <c r="B41" s="3">
        <v>12.420369076217236</v>
      </c>
      <c r="F41" s="3">
        <v>47.045000000000002</v>
      </c>
    </row>
    <row r="42" spans="1:6" x14ac:dyDescent="0.25">
      <c r="A42" s="15">
        <v>34060</v>
      </c>
      <c r="B42" s="3">
        <v>12.255517070439181</v>
      </c>
      <c r="F42" s="3">
        <v>47.845599999999997</v>
      </c>
    </row>
    <row r="43" spans="1:6" x14ac:dyDescent="0.25">
      <c r="A43" s="15">
        <v>34090</v>
      </c>
      <c r="B43" s="3">
        <v>12.539681853879806</v>
      </c>
      <c r="F43" s="3">
        <v>48.071800000000003</v>
      </c>
    </row>
    <row r="44" spans="1:6" x14ac:dyDescent="0.25">
      <c r="A44" s="15">
        <v>34121</v>
      </c>
      <c r="B44" s="3">
        <v>12.829311344694288</v>
      </c>
      <c r="F44" s="3">
        <v>48.244700000000002</v>
      </c>
    </row>
    <row r="45" spans="1:6" x14ac:dyDescent="0.25">
      <c r="A45" s="15">
        <v>34151</v>
      </c>
      <c r="B45" s="3">
        <v>12.943159414983</v>
      </c>
      <c r="F45" s="3">
        <v>48.830500000000001</v>
      </c>
    </row>
    <row r="46" spans="1:6" x14ac:dyDescent="0.25">
      <c r="A46" s="15">
        <v>34182</v>
      </c>
      <c r="B46" s="3">
        <v>12.974126090101532</v>
      </c>
      <c r="F46" s="3">
        <v>49.0306</v>
      </c>
    </row>
    <row r="47" spans="1:6" x14ac:dyDescent="0.25">
      <c r="A47" s="15">
        <v>34213</v>
      </c>
      <c r="B47" s="3">
        <v>12.826578991007363</v>
      </c>
      <c r="F47" s="3">
        <v>49.089199999999998</v>
      </c>
    </row>
    <row r="48" spans="1:6" x14ac:dyDescent="0.25">
      <c r="A48" s="15">
        <v>34243</v>
      </c>
      <c r="B48" s="3">
        <v>12.845705466815867</v>
      </c>
      <c r="F48" s="3">
        <v>49.180599999999998</v>
      </c>
    </row>
    <row r="49" spans="1:6" x14ac:dyDescent="0.25">
      <c r="A49" s="15">
        <v>34274</v>
      </c>
      <c r="B49" s="3">
        <v>13.312937947280735</v>
      </c>
      <c r="F49" s="3">
        <v>49.317900000000002</v>
      </c>
    </row>
    <row r="50" spans="1:6" x14ac:dyDescent="0.25">
      <c r="A50" s="15">
        <v>34304</v>
      </c>
      <c r="B50" s="3">
        <v>13.649928235335322</v>
      </c>
      <c r="F50" s="3">
        <v>49.485700000000001</v>
      </c>
    </row>
    <row r="51" spans="1:6" x14ac:dyDescent="0.25">
      <c r="A51" s="15">
        <v>34335</v>
      </c>
      <c r="B51" s="3">
        <v>13.996937153575312</v>
      </c>
      <c r="F51" s="3">
        <v>49.671999999999997</v>
      </c>
    </row>
    <row r="52" spans="1:6" x14ac:dyDescent="0.25">
      <c r="A52" s="15">
        <v>34366</v>
      </c>
      <c r="B52" s="3">
        <v>14.166343082164916</v>
      </c>
      <c r="F52" s="3">
        <v>49.366999999999997</v>
      </c>
    </row>
    <row r="53" spans="1:6" x14ac:dyDescent="0.25">
      <c r="A53" s="15">
        <v>34394</v>
      </c>
      <c r="B53" s="3">
        <v>14.225544078715046</v>
      </c>
      <c r="F53" s="3">
        <v>49.182200000000002</v>
      </c>
    </row>
    <row r="54" spans="1:6" x14ac:dyDescent="0.25">
      <c r="A54" s="15">
        <v>34425</v>
      </c>
      <c r="B54" s="3">
        <v>14.336659795316828</v>
      </c>
      <c r="F54" s="3">
        <v>49.168399999999998</v>
      </c>
    </row>
    <row r="55" spans="1:6" x14ac:dyDescent="0.25">
      <c r="A55" s="15">
        <v>34455</v>
      </c>
      <c r="B55" s="3">
        <v>14.055227365563134</v>
      </c>
      <c r="F55" s="3">
        <v>49.292200000000001</v>
      </c>
    </row>
    <row r="56" spans="1:6" x14ac:dyDescent="0.25">
      <c r="A56" s="15">
        <v>34486</v>
      </c>
      <c r="B56" s="3">
        <v>14.086194040681661</v>
      </c>
      <c r="F56" s="3">
        <v>49.555700000000002</v>
      </c>
    </row>
    <row r="57" spans="1:6" x14ac:dyDescent="0.25">
      <c r="A57" s="15">
        <v>34516</v>
      </c>
      <c r="B57" s="3">
        <v>13.680894910453851</v>
      </c>
      <c r="F57" s="3">
        <v>49.283799999999999</v>
      </c>
    </row>
    <row r="58" spans="1:6" x14ac:dyDescent="0.25">
      <c r="A58" s="15">
        <v>34547</v>
      </c>
      <c r="B58" s="3">
        <v>13.850300839043454</v>
      </c>
      <c r="F58" s="3">
        <v>49.494700000000002</v>
      </c>
    </row>
    <row r="59" spans="1:6" x14ac:dyDescent="0.25">
      <c r="A59" s="15">
        <v>34578</v>
      </c>
      <c r="B59" s="3">
        <v>13.363941882770078</v>
      </c>
      <c r="F59" s="3">
        <v>49.518000000000001</v>
      </c>
    </row>
    <row r="60" spans="1:6" x14ac:dyDescent="0.25">
      <c r="A60" s="15">
        <v>34608</v>
      </c>
      <c r="B60" s="3">
        <v>13.266487934602942</v>
      </c>
      <c r="F60" s="3">
        <v>49.380299999999998</v>
      </c>
    </row>
    <row r="61" spans="1:6" x14ac:dyDescent="0.25">
      <c r="A61" s="15">
        <v>34639</v>
      </c>
      <c r="B61" s="3">
        <v>13.681805695016163</v>
      </c>
      <c r="F61" s="3">
        <v>49.328200000000002</v>
      </c>
    </row>
    <row r="62" spans="1:6" x14ac:dyDescent="0.25">
      <c r="A62" s="15">
        <v>34669</v>
      </c>
      <c r="B62" s="3">
        <v>14.224633294152738</v>
      </c>
      <c r="F62" s="3">
        <v>49.737499999999997</v>
      </c>
    </row>
    <row r="63" spans="1:6" x14ac:dyDescent="0.25">
      <c r="A63" s="15">
        <v>34700</v>
      </c>
      <c r="B63" s="3">
        <v>14.335749010754522</v>
      </c>
      <c r="F63" s="3">
        <v>50.115000000000002</v>
      </c>
    </row>
    <row r="64" spans="1:6" x14ac:dyDescent="0.25">
      <c r="A64" s="15">
        <v>34731</v>
      </c>
      <c r="B64" s="3">
        <v>14.313890181259087</v>
      </c>
      <c r="F64" s="3">
        <v>50.2089</v>
      </c>
    </row>
    <row r="65" spans="1:6" x14ac:dyDescent="0.25">
      <c r="A65" s="15">
        <v>34759</v>
      </c>
      <c r="B65" s="3">
        <v>14.098945024554002</v>
      </c>
      <c r="F65" s="3">
        <v>49.959800000000001</v>
      </c>
    </row>
    <row r="66" spans="1:6" x14ac:dyDescent="0.25">
      <c r="A66" s="15">
        <v>34790</v>
      </c>
      <c r="B66" s="3">
        <v>14.437756881733209</v>
      </c>
      <c r="F66" s="3">
        <v>49.738300000000002</v>
      </c>
    </row>
    <row r="67" spans="1:6" x14ac:dyDescent="0.25">
      <c r="A67" s="15">
        <v>34820</v>
      </c>
      <c r="B67" s="3">
        <v>15.188243361076394</v>
      </c>
      <c r="F67" s="3">
        <v>49.956800000000001</v>
      </c>
    </row>
    <row r="68" spans="1:6" x14ac:dyDescent="0.25">
      <c r="A68" s="15">
        <v>34851</v>
      </c>
      <c r="B68" s="3">
        <v>15.496999327699379</v>
      </c>
      <c r="F68" s="3">
        <v>50.268000000000001</v>
      </c>
    </row>
    <row r="69" spans="1:6" x14ac:dyDescent="0.25">
      <c r="A69" s="15">
        <v>34881</v>
      </c>
      <c r="B69" s="3">
        <v>15.447816961334654</v>
      </c>
      <c r="F69" s="3">
        <v>50.802300000000002</v>
      </c>
    </row>
    <row r="70" spans="1:6" x14ac:dyDescent="0.25">
      <c r="A70" s="15">
        <v>34912</v>
      </c>
      <c r="B70" s="3">
        <v>15.038874692857604</v>
      </c>
      <c r="F70" s="3">
        <v>51.4709</v>
      </c>
    </row>
    <row r="71" spans="1:6" x14ac:dyDescent="0.25">
      <c r="A71" s="15">
        <v>34943</v>
      </c>
      <c r="B71" s="3">
        <v>14.793873645596296</v>
      </c>
      <c r="F71" s="3">
        <v>52.361699999999999</v>
      </c>
    </row>
    <row r="72" spans="1:6" x14ac:dyDescent="0.25">
      <c r="A72" s="15">
        <v>34973</v>
      </c>
      <c r="B72" s="3">
        <v>15.063465876039963</v>
      </c>
      <c r="F72" s="3">
        <v>52.716500000000003</v>
      </c>
    </row>
    <row r="73" spans="1:6" x14ac:dyDescent="0.25">
      <c r="A73" s="15">
        <v>35004</v>
      </c>
      <c r="B73" s="3">
        <v>15.669137609975905</v>
      </c>
      <c r="F73" s="3">
        <v>53.411499999999997</v>
      </c>
    </row>
    <row r="74" spans="1:6" x14ac:dyDescent="0.25">
      <c r="A74" s="15">
        <v>35034</v>
      </c>
      <c r="B74" s="3">
        <v>15.862223937185556</v>
      </c>
      <c r="F74" s="3">
        <v>54.0092</v>
      </c>
    </row>
    <row r="75" spans="1:6" x14ac:dyDescent="0.25">
      <c r="A75" s="15">
        <v>35065</v>
      </c>
      <c r="B75" s="3">
        <v>15.936908271294953</v>
      </c>
      <c r="F75" s="3">
        <v>54.154499999999999</v>
      </c>
    </row>
    <row r="76" spans="1:6" x14ac:dyDescent="0.25">
      <c r="A76" s="15">
        <v>35096</v>
      </c>
      <c r="B76" s="3">
        <v>16.008860251717419</v>
      </c>
      <c r="F76" s="3">
        <v>54.184199999999997</v>
      </c>
    </row>
    <row r="77" spans="1:6" x14ac:dyDescent="0.25">
      <c r="A77" s="15">
        <v>35125</v>
      </c>
      <c r="B77" s="3">
        <v>16.018878881902825</v>
      </c>
      <c r="F77" s="3">
        <v>54.160899999999998</v>
      </c>
    </row>
    <row r="78" spans="1:6" x14ac:dyDescent="0.25">
      <c r="A78" s="15">
        <v>35156</v>
      </c>
      <c r="B78" s="3">
        <v>16.500683915364654</v>
      </c>
      <c r="F78" s="3">
        <v>54.197400000000002</v>
      </c>
    </row>
    <row r="79" spans="1:6" x14ac:dyDescent="0.25">
      <c r="A79" s="15">
        <v>35186</v>
      </c>
      <c r="B79" s="3">
        <v>17.291244915449461</v>
      </c>
      <c r="F79" s="3">
        <v>54.413800000000002</v>
      </c>
    </row>
    <row r="80" spans="1:6" x14ac:dyDescent="0.25">
      <c r="A80" s="15">
        <v>35217</v>
      </c>
      <c r="B80" s="3">
        <v>18.031712764607239</v>
      </c>
      <c r="F80" s="3">
        <v>54.969000000000001</v>
      </c>
    </row>
    <row r="81" spans="1:6" x14ac:dyDescent="0.25">
      <c r="A81" s="15">
        <v>35247</v>
      </c>
      <c r="B81" s="3">
        <v>17.858663697768396</v>
      </c>
      <c r="F81" s="3">
        <v>55.508200000000002</v>
      </c>
    </row>
    <row r="82" spans="1:6" x14ac:dyDescent="0.25">
      <c r="A82" s="15">
        <v>35278</v>
      </c>
      <c r="B82" s="3">
        <v>17.919686263443147</v>
      </c>
      <c r="F82" s="3">
        <v>55.796799999999998</v>
      </c>
    </row>
    <row r="83" spans="1:6" x14ac:dyDescent="0.25">
      <c r="A83" s="15">
        <v>35309</v>
      </c>
      <c r="B83" s="3">
        <v>17.980708829117898</v>
      </c>
      <c r="F83" s="3">
        <v>56.195500000000003</v>
      </c>
    </row>
    <row r="84" spans="1:6" x14ac:dyDescent="0.25">
      <c r="A84" s="15">
        <v>35339</v>
      </c>
      <c r="B84" s="3">
        <v>18.05812551691422</v>
      </c>
      <c r="F84" s="3">
        <v>56.526000000000003</v>
      </c>
    </row>
    <row r="85" spans="1:6" x14ac:dyDescent="0.25">
      <c r="A85" s="15">
        <v>35370</v>
      </c>
      <c r="B85" s="3">
        <v>18.258498120622352</v>
      </c>
      <c r="F85" s="3">
        <v>56.512999999999998</v>
      </c>
    </row>
    <row r="86" spans="1:6" x14ac:dyDescent="0.25">
      <c r="A86" s="15">
        <v>35400</v>
      </c>
      <c r="B86" s="3">
        <v>18.527179566503712</v>
      </c>
      <c r="F86" s="3">
        <v>56.642899999999997</v>
      </c>
    </row>
    <row r="87" spans="1:6" x14ac:dyDescent="0.25">
      <c r="A87" s="15">
        <v>35431</v>
      </c>
      <c r="B87" s="3">
        <v>18.604596254300038</v>
      </c>
      <c r="F87" s="3">
        <v>56.9099</v>
      </c>
    </row>
    <row r="88" spans="1:6" x14ac:dyDescent="0.25">
      <c r="A88" s="15">
        <v>35462</v>
      </c>
      <c r="B88" s="3">
        <v>18.500766814196734</v>
      </c>
      <c r="F88" s="3">
        <v>57.3934</v>
      </c>
    </row>
    <row r="89" spans="1:6" x14ac:dyDescent="0.25">
      <c r="A89" s="15">
        <v>35490</v>
      </c>
      <c r="B89" s="3">
        <v>18.303126564175532</v>
      </c>
      <c r="F89" s="3">
        <v>57.782299999999999</v>
      </c>
    </row>
    <row r="90" spans="1:6" x14ac:dyDescent="0.25">
      <c r="A90" s="15">
        <v>35521</v>
      </c>
      <c r="B90" s="3">
        <v>18.361416776163352</v>
      </c>
      <c r="F90" s="3">
        <v>58.411700000000003</v>
      </c>
    </row>
    <row r="91" spans="1:6" x14ac:dyDescent="0.25">
      <c r="A91" s="15">
        <v>35551</v>
      </c>
      <c r="B91" s="3">
        <v>18.647403128728595</v>
      </c>
      <c r="F91" s="3">
        <v>58.797199999999997</v>
      </c>
    </row>
    <row r="92" spans="1:6" x14ac:dyDescent="0.25">
      <c r="A92" s="15">
        <v>35582</v>
      </c>
      <c r="B92" s="3">
        <v>18.743946292333423</v>
      </c>
      <c r="F92" s="3">
        <v>58.968400000000003</v>
      </c>
    </row>
    <row r="93" spans="1:6" x14ac:dyDescent="0.25">
      <c r="A93" s="15">
        <v>35612</v>
      </c>
      <c r="B93" s="3">
        <v>19.146513068874306</v>
      </c>
      <c r="F93" s="3">
        <v>59.194000000000003</v>
      </c>
    </row>
    <row r="94" spans="1:6" x14ac:dyDescent="0.25">
      <c r="A94" s="15">
        <v>35643</v>
      </c>
      <c r="B94" s="3">
        <v>19.184766020491317</v>
      </c>
      <c r="F94" s="3">
        <v>59.503599999999999</v>
      </c>
    </row>
    <row r="95" spans="1:6" x14ac:dyDescent="0.25">
      <c r="A95" s="15">
        <v>35674</v>
      </c>
      <c r="B95" s="3">
        <v>19.209357203673676</v>
      </c>
      <c r="F95" s="3">
        <v>59.672400000000003</v>
      </c>
    </row>
    <row r="96" spans="1:6" x14ac:dyDescent="0.25">
      <c r="A96" s="15">
        <v>35704</v>
      </c>
      <c r="B96" s="3">
        <v>19.240323878792207</v>
      </c>
      <c r="F96" s="3">
        <v>59.939300000000003</v>
      </c>
    </row>
    <row r="97" spans="1:6" x14ac:dyDescent="0.25">
      <c r="A97" s="15">
        <v>35735</v>
      </c>
      <c r="B97" s="3">
        <v>19.867854442223585</v>
      </c>
      <c r="F97" s="3">
        <v>60.329099999999997</v>
      </c>
    </row>
    <row r="98" spans="1:6" x14ac:dyDescent="0.25">
      <c r="A98" s="15">
        <v>35765</v>
      </c>
      <c r="B98" s="3">
        <v>20.517243835150389</v>
      </c>
      <c r="F98" s="3">
        <v>61.023499999999999</v>
      </c>
    </row>
    <row r="99" spans="1:6" x14ac:dyDescent="0.25">
      <c r="A99" s="15">
        <v>35796</v>
      </c>
      <c r="B99" s="3">
        <v>21.05642829603773</v>
      </c>
      <c r="F99" s="3">
        <v>61.471699999999998</v>
      </c>
    </row>
    <row r="100" spans="1:6" x14ac:dyDescent="0.25">
      <c r="A100" s="15">
        <v>35827</v>
      </c>
      <c r="B100" s="3">
        <v>20.744939975727814</v>
      </c>
      <c r="F100" s="3">
        <v>61.825699999999998</v>
      </c>
    </row>
    <row r="101" spans="1:6" x14ac:dyDescent="0.25">
      <c r="A101" s="15">
        <v>35855</v>
      </c>
      <c r="B101" s="3">
        <v>20.390644780989348</v>
      </c>
      <c r="F101" s="3">
        <v>62.3001</v>
      </c>
    </row>
    <row r="102" spans="1:6" x14ac:dyDescent="0.25">
      <c r="A102" s="15">
        <v>35886</v>
      </c>
      <c r="B102" s="3">
        <v>20.257670234892132</v>
      </c>
      <c r="F102" s="3">
        <v>63.094200000000001</v>
      </c>
    </row>
    <row r="103" spans="1:6" x14ac:dyDescent="0.25">
      <c r="A103" s="15">
        <v>35916</v>
      </c>
      <c r="B103" s="3">
        <v>20.909791981505872</v>
      </c>
      <c r="F103" s="3">
        <v>63.863500000000002</v>
      </c>
    </row>
    <row r="104" spans="1:6" x14ac:dyDescent="0.25">
      <c r="A104" s="15">
        <v>35947</v>
      </c>
      <c r="B104" s="3">
        <v>21.380667600219979</v>
      </c>
      <c r="F104" s="3">
        <v>64.509299999999996</v>
      </c>
    </row>
    <row r="105" spans="1:6" x14ac:dyDescent="0.25">
      <c r="A105" s="15">
        <v>35977</v>
      </c>
      <c r="B105" s="3">
        <v>21.164811658952587</v>
      </c>
      <c r="F105" s="3">
        <v>65.246799999999993</v>
      </c>
    </row>
    <row r="106" spans="1:6" x14ac:dyDescent="0.25">
      <c r="A106" s="15">
        <v>36008</v>
      </c>
      <c r="B106" s="3">
        <v>20.491741867405725</v>
      </c>
      <c r="F106" s="3">
        <v>65.984399999999994</v>
      </c>
    </row>
    <row r="107" spans="1:6" x14ac:dyDescent="0.25">
      <c r="A107" s="15">
        <v>36039</v>
      </c>
      <c r="B107" s="3">
        <v>20.332354569001531</v>
      </c>
      <c r="F107" s="3">
        <v>66.0642</v>
      </c>
    </row>
    <row r="108" spans="1:6" x14ac:dyDescent="0.25">
      <c r="A108" s="15">
        <v>36069</v>
      </c>
      <c r="B108" s="3">
        <v>20.692114471113861</v>
      </c>
      <c r="F108" s="3">
        <v>66.266800000000003</v>
      </c>
    </row>
    <row r="109" spans="1:6" x14ac:dyDescent="0.25">
      <c r="A109" s="15">
        <v>36100</v>
      </c>
      <c r="B109" s="3">
        <v>21.02090769810766</v>
      </c>
      <c r="F109" s="3">
        <v>66.942899999999995</v>
      </c>
    </row>
    <row r="110" spans="1:6" x14ac:dyDescent="0.25">
      <c r="A110" s="15">
        <v>36130</v>
      </c>
      <c r="B110" s="3">
        <v>21.281392082928228</v>
      </c>
      <c r="F110" s="3">
        <v>67.526300000000006</v>
      </c>
    </row>
    <row r="111" spans="1:6" x14ac:dyDescent="0.25">
      <c r="A111" s="15">
        <v>36161</v>
      </c>
      <c r="B111" s="3">
        <v>21.860651064557189</v>
      </c>
      <c r="F111" s="3">
        <v>67.947800000000001</v>
      </c>
    </row>
    <row r="112" spans="1:6" x14ac:dyDescent="0.25">
      <c r="A112" s="15">
        <v>36192</v>
      </c>
      <c r="B112" s="3">
        <v>21.779591238511628</v>
      </c>
      <c r="F112" s="3">
        <v>68.477400000000003</v>
      </c>
    </row>
    <row r="113" spans="1:6" x14ac:dyDescent="0.25">
      <c r="A113" s="15">
        <v>36220</v>
      </c>
      <c r="B113" s="3">
        <v>21.41618819815006</v>
      </c>
      <c r="F113" s="3">
        <v>69.120699999999999</v>
      </c>
    </row>
    <row r="114" spans="1:6" x14ac:dyDescent="0.25">
      <c r="A114" s="15">
        <v>36251</v>
      </c>
      <c r="B114" s="3">
        <v>21.826952035751727</v>
      </c>
      <c r="F114" s="3">
        <v>69.684700000000007</v>
      </c>
    </row>
    <row r="115" spans="1:6" x14ac:dyDescent="0.25">
      <c r="A115" s="15">
        <v>36281</v>
      </c>
      <c r="B115" s="3">
        <v>22.287809024280428</v>
      </c>
      <c r="F115" s="3">
        <v>70.195300000000003</v>
      </c>
    </row>
    <row r="116" spans="1:6" x14ac:dyDescent="0.25">
      <c r="A116" s="15">
        <v>36312</v>
      </c>
      <c r="B116" s="3">
        <v>22.113849172879277</v>
      </c>
      <c r="F116" s="3">
        <v>70.627099999999999</v>
      </c>
    </row>
    <row r="117" spans="1:6" x14ac:dyDescent="0.25">
      <c r="A117" s="15">
        <v>36342</v>
      </c>
      <c r="B117" s="3">
        <v>21.49451567050869</v>
      </c>
      <c r="F117" s="3">
        <v>71.096500000000006</v>
      </c>
    </row>
    <row r="118" spans="1:6" x14ac:dyDescent="0.25">
      <c r="A118" s="15">
        <v>36373</v>
      </c>
      <c r="B118" s="3">
        <v>21.459905857140921</v>
      </c>
      <c r="F118" s="3">
        <v>71.062399999999997</v>
      </c>
    </row>
    <row r="119" spans="1:6" x14ac:dyDescent="0.25">
      <c r="A119" s="15">
        <v>36404</v>
      </c>
      <c r="B119" s="3">
        <v>21.434403889396254</v>
      </c>
      <c r="F119" s="3">
        <v>71.211600000000004</v>
      </c>
    </row>
    <row r="120" spans="1:6" x14ac:dyDescent="0.25">
      <c r="A120" s="15">
        <v>36434</v>
      </c>
      <c r="B120" s="3">
        <v>21.734052010396145</v>
      </c>
      <c r="F120" s="3">
        <v>71.404300000000006</v>
      </c>
    </row>
    <row r="121" spans="1:6" x14ac:dyDescent="0.25">
      <c r="A121" s="15">
        <v>36465</v>
      </c>
      <c r="B121" s="3">
        <v>21.903457938985746</v>
      </c>
      <c r="F121" s="3">
        <v>71.821399999999997</v>
      </c>
    </row>
    <row r="122" spans="1:6" x14ac:dyDescent="0.25">
      <c r="A122" s="15">
        <v>36495</v>
      </c>
      <c r="B122" s="3">
        <v>22.129332510438545</v>
      </c>
      <c r="F122" s="3">
        <v>72.057599999999994</v>
      </c>
    </row>
    <row r="123" spans="1:6" x14ac:dyDescent="0.25">
      <c r="A123" s="15">
        <v>36526</v>
      </c>
      <c r="B123" s="3">
        <v>21.932603044979654</v>
      </c>
      <c r="F123" s="3">
        <v>72.3583</v>
      </c>
    </row>
    <row r="124" spans="1:6" x14ac:dyDescent="0.25">
      <c r="A124" s="15">
        <v>36557</v>
      </c>
      <c r="B124" s="3">
        <v>22.202195275423321</v>
      </c>
      <c r="F124" s="3">
        <v>72.833500000000001</v>
      </c>
    </row>
    <row r="125" spans="1:6" x14ac:dyDescent="0.25">
      <c r="A125" s="15">
        <v>36586</v>
      </c>
      <c r="B125" s="3">
        <v>22.373422773137545</v>
      </c>
      <c r="F125" s="3">
        <v>73.085499999999996</v>
      </c>
    </row>
    <row r="126" spans="1:6" x14ac:dyDescent="0.25">
      <c r="A126" s="15">
        <v>36617</v>
      </c>
      <c r="B126" s="3">
        <v>22.628442450584259</v>
      </c>
      <c r="F126" s="3">
        <v>73.262500000000003</v>
      </c>
    </row>
    <row r="127" spans="1:6" x14ac:dyDescent="0.25">
      <c r="A127" s="15">
        <v>36647</v>
      </c>
      <c r="B127" s="3">
        <v>22.818796424106985</v>
      </c>
      <c r="F127" s="3">
        <v>73.802800000000005</v>
      </c>
    </row>
    <row r="128" spans="1:6" x14ac:dyDescent="0.25">
      <c r="A128" s="15">
        <v>36678</v>
      </c>
      <c r="B128" s="3">
        <v>23.61755448525258</v>
      </c>
      <c r="F128" s="3">
        <v>75.747799999999998</v>
      </c>
    </row>
    <row r="129" spans="1:6" x14ac:dyDescent="0.25">
      <c r="A129" s="15">
        <v>36708</v>
      </c>
      <c r="B129" s="3">
        <v>23.674023128115781</v>
      </c>
      <c r="F129" s="3">
        <v>77.540000000000006</v>
      </c>
    </row>
    <row r="130" spans="1:6" x14ac:dyDescent="0.25">
      <c r="A130" s="15">
        <v>36739</v>
      </c>
      <c r="B130" s="3">
        <v>23.579301533635572</v>
      </c>
      <c r="F130" s="3">
        <v>77.540000000000006</v>
      </c>
    </row>
    <row r="131" spans="1:6" x14ac:dyDescent="0.25">
      <c r="A131" s="15">
        <v>36770</v>
      </c>
      <c r="B131" s="3">
        <v>23.246865168392535</v>
      </c>
      <c r="F131" s="3">
        <v>77.540000000000006</v>
      </c>
    </row>
    <row r="132" spans="1:6" x14ac:dyDescent="0.25">
      <c r="A132" s="15">
        <v>36800</v>
      </c>
      <c r="B132" s="3">
        <v>23.428111296292165</v>
      </c>
      <c r="F132" s="3">
        <v>77.540000000000006</v>
      </c>
    </row>
    <row r="133" spans="1:6" x14ac:dyDescent="0.25">
      <c r="A133" s="15">
        <v>36831</v>
      </c>
      <c r="B133" s="3">
        <v>23.559264273264755</v>
      </c>
      <c r="F133" s="3">
        <v>78.372699999999995</v>
      </c>
    </row>
    <row r="134" spans="1:6" x14ac:dyDescent="0.25">
      <c r="A134" s="15">
        <v>36861</v>
      </c>
      <c r="B134" s="3">
        <v>24.527428262999958</v>
      </c>
      <c r="F134" s="3">
        <v>79.703500000000005</v>
      </c>
    </row>
    <row r="135" spans="1:6" x14ac:dyDescent="0.25">
      <c r="A135" s="15">
        <v>36892</v>
      </c>
      <c r="B135" s="3">
        <v>25.479198130613582</v>
      </c>
      <c r="F135" s="3">
        <v>83.662199999999999</v>
      </c>
    </row>
    <row r="136" spans="1:6" x14ac:dyDescent="0.25">
      <c r="A136" s="15">
        <v>36923</v>
      </c>
      <c r="B136" s="3">
        <v>25.891783537339876</v>
      </c>
      <c r="F136" s="3">
        <v>86.975800000000007</v>
      </c>
    </row>
    <row r="137" spans="1:6" x14ac:dyDescent="0.25">
      <c r="A137" s="15">
        <v>36951</v>
      </c>
      <c r="B137" s="3">
        <v>25.329829462394795</v>
      </c>
      <c r="F137" s="3">
        <v>85.810900000000004</v>
      </c>
    </row>
    <row r="138" spans="1:6" x14ac:dyDescent="0.25">
      <c r="A138" s="15">
        <v>36982</v>
      </c>
      <c r="B138" s="3">
        <v>25.767916836865751</v>
      </c>
      <c r="F138" s="3">
        <v>87.883399999999995</v>
      </c>
    </row>
    <row r="139" spans="1:6" x14ac:dyDescent="0.25">
      <c r="A139" s="15">
        <v>37012</v>
      </c>
      <c r="B139" s="3">
        <v>26.528421946394342</v>
      </c>
      <c r="F139" s="3">
        <v>90.681600000000003</v>
      </c>
    </row>
    <row r="140" spans="1:6" x14ac:dyDescent="0.25">
      <c r="A140" s="15">
        <v>37043</v>
      </c>
      <c r="B140" s="3">
        <v>27.083089744840944</v>
      </c>
      <c r="F140" s="3">
        <v>90.439300000000003</v>
      </c>
    </row>
    <row r="141" spans="1:6" x14ac:dyDescent="0.25">
      <c r="A141" s="15">
        <v>37073</v>
      </c>
      <c r="B141" s="3">
        <v>26.838999482141954</v>
      </c>
      <c r="F141" s="3">
        <v>90.263999999999996</v>
      </c>
    </row>
    <row r="142" spans="1:6" x14ac:dyDescent="0.25">
      <c r="A142" s="15">
        <v>37104</v>
      </c>
      <c r="B142" s="3">
        <v>26.272491484385323</v>
      </c>
      <c r="F142" s="3">
        <v>89.926199999999994</v>
      </c>
    </row>
    <row r="143" spans="1:6" x14ac:dyDescent="0.25">
      <c r="A143" s="15">
        <v>37135</v>
      </c>
      <c r="B143" s="3">
        <v>26.721508273604002</v>
      </c>
      <c r="F143" s="3">
        <v>90.175399999999996</v>
      </c>
    </row>
    <row r="144" spans="1:6" x14ac:dyDescent="0.25">
      <c r="A144" s="15">
        <v>37165</v>
      </c>
      <c r="B144" s="3">
        <v>26.737902395725573</v>
      </c>
      <c r="F144" s="3">
        <v>90.849599999999995</v>
      </c>
    </row>
    <row r="145" spans="1:6" x14ac:dyDescent="0.25">
      <c r="A145" s="15">
        <v>37196</v>
      </c>
      <c r="B145" s="3">
        <v>27.058498561658585</v>
      </c>
      <c r="F145" s="3">
        <v>92.553799999999995</v>
      </c>
    </row>
    <row r="146" spans="1:6" x14ac:dyDescent="0.25">
      <c r="A146" s="15">
        <v>37226</v>
      </c>
      <c r="B146" s="3">
        <v>27.180543693008083</v>
      </c>
      <c r="F146" s="3">
        <v>93.131699999999995</v>
      </c>
    </row>
    <row r="147" spans="1:6" x14ac:dyDescent="0.25">
      <c r="A147" s="15">
        <v>37257</v>
      </c>
      <c r="B147" s="3">
        <v>27.746140906202395</v>
      </c>
      <c r="F147" s="3">
        <v>93.388000000000005</v>
      </c>
    </row>
    <row r="148" spans="1:6" x14ac:dyDescent="0.25">
      <c r="A148" s="15">
        <v>37288</v>
      </c>
      <c r="B148" s="3">
        <v>28.095882178129315</v>
      </c>
      <c r="F148" s="3">
        <v>93.537300000000002</v>
      </c>
    </row>
    <row r="149" spans="1:6" x14ac:dyDescent="0.25">
      <c r="A149" s="15">
        <v>37316</v>
      </c>
      <c r="B149" s="3">
        <v>28.22248123229036</v>
      </c>
      <c r="F149" s="3">
        <v>94.654499999999999</v>
      </c>
    </row>
    <row r="150" spans="1:6" x14ac:dyDescent="0.25">
      <c r="A150" s="15">
        <v>37347</v>
      </c>
      <c r="B150" s="3">
        <v>27.89550957442118</v>
      </c>
      <c r="F150" s="3">
        <v>95.930499999999995</v>
      </c>
    </row>
    <row r="151" spans="1:6" x14ac:dyDescent="0.25">
      <c r="A151" s="15">
        <v>37377</v>
      </c>
      <c r="B151" s="3">
        <v>29.17880502271553</v>
      </c>
      <c r="F151" s="3">
        <v>96.163600000000002</v>
      </c>
    </row>
    <row r="152" spans="1:6" x14ac:dyDescent="0.25">
      <c r="A152" s="15">
        <v>37408</v>
      </c>
      <c r="B152" s="3">
        <v>29.983938575797296</v>
      </c>
      <c r="F152" s="3">
        <v>96.217600000000004</v>
      </c>
    </row>
    <row r="153" spans="1:6" x14ac:dyDescent="0.25">
      <c r="A153" s="15">
        <v>37438</v>
      </c>
      <c r="B153" s="3">
        <v>29.738026743973684</v>
      </c>
      <c r="F153" s="3">
        <v>96.125299999999996</v>
      </c>
    </row>
    <row r="154" spans="1:6" x14ac:dyDescent="0.25">
      <c r="A154" s="15">
        <v>37469</v>
      </c>
      <c r="B154" s="3">
        <v>28.922874560706514</v>
      </c>
      <c r="F154" s="3">
        <v>96.26</v>
      </c>
    </row>
    <row r="155" spans="1:6" x14ac:dyDescent="0.25">
      <c r="A155" s="15">
        <v>37500</v>
      </c>
      <c r="B155" s="3">
        <v>28.696999989253715</v>
      </c>
      <c r="F155" s="3">
        <v>96.172700000000006</v>
      </c>
    </row>
    <row r="156" spans="1:6" x14ac:dyDescent="0.25">
      <c r="A156" s="15">
        <v>37530</v>
      </c>
      <c r="B156" s="3">
        <v>28.918320637894968</v>
      </c>
      <c r="F156" s="3">
        <v>96.289400000000001</v>
      </c>
    </row>
    <row r="157" spans="1:6" x14ac:dyDescent="0.25">
      <c r="A157" s="15">
        <v>37561</v>
      </c>
      <c r="B157" s="3">
        <v>29.508509034271651</v>
      </c>
      <c r="F157" s="3">
        <v>96.499899999999997</v>
      </c>
    </row>
    <row r="158" spans="1:6" x14ac:dyDescent="0.25">
      <c r="A158" s="15">
        <v>37591</v>
      </c>
      <c r="B158" s="3">
        <v>30.248976883429428</v>
      </c>
      <c r="F158" s="3">
        <v>96.702500000000001</v>
      </c>
    </row>
    <row r="159" spans="1:6" x14ac:dyDescent="0.25">
      <c r="A159" s="15">
        <v>37622</v>
      </c>
      <c r="B159" s="3">
        <v>31.526807624349924</v>
      </c>
      <c r="F159" s="3">
        <v>96.767899999999997</v>
      </c>
    </row>
    <row r="160" spans="1:6" x14ac:dyDescent="0.25">
      <c r="A160" s="15">
        <v>37653</v>
      </c>
      <c r="B160" s="3">
        <v>31.367556085318878</v>
      </c>
      <c r="F160" s="3">
        <v>96.861500000000007</v>
      </c>
    </row>
    <row r="161" spans="1:6" x14ac:dyDescent="0.25">
      <c r="A161" s="15">
        <v>37681</v>
      </c>
      <c r="B161" s="3">
        <v>31.053995508824897</v>
      </c>
      <c r="F161" s="3">
        <v>96.930499999999995</v>
      </c>
    </row>
    <row r="162" spans="1:6" x14ac:dyDescent="0.25">
      <c r="A162" s="15">
        <v>37712</v>
      </c>
      <c r="B162" s="3">
        <v>31.119450741529956</v>
      </c>
      <c r="F162" s="3">
        <v>96.980800000000002</v>
      </c>
    </row>
    <row r="163" spans="1:6" x14ac:dyDescent="0.25">
      <c r="A163" s="15">
        <v>37742</v>
      </c>
      <c r="B163" s="3">
        <v>31.420780725512152</v>
      </c>
      <c r="F163" s="3">
        <v>97.212800000000001</v>
      </c>
    </row>
    <row r="164" spans="1:6" x14ac:dyDescent="0.25">
      <c r="A164" s="15">
        <v>37773</v>
      </c>
      <c r="B164" s="3">
        <v>31.500487575027634</v>
      </c>
      <c r="F164" s="3">
        <v>97.2303</v>
      </c>
    </row>
    <row r="165" spans="1:6" x14ac:dyDescent="0.25">
      <c r="A165" s="15">
        <v>37803</v>
      </c>
      <c r="B165" s="3">
        <v>31.313021786307235</v>
      </c>
      <c r="F165" s="3">
        <v>97.140199999999993</v>
      </c>
    </row>
    <row r="166" spans="1:6" x14ac:dyDescent="0.25">
      <c r="A166" s="15">
        <v>37834</v>
      </c>
      <c r="B166" s="3">
        <v>31.266943962404099</v>
      </c>
      <c r="F166" s="3">
        <v>96.9679</v>
      </c>
    </row>
    <row r="167" spans="1:6" x14ac:dyDescent="0.25">
      <c r="A167" s="15">
        <v>37865</v>
      </c>
      <c r="B167" s="3">
        <v>31.625135570525593</v>
      </c>
      <c r="F167" s="3">
        <v>95.455699999999993</v>
      </c>
    </row>
    <row r="168" spans="1:6" x14ac:dyDescent="0.25">
      <c r="A168" s="15">
        <v>37895</v>
      </c>
      <c r="B168" s="3">
        <v>31.641771955992358</v>
      </c>
      <c r="F168" s="3">
        <v>94.512100000000004</v>
      </c>
    </row>
    <row r="169" spans="1:6" x14ac:dyDescent="0.25">
      <c r="A169" s="15">
        <v>37926</v>
      </c>
      <c r="B169" s="3">
        <v>32.075830652394636</v>
      </c>
      <c r="F169" s="3">
        <v>95.776899999999998</v>
      </c>
    </row>
    <row r="170" spans="1:6" x14ac:dyDescent="0.25">
      <c r="A170" s="15">
        <v>37956</v>
      </c>
      <c r="B170" s="3">
        <v>32.45739766380165</v>
      </c>
      <c r="F170" s="3">
        <v>96.414400000000001</v>
      </c>
    </row>
    <row r="171" spans="1:6" x14ac:dyDescent="0.25">
      <c r="A171" s="15">
        <v>37987</v>
      </c>
      <c r="B171" s="3">
        <v>33.047548389497898</v>
      </c>
      <c r="F171" s="3">
        <v>97.854600000000005</v>
      </c>
    </row>
    <row r="172" spans="1:6" x14ac:dyDescent="0.25">
      <c r="A172" s="15">
        <v>38018</v>
      </c>
      <c r="B172" s="3">
        <v>33.081199056253332</v>
      </c>
      <c r="F172" s="3">
        <v>98.545900000000003</v>
      </c>
    </row>
    <row r="173" spans="1:6" x14ac:dyDescent="0.25">
      <c r="A173" s="15">
        <v>38047</v>
      </c>
      <c r="B173" s="3">
        <v>32.839190939607086</v>
      </c>
      <c r="F173" s="3">
        <v>97.452299999999994</v>
      </c>
    </row>
    <row r="174" spans="1:6" x14ac:dyDescent="0.25">
      <c r="A174" s="15">
        <v>38078</v>
      </c>
      <c r="B174" s="3">
        <v>33.268992451223383</v>
      </c>
      <c r="F174" s="3">
        <v>98.026300000000006</v>
      </c>
    </row>
    <row r="175" spans="1:6" x14ac:dyDescent="0.25">
      <c r="A175" s="15">
        <v>38108</v>
      </c>
      <c r="B175" s="3">
        <v>33.613525517996898</v>
      </c>
      <c r="F175" s="3">
        <v>98.855500000000006</v>
      </c>
    </row>
    <row r="176" spans="1:6" x14ac:dyDescent="0.25">
      <c r="A176" s="15">
        <v>38139</v>
      </c>
      <c r="B176" s="3">
        <v>33.910928922230518</v>
      </c>
      <c r="F176" s="3">
        <v>100.72450000000001</v>
      </c>
    </row>
    <row r="177" spans="1:6" x14ac:dyDescent="0.25">
      <c r="A177" s="15">
        <v>38169</v>
      </c>
      <c r="B177" s="3">
        <v>34.40871974505994</v>
      </c>
      <c r="F177" s="3">
        <v>102.84610000000001</v>
      </c>
    </row>
    <row r="178" spans="1:6" x14ac:dyDescent="0.25">
      <c r="A178" s="15">
        <v>38200</v>
      </c>
      <c r="B178" s="3">
        <v>34.689547574400152</v>
      </c>
      <c r="F178" s="3">
        <v>103.4041</v>
      </c>
    </row>
    <row r="179" spans="1:6" x14ac:dyDescent="0.25">
      <c r="A179" s="15">
        <v>38231</v>
      </c>
      <c r="B179" s="3">
        <v>35.244450596203919</v>
      </c>
      <c r="F179" s="3">
        <v>103.2441</v>
      </c>
    </row>
    <row r="180" spans="1:6" x14ac:dyDescent="0.25">
      <c r="A180" s="15">
        <v>38261</v>
      </c>
      <c r="B180" s="3">
        <v>35.47288314480884</v>
      </c>
      <c r="F180" s="3">
        <v>103.8214</v>
      </c>
    </row>
    <row r="181" spans="1:6" x14ac:dyDescent="0.25">
      <c r="A181" s="15">
        <v>38292</v>
      </c>
      <c r="B181" s="3">
        <v>36.200554979017426</v>
      </c>
      <c r="F181" s="3">
        <v>104.66500000000001</v>
      </c>
    </row>
    <row r="182" spans="1:6" x14ac:dyDescent="0.25">
      <c r="A182" s="15">
        <v>38322</v>
      </c>
      <c r="B182" s="3">
        <v>36.66681188349704</v>
      </c>
      <c r="F182" s="3">
        <v>104.821</v>
      </c>
    </row>
    <row r="183" spans="1:6" x14ac:dyDescent="0.25">
      <c r="A183" s="15">
        <v>38353</v>
      </c>
      <c r="B183" s="3">
        <v>37.068483002717329</v>
      </c>
      <c r="F183" s="3">
        <v>99.642200000000003</v>
      </c>
    </row>
    <row r="184" spans="1:6" x14ac:dyDescent="0.25">
      <c r="A184" s="15">
        <v>38384</v>
      </c>
      <c r="B184" s="3">
        <v>37.068797388442846</v>
      </c>
      <c r="F184" s="3">
        <v>99.392700000000005</v>
      </c>
    </row>
    <row r="185" spans="1:6" x14ac:dyDescent="0.25">
      <c r="A185" s="15">
        <v>38412</v>
      </c>
      <c r="B185" s="3">
        <v>37.220685801903407</v>
      </c>
      <c r="F185" s="3">
        <v>99.442999999999998</v>
      </c>
    </row>
    <row r="186" spans="1:6" x14ac:dyDescent="0.25">
      <c r="A186" s="15">
        <v>38443</v>
      </c>
      <c r="B186" s="3">
        <v>37.704244622801141</v>
      </c>
      <c r="F186" s="3">
        <v>99.724199999999996</v>
      </c>
    </row>
    <row r="187" spans="1:6" x14ac:dyDescent="0.25">
      <c r="A187" s="15">
        <v>38473</v>
      </c>
      <c r="B187" s="3">
        <v>37.920204657228538</v>
      </c>
      <c r="F187" s="3">
        <v>99.860200000000006</v>
      </c>
    </row>
    <row r="188" spans="1:6" x14ac:dyDescent="0.25">
      <c r="A188" s="15">
        <v>38504</v>
      </c>
      <c r="B188" s="3">
        <v>38.119604130756898</v>
      </c>
      <c r="F188" s="3">
        <v>99.994</v>
      </c>
    </row>
    <row r="189" spans="1:6" x14ac:dyDescent="0.25">
      <c r="A189" s="15">
        <v>38534</v>
      </c>
      <c r="B189" s="3">
        <v>38.310688224455284</v>
      </c>
      <c r="F189" s="3">
        <v>100.3005</v>
      </c>
    </row>
    <row r="190" spans="1:6" x14ac:dyDescent="0.25">
      <c r="A190" s="15">
        <v>38565</v>
      </c>
      <c r="B190" s="3">
        <v>38.41348809951252</v>
      </c>
      <c r="F190" s="3">
        <v>100.77839090909092</v>
      </c>
    </row>
    <row r="191" spans="1:6" x14ac:dyDescent="0.25">
      <c r="A191" s="15">
        <v>38596</v>
      </c>
      <c r="B191" s="3">
        <v>38.49481321400787</v>
      </c>
      <c r="F191" s="3">
        <v>101.39109999999999</v>
      </c>
    </row>
    <row r="192" spans="1:6" x14ac:dyDescent="0.25">
      <c r="A192" s="15">
        <v>38626</v>
      </c>
      <c r="B192" s="3">
        <v>38.844507516196813</v>
      </c>
      <c r="F192" s="3">
        <v>101.52500000000001</v>
      </c>
    </row>
    <row r="193" spans="1:6" x14ac:dyDescent="0.25">
      <c r="A193" s="15">
        <v>38657</v>
      </c>
      <c r="B193" s="3">
        <v>39.185275068014342</v>
      </c>
      <c r="F193" s="3">
        <v>101.8997</v>
      </c>
    </row>
    <row r="194" spans="1:6" x14ac:dyDescent="0.25">
      <c r="A194" s="15">
        <v>38687</v>
      </c>
      <c r="B194" s="3">
        <v>39.390759267797748</v>
      </c>
      <c r="F194" s="3">
        <v>102.0373</v>
      </c>
    </row>
    <row r="195" spans="1:6" x14ac:dyDescent="0.25">
      <c r="A195" s="15">
        <v>38718</v>
      </c>
      <c r="B195" s="3">
        <v>39.789122457317205</v>
      </c>
      <c r="F195" s="3">
        <v>102.1459</v>
      </c>
    </row>
    <row r="196" spans="1:6" x14ac:dyDescent="0.25">
      <c r="A196" s="15">
        <v>38749</v>
      </c>
      <c r="B196" s="3">
        <v>40.156486377228475</v>
      </c>
      <c r="F196" s="3">
        <v>102.19110000000001</v>
      </c>
    </row>
    <row r="197" spans="1:6" x14ac:dyDescent="0.25">
      <c r="A197" s="15">
        <v>38777</v>
      </c>
      <c r="B197" s="3">
        <v>40.143277962751874</v>
      </c>
      <c r="F197" s="3">
        <v>102.679</v>
      </c>
    </row>
    <row r="198" spans="1:6" x14ac:dyDescent="0.25">
      <c r="A198" s="15">
        <v>38808</v>
      </c>
      <c r="B198" s="3">
        <v>40.746324096660274</v>
      </c>
      <c r="F198" s="3">
        <v>102.6631</v>
      </c>
    </row>
    <row r="199" spans="1:6" x14ac:dyDescent="0.25">
      <c r="A199" s="15">
        <v>38838</v>
      </c>
      <c r="B199" s="3">
        <v>41.417899319228177</v>
      </c>
      <c r="F199" s="3">
        <v>102.9003</v>
      </c>
    </row>
    <row r="200" spans="1:6" x14ac:dyDescent="0.25">
      <c r="A200" s="15">
        <v>38869</v>
      </c>
      <c r="B200" s="3">
        <v>42.155353865680212</v>
      </c>
      <c r="F200" s="3">
        <v>103.51179999999999</v>
      </c>
    </row>
    <row r="201" spans="1:6" x14ac:dyDescent="0.25">
      <c r="A201" s="15">
        <v>38899</v>
      </c>
      <c r="B201" s="3">
        <v>42.110547477674366</v>
      </c>
      <c r="F201" s="3">
        <v>103.98309999999999</v>
      </c>
    </row>
    <row r="202" spans="1:6" x14ac:dyDescent="0.25">
      <c r="A202" s="15">
        <v>38930</v>
      </c>
      <c r="B202" s="3">
        <v>42.263142437699507</v>
      </c>
      <c r="F202" s="3">
        <v>103.7816</v>
      </c>
    </row>
    <row r="203" spans="1:6" x14ac:dyDescent="0.25">
      <c r="A203" s="15">
        <v>38961</v>
      </c>
      <c r="B203" s="3">
        <v>42.782979463414165</v>
      </c>
      <c r="F203" s="3">
        <v>102.4928</v>
      </c>
    </row>
    <row r="204" spans="1:6" x14ac:dyDescent="0.25">
      <c r="A204" s="15">
        <v>38991</v>
      </c>
      <c r="B204" s="3">
        <v>43.328465383702898</v>
      </c>
      <c r="F204" s="3">
        <v>105.5861</v>
      </c>
    </row>
    <row r="205" spans="1:6" x14ac:dyDescent="0.25">
      <c r="A205" s="15">
        <v>39022</v>
      </c>
      <c r="B205" s="3">
        <v>44.058934982848285</v>
      </c>
      <c r="F205" s="3">
        <v>107.74</v>
      </c>
    </row>
    <row r="206" spans="1:6" x14ac:dyDescent="0.25">
      <c r="A206" s="15">
        <v>39052</v>
      </c>
      <c r="B206" s="3">
        <v>44.694122365506601</v>
      </c>
      <c r="F206" s="3">
        <v>107.87309999999999</v>
      </c>
    </row>
    <row r="207" spans="1:6" x14ac:dyDescent="0.25">
      <c r="A207" s="15">
        <v>39083</v>
      </c>
      <c r="B207" s="3">
        <v>45.256142273490305</v>
      </c>
      <c r="F207" s="3">
        <v>108.46080000000001</v>
      </c>
    </row>
    <row r="208" spans="1:6" x14ac:dyDescent="0.25">
      <c r="A208" s="15">
        <v>39114</v>
      </c>
      <c r="B208" s="3">
        <v>46.253088101523943</v>
      </c>
      <c r="F208" s="3">
        <v>108.6992</v>
      </c>
    </row>
    <row r="209" spans="1:6" x14ac:dyDescent="0.25">
      <c r="A209" s="15">
        <v>39142</v>
      </c>
      <c r="B209" s="3">
        <v>46.207507183177967</v>
      </c>
      <c r="F209" s="3">
        <v>109.3437</v>
      </c>
    </row>
    <row r="210" spans="1:6" x14ac:dyDescent="0.25">
      <c r="A210" s="15">
        <v>39173</v>
      </c>
      <c r="B210" s="3">
        <v>46.574183293928748</v>
      </c>
      <c r="F210" s="3">
        <v>109.4028</v>
      </c>
    </row>
    <row r="211" spans="1:6" x14ac:dyDescent="0.25">
      <c r="A211" s="15">
        <v>39203</v>
      </c>
      <c r="B211" s="3">
        <v>46.874614636623178</v>
      </c>
      <c r="F211" s="3">
        <v>110.85169999999999</v>
      </c>
    </row>
    <row r="212" spans="1:6" x14ac:dyDescent="0.25">
      <c r="A212" s="15">
        <v>39234</v>
      </c>
      <c r="B212" s="3">
        <v>47.855084193000565</v>
      </c>
      <c r="F212" s="3">
        <v>110.9666</v>
      </c>
    </row>
    <row r="213" spans="1:6" x14ac:dyDescent="0.25">
      <c r="A213" s="15">
        <v>39264</v>
      </c>
      <c r="B213" s="3">
        <v>48.609255665267128</v>
      </c>
      <c r="F213" s="3">
        <v>111.6639</v>
      </c>
    </row>
    <row r="214" spans="1:6" x14ac:dyDescent="0.25">
      <c r="A214" s="15">
        <v>39295</v>
      </c>
      <c r="B214" s="3">
        <v>49.228202826756657</v>
      </c>
      <c r="F214" s="3">
        <v>112.11109999999999</v>
      </c>
    </row>
    <row r="215" spans="1:6" x14ac:dyDescent="0.25">
      <c r="A215" s="15">
        <v>39326</v>
      </c>
      <c r="B215" s="3">
        <v>49.691878462141823</v>
      </c>
      <c r="F215" s="3">
        <v>113.33880000000001</v>
      </c>
    </row>
    <row r="216" spans="1:6" x14ac:dyDescent="0.25">
      <c r="A216" s="15">
        <v>39356</v>
      </c>
      <c r="B216" s="3">
        <v>51.201725906479687</v>
      </c>
      <c r="F216" s="3">
        <v>113.0575</v>
      </c>
    </row>
    <row r="217" spans="1:6" x14ac:dyDescent="0.25">
      <c r="A217" s="15">
        <v>39387</v>
      </c>
      <c r="B217" s="3">
        <v>52.574476164263586</v>
      </c>
      <c r="F217" s="3">
        <v>110.5076</v>
      </c>
    </row>
    <row r="218" spans="1:6" x14ac:dyDescent="0.25">
      <c r="A218" s="15">
        <v>39417</v>
      </c>
      <c r="B218" s="3">
        <v>53.08114628602803</v>
      </c>
      <c r="F218" s="3">
        <v>109.07510000000001</v>
      </c>
    </row>
    <row r="219" spans="1:6" x14ac:dyDescent="0.25">
      <c r="A219" s="15">
        <v>39448</v>
      </c>
      <c r="B219" s="3">
        <v>54.690569025750392</v>
      </c>
      <c r="F219" s="3">
        <v>108.2513</v>
      </c>
    </row>
    <row r="220" spans="1:6" x14ac:dyDescent="0.25">
      <c r="A220" s="15">
        <v>39479</v>
      </c>
      <c r="B220" s="3">
        <v>56.254143718589106</v>
      </c>
      <c r="F220" s="3">
        <v>107.8736</v>
      </c>
    </row>
    <row r="221" spans="1:6" x14ac:dyDescent="0.25">
      <c r="A221" s="15">
        <v>39508</v>
      </c>
      <c r="B221" s="3">
        <v>57.101534247995545</v>
      </c>
      <c r="F221" s="3">
        <v>107.73260000000001</v>
      </c>
    </row>
    <row r="222" spans="1:6" x14ac:dyDescent="0.25">
      <c r="A222" s="15">
        <v>39539</v>
      </c>
      <c r="B222" s="3">
        <v>58.182782310266127</v>
      </c>
      <c r="F222" s="3">
        <v>107.8082</v>
      </c>
    </row>
    <row r="223" spans="1:6" x14ac:dyDescent="0.25">
      <c r="A223" s="15">
        <v>39569</v>
      </c>
      <c r="B223" s="3">
        <v>58.979275057990229</v>
      </c>
      <c r="F223" s="3">
        <v>107.79170000000001</v>
      </c>
    </row>
    <row r="224" spans="1:6" x14ac:dyDescent="0.25">
      <c r="A224" s="15">
        <v>39600</v>
      </c>
      <c r="B224" s="3">
        <v>61.429113480968162</v>
      </c>
      <c r="F224" s="3">
        <v>107.8152</v>
      </c>
    </row>
    <row r="225" spans="1:6" x14ac:dyDescent="0.25">
      <c r="A225" s="15">
        <v>39630</v>
      </c>
      <c r="B225" s="3">
        <v>61.553110577391287</v>
      </c>
      <c r="F225" s="3">
        <v>107.6463</v>
      </c>
    </row>
    <row r="226" spans="1:6" x14ac:dyDescent="0.25">
      <c r="A226" s="15">
        <v>39661</v>
      </c>
      <c r="B226" s="3">
        <v>61.4530801191815</v>
      </c>
      <c r="F226" s="3">
        <v>107.75190000000001</v>
      </c>
    </row>
    <row r="227" spans="1:6" x14ac:dyDescent="0.25">
      <c r="A227" s="15">
        <v>39692</v>
      </c>
      <c r="B227" s="3">
        <v>61.558752361590173</v>
      </c>
      <c r="F227" s="3">
        <v>107.86539999999999</v>
      </c>
    </row>
    <row r="228" spans="1:6" x14ac:dyDescent="0.25">
      <c r="A228" s="15">
        <v>39722</v>
      </c>
      <c r="B228" s="3">
        <v>61.371416662600005</v>
      </c>
      <c r="F228" s="3">
        <v>108.0732</v>
      </c>
    </row>
    <row r="229" spans="1:6" x14ac:dyDescent="0.25">
      <c r="A229" s="15">
        <v>39753</v>
      </c>
      <c r="B229" s="3">
        <v>60.986481924737902</v>
      </c>
      <c r="F229" s="3">
        <v>110.006</v>
      </c>
    </row>
    <row r="230" spans="1:6" x14ac:dyDescent="0.25">
      <c r="A230" s="15">
        <v>39783</v>
      </c>
      <c r="B230" s="3">
        <v>60.426113569837405</v>
      </c>
      <c r="F230" s="3">
        <v>111.38979999999999</v>
      </c>
    </row>
    <row r="231" spans="1:6" x14ac:dyDescent="0.25">
      <c r="A231" s="15">
        <v>39814</v>
      </c>
      <c r="B231" s="3">
        <v>60.38939449363594</v>
      </c>
      <c r="F231" s="3">
        <v>113.74299999999999</v>
      </c>
    </row>
    <row r="232" spans="1:6" x14ac:dyDescent="0.25">
      <c r="A232" s="15">
        <v>39845</v>
      </c>
      <c r="B232" s="3">
        <v>60.459569207053448</v>
      </c>
      <c r="F232" s="3">
        <v>113.9198</v>
      </c>
    </row>
    <row r="233" spans="1:6" x14ac:dyDescent="0.25">
      <c r="A233" s="15">
        <v>39873</v>
      </c>
      <c r="B233" s="3">
        <v>60.101705255002393</v>
      </c>
      <c r="F233" s="3">
        <v>114.2578</v>
      </c>
    </row>
    <row r="234" spans="1:6" x14ac:dyDescent="0.25">
      <c r="A234" s="15">
        <v>39904</v>
      </c>
      <c r="B234" s="3">
        <v>59.701313404129785</v>
      </c>
      <c r="F234" s="3">
        <v>117.3699</v>
      </c>
    </row>
    <row r="235" spans="1:6" x14ac:dyDescent="0.25">
      <c r="A235" s="15">
        <v>39934</v>
      </c>
      <c r="B235" s="3">
        <v>61.088744308541493</v>
      </c>
      <c r="F235" s="3">
        <v>116.9212</v>
      </c>
    </row>
    <row r="236" spans="1:6" x14ac:dyDescent="0.25">
      <c r="A236" s="15">
        <v>39965</v>
      </c>
      <c r="B236" s="3">
        <v>61.857823780426102</v>
      </c>
      <c r="F236" s="3">
        <v>114.90309999999999</v>
      </c>
    </row>
    <row r="237" spans="1:6" x14ac:dyDescent="0.25">
      <c r="A237" s="15">
        <v>39995</v>
      </c>
      <c r="B237" s="3">
        <v>62.270999993178592</v>
      </c>
      <c r="F237" s="3">
        <v>114.90530909090911</v>
      </c>
    </row>
    <row r="238" spans="1:6" x14ac:dyDescent="0.25">
      <c r="A238" s="15">
        <v>40026</v>
      </c>
      <c r="B238" s="3">
        <v>62.072864554937247</v>
      </c>
      <c r="F238" s="3">
        <v>114.86109000000003</v>
      </c>
    </row>
    <row r="239" spans="1:6" x14ac:dyDescent="0.25">
      <c r="A239" s="15">
        <v>40057</v>
      </c>
      <c r="B239" s="3">
        <v>62.163163009690486</v>
      </c>
      <c r="F239" s="3">
        <v>114.79803</v>
      </c>
    </row>
    <row r="240" spans="1:6" x14ac:dyDescent="0.25">
      <c r="A240" s="15">
        <v>40087</v>
      </c>
      <c r="B240" s="3">
        <v>62.319530656366318</v>
      </c>
      <c r="F240" s="3">
        <v>114.80360909090906</v>
      </c>
    </row>
    <row r="241" spans="1:6" x14ac:dyDescent="0.25">
      <c r="A241" s="15">
        <v>40118</v>
      </c>
      <c r="B241" s="3">
        <v>62.780679142122871</v>
      </c>
      <c r="F241" s="3">
        <v>114.50943499999998</v>
      </c>
    </row>
    <row r="242" spans="1:6" x14ac:dyDescent="0.25">
      <c r="A242" s="15">
        <v>40148</v>
      </c>
      <c r="B242" s="3">
        <v>63.469357345441274</v>
      </c>
      <c r="F242" s="3">
        <v>114.34522</v>
      </c>
    </row>
    <row r="243" spans="1:6" x14ac:dyDescent="0.25">
      <c r="A243" s="15">
        <v>40179</v>
      </c>
      <c r="B243" s="3">
        <v>64.699418933987715</v>
      </c>
      <c r="F243" s="3">
        <v>114.35453333333332</v>
      </c>
    </row>
    <row r="244" spans="1:6" x14ac:dyDescent="0.25">
      <c r="A244" s="15">
        <v>40210</v>
      </c>
      <c r="B244" s="3">
        <v>64.994135354107627</v>
      </c>
      <c r="F244" s="3">
        <v>114.53611578947371</v>
      </c>
    </row>
    <row r="245" spans="1:6" x14ac:dyDescent="0.25">
      <c r="A245" s="15">
        <v>40238</v>
      </c>
      <c r="B245" s="3">
        <v>64.407076014667552</v>
      </c>
      <c r="F245" s="3">
        <v>114.18249090909089</v>
      </c>
    </row>
    <row r="246" spans="1:6" x14ac:dyDescent="0.25">
      <c r="A246" s="15">
        <v>40269</v>
      </c>
      <c r="B246" s="3">
        <v>63.740319052165262</v>
      </c>
      <c r="F246" s="3">
        <v>113.88475882352938</v>
      </c>
    </row>
    <row r="247" spans="1:6" x14ac:dyDescent="0.25">
      <c r="A247" s="15">
        <v>40299</v>
      </c>
      <c r="B247" s="3">
        <v>64.5357707778481</v>
      </c>
      <c r="F247" s="3">
        <v>113.74183157894736</v>
      </c>
    </row>
    <row r="248" spans="1:6" x14ac:dyDescent="0.25">
      <c r="A248" s="15">
        <v>40330</v>
      </c>
      <c r="B248" s="3">
        <v>65.036041011787134</v>
      </c>
      <c r="F248" s="3">
        <v>113.61490999999998</v>
      </c>
    </row>
    <row r="249" spans="1:6" x14ac:dyDescent="0.25">
      <c r="A249" s="15">
        <v>40360</v>
      </c>
      <c r="B249" s="3">
        <v>65.025917647415639</v>
      </c>
      <c r="F249" s="3">
        <v>113.05968636363633</v>
      </c>
    </row>
    <row r="250" spans="1:6" x14ac:dyDescent="0.25">
      <c r="A250" s="15">
        <v>40391</v>
      </c>
      <c r="B250" s="3">
        <v>65.15534270946354</v>
      </c>
      <c r="F250" s="3">
        <v>112.44939523809522</v>
      </c>
    </row>
    <row r="251" spans="1:6" x14ac:dyDescent="0.25">
      <c r="A251" s="15">
        <v>40422</v>
      </c>
      <c r="B251" s="3">
        <v>65.700534266458291</v>
      </c>
      <c r="F251" s="3">
        <v>112.47454</v>
      </c>
    </row>
    <row r="252" spans="1:6" x14ac:dyDescent="0.25">
      <c r="A252" s="15">
        <v>40452</v>
      </c>
      <c r="B252" s="3">
        <v>66.400412331106679</v>
      </c>
      <c r="F252" s="3">
        <v>111.79248499999999</v>
      </c>
    </row>
    <row r="253" spans="1:6" x14ac:dyDescent="0.25">
      <c r="A253" s="15">
        <v>40483</v>
      </c>
      <c r="B253" s="3">
        <v>67.109419838394814</v>
      </c>
      <c r="F253" s="3">
        <v>111.58126</v>
      </c>
    </row>
    <row r="254" spans="1:6" x14ac:dyDescent="0.25">
      <c r="A254" s="15">
        <v>40513</v>
      </c>
      <c r="B254" s="3">
        <v>67.816187268756153</v>
      </c>
      <c r="F254" s="3">
        <v>111.10433636363636</v>
      </c>
    </row>
    <row r="255" spans="1:6" x14ac:dyDescent="0.25">
      <c r="A255" s="15">
        <v>40544</v>
      </c>
      <c r="B255" s="3">
        <v>68.740657059394678</v>
      </c>
      <c r="E255" s="3">
        <v>339.4545454545455</v>
      </c>
      <c r="F255" s="3">
        <v>110.897335</v>
      </c>
    </row>
    <row r="256" spans="1:6" x14ac:dyDescent="0.25">
      <c r="A256" s="15">
        <v>40575</v>
      </c>
      <c r="B256" s="3">
        <v>69.688418584768158</v>
      </c>
      <c r="E256" s="3">
        <v>232.66363636363639</v>
      </c>
      <c r="F256" s="3">
        <v>110.96498235294116</v>
      </c>
    </row>
    <row r="257" spans="1:6" x14ac:dyDescent="0.25">
      <c r="A257" s="15">
        <v>40603</v>
      </c>
      <c r="B257" s="3">
        <v>69.354307122505418</v>
      </c>
      <c r="E257" s="3">
        <v>99.131818181818161</v>
      </c>
      <c r="F257" s="3">
        <v>110.35884999999999</v>
      </c>
    </row>
    <row r="258" spans="1:6" x14ac:dyDescent="0.25">
      <c r="A258" s="15">
        <v>40634</v>
      </c>
      <c r="B258" s="3">
        <v>69.396552963550633</v>
      </c>
      <c r="E258" s="3">
        <v>261.01363636363629</v>
      </c>
      <c r="F258" s="3">
        <v>110.28969411764707</v>
      </c>
    </row>
    <row r="259" spans="1:6" x14ac:dyDescent="0.25">
      <c r="A259" s="15">
        <v>40664</v>
      </c>
      <c r="B259" s="3">
        <v>69.797823207539608</v>
      </c>
      <c r="E259" s="3">
        <v>83.209090909090932</v>
      </c>
      <c r="F259" s="3">
        <v>109.81657368421054</v>
      </c>
    </row>
    <row r="260" spans="1:6" x14ac:dyDescent="0.25">
      <c r="A260" s="15">
        <v>40695</v>
      </c>
      <c r="B260" s="3">
        <v>69.633782658514718</v>
      </c>
      <c r="E260" s="3">
        <v>43.56818181818182</v>
      </c>
      <c r="F260" s="3">
        <v>109.59328095238095</v>
      </c>
    </row>
    <row r="261" spans="1:6" x14ac:dyDescent="0.25">
      <c r="A261" s="15">
        <v>40725</v>
      </c>
      <c r="B261" s="3">
        <v>69.902692455586816</v>
      </c>
      <c r="E261" s="3">
        <v>50.809090909090905</v>
      </c>
      <c r="F261" s="3">
        <v>109.50241999999999</v>
      </c>
    </row>
    <row r="262" spans="1:6" x14ac:dyDescent="0.25">
      <c r="A262" s="15">
        <v>40756</v>
      </c>
      <c r="B262" s="3">
        <v>69.714459474185503</v>
      </c>
      <c r="E262" s="3">
        <v>77.068181818181813</v>
      </c>
      <c r="F262" s="3">
        <v>109.79894999999998</v>
      </c>
    </row>
    <row r="263" spans="1:6" x14ac:dyDescent="0.25">
      <c r="A263" s="15">
        <v>40787</v>
      </c>
      <c r="B263" s="3">
        <v>69.903123675305338</v>
      </c>
      <c r="E263" s="3">
        <v>72.313636363636334</v>
      </c>
      <c r="F263" s="3">
        <v>110.13596818181817</v>
      </c>
    </row>
    <row r="264" spans="1:6" x14ac:dyDescent="0.25">
      <c r="A264" s="15">
        <v>40817</v>
      </c>
      <c r="B264" s="3">
        <v>69.805632408932269</v>
      </c>
      <c r="E264" s="3">
        <v>280.78636363636366</v>
      </c>
      <c r="F264" s="3">
        <v>110.19164210526318</v>
      </c>
    </row>
    <row r="265" spans="1:6" x14ac:dyDescent="0.25">
      <c r="A265" s="15">
        <v>40848</v>
      </c>
      <c r="B265" s="3">
        <v>70.278010597395081</v>
      </c>
      <c r="E265" s="3">
        <v>300.67272727272729</v>
      </c>
      <c r="F265" s="3">
        <v>111.33303000000001</v>
      </c>
    </row>
    <row r="266" spans="1:6" x14ac:dyDescent="0.25">
      <c r="A266" s="15">
        <v>40878</v>
      </c>
      <c r="B266" s="3">
        <v>71.130332588888606</v>
      </c>
      <c r="E266" s="3">
        <v>184.63636363636363</v>
      </c>
      <c r="F266" s="3">
        <v>113.89973333333334</v>
      </c>
    </row>
    <row r="267" spans="1:6" x14ac:dyDescent="0.25">
      <c r="A267" s="15">
        <v>40909</v>
      </c>
      <c r="B267" s="3">
        <v>71.328664155067557</v>
      </c>
      <c r="E267" s="3">
        <v>48.280952380952378</v>
      </c>
      <c r="F267" s="3">
        <v>113.89960476190477</v>
      </c>
    </row>
    <row r="268" spans="1:6" x14ac:dyDescent="0.25">
      <c r="A268" s="15">
        <v>40940</v>
      </c>
      <c r="B268" s="3">
        <v>71.590224254412888</v>
      </c>
      <c r="E268" s="3">
        <v>121.2772727272727</v>
      </c>
      <c r="F268" s="3">
        <v>117.2322611111111</v>
      </c>
    </row>
    <row r="269" spans="1:6" x14ac:dyDescent="0.25">
      <c r="A269" s="15">
        <v>40969</v>
      </c>
      <c r="B269" s="3">
        <v>73.172200953473833</v>
      </c>
      <c r="E269" s="3">
        <v>73.818181818181813</v>
      </c>
      <c r="F269" s="3">
        <v>125.51524285714285</v>
      </c>
    </row>
    <row r="270" spans="1:6" x14ac:dyDescent="0.25">
      <c r="A270" s="15">
        <v>41000</v>
      </c>
      <c r="B270" s="3">
        <v>73.616731321391569</v>
      </c>
      <c r="E270" s="3">
        <v>197.59545454545452</v>
      </c>
      <c r="F270" s="3">
        <v>128.65764999999999</v>
      </c>
    </row>
    <row r="271" spans="1:6" x14ac:dyDescent="0.25">
      <c r="A271" s="15">
        <v>41030</v>
      </c>
      <c r="B271" s="3">
        <v>74.685070214202497</v>
      </c>
      <c r="E271" s="3">
        <v>31.515000000000008</v>
      </c>
      <c r="F271" s="3">
        <v>129.37788095238093</v>
      </c>
    </row>
    <row r="272" spans="1:6" x14ac:dyDescent="0.25">
      <c r="A272" s="15">
        <v>41061</v>
      </c>
      <c r="B272" s="3">
        <v>76.123854865761814</v>
      </c>
      <c r="E272" s="3">
        <v>54.3</v>
      </c>
      <c r="F272" s="3">
        <v>132.04018000000002</v>
      </c>
    </row>
    <row r="273" spans="1:6" x14ac:dyDescent="0.25">
      <c r="A273" s="15">
        <v>41091</v>
      </c>
      <c r="B273" s="3">
        <v>76.78781445892001</v>
      </c>
      <c r="E273" s="3">
        <v>47.842857142857142</v>
      </c>
      <c r="F273" s="3">
        <v>132.86918095238096</v>
      </c>
    </row>
    <row r="274" spans="1:6" x14ac:dyDescent="0.25">
      <c r="A274" s="15">
        <v>41122</v>
      </c>
      <c r="B274" s="3">
        <v>76.332959475648735</v>
      </c>
      <c r="E274" s="3">
        <v>94.185000000000016</v>
      </c>
      <c r="F274" s="3">
        <v>132.07084761904764</v>
      </c>
    </row>
    <row r="275" spans="1:6" x14ac:dyDescent="0.25">
      <c r="A275" s="15">
        <v>41153</v>
      </c>
      <c r="B275" s="3">
        <v>76.261737612929053</v>
      </c>
      <c r="E275" s="3">
        <v>112.43181818181819</v>
      </c>
      <c r="F275" s="3">
        <v>131.78463000000002</v>
      </c>
    </row>
    <row r="276" spans="1:6" x14ac:dyDescent="0.25">
      <c r="A276" s="15">
        <v>41183</v>
      </c>
      <c r="B276" s="3">
        <v>76.02431652724178</v>
      </c>
      <c r="E276" s="3">
        <v>420.35454545454542</v>
      </c>
      <c r="F276" s="3">
        <v>129.11185909090909</v>
      </c>
    </row>
    <row r="277" spans="1:6" x14ac:dyDescent="0.25">
      <c r="A277" s="15">
        <v>41214</v>
      </c>
      <c r="B277" s="3">
        <v>76.986550693511219</v>
      </c>
      <c r="E277" s="3">
        <v>218.79090909090908</v>
      </c>
      <c r="F277" s="3">
        <v>130.33470999999997</v>
      </c>
    </row>
    <row r="278" spans="1:6" x14ac:dyDescent="0.25">
      <c r="A278" s="15">
        <v>41244</v>
      </c>
      <c r="B278" s="3">
        <v>77.691078207999112</v>
      </c>
      <c r="E278" s="3">
        <v>381.14090909090913</v>
      </c>
      <c r="F278" s="3">
        <v>128.34619473684211</v>
      </c>
    </row>
    <row r="279" spans="1:6" x14ac:dyDescent="0.25">
      <c r="A279" s="15">
        <v>41275</v>
      </c>
      <c r="B279" s="3">
        <v>78.313067292644718</v>
      </c>
      <c r="E279" s="3">
        <v>219.42727365310895</v>
      </c>
      <c r="F279" s="3">
        <v>126.85358095238094</v>
      </c>
    </row>
    <row r="280" spans="1:6" x14ac:dyDescent="0.25">
      <c r="A280" s="15">
        <v>41306</v>
      </c>
      <c r="B280" s="3">
        <v>78.635532863849733</v>
      </c>
      <c r="E280" s="3">
        <v>155.22272764891386</v>
      </c>
      <c r="F280" s="3">
        <v>126.7025888888889</v>
      </c>
    </row>
    <row r="281" spans="1:6" x14ac:dyDescent="0.25">
      <c r="A281" s="15">
        <v>41334</v>
      </c>
      <c r="B281" s="3">
        <v>78.681599374021886</v>
      </c>
      <c r="E281" s="3">
        <v>139.22727280787447</v>
      </c>
      <c r="F281" s="3">
        <v>126.81498421052632</v>
      </c>
    </row>
    <row r="282" spans="1:6" x14ac:dyDescent="0.25">
      <c r="A282" s="15">
        <v>41365</v>
      </c>
      <c r="B282" s="3">
        <v>78.313067292644732</v>
      </c>
      <c r="E282" s="3">
        <v>98.131818310442299</v>
      </c>
      <c r="F282" s="3">
        <v>126.02995999999999</v>
      </c>
    </row>
    <row r="283" spans="1:6" x14ac:dyDescent="0.25">
      <c r="A283" s="15">
        <v>41395</v>
      </c>
      <c r="B283" s="3">
        <v>80.109661189358349</v>
      </c>
      <c r="E283" s="3">
        <v>160.94545446810397</v>
      </c>
      <c r="F283" s="3">
        <v>126.30676190476193</v>
      </c>
    </row>
    <row r="284" spans="1:6" x14ac:dyDescent="0.25">
      <c r="A284" s="15">
        <v>41426</v>
      </c>
      <c r="B284" s="3">
        <v>81.307390453834088</v>
      </c>
      <c r="E284" s="3">
        <v>124.30454544892365</v>
      </c>
      <c r="F284" s="3">
        <v>127.80649999999999</v>
      </c>
    </row>
    <row r="285" spans="1:6" x14ac:dyDescent="0.25">
      <c r="A285" s="15">
        <v>41456</v>
      </c>
      <c r="B285" s="3">
        <v>81.445589984350519</v>
      </c>
      <c r="E285" s="3">
        <v>84.669565191735387</v>
      </c>
      <c r="F285" s="3">
        <v>131.00989999999999</v>
      </c>
    </row>
    <row r="286" spans="1:6" x14ac:dyDescent="0.25">
      <c r="A286" s="15">
        <v>41487</v>
      </c>
      <c r="B286" s="3">
        <v>81.169190923317643</v>
      </c>
      <c r="E286" s="3">
        <v>66.739130235560566</v>
      </c>
      <c r="F286" s="3">
        <v>131.82826</v>
      </c>
    </row>
    <row r="287" spans="1:6" x14ac:dyDescent="0.25">
      <c r="A287" s="15">
        <v>41518</v>
      </c>
      <c r="B287" s="3">
        <v>80.984924882629088</v>
      </c>
      <c r="E287" s="3">
        <v>119.11739080010548</v>
      </c>
      <c r="F287" s="3">
        <v>132.468965</v>
      </c>
    </row>
    <row r="288" spans="1:6" x14ac:dyDescent="0.25">
      <c r="A288" s="15">
        <v>41548</v>
      </c>
      <c r="B288" s="3">
        <v>81.123124413145518</v>
      </c>
      <c r="E288" s="3">
        <v>165.56956629195938</v>
      </c>
      <c r="F288" s="3">
        <v>131.0965523809524</v>
      </c>
    </row>
    <row r="289" spans="1:6" x14ac:dyDescent="0.25">
      <c r="A289" s="15">
        <v>41579</v>
      </c>
      <c r="B289" s="3">
        <v>81.307390453834088</v>
      </c>
      <c r="E289" s="3">
        <v>197.63913102091655</v>
      </c>
      <c r="F289" s="3">
        <v>131.08254285714284</v>
      </c>
    </row>
    <row r="290" spans="1:6" x14ac:dyDescent="0.25">
      <c r="A290" s="15">
        <v>41609</v>
      </c>
      <c r="B290" s="3">
        <v>81.307390453834088</v>
      </c>
      <c r="E290" s="3">
        <v>114.63043419077344</v>
      </c>
      <c r="F290" s="3">
        <v>130.82774000000001</v>
      </c>
    </row>
    <row r="291" spans="1:6" x14ac:dyDescent="0.25">
      <c r="A291" s="15">
        <v>41640</v>
      </c>
      <c r="B291" s="3">
        <v>81.768055555555534</v>
      </c>
      <c r="E291" s="3">
        <v>117.4695657161267</v>
      </c>
      <c r="F291" s="3">
        <v>130.72937619047622</v>
      </c>
    </row>
    <row r="292" spans="1:6" x14ac:dyDescent="0.25">
      <c r="A292" s="15">
        <v>41671</v>
      </c>
      <c r="B292" s="3">
        <v>81.768055555555534</v>
      </c>
      <c r="E292" s="3">
        <v>33.165217415470146</v>
      </c>
      <c r="F292" s="3">
        <v>130.82041176470585</v>
      </c>
    </row>
    <row r="293" spans="1:6" x14ac:dyDescent="0.25">
      <c r="A293" s="15">
        <v>41699</v>
      </c>
      <c r="B293" s="3">
        <v>81.768055555555534</v>
      </c>
      <c r="E293" s="3">
        <v>46.643478460933849</v>
      </c>
      <c r="F293" s="3">
        <v>130.62817619047621</v>
      </c>
    </row>
    <row r="294" spans="1:6" x14ac:dyDescent="0.25">
      <c r="A294" s="15">
        <v>41730</v>
      </c>
      <c r="B294" s="3">
        <v>81.924999999999983</v>
      </c>
      <c r="E294" s="3">
        <v>170.7043480730575</v>
      </c>
      <c r="F294" s="3">
        <v>130.62219999999994</v>
      </c>
    </row>
    <row r="295" spans="1:6" x14ac:dyDescent="0.25">
      <c r="A295" s="15">
        <v>41760</v>
      </c>
      <c r="B295" s="3">
        <v>82.238888888888852</v>
      </c>
      <c r="E295" s="3">
        <v>137.33478246078545</v>
      </c>
      <c r="F295" s="3">
        <v>130.45497368421053</v>
      </c>
    </row>
    <row r="296" spans="1:6" x14ac:dyDescent="0.25">
      <c r="A296" s="15">
        <v>41791</v>
      </c>
      <c r="B296" s="3">
        <v>82.945138888888849</v>
      </c>
      <c r="E296" s="3">
        <v>81.056521824196622</v>
      </c>
      <c r="F296" s="3">
        <v>130.28733000000003</v>
      </c>
    </row>
    <row r="297" spans="1:6" x14ac:dyDescent="0.25">
      <c r="A297" s="15">
        <v>41821</v>
      </c>
      <c r="B297" s="3">
        <v>83.572916666666629</v>
      </c>
      <c r="E297" s="3">
        <v>38.760869714876883</v>
      </c>
      <c r="F297" s="3">
        <v>130.2402727272727</v>
      </c>
    </row>
    <row r="298" spans="1:6" x14ac:dyDescent="0.25">
      <c r="A298" s="15">
        <v>41852</v>
      </c>
      <c r="B298" s="3">
        <v>83.41597222222218</v>
      </c>
      <c r="E298" s="3">
        <v>142.45217381255782</v>
      </c>
      <c r="F298" s="3">
        <v>130.18850000000006</v>
      </c>
    </row>
    <row r="299" spans="1:6" x14ac:dyDescent="0.25">
      <c r="A299" s="15">
        <v>41883</v>
      </c>
      <c r="B299" s="3">
        <v>83.259027777777732</v>
      </c>
      <c r="E299" s="3">
        <v>168.51304391674375</v>
      </c>
      <c r="F299" s="3">
        <v>130.26052380952382</v>
      </c>
    </row>
    <row r="300" spans="1:6" x14ac:dyDescent="0.25">
      <c r="A300" s="15">
        <v>41913</v>
      </c>
      <c r="B300" s="3">
        <v>82.160416666666634</v>
      </c>
      <c r="E300" s="3">
        <v>355.62173969039452</v>
      </c>
      <c r="F300" s="3">
        <v>130.59949999999998</v>
      </c>
    </row>
    <row r="301" spans="1:6" x14ac:dyDescent="0.25">
      <c r="A301" s="15">
        <v>41944</v>
      </c>
      <c r="B301" s="3">
        <v>82.081944444444403</v>
      </c>
      <c r="E301" s="3">
        <v>317.29090907458556</v>
      </c>
      <c r="F301" s="3">
        <v>130.93755789473687</v>
      </c>
    </row>
    <row r="302" spans="1:6" x14ac:dyDescent="0.25">
      <c r="A302" s="15">
        <v>41974</v>
      </c>
      <c r="B302" s="3">
        <v>82.395833333333286</v>
      </c>
      <c r="E302" s="3">
        <v>530.64782506810582</v>
      </c>
      <c r="F302" s="3">
        <v>131.02158181818183</v>
      </c>
    </row>
    <row r="303" spans="1:6" x14ac:dyDescent="0.25">
      <c r="A303" s="15">
        <v>42005</v>
      </c>
      <c r="B303" s="3">
        <v>84.906944444444406</v>
      </c>
      <c r="E303" s="3">
        <v>20.730434851023205</v>
      </c>
      <c r="F303" s="3">
        <v>131.55075263157892</v>
      </c>
    </row>
    <row r="304" spans="1:6" x14ac:dyDescent="0.25">
      <c r="A304" s="15">
        <v>42036</v>
      </c>
      <c r="B304" s="3">
        <v>83.337499999999963</v>
      </c>
      <c r="E304" s="3">
        <v>127.90434777463345</v>
      </c>
      <c r="F304" s="3">
        <v>132.7292823529412</v>
      </c>
    </row>
    <row r="305" spans="1:6" x14ac:dyDescent="0.25">
      <c r="A305" s="15">
        <v>42064</v>
      </c>
      <c r="B305" s="3">
        <v>83.023611111111066</v>
      </c>
      <c r="E305" s="3">
        <v>100.3478260769805</v>
      </c>
      <c r="F305" s="3">
        <v>132.89895238095241</v>
      </c>
    </row>
    <row r="306" spans="1:6" x14ac:dyDescent="0.25">
      <c r="A306" s="15">
        <v>42095</v>
      </c>
      <c r="B306" s="3">
        <v>83.102083333333297</v>
      </c>
      <c r="E306" s="3">
        <v>207.35652263327927</v>
      </c>
      <c r="F306" s="3">
        <v>132.89925789473688</v>
      </c>
    </row>
    <row r="307" spans="1:6" x14ac:dyDescent="0.25">
      <c r="A307" s="15">
        <v>42125</v>
      </c>
      <c r="B307" s="3">
        <v>83.494444444444397</v>
      </c>
      <c r="D307" s="3">
        <v>71.264367816091962</v>
      </c>
      <c r="E307" s="3">
        <v>171.2391299524937</v>
      </c>
      <c r="F307" s="3">
        <v>133.49602631578949</v>
      </c>
    </row>
    <row r="308" spans="1:6" x14ac:dyDescent="0.25">
      <c r="A308" s="15">
        <v>42156</v>
      </c>
      <c r="B308" s="3">
        <v>84.200694444444395</v>
      </c>
      <c r="D308" s="3">
        <v>72.54901960784315</v>
      </c>
      <c r="E308" s="3">
        <v>103.17826047106827</v>
      </c>
      <c r="F308" s="3">
        <v>133.8952238095238</v>
      </c>
    </row>
    <row r="309" spans="1:6" x14ac:dyDescent="0.25">
      <c r="A309" s="15">
        <v>42186</v>
      </c>
      <c r="B309" s="3">
        <v>84.514583333333292</v>
      </c>
      <c r="D309" s="3">
        <v>63.861386138613902</v>
      </c>
      <c r="E309" s="3">
        <v>40.782608772514003</v>
      </c>
      <c r="F309" s="3">
        <v>133.68600454545452</v>
      </c>
    </row>
    <row r="310" spans="1:6" x14ac:dyDescent="0.25">
      <c r="A310" s="15">
        <v>42217</v>
      </c>
      <c r="B310" s="3">
        <v>84.279166666666626</v>
      </c>
      <c r="D310" s="3">
        <v>63.366336633663366</v>
      </c>
      <c r="E310" s="3">
        <v>83.556521787327213</v>
      </c>
      <c r="F310" s="3">
        <v>133.88293333333337</v>
      </c>
    </row>
    <row r="311" spans="1:6" x14ac:dyDescent="0.25">
      <c r="A311" s="15">
        <v>42248</v>
      </c>
      <c r="B311" s="3">
        <v>84.200694444444395</v>
      </c>
      <c r="D311" s="3">
        <v>65</v>
      </c>
      <c r="E311" s="3">
        <v>227.03043447167457</v>
      </c>
      <c r="F311" s="3">
        <v>138.87692857142861</v>
      </c>
    </row>
    <row r="312" spans="1:6" x14ac:dyDescent="0.25">
      <c r="A312" s="15">
        <v>42278</v>
      </c>
      <c r="B312" s="3">
        <v>84.514583333333292</v>
      </c>
      <c r="D312" s="3">
        <v>63.366336633663366</v>
      </c>
      <c r="E312" s="3">
        <v>336.95217330434252</v>
      </c>
      <c r="F312" s="3">
        <v>140.89449999999999</v>
      </c>
    </row>
    <row r="313" spans="1:6" x14ac:dyDescent="0.25">
      <c r="A313" s="15">
        <v>42309</v>
      </c>
      <c r="B313" s="3">
        <v>85.69166666666662</v>
      </c>
      <c r="D313" s="3">
        <v>63.5</v>
      </c>
      <c r="E313" s="3">
        <v>398.79130402216185</v>
      </c>
      <c r="F313" s="3">
        <v>142.02476315789471</v>
      </c>
    </row>
    <row r="314" spans="1:6" x14ac:dyDescent="0.25">
      <c r="A314" s="15">
        <v>42339</v>
      </c>
      <c r="B314" s="3">
        <v>86.162499999999952</v>
      </c>
      <c r="D314" s="3">
        <v>68</v>
      </c>
      <c r="E314" s="3">
        <v>267.8434785027867</v>
      </c>
      <c r="F314" s="3">
        <v>143.44832857142853</v>
      </c>
    </row>
    <row r="315" spans="1:6" x14ac:dyDescent="0.25">
      <c r="A315" s="15">
        <v>42370</v>
      </c>
      <c r="B315" s="3">
        <v>86.319444444444386</v>
      </c>
      <c r="C315" s="3">
        <v>103.14907213301674</v>
      </c>
      <c r="D315" s="3">
        <v>62</v>
      </c>
      <c r="E315" s="3">
        <v>62.11739166210527</v>
      </c>
      <c r="F315" s="3">
        <v>143.94025499999998</v>
      </c>
    </row>
    <row r="316" spans="1:6" x14ac:dyDescent="0.25">
      <c r="A316" s="15">
        <v>42401</v>
      </c>
      <c r="B316" s="3">
        <v>85.770138888888837</v>
      </c>
      <c r="C316" s="3">
        <v>102.02822152187974</v>
      </c>
      <c r="D316" s="3">
        <v>63.5</v>
      </c>
      <c r="E316" s="3">
        <v>60.765217532282293</v>
      </c>
      <c r="F316" s="3">
        <v>143.92836315789472</v>
      </c>
    </row>
    <row r="317" spans="1:6" x14ac:dyDescent="0.25">
      <c r="A317" s="15">
        <v>42430</v>
      </c>
      <c r="B317" s="3">
        <v>85.220833333333275</v>
      </c>
      <c r="C317" s="3">
        <v>107.80909072604767</v>
      </c>
      <c r="D317" s="3">
        <v>69</v>
      </c>
      <c r="E317" s="3">
        <v>58.082608360959135</v>
      </c>
      <c r="F317" s="3">
        <v>143.95937500000002</v>
      </c>
    </row>
    <row r="318" spans="1:6" x14ac:dyDescent="0.25">
      <c r="A318" s="15">
        <v>42461</v>
      </c>
      <c r="B318" s="3">
        <v>85.927083333333272</v>
      </c>
      <c r="C318" s="3">
        <v>97</v>
      </c>
      <c r="D318" s="3">
        <v>60.5</v>
      </c>
      <c r="E318" s="3">
        <v>89.826086614442914</v>
      </c>
      <c r="F318" s="3">
        <v>143.90013333333337</v>
      </c>
    </row>
    <row r="319" spans="1:6" x14ac:dyDescent="0.25">
      <c r="A319" s="15">
        <v>42491</v>
      </c>
      <c r="B319" s="3">
        <v>87.496527777777715</v>
      </c>
      <c r="C319" s="3">
        <v>102.6</v>
      </c>
      <c r="D319" s="3">
        <v>59.5</v>
      </c>
      <c r="E319" s="3">
        <v>431.19999843395271</v>
      </c>
      <c r="F319" s="3">
        <v>145.65021999999999</v>
      </c>
    </row>
    <row r="320" spans="1:6" x14ac:dyDescent="0.25">
      <c r="A320" s="15">
        <v>42522</v>
      </c>
      <c r="B320" s="3">
        <v>88.830555555555492</v>
      </c>
      <c r="C320" s="3">
        <v>105.2</v>
      </c>
      <c r="D320" s="3">
        <v>60</v>
      </c>
      <c r="E320" s="3">
        <v>51.995652240255602</v>
      </c>
      <c r="F320" s="3">
        <v>145.28357272727271</v>
      </c>
    </row>
    <row r="321" spans="1:6" x14ac:dyDescent="0.25">
      <c r="A321" s="15">
        <v>42552</v>
      </c>
      <c r="B321" s="3">
        <v>89.379861111111055</v>
      </c>
      <c r="C321" s="3">
        <v>104.12395532716</v>
      </c>
      <c r="D321" s="3">
        <v>64</v>
      </c>
      <c r="E321" s="3">
        <v>53.395652199245021</v>
      </c>
      <c r="F321" s="3">
        <v>145.40699473684211</v>
      </c>
    </row>
    <row r="322" spans="1:6" x14ac:dyDescent="0.25">
      <c r="A322" s="15">
        <v>42583</v>
      </c>
      <c r="B322" s="3">
        <v>87.967361111111046</v>
      </c>
      <c r="C322" s="3">
        <v>103.55660482017488</v>
      </c>
      <c r="D322" s="3">
        <v>70</v>
      </c>
      <c r="E322" s="3">
        <v>33.578261039179303</v>
      </c>
      <c r="F322" s="3">
        <v>145.60095454545453</v>
      </c>
    </row>
    <row r="323" spans="1:6" x14ac:dyDescent="0.25">
      <c r="A323" s="15">
        <v>42614</v>
      </c>
      <c r="B323" s="3">
        <v>87.73194444444438</v>
      </c>
      <c r="C323" s="3">
        <v>101.55622327008354</v>
      </c>
      <c r="D323" s="3">
        <v>59.5</v>
      </c>
      <c r="E323" s="3">
        <v>16.513043464201949</v>
      </c>
      <c r="F323" s="3">
        <v>145.78487999999999</v>
      </c>
    </row>
    <row r="324" spans="1:6" x14ac:dyDescent="0.25">
      <c r="A324" s="15">
        <v>42644</v>
      </c>
      <c r="B324" s="3">
        <v>87.96736111111106</v>
      </c>
      <c r="C324" s="3">
        <v>104.71847257324613</v>
      </c>
      <c r="D324" s="3">
        <v>66</v>
      </c>
      <c r="E324" s="3">
        <v>117.86521756875774</v>
      </c>
      <c r="F324" s="3">
        <v>146.8723</v>
      </c>
    </row>
    <row r="325" spans="1:6" x14ac:dyDescent="0.25">
      <c r="A325" s="15">
        <v>42675</v>
      </c>
      <c r="B325" s="3">
        <v>89.144444444444389</v>
      </c>
      <c r="C325" s="3">
        <v>104.2752113779021</v>
      </c>
      <c r="D325" s="3">
        <v>62.254901960784316</v>
      </c>
      <c r="E325" s="3">
        <v>252.491305321455</v>
      </c>
      <c r="F325" s="3">
        <v>147.77096666666662</v>
      </c>
    </row>
    <row r="326" spans="1:6" x14ac:dyDescent="0.25">
      <c r="A326" s="15">
        <v>42705</v>
      </c>
      <c r="B326" s="3">
        <v>90.007638888888849</v>
      </c>
      <c r="C326" s="3">
        <v>103.30441584873078</v>
      </c>
      <c r="D326" s="3">
        <v>68.811881188118804</v>
      </c>
      <c r="E326" s="3">
        <v>85.795652330893532</v>
      </c>
      <c r="F326" s="3">
        <v>148.88199473684213</v>
      </c>
    </row>
    <row r="327" spans="1:6" x14ac:dyDescent="0.25">
      <c r="A327" s="15">
        <v>42736</v>
      </c>
      <c r="B327" s="3">
        <v>91.106249999999946</v>
      </c>
      <c r="C327" s="3">
        <v>104.41236023921317</v>
      </c>
      <c r="D327" s="3">
        <v>57.499999999999993</v>
      </c>
      <c r="E327" s="3">
        <v>161</v>
      </c>
      <c r="F327" s="3">
        <v>150.09458095238099</v>
      </c>
    </row>
    <row r="328" spans="1:6" x14ac:dyDescent="0.25">
      <c r="A328" s="15">
        <v>42767</v>
      </c>
      <c r="B328" s="3">
        <v>91.577083333333292</v>
      </c>
      <c r="C328" s="3">
        <v>103.42270263593851</v>
      </c>
      <c r="D328" s="3">
        <v>54</v>
      </c>
      <c r="E328" s="3">
        <v>44</v>
      </c>
      <c r="F328" s="3">
        <v>150.81730555555558</v>
      </c>
    </row>
    <row r="329" spans="1:6" x14ac:dyDescent="0.25">
      <c r="A329" s="15">
        <v>42795</v>
      </c>
      <c r="B329" s="3">
        <v>91.420138888888843</v>
      </c>
      <c r="C329" s="3">
        <v>110.14832539357462</v>
      </c>
      <c r="D329" s="3">
        <v>67.900000000000006</v>
      </c>
      <c r="E329" s="3">
        <v>153</v>
      </c>
      <c r="F329" s="3">
        <v>151.42749565217389</v>
      </c>
    </row>
    <row r="330" spans="1:6" x14ac:dyDescent="0.25">
      <c r="A330" s="15">
        <v>42826</v>
      </c>
      <c r="B330" s="3">
        <v>91.890972222222175</v>
      </c>
      <c r="C330" s="3">
        <v>98.325783790223724</v>
      </c>
      <c r="D330" s="3">
        <v>56.185567010309278</v>
      </c>
      <c r="E330" s="3">
        <v>69</v>
      </c>
      <c r="F330" s="3">
        <v>151.75951764705886</v>
      </c>
    </row>
    <row r="331" spans="1:6" x14ac:dyDescent="0.25">
      <c r="A331" s="15">
        <v>42856</v>
      </c>
      <c r="B331" s="3">
        <v>92.75416666666662</v>
      </c>
      <c r="C331" s="3">
        <v>103.66472334430767</v>
      </c>
      <c r="D331" s="3">
        <v>57.499999999999993</v>
      </c>
      <c r="E331" s="3">
        <v>192</v>
      </c>
      <c r="F331" s="3">
        <v>152.33442500000001</v>
      </c>
    </row>
    <row r="332" spans="1:6" x14ac:dyDescent="0.25">
      <c r="A332" s="15">
        <v>42887</v>
      </c>
      <c r="B332" s="3">
        <v>94.245138888888846</v>
      </c>
      <c r="C332" s="3">
        <v>104.38392566668648</v>
      </c>
      <c r="D332" s="3">
        <v>61</v>
      </c>
      <c r="E332" s="3">
        <v>66</v>
      </c>
      <c r="F332" s="3">
        <v>152.83071999999999</v>
      </c>
    </row>
    <row r="333" spans="1:6" x14ac:dyDescent="0.25">
      <c r="A333" s="15">
        <v>42917</v>
      </c>
      <c r="B333" s="3">
        <v>93.695833333333297</v>
      </c>
      <c r="C333" s="3">
        <v>104.7639699221651</v>
      </c>
      <c r="D333" s="3">
        <v>66.831683168316829</v>
      </c>
      <c r="E333" s="3">
        <v>48</v>
      </c>
      <c r="F333" s="3">
        <v>153.66600476190482</v>
      </c>
    </row>
    <row r="334" spans="1:6" x14ac:dyDescent="0.25">
      <c r="A334" s="15">
        <v>42948</v>
      </c>
      <c r="B334" s="3">
        <v>93.224999999999966</v>
      </c>
      <c r="C334" s="3">
        <v>109.01173036463652</v>
      </c>
      <c r="D334" s="3">
        <v>69.5</v>
      </c>
      <c r="E334" s="3">
        <v>97</v>
      </c>
      <c r="F334" s="3">
        <v>153.19295454545454</v>
      </c>
    </row>
    <row r="335" spans="1:6" x14ac:dyDescent="0.25">
      <c r="A335" s="15">
        <v>42979</v>
      </c>
      <c r="B335" s="3">
        <v>93.931249999999963</v>
      </c>
      <c r="C335" s="3">
        <v>107.70282217139142</v>
      </c>
      <c r="D335" s="3">
        <v>55.434782608695656</v>
      </c>
      <c r="E335" s="3">
        <v>203</v>
      </c>
      <c r="F335" s="3">
        <v>152.89738421052633</v>
      </c>
    </row>
    <row r="336" spans="1:6" x14ac:dyDescent="0.25">
      <c r="A336" s="15">
        <v>43009</v>
      </c>
      <c r="B336" s="3">
        <v>94.794444444444409</v>
      </c>
      <c r="C336" s="3">
        <v>107.9675977204932</v>
      </c>
      <c r="D336" s="3">
        <v>58.5</v>
      </c>
      <c r="E336" s="3">
        <v>269</v>
      </c>
      <c r="F336" s="3">
        <v>153.52615500000002</v>
      </c>
    </row>
    <row r="337" spans="1:6" x14ac:dyDescent="0.25">
      <c r="A337" s="15">
        <v>43040</v>
      </c>
      <c r="B337" s="3">
        <v>95.893055555555534</v>
      </c>
      <c r="C337" s="3">
        <v>108.62911822846539</v>
      </c>
      <c r="D337" s="3">
        <v>58.62068965517242</v>
      </c>
      <c r="E337" s="3">
        <v>312</v>
      </c>
      <c r="F337" s="3">
        <v>153.65987142857139</v>
      </c>
    </row>
    <row r="338" spans="1:6" x14ac:dyDescent="0.25">
      <c r="A338" s="15">
        <v>43070</v>
      </c>
      <c r="B338" s="3">
        <v>96.442361111111097</v>
      </c>
      <c r="C338" s="3">
        <v>107.72608368762218</v>
      </c>
      <c r="D338" s="3">
        <v>68.478260869565204</v>
      </c>
      <c r="E338" s="3">
        <v>143</v>
      </c>
      <c r="F338" s="3">
        <v>153.15055263157896</v>
      </c>
    </row>
    <row r="339" spans="1:6" x14ac:dyDescent="0.25">
      <c r="A339" s="15">
        <v>43101</v>
      </c>
      <c r="B339" s="3">
        <v>96.363888888888866</v>
      </c>
      <c r="C339" s="3">
        <v>108.71152335658833</v>
      </c>
      <c r="D339" s="3">
        <v>55.681818181818187</v>
      </c>
      <c r="E339" s="3">
        <v>40</v>
      </c>
      <c r="F339" s="3">
        <v>153.80158499999999</v>
      </c>
    </row>
    <row r="340" spans="1:6" x14ac:dyDescent="0.25">
      <c r="A340" s="15">
        <v>43132</v>
      </c>
      <c r="B340" s="3">
        <v>95.657638888888883</v>
      </c>
      <c r="C340" s="3">
        <v>103.58629082390864</v>
      </c>
      <c r="D340" s="3">
        <v>64.851485148514854</v>
      </c>
      <c r="E340" s="3">
        <v>67</v>
      </c>
      <c r="F340" s="3">
        <v>154.85786666666667</v>
      </c>
    </row>
    <row r="341" spans="1:6" x14ac:dyDescent="0.25">
      <c r="A341" s="15">
        <v>43160</v>
      </c>
      <c r="B341" s="3">
        <v>95.265277777777769</v>
      </c>
      <c r="C341" s="3">
        <v>110.25411582679565</v>
      </c>
      <c r="D341" s="3">
        <v>60.588235294117652</v>
      </c>
      <c r="E341" s="3">
        <v>97</v>
      </c>
      <c r="F341" s="3">
        <v>155.72883499999995</v>
      </c>
    </row>
    <row r="342" spans="1:6" x14ac:dyDescent="0.25">
      <c r="A342" s="15">
        <v>43191</v>
      </c>
      <c r="B342" s="3">
        <v>95.343749999999986</v>
      </c>
      <c r="C342" s="3">
        <v>97.655518123072582</v>
      </c>
      <c r="D342" s="3">
        <v>51.960784313725483</v>
      </c>
      <c r="E342" s="3">
        <v>188</v>
      </c>
      <c r="F342" s="3">
        <v>156.1354</v>
      </c>
    </row>
    <row r="343" spans="1:6" x14ac:dyDescent="0.25">
      <c r="A343" s="15">
        <v>43221</v>
      </c>
      <c r="B343" s="3">
        <v>96.442361111111097</v>
      </c>
      <c r="C343" s="3">
        <v>105.68409022464481</v>
      </c>
      <c r="D343" s="3">
        <v>56.770833333333336</v>
      </c>
      <c r="E343" s="3">
        <v>344</v>
      </c>
      <c r="F343" s="3">
        <v>157.89936666666665</v>
      </c>
    </row>
    <row r="344" spans="1:6" x14ac:dyDescent="0.25">
      <c r="A344" s="15">
        <v>43252</v>
      </c>
      <c r="B344" s="3">
        <v>98.404166666666654</v>
      </c>
      <c r="C344" s="3">
        <v>105.01565437420113</v>
      </c>
      <c r="D344" s="3">
        <v>61.979166666666664</v>
      </c>
      <c r="E344" s="3">
        <v>101</v>
      </c>
      <c r="F344" s="3">
        <v>159.07105789473684</v>
      </c>
    </row>
    <row r="345" spans="1:6" x14ac:dyDescent="0.25">
      <c r="A345" s="15">
        <v>43282</v>
      </c>
      <c r="B345" s="3">
        <v>98.718055555555537</v>
      </c>
      <c r="C345" s="3">
        <v>106.12763404669438</v>
      </c>
      <c r="D345" s="3">
        <v>63.73626373626373</v>
      </c>
      <c r="E345" s="3">
        <v>44</v>
      </c>
      <c r="F345" s="3">
        <v>159.33745714285712</v>
      </c>
    </row>
    <row r="346" spans="1:6" x14ac:dyDescent="0.25">
      <c r="A346" s="15">
        <v>43313</v>
      </c>
      <c r="B346" s="3">
        <v>98.718055555555537</v>
      </c>
      <c r="C346" s="3">
        <v>109.25909101515863</v>
      </c>
      <c r="D346" s="3">
        <v>63.684210526315788</v>
      </c>
      <c r="E346" s="3">
        <v>67</v>
      </c>
      <c r="F346" s="3">
        <v>160.35386363636363</v>
      </c>
    </row>
    <row r="347" spans="1:6" x14ac:dyDescent="0.25">
      <c r="A347" s="15">
        <v>43344</v>
      </c>
      <c r="B347" s="3">
        <v>98.01180555555554</v>
      </c>
      <c r="C347" s="3">
        <v>106.73543055625902</v>
      </c>
      <c r="D347" s="3">
        <v>51.041666666666664</v>
      </c>
      <c r="E347" s="3">
        <v>131</v>
      </c>
      <c r="F347" s="3">
        <v>164.41525789473681</v>
      </c>
    </row>
    <row r="348" spans="1:6" x14ac:dyDescent="0.25">
      <c r="A348" s="15">
        <v>43374</v>
      </c>
      <c r="B348" s="3">
        <v>97.776388888888874</v>
      </c>
      <c r="C348" s="3">
        <v>110.84014345729454</v>
      </c>
      <c r="D348" s="3">
        <v>57.065217391304344</v>
      </c>
      <c r="E348" s="3">
        <v>420</v>
      </c>
      <c r="F348" s="3">
        <v>171.2248772727273</v>
      </c>
    </row>
    <row r="349" spans="1:6" x14ac:dyDescent="0.25">
      <c r="A349" s="15">
        <v>43405</v>
      </c>
      <c r="B349" s="3">
        <v>99.031944444444449</v>
      </c>
      <c r="C349" s="3">
        <v>107.41948346331314</v>
      </c>
      <c r="D349" s="3">
        <v>57.386363636363633</v>
      </c>
      <c r="E349" s="3">
        <v>316</v>
      </c>
      <c r="F349" s="3">
        <v>176.84964210526314</v>
      </c>
    </row>
    <row r="350" spans="1:6" x14ac:dyDescent="0.25">
      <c r="A350" s="15">
        <v>43435</v>
      </c>
      <c r="B350" s="3">
        <v>99.110416666666666</v>
      </c>
      <c r="C350" s="3">
        <v>109.00318008600445</v>
      </c>
      <c r="D350" s="3">
        <v>64.516129032258064</v>
      </c>
      <c r="E350" s="3">
        <v>129</v>
      </c>
      <c r="F350" s="3">
        <v>180.09797</v>
      </c>
    </row>
    <row r="351" spans="1:6" x14ac:dyDescent="0.25">
      <c r="A351" s="15">
        <v>43466</v>
      </c>
      <c r="B351" s="3">
        <v>99.973611111111126</v>
      </c>
      <c r="C351" s="3">
        <v>108.8</v>
      </c>
      <c r="D351" s="3">
        <v>56.701030927835049</v>
      </c>
      <c r="E351" s="3">
        <v>22</v>
      </c>
      <c r="F351" s="3">
        <v>182.12773636363636</v>
      </c>
    </row>
    <row r="352" spans="1:6" x14ac:dyDescent="0.25">
      <c r="A352" s="15">
        <v>43497</v>
      </c>
      <c r="B352" s="3">
        <v>99.502777777777794</v>
      </c>
      <c r="C352" s="3">
        <v>104.2</v>
      </c>
      <c r="D352" s="3">
        <v>54.73684210526315</v>
      </c>
      <c r="E352" s="3">
        <v>104</v>
      </c>
      <c r="F352" s="3">
        <v>178.73306111111111</v>
      </c>
    </row>
    <row r="353" spans="1:6" x14ac:dyDescent="0.25">
      <c r="A353" s="15">
        <v>43525</v>
      </c>
      <c r="B353" s="3">
        <v>99.345833333333346</v>
      </c>
      <c r="C353" s="3">
        <v>116.5</v>
      </c>
      <c r="D353" s="3">
        <v>63.483146067415731</v>
      </c>
      <c r="E353" s="3">
        <v>34</v>
      </c>
      <c r="F353" s="3">
        <v>178.42975789473684</v>
      </c>
    </row>
    <row r="354" spans="1:6" x14ac:dyDescent="0.25">
      <c r="A354" s="15">
        <v>43556</v>
      </c>
      <c r="B354" s="3">
        <v>99.659722222222243</v>
      </c>
      <c r="C354" s="3">
        <v>96.9</v>
      </c>
      <c r="D354" s="3">
        <v>45.108695652173914</v>
      </c>
      <c r="E354" s="3">
        <v>134</v>
      </c>
      <c r="F354" s="3">
        <v>174.80118500000003</v>
      </c>
    </row>
    <row r="355" spans="1:6" x14ac:dyDescent="0.25">
      <c r="A355" s="15">
        <v>43586</v>
      </c>
      <c r="B355" s="3">
        <v>101.22916666666669</v>
      </c>
      <c r="C355" s="3">
        <v>106.1</v>
      </c>
      <c r="D355" s="3">
        <v>41.666666666666671</v>
      </c>
      <c r="E355" s="3">
        <v>72</v>
      </c>
      <c r="F355" s="3">
        <v>176.44468571428573</v>
      </c>
    </row>
    <row r="356" spans="1:6" x14ac:dyDescent="0.25">
      <c r="A356" s="15">
        <v>43617</v>
      </c>
      <c r="B356" s="3">
        <v>102.17083333333335</v>
      </c>
      <c r="C356" s="3">
        <v>107.5</v>
      </c>
      <c r="D356" s="3">
        <v>57.446808510638292</v>
      </c>
      <c r="E356" s="3">
        <v>91</v>
      </c>
      <c r="F356" s="3">
        <v>176.58886315789474</v>
      </c>
    </row>
    <row r="357" spans="1:6" x14ac:dyDescent="0.25">
      <c r="A357" s="15">
        <v>43647</v>
      </c>
      <c r="B357" s="3">
        <v>102.01388888888891</v>
      </c>
      <c r="C357" s="3">
        <v>108.6</v>
      </c>
      <c r="D357" s="3">
        <v>63.541666666666671</v>
      </c>
      <c r="E357" s="3">
        <v>63</v>
      </c>
      <c r="F357" s="3">
        <v>175.99017272727272</v>
      </c>
    </row>
    <row r="358" spans="1:6" x14ac:dyDescent="0.25">
      <c r="A358" s="15">
        <v>43678</v>
      </c>
      <c r="B358" s="3">
        <v>102.09236111111112</v>
      </c>
      <c r="C358" s="3">
        <v>112.2</v>
      </c>
      <c r="D358" s="3">
        <v>59.574468085106382</v>
      </c>
      <c r="E358" s="3">
        <v>202</v>
      </c>
      <c r="F358" s="3">
        <v>177.97049000000001</v>
      </c>
    </row>
    <row r="359" spans="1:6" x14ac:dyDescent="0.25">
      <c r="A359" s="15">
        <v>43709</v>
      </c>
      <c r="B359" s="3">
        <v>102.87708333333333</v>
      </c>
      <c r="C359" s="3">
        <v>107.2</v>
      </c>
      <c r="D359" s="3">
        <v>52.499999999999993</v>
      </c>
      <c r="E359" s="3">
        <v>268</v>
      </c>
      <c r="F359" s="3">
        <v>180.77517999999998</v>
      </c>
    </row>
    <row r="360" spans="1:6" x14ac:dyDescent="0.25">
      <c r="A360" s="15">
        <v>43739</v>
      </c>
      <c r="B360" s="3">
        <v>103.03402777777779</v>
      </c>
      <c r="C360" s="3">
        <v>112.1</v>
      </c>
      <c r="D360" s="3">
        <v>59.000000000000007</v>
      </c>
      <c r="E360" s="3">
        <v>452</v>
      </c>
      <c r="F360" s="3">
        <v>181.45112173913046</v>
      </c>
    </row>
    <row r="361" spans="1:6" x14ac:dyDescent="0.25">
      <c r="A361" s="15">
        <v>43770</v>
      </c>
      <c r="B361" s="3">
        <v>103.34791666666666</v>
      </c>
      <c r="C361" s="3">
        <v>108.7</v>
      </c>
      <c r="D361" s="3">
        <v>58.988764044943821</v>
      </c>
      <c r="E361" s="3">
        <v>287</v>
      </c>
      <c r="F361" s="3">
        <v>180.37293684210528</v>
      </c>
    </row>
    <row r="362" spans="1:6" x14ac:dyDescent="0.25">
      <c r="A362" s="15">
        <v>43800</v>
      </c>
      <c r="B362" s="3">
        <v>103.89722222222223</v>
      </c>
      <c r="C362" s="3">
        <v>108.5</v>
      </c>
      <c r="D362" s="3">
        <v>67.821782178217816</v>
      </c>
      <c r="E362" s="3">
        <v>325</v>
      </c>
      <c r="F362" s="3">
        <v>181.25390999999999</v>
      </c>
    </row>
    <row r="363" spans="1:6" x14ac:dyDescent="0.25">
      <c r="A363" s="15">
        <v>43831</v>
      </c>
      <c r="B363" s="3">
        <v>105.62361111111109</v>
      </c>
      <c r="C363" s="3">
        <v>108.1</v>
      </c>
      <c r="D363" s="3">
        <v>61.386138613861398</v>
      </c>
      <c r="E363" s="3">
        <v>46</v>
      </c>
      <c r="F363" s="3">
        <v>181.40364285714287</v>
      </c>
    </row>
    <row r="364" spans="1:6" x14ac:dyDescent="0.25">
      <c r="A364" s="15">
        <v>43862</v>
      </c>
      <c r="B364" s="3">
        <v>105.62361111111109</v>
      </c>
      <c r="C364" s="3">
        <v>104.2</v>
      </c>
      <c r="D364" s="3">
        <v>53.763440860215049</v>
      </c>
      <c r="E364" s="3">
        <v>22</v>
      </c>
      <c r="F364" s="3">
        <v>181.56280000000004</v>
      </c>
    </row>
    <row r="365" spans="1:6" x14ac:dyDescent="0.25">
      <c r="A365" s="15">
        <v>43891</v>
      </c>
      <c r="B365" s="3">
        <v>104.68194444444443</v>
      </c>
      <c r="C365" s="3">
        <v>84.1</v>
      </c>
      <c r="D365" s="3">
        <v>17.142857142857142</v>
      </c>
      <c r="E365" s="3">
        <v>25</v>
      </c>
      <c r="F365" s="3">
        <v>185.05667999999997</v>
      </c>
    </row>
    <row r="366" spans="1:6" x14ac:dyDescent="0.25">
      <c r="A366" s="15">
        <v>43922</v>
      </c>
      <c r="B366" s="3">
        <v>104.83888888888887</v>
      </c>
      <c r="C366" s="3">
        <v>50</v>
      </c>
      <c r="D366" s="3">
        <v>8.9285714285714288</v>
      </c>
      <c r="E366" s="3">
        <v>144</v>
      </c>
      <c r="F366" s="3">
        <v>193.08540555555555</v>
      </c>
    </row>
    <row r="367" spans="1:6" x14ac:dyDescent="0.25">
      <c r="A367" s="15">
        <v>43952</v>
      </c>
      <c r="B367" s="3">
        <v>105.30972222222221</v>
      </c>
      <c r="C367" s="3">
        <v>79.2</v>
      </c>
      <c r="D367" s="3">
        <v>34.239130434782602</v>
      </c>
      <c r="E367" s="3">
        <v>199</v>
      </c>
      <c r="F367" s="3">
        <v>187.86504705882351</v>
      </c>
    </row>
    <row r="368" spans="1:6" x14ac:dyDescent="0.25">
      <c r="A368" s="15">
        <v>43983</v>
      </c>
      <c r="B368" s="3">
        <v>106.17291666666667</v>
      </c>
      <c r="C368" s="3">
        <v>92.5</v>
      </c>
      <c r="D368" s="3">
        <v>54.54545454545454</v>
      </c>
      <c r="E368" s="3">
        <v>92</v>
      </c>
      <c r="F368" s="3">
        <v>185.95452380952381</v>
      </c>
    </row>
    <row r="369" spans="1:6" x14ac:dyDescent="0.25">
      <c r="A369" s="15">
        <v>44013</v>
      </c>
      <c r="B369" s="3">
        <v>106.25138888888888</v>
      </c>
      <c r="C369" s="3">
        <v>111.3</v>
      </c>
      <c r="D369" s="3">
        <v>61</v>
      </c>
      <c r="E369" s="3">
        <v>129</v>
      </c>
      <c r="F369" s="3">
        <v>185.84869565217394</v>
      </c>
    </row>
    <row r="370" spans="1:6" x14ac:dyDescent="0.25">
      <c r="A370" s="15">
        <v>44044</v>
      </c>
      <c r="B370" s="3">
        <v>106.25138888888888</v>
      </c>
      <c r="C370" s="3">
        <v>102.3</v>
      </c>
      <c r="D370" s="3">
        <v>66.666666666666671</v>
      </c>
      <c r="E370" s="3">
        <v>72</v>
      </c>
      <c r="F370" s="3">
        <v>184.89385499999997</v>
      </c>
    </row>
    <row r="371" spans="1:6" x14ac:dyDescent="0.25">
      <c r="A371" s="15">
        <v>44075</v>
      </c>
      <c r="B371" s="3">
        <v>106.95763888888889</v>
      </c>
      <c r="C371" s="3">
        <v>108.8</v>
      </c>
      <c r="D371" s="3">
        <v>60.396039603960396</v>
      </c>
      <c r="E371" s="3">
        <v>217</v>
      </c>
      <c r="F371" s="3">
        <v>185.03172857142854</v>
      </c>
    </row>
    <row r="372" spans="1:6" x14ac:dyDescent="0.25">
      <c r="A372" s="15">
        <v>44105</v>
      </c>
      <c r="B372" s="3">
        <v>107.11458333333333</v>
      </c>
      <c r="C372" s="3">
        <v>107.8</v>
      </c>
      <c r="D372" s="3">
        <v>35.714285714285715</v>
      </c>
      <c r="E372" s="3">
        <v>77</v>
      </c>
      <c r="F372" s="3">
        <v>184.43790999999999</v>
      </c>
    </row>
    <row r="373" spans="1:6" x14ac:dyDescent="0.25">
      <c r="A373" s="15">
        <v>44136</v>
      </c>
      <c r="B373" s="3">
        <v>107.58541666666666</v>
      </c>
      <c r="C373" s="3">
        <v>106.9</v>
      </c>
      <c r="D373" s="3">
        <v>43.000000000000007</v>
      </c>
      <c r="E373" s="3">
        <v>283</v>
      </c>
      <c r="F373" s="3">
        <v>184.78820000000002</v>
      </c>
    </row>
    <row r="374" spans="1:6" x14ac:dyDescent="0.25">
      <c r="A374" s="15">
        <v>44166</v>
      </c>
      <c r="B374" s="3">
        <v>108.29166666666667</v>
      </c>
      <c r="C374" s="3">
        <v>110.3</v>
      </c>
      <c r="D374" s="3">
        <v>64.5</v>
      </c>
      <c r="E374" s="3">
        <v>307</v>
      </c>
      <c r="F374" s="3">
        <v>187.18220476190476</v>
      </c>
    </row>
    <row r="375" spans="1:6" x14ac:dyDescent="0.25">
      <c r="A375" s="15">
        <v>44197</v>
      </c>
      <c r="B375" s="3">
        <v>108.84097222222222</v>
      </c>
      <c r="C375" s="3">
        <v>108.1</v>
      </c>
      <c r="D375" s="3">
        <v>60.9375</v>
      </c>
      <c r="E375" s="3">
        <v>114.66755272185273</v>
      </c>
      <c r="F375" s="3">
        <v>190.49180526315786</v>
      </c>
    </row>
    <row r="376" spans="1:6" x14ac:dyDescent="0.25">
      <c r="A376" s="15">
        <v>44228</v>
      </c>
      <c r="B376" s="3">
        <v>109.1548611111111</v>
      </c>
      <c r="C376" s="3">
        <v>99.2</v>
      </c>
      <c r="D376" s="3">
        <v>62.755102040816325</v>
      </c>
      <c r="E376" s="3">
        <v>104.7968072023565</v>
      </c>
      <c r="F376" s="3">
        <v>194.06650555555552</v>
      </c>
    </row>
    <row r="377" spans="1:6" x14ac:dyDescent="0.25">
      <c r="A377" s="15">
        <v>44256</v>
      </c>
      <c r="B377" s="3">
        <v>108.99791666666667</v>
      </c>
      <c r="C377" s="3">
        <v>119.6</v>
      </c>
      <c r="D377" s="3">
        <v>73.369565217391312</v>
      </c>
      <c r="E377" s="3">
        <v>132.2591109182255</v>
      </c>
      <c r="F377" s="3">
        <v>196.98253636363634</v>
      </c>
    </row>
    <row r="378" spans="1:6" x14ac:dyDescent="0.25">
      <c r="A378" s="15">
        <v>44287</v>
      </c>
      <c r="B378" s="3">
        <v>108.91944444444445</v>
      </c>
      <c r="C378" s="3">
        <v>94.1</v>
      </c>
      <c r="D378" s="3">
        <v>47.89473684210526</v>
      </c>
      <c r="E378" s="3">
        <v>167.80454422609927</v>
      </c>
      <c r="F378" s="3">
        <v>197.42304444444446</v>
      </c>
    </row>
    <row r="379" spans="1:6" x14ac:dyDescent="0.25">
      <c r="A379" s="15">
        <v>44317</v>
      </c>
      <c r="B379" s="3">
        <v>110.09652777777779</v>
      </c>
      <c r="C379" s="3">
        <v>93.2</v>
      </c>
      <c r="D379" s="3">
        <v>28.921568627450977</v>
      </c>
      <c r="E379" s="3">
        <v>124.59273748787498</v>
      </c>
      <c r="F379" s="3">
        <v>199.58471666666668</v>
      </c>
    </row>
    <row r="380" spans="1:6" x14ac:dyDescent="0.25">
      <c r="A380" s="15">
        <v>44348</v>
      </c>
      <c r="B380" s="3">
        <v>111.74444444444445</v>
      </c>
      <c r="C380" s="3">
        <v>97.4</v>
      </c>
      <c r="D380" s="3">
        <v>49.019607843137251</v>
      </c>
      <c r="E380" s="3">
        <v>64.527922143408148</v>
      </c>
      <c r="F380" s="3">
        <v>199.81606190476191</v>
      </c>
    </row>
    <row r="381" spans="1:6" x14ac:dyDescent="0.25">
      <c r="A381" s="15">
        <v>44378</v>
      </c>
      <c r="B381" s="3">
        <v>112.29375</v>
      </c>
      <c r="C381" s="3">
        <v>109.9</v>
      </c>
      <c r="D381" s="3">
        <v>63.5</v>
      </c>
      <c r="E381" s="3">
        <v>71.455867024364693</v>
      </c>
      <c r="F381" s="3">
        <v>199.97777000000002</v>
      </c>
    </row>
    <row r="382" spans="1:6" x14ac:dyDescent="0.25">
      <c r="A382" s="15">
        <v>44409</v>
      </c>
      <c r="B382" s="3">
        <v>112.60763888888889</v>
      </c>
      <c r="C382" s="3">
        <v>105.7</v>
      </c>
      <c r="D382" s="3">
        <v>35.294117647058826</v>
      </c>
      <c r="E382" s="3">
        <v>115.54802815656736</v>
      </c>
      <c r="F382" s="3">
        <v>200.49652727272726</v>
      </c>
    </row>
    <row r="383" spans="1:6" x14ac:dyDescent="0.25">
      <c r="A383" s="15">
        <v>44440</v>
      </c>
      <c r="B383" s="3">
        <v>113.0784722222222</v>
      </c>
      <c r="C383" s="3">
        <v>100.2</v>
      </c>
      <c r="D383" s="3">
        <v>46.464646464646464</v>
      </c>
      <c r="E383" s="3">
        <v>217.11140151999999</v>
      </c>
      <c r="F383" s="3">
        <v>201.98584285714284</v>
      </c>
    </row>
    <row r="384" spans="1:6" x14ac:dyDescent="0.25">
      <c r="A384" s="15">
        <v>44470</v>
      </c>
      <c r="B384" s="3">
        <v>115.27569444444444</v>
      </c>
      <c r="C384" s="3">
        <v>109.5</v>
      </c>
      <c r="D384" s="3">
        <v>66.17647058823529</v>
      </c>
      <c r="E384" s="3">
        <v>287.17232121970073</v>
      </c>
      <c r="F384" s="3">
        <v>201.08985789473684</v>
      </c>
    </row>
    <row r="385" spans="1:6" x14ac:dyDescent="0.25">
      <c r="A385" s="15">
        <v>44501</v>
      </c>
      <c r="B385" s="3">
        <v>118.25763888888888</v>
      </c>
      <c r="C385" s="3">
        <v>106.8</v>
      </c>
      <c r="D385" s="3">
        <v>71.717171717171709</v>
      </c>
      <c r="E385" s="3">
        <v>251.66720961792402</v>
      </c>
      <c r="F385" s="3">
        <v>201.85815999999997</v>
      </c>
    </row>
    <row r="386" spans="1:6" x14ac:dyDescent="0.25">
      <c r="A386" s="15">
        <v>44531</v>
      </c>
      <c r="B386" s="3">
        <v>121.39652777777776</v>
      </c>
      <c r="C386" s="3">
        <v>107.4</v>
      </c>
      <c r="D386" s="3">
        <v>72.772277227722768</v>
      </c>
      <c r="E386" s="3">
        <v>171.49918435173851</v>
      </c>
      <c r="F386" s="3">
        <v>201.39897391304345</v>
      </c>
    </row>
    <row r="387" spans="1:6" x14ac:dyDescent="0.25">
      <c r="A387" s="15">
        <v>44562</v>
      </c>
      <c r="B387" s="3">
        <v>124.3</v>
      </c>
      <c r="C387" s="3">
        <v>100.9</v>
      </c>
      <c r="D387" s="3">
        <v>62</v>
      </c>
      <c r="E387" s="3">
        <v>114.218882470967</v>
      </c>
      <c r="F387" s="3">
        <v>201.46467368421048</v>
      </c>
    </row>
    <row r="388" spans="1:6" x14ac:dyDescent="0.25">
      <c r="A388" s="15">
        <v>44593</v>
      </c>
      <c r="B388" s="3">
        <v>125.8</v>
      </c>
      <c r="C388" s="3">
        <v>101.2</v>
      </c>
      <c r="D388" s="3">
        <v>56.499999999999993</v>
      </c>
      <c r="E388" s="3">
        <v>84</v>
      </c>
      <c r="F388" s="3">
        <v>201.73619999999997</v>
      </c>
    </row>
    <row r="389" spans="1:6" x14ac:dyDescent="0.25">
      <c r="A389" s="15">
        <v>44621</v>
      </c>
      <c r="B389" s="3">
        <v>129.69999999999999</v>
      </c>
      <c r="C389" s="3">
        <v>107.9</v>
      </c>
      <c r="D389" s="3">
        <v>52.083333333333329</v>
      </c>
      <c r="E389" s="3">
        <v>75</v>
      </c>
      <c r="F389" s="3">
        <v>255.8080619047619</v>
      </c>
    </row>
    <row r="390" spans="1:6" x14ac:dyDescent="0.25">
      <c r="A390" s="15">
        <v>44652</v>
      </c>
      <c r="B390" s="3">
        <v>142.1</v>
      </c>
      <c r="C390" s="3">
        <v>87.3</v>
      </c>
      <c r="D390" s="3">
        <v>40.526315789473685</v>
      </c>
      <c r="E390" s="3">
        <v>285</v>
      </c>
      <c r="F390" s="3">
        <v>319.44043333333337</v>
      </c>
    </row>
    <row r="391" spans="1:6" x14ac:dyDescent="0.25">
      <c r="A391" s="15">
        <v>44682</v>
      </c>
      <c r="B391" s="3">
        <v>153.6</v>
      </c>
      <c r="C391" s="3">
        <v>90.8</v>
      </c>
      <c r="D391" s="3">
        <v>39</v>
      </c>
      <c r="E391" s="3">
        <v>206</v>
      </c>
      <c r="F391" s="3">
        <v>358.93903157894738</v>
      </c>
    </row>
    <row r="392" spans="1:6" x14ac:dyDescent="0.25">
      <c r="A392" s="15">
        <v>44713</v>
      </c>
      <c r="B392" s="3">
        <v>171.7</v>
      </c>
      <c r="C392" s="3">
        <v>96.5</v>
      </c>
      <c r="D392" s="3">
        <v>35.051546391752574</v>
      </c>
      <c r="E392" s="3">
        <v>61</v>
      </c>
      <c r="F392" s="3">
        <v>360.24280952380951</v>
      </c>
    </row>
    <row r="393" spans="1:6" x14ac:dyDescent="0.25">
      <c r="A393" s="15">
        <v>44743</v>
      </c>
      <c r="B393" s="3">
        <v>178.9</v>
      </c>
      <c r="C393" s="3">
        <v>85.6</v>
      </c>
      <c r="D393" s="3">
        <v>36.868686868686872</v>
      </c>
      <c r="E393" s="3">
        <v>111</v>
      </c>
      <c r="F393" s="3">
        <v>360.87241000000006</v>
      </c>
    </row>
    <row r="394" spans="1:6" x14ac:dyDescent="0.25">
      <c r="A394" s="15">
        <v>44774</v>
      </c>
      <c r="B394" s="3">
        <v>182.8</v>
      </c>
      <c r="C394" s="3">
        <v>90.7</v>
      </c>
      <c r="D394" s="3">
        <v>53.092783505154642</v>
      </c>
      <c r="E394" s="3">
        <v>141</v>
      </c>
      <c r="F394" s="3">
        <v>360.99827727272725</v>
      </c>
    </row>
    <row r="395" spans="1:6" x14ac:dyDescent="0.25">
      <c r="A395" s="15">
        <v>44805</v>
      </c>
      <c r="B395" s="3">
        <v>189.3</v>
      </c>
      <c r="C395" s="3">
        <v>90.9</v>
      </c>
      <c r="D395" s="3">
        <v>58.333333333333329</v>
      </c>
      <c r="E395" s="3">
        <v>75</v>
      </c>
      <c r="F395" s="3">
        <v>362.38257272727253</v>
      </c>
    </row>
    <row r="396" spans="1:6" x14ac:dyDescent="0.25">
      <c r="A396" s="15">
        <v>44835</v>
      </c>
      <c r="B396" s="3">
        <v>188.5</v>
      </c>
      <c r="C396" s="3">
        <v>86.6</v>
      </c>
      <c r="D396" s="3">
        <v>54.166666666666671</v>
      </c>
      <c r="E396" s="3">
        <v>332</v>
      </c>
      <c r="F396" s="3">
        <v>363.14842105263165</v>
      </c>
    </row>
    <row r="397" spans="1:6" x14ac:dyDescent="0.25">
      <c r="A397" s="15">
        <v>44866</v>
      </c>
      <c r="B397" s="3">
        <v>187.1</v>
      </c>
      <c r="C397" s="3">
        <v>81</v>
      </c>
      <c r="D397" s="3">
        <v>53.030303030303031</v>
      </c>
      <c r="E397" s="3">
        <v>241</v>
      </c>
      <c r="F397" s="3">
        <v>363.39404761904763</v>
      </c>
    </row>
    <row r="398" spans="1:6" x14ac:dyDescent="0.25">
      <c r="A398" s="15">
        <v>44896</v>
      </c>
      <c r="B398" s="3">
        <v>187.6</v>
      </c>
      <c r="C398" s="3">
        <v>80.2</v>
      </c>
      <c r="D398" s="3">
        <v>53.960396039603964</v>
      </c>
      <c r="E398" s="3">
        <v>256</v>
      </c>
      <c r="F398" s="3">
        <v>363.16518999999994</v>
      </c>
    </row>
    <row r="399" spans="1:6" x14ac:dyDescent="0.25">
      <c r="A399" s="15">
        <v>44927</v>
      </c>
      <c r="B399" s="3">
        <v>188.6</v>
      </c>
      <c r="C399" s="3">
        <v>87.1</v>
      </c>
      <c r="D399" s="3">
        <v>51.5</v>
      </c>
      <c r="E399" s="3">
        <v>105</v>
      </c>
      <c r="F399" s="3">
        <v>362.422775</v>
      </c>
    </row>
    <row r="400" spans="1:6" x14ac:dyDescent="0.25">
      <c r="A400" s="15">
        <v>44958</v>
      </c>
      <c r="B400" s="3">
        <v>189.5</v>
      </c>
      <c r="C400" s="3">
        <v>84.2</v>
      </c>
      <c r="D400" s="3">
        <v>45.000000000000007</v>
      </c>
      <c r="E400" s="3">
        <v>131</v>
      </c>
      <c r="F400" s="3">
        <v>361.97661499999998</v>
      </c>
    </row>
    <row r="401" spans="1:6" x14ac:dyDescent="0.25">
      <c r="A401" s="15">
        <v>44986</v>
      </c>
      <c r="B401" s="3">
        <v>195</v>
      </c>
      <c r="C401" s="3">
        <v>90.5</v>
      </c>
      <c r="D401" s="3">
        <v>56.122448979591844</v>
      </c>
      <c r="E401" s="3">
        <v>110</v>
      </c>
      <c r="F401" s="3">
        <v>329.47085454545453</v>
      </c>
    </row>
    <row r="402" spans="1:6" x14ac:dyDescent="0.25">
      <c r="A402" s="15">
        <v>45017</v>
      </c>
      <c r="B402" s="3">
        <v>192.31929178869686</v>
      </c>
      <c r="C402" s="3">
        <v>80</v>
      </c>
      <c r="D402" s="3">
        <v>51</v>
      </c>
      <c r="E402" s="3">
        <v>162</v>
      </c>
      <c r="F402" s="3">
        <v>321.42435625000002</v>
      </c>
    </row>
    <row r="403" spans="1:6" x14ac:dyDescent="0.25">
      <c r="A403" s="15">
        <v>45047</v>
      </c>
      <c r="B403" s="3">
        <v>192.27243582921147</v>
      </c>
      <c r="C403" s="3">
        <v>88</v>
      </c>
      <c r="D403" s="3">
        <v>57.352941176470587</v>
      </c>
      <c r="E403" s="3">
        <v>201</v>
      </c>
      <c r="F403" s="3">
        <v>310.16385714285724</v>
      </c>
    </row>
    <row r="404" spans="1:6" x14ac:dyDescent="0.25">
      <c r="A404" s="15">
        <v>45078</v>
      </c>
      <c r="B404" s="3">
        <v>192.30234672618801</v>
      </c>
      <c r="C404" s="3">
        <v>90.1</v>
      </c>
      <c r="D404" s="3">
        <v>61.881188118811878</v>
      </c>
      <c r="E404" s="3">
        <v>94</v>
      </c>
      <c r="F404" s="3">
        <v>301.26117499999998</v>
      </c>
    </row>
    <row r="405" spans="1:6" x14ac:dyDescent="0.25">
      <c r="A405" s="15">
        <v>45108</v>
      </c>
      <c r="B405" s="3">
        <v>190.15457496130293</v>
      </c>
      <c r="C405" s="3">
        <v>91.5</v>
      </c>
      <c r="D405" s="3">
        <v>67.5</v>
      </c>
      <c r="E405" s="3">
        <v>51</v>
      </c>
      <c r="F405" s="3">
        <v>319.29034499999995</v>
      </c>
    </row>
    <row r="406" spans="1:6" x14ac:dyDescent="0.25">
      <c r="A406" s="15">
        <v>45139</v>
      </c>
      <c r="B406" s="3">
        <v>190.11203664483799</v>
      </c>
      <c r="C406" s="3">
        <v>90.2</v>
      </c>
      <c r="D406" s="3">
        <v>58.910891089108915</v>
      </c>
      <c r="E406" s="3">
        <v>52</v>
      </c>
      <c r="F406" s="3">
        <v>321.57640476190488</v>
      </c>
    </row>
    <row r="407" spans="1:6" x14ac:dyDescent="0.25">
      <c r="A407" s="15">
        <v>45170</v>
      </c>
      <c r="B407" s="3">
        <v>191.78984318081541</v>
      </c>
      <c r="C407" s="3">
        <v>90.3</v>
      </c>
      <c r="D407" s="3">
        <v>53.431372549019606</v>
      </c>
      <c r="E407" s="3">
        <v>274</v>
      </c>
      <c r="F407" s="3">
        <v>322.76928421052634</v>
      </c>
    </row>
    <row r="408" spans="1:6" x14ac:dyDescent="0.25">
      <c r="A408" s="15">
        <v>45200</v>
      </c>
      <c r="B408" s="3">
        <v>191.35926129334086</v>
      </c>
      <c r="C408" s="3">
        <v>89.3</v>
      </c>
      <c r="D408" s="3">
        <v>63</v>
      </c>
      <c r="E408" s="3">
        <v>458</v>
      </c>
      <c r="F408" s="3">
        <v>324.73027727272734</v>
      </c>
    </row>
    <row r="409" spans="1:6" x14ac:dyDescent="0.25">
      <c r="A409" s="15">
        <v>45231</v>
      </c>
      <c r="B409" s="3">
        <v>193.39006581821531</v>
      </c>
      <c r="C409" s="3">
        <v>89.6</v>
      </c>
      <c r="D409" s="3">
        <v>63.636363636363633</v>
      </c>
      <c r="E409" s="3">
        <v>493</v>
      </c>
      <c r="F409" s="3">
        <v>328.25003636363635</v>
      </c>
    </row>
    <row r="410" spans="1:6" x14ac:dyDescent="0.25">
      <c r="A410" s="15">
        <v>45261</v>
      </c>
      <c r="B410" s="3">
        <v>195.10343562072151</v>
      </c>
      <c r="C410" s="3">
        <v>87.2</v>
      </c>
      <c r="D410" s="3">
        <v>71</v>
      </c>
      <c r="E410" s="3">
        <v>405</v>
      </c>
      <c r="F410" s="3">
        <v>326.74232631578951</v>
      </c>
    </row>
    <row r="411" spans="1:6" x14ac:dyDescent="0.25">
      <c r="A411" s="15">
        <v>45292</v>
      </c>
      <c r="B411" s="3">
        <v>200.71158857270225</v>
      </c>
      <c r="C411" s="3">
        <v>89.7</v>
      </c>
      <c r="D411" s="3">
        <v>60.101010101010097</v>
      </c>
      <c r="E411" s="3">
        <v>192</v>
      </c>
      <c r="F411" s="3">
        <v>321.17060476190483</v>
      </c>
    </row>
    <row r="412" spans="1:6" x14ac:dyDescent="0.25">
      <c r="A412" s="15">
        <v>45323</v>
      </c>
      <c r="B412" s="3">
        <v>200.61088314562343</v>
      </c>
      <c r="C412" s="3">
        <v>88</v>
      </c>
      <c r="D412" s="3">
        <v>53</v>
      </c>
      <c r="E412" s="3">
        <v>32</v>
      </c>
      <c r="F412" s="3">
        <v>312.58011999999997</v>
      </c>
    </row>
    <row r="413" spans="1:6" x14ac:dyDescent="0.25">
      <c r="A413" s="15">
        <v>45352</v>
      </c>
      <c r="B413" s="3">
        <v>196.7188519328509</v>
      </c>
      <c r="C413" s="3">
        <v>98.4</v>
      </c>
      <c r="D413" s="3">
        <v>67.741935483870961</v>
      </c>
      <c r="E413" s="3">
        <v>61</v>
      </c>
      <c r="F413" s="3">
        <v>305.66496315789499</v>
      </c>
    </row>
    <row r="414" spans="1:6" x14ac:dyDescent="0.25">
      <c r="A414" s="15">
        <v>45383</v>
      </c>
      <c r="B414" s="3">
        <v>195.1705446453507</v>
      </c>
      <c r="C414" s="3">
        <v>88.1</v>
      </c>
      <c r="D414" s="3">
        <v>56.701030927835049</v>
      </c>
      <c r="E414" s="3">
        <v>133</v>
      </c>
      <c r="F414" s="3">
        <v>299.42318421052624</v>
      </c>
    </row>
    <row r="415" spans="1:6" x14ac:dyDescent="0.25">
      <c r="A415" s="15">
        <v>45413</v>
      </c>
      <c r="B415" s="3">
        <v>194.06622787856463</v>
      </c>
      <c r="C415" s="3">
        <v>93.8</v>
      </c>
      <c r="D415" s="3">
        <v>55.000000000000007</v>
      </c>
      <c r="E415" s="3">
        <v>380</v>
      </c>
      <c r="F415" s="3">
        <v>299.69233499999996</v>
      </c>
    </row>
    <row r="416" spans="1:6" x14ac:dyDescent="0.25">
      <c r="A416" s="15">
        <v>45444</v>
      </c>
      <c r="B416" s="3">
        <v>195.6</v>
      </c>
      <c r="C416" s="3">
        <v>92.7</v>
      </c>
      <c r="D416" s="3">
        <v>63.5</v>
      </c>
      <c r="E416" s="3">
        <v>139</v>
      </c>
      <c r="F416" s="3">
        <v>303.81207777777786</v>
      </c>
    </row>
    <row r="417" spans="1:6" x14ac:dyDescent="0.25">
      <c r="A417" s="15">
        <v>45474</v>
      </c>
      <c r="B417" s="3">
        <v>194.71050063593586</v>
      </c>
      <c r="C417" s="3">
        <v>95.3</v>
      </c>
      <c r="D417" s="3">
        <v>71.078431372549019</v>
      </c>
      <c r="E417" s="3">
        <v>98</v>
      </c>
      <c r="F417" s="3">
        <v>303.75594347826092</v>
      </c>
    </row>
    <row r="418" spans="1:6" x14ac:dyDescent="0.25">
      <c r="A418" s="15">
        <v>45505</v>
      </c>
      <c r="B418" s="3">
        <v>191.11393144605256</v>
      </c>
      <c r="C418" s="3">
        <v>91.2</v>
      </c>
      <c r="D418" s="3">
        <v>65.151515151515156</v>
      </c>
      <c r="E418" s="3">
        <v>194</v>
      </c>
      <c r="F418" s="3">
        <v>300.66829999999993</v>
      </c>
    </row>
    <row r="419" spans="1:6" x14ac:dyDescent="0.25">
      <c r="A419" s="15">
        <v>45536</v>
      </c>
      <c r="B419" s="3">
        <v>190.88499237159988</v>
      </c>
      <c r="C419" s="3">
        <v>92.2</v>
      </c>
      <c r="D419" s="3">
        <v>53.431372549019606</v>
      </c>
      <c r="E419" s="3">
        <v>85</v>
      </c>
      <c r="F419" s="3">
        <v>301.15049999999997</v>
      </c>
    </row>
    <row r="420" spans="1:6" x14ac:dyDescent="0.25">
      <c r="A420" s="15">
        <v>45566</v>
      </c>
      <c r="B420" s="3">
        <v>189.86945411825863</v>
      </c>
      <c r="C420" s="3">
        <v>95.6</v>
      </c>
      <c r="D420" s="3">
        <v>60.30927835051547</v>
      </c>
      <c r="E420" s="3">
        <v>336</v>
      </c>
      <c r="F420" s="3">
        <v>293.78513809523804</v>
      </c>
    </row>
    <row r="421" spans="1:6" x14ac:dyDescent="0.25">
      <c r="A421" s="15">
        <v>45597</v>
      </c>
      <c r="B421" s="3">
        <v>189.40392471338265</v>
      </c>
      <c r="C421" s="3">
        <v>93.7</v>
      </c>
      <c r="D421" s="3">
        <v>60.5</v>
      </c>
      <c r="E421" s="3">
        <v>544</v>
      </c>
      <c r="F421" s="3">
        <v>292.00920500000001</v>
      </c>
    </row>
    <row r="422" spans="1:6" x14ac:dyDescent="0.25">
      <c r="A422" s="15">
        <v>45627</v>
      </c>
      <c r="B422" s="3">
        <v>191.65458029432631</v>
      </c>
      <c r="C422" s="3">
        <v>94.8</v>
      </c>
      <c r="D422" s="3">
        <v>71.13402061855669</v>
      </c>
      <c r="E422" s="3">
        <v>159</v>
      </c>
      <c r="F422" s="3">
        <v>291.68051428571425</v>
      </c>
    </row>
    <row r="423" spans="1:6" x14ac:dyDescent="0.25">
      <c r="A423" s="15">
        <v>45658</v>
      </c>
      <c r="B423" s="3">
        <v>192.6</v>
      </c>
      <c r="C423" s="3">
        <v>95.2</v>
      </c>
      <c r="D423" s="3">
        <v>58.5</v>
      </c>
      <c r="E423" s="3">
        <v>261</v>
      </c>
      <c r="F423" s="3">
        <v>296.17960476190484</v>
      </c>
    </row>
    <row r="424" spans="1:6" x14ac:dyDescent="0.25">
      <c r="A424" s="15">
        <v>45689</v>
      </c>
      <c r="B424" s="3">
        <v>192.15160718821892</v>
      </c>
      <c r="C424" s="3">
        <v>93.5</v>
      </c>
      <c r="D424" s="3">
        <v>56.499999999999993</v>
      </c>
      <c r="E424" s="3">
        <v>91</v>
      </c>
      <c r="F424" s="3">
        <v>296.80343529411761</v>
      </c>
    </row>
    <row r="425" spans="1:6" x14ac:dyDescent="0.25">
      <c r="A425" s="15">
        <v>45717</v>
      </c>
      <c r="B425" s="3">
        <v>191.6</v>
      </c>
      <c r="C425" s="3">
        <v>103.9</v>
      </c>
      <c r="D425" s="3">
        <v>69.801980198019791</v>
      </c>
      <c r="F425" s="3">
        <v>295.90903157894735</v>
      </c>
    </row>
    <row r="426" spans="1:6" x14ac:dyDescent="0.25">
      <c r="A426" s="15">
        <v>45748</v>
      </c>
      <c r="B426" s="3">
        <v>191.2</v>
      </c>
      <c r="C426" s="3">
        <v>89.6</v>
      </c>
      <c r="D426" s="3">
        <v>60.55555555555555</v>
      </c>
      <c r="F426" s="3">
        <v>298.531194736842</v>
      </c>
    </row>
    <row r="427" spans="1:6" x14ac:dyDescent="0.25">
      <c r="A427" s="15">
        <v>45778</v>
      </c>
      <c r="B427" s="3">
        <v>192.77782833491929</v>
      </c>
      <c r="C427" s="3">
        <v>98.2</v>
      </c>
      <c r="D427" s="3">
        <v>57.000000000000007</v>
      </c>
      <c r="F427" s="3">
        <v>299.41418947368419</v>
      </c>
    </row>
    <row r="428" spans="1:6" x14ac:dyDescent="0.25">
      <c r="A428" s="15">
        <v>45809</v>
      </c>
      <c r="B428" s="3">
        <v>194.5</v>
      </c>
      <c r="C428" s="3">
        <v>190.19730705472335</v>
      </c>
      <c r="D428" s="3">
        <v>61.855670103092784</v>
      </c>
      <c r="F428" s="3">
        <v>299.90136999999993</v>
      </c>
    </row>
    <row r="429" spans="1:6" x14ac:dyDescent="0.25">
      <c r="A429" s="15">
        <v>45839</v>
      </c>
      <c r="B429" s="3">
        <v>194.0706684367951</v>
      </c>
      <c r="C429" s="3">
        <v>191.11296468528823</v>
      </c>
      <c r="D429" s="3">
        <v>70.103092783505147</v>
      </c>
      <c r="F429" s="3">
        <v>301.1217318181819</v>
      </c>
    </row>
    <row r="430" spans="1:6" x14ac:dyDescent="0.25">
      <c r="A430" s="15">
        <v>45870</v>
      </c>
      <c r="B430" s="3">
        <v>193.3</v>
      </c>
      <c r="F430" s="3">
        <v>301.48911499999997</v>
      </c>
    </row>
  </sheetData>
  <sheetProtection selectLockedCells="1"/>
  <mergeCells count="1">
    <mergeCell ref="B1:F1"/>
  </mergeCells>
  <pageMargins left="0.7" right="0.7" top="0.75" bottom="0.75" header="0.3" footer="0.3"/>
  <pageSetup paperSize="9" orientation="portrait" r:id="rId1"/>
  <headerFooter>
    <oddHeader>&amp;L&amp;"Calibri"&amp;10&amp;K000000 [Limited Sharing]&amp;1#_x000D_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3"/>
  <sheetViews>
    <sheetView workbookViewId="0">
      <pane xSplit="1" ySplit="2" topLeftCell="B28" activePane="bottomRight" state="frozen"/>
      <selection pane="topRight" activeCell="B1" sqref="B1"/>
      <selection pane="bottomLeft" activeCell="A2" sqref="A2"/>
      <selection pane="bottomRight" activeCell="B48" sqref="B48"/>
    </sheetView>
  </sheetViews>
  <sheetFormatPr baseColWidth="10" defaultColWidth="9.140625" defaultRowHeight="15" x14ac:dyDescent="0.25"/>
  <cols>
    <col min="1" max="1" width="10.7109375" style="15" customWidth="1"/>
    <col min="2" max="2" width="15.7109375" style="3" customWidth="1"/>
    <col min="3" max="6" width="25.7109375" style="3" customWidth="1"/>
  </cols>
  <sheetData>
    <row r="1" spans="1:6" x14ac:dyDescent="0.25">
      <c r="B1" s="19" t="s">
        <v>48</v>
      </c>
      <c r="C1" s="20"/>
      <c r="D1" s="20"/>
      <c r="E1" s="20"/>
      <c r="F1" s="20"/>
    </row>
    <row r="2" spans="1:6" x14ac:dyDescent="0.25">
      <c r="A2" s="1" t="s">
        <v>0</v>
      </c>
      <c r="B2" s="2" t="s">
        <v>38</v>
      </c>
      <c r="C2" s="2" t="s">
        <v>42</v>
      </c>
      <c r="D2" s="3" t="s">
        <v>43</v>
      </c>
      <c r="E2" s="2" t="s">
        <v>44</v>
      </c>
      <c r="F2" s="2" t="s">
        <v>45</v>
      </c>
    </row>
    <row r="3" spans="1:6" x14ac:dyDescent="0.25">
      <c r="A3" s="15">
        <v>32874</v>
      </c>
    </row>
    <row r="4" spans="1:6" x14ac:dyDescent="0.25">
      <c r="A4" s="15">
        <v>32964</v>
      </c>
    </row>
    <row r="5" spans="1:6" x14ac:dyDescent="0.25">
      <c r="A5" s="15">
        <v>33055</v>
      </c>
    </row>
    <row r="6" spans="1:6" x14ac:dyDescent="0.25">
      <c r="A6" s="15">
        <v>33147</v>
      </c>
    </row>
    <row r="7" spans="1:6" x14ac:dyDescent="0.25">
      <c r="A7" s="15">
        <v>33239</v>
      </c>
    </row>
    <row r="8" spans="1:6" x14ac:dyDescent="0.25">
      <c r="A8" s="15">
        <v>33329</v>
      </c>
    </row>
    <row r="9" spans="1:6" x14ac:dyDescent="0.25">
      <c r="A9" s="15">
        <v>33420</v>
      </c>
    </row>
    <row r="10" spans="1:6" x14ac:dyDescent="0.25">
      <c r="A10" s="15">
        <v>33512</v>
      </c>
    </row>
    <row r="11" spans="1:6" x14ac:dyDescent="0.25">
      <c r="A11" s="15">
        <v>33604</v>
      </c>
    </row>
    <row r="12" spans="1:6" x14ac:dyDescent="0.25">
      <c r="A12" s="15">
        <v>33695</v>
      </c>
    </row>
    <row r="13" spans="1:6" x14ac:dyDescent="0.25">
      <c r="A13" s="15">
        <v>33786</v>
      </c>
    </row>
    <row r="14" spans="1:6" x14ac:dyDescent="0.25">
      <c r="A14" s="15">
        <v>33878</v>
      </c>
    </row>
    <row r="15" spans="1:6" x14ac:dyDescent="0.25">
      <c r="A15" s="15">
        <v>33970</v>
      </c>
    </row>
    <row r="16" spans="1:6" x14ac:dyDescent="0.25">
      <c r="A16" s="15">
        <v>34060</v>
      </c>
    </row>
    <row r="17" spans="1:6" x14ac:dyDescent="0.25">
      <c r="A17" s="15">
        <v>34151</v>
      </c>
    </row>
    <row r="18" spans="1:6" x14ac:dyDescent="0.25">
      <c r="A18" s="15">
        <v>34243</v>
      </c>
    </row>
    <row r="19" spans="1:6" x14ac:dyDescent="0.25">
      <c r="A19" s="15">
        <v>34335</v>
      </c>
    </row>
    <row r="20" spans="1:6" x14ac:dyDescent="0.25">
      <c r="A20" s="15">
        <v>34425</v>
      </c>
    </row>
    <row r="21" spans="1:6" x14ac:dyDescent="0.25">
      <c r="A21" s="15">
        <v>34516</v>
      </c>
    </row>
    <row r="22" spans="1:6" x14ac:dyDescent="0.25">
      <c r="A22" s="15">
        <v>34608</v>
      </c>
    </row>
    <row r="23" spans="1:6" x14ac:dyDescent="0.25">
      <c r="A23" s="15">
        <v>34700</v>
      </c>
    </row>
    <row r="24" spans="1:6" x14ac:dyDescent="0.25">
      <c r="A24" s="15">
        <v>34790</v>
      </c>
    </row>
    <row r="25" spans="1:6" x14ac:dyDescent="0.25">
      <c r="A25" s="15">
        <v>34881</v>
      </c>
    </row>
    <row r="26" spans="1:6" x14ac:dyDescent="0.25">
      <c r="A26" s="15">
        <v>34973</v>
      </c>
    </row>
    <row r="27" spans="1:6" x14ac:dyDescent="0.25">
      <c r="A27" s="15">
        <v>35065</v>
      </c>
    </row>
    <row r="28" spans="1:6" x14ac:dyDescent="0.25">
      <c r="A28" s="15">
        <v>35156</v>
      </c>
    </row>
    <row r="29" spans="1:6" x14ac:dyDescent="0.25">
      <c r="A29" s="15">
        <v>35247</v>
      </c>
    </row>
    <row r="30" spans="1:6" x14ac:dyDescent="0.25">
      <c r="A30" s="15">
        <v>35339</v>
      </c>
    </row>
    <row r="31" spans="1:6" x14ac:dyDescent="0.25">
      <c r="A31" s="15">
        <v>35431</v>
      </c>
      <c r="C31" s="3">
        <v>6237</v>
      </c>
      <c r="D31" s="3">
        <v>12859</v>
      </c>
      <c r="E31" s="3">
        <v>5569</v>
      </c>
      <c r="F31" s="3">
        <v>668</v>
      </c>
    </row>
    <row r="32" spans="1:6" x14ac:dyDescent="0.25">
      <c r="A32" s="15">
        <v>35521</v>
      </c>
      <c r="C32" s="3">
        <v>6226</v>
      </c>
      <c r="D32" s="3">
        <v>12862</v>
      </c>
      <c r="E32" s="3">
        <v>5589</v>
      </c>
      <c r="F32" s="3">
        <v>638</v>
      </c>
    </row>
    <row r="33" spans="1:6" x14ac:dyDescent="0.25">
      <c r="A33" s="15">
        <v>35612</v>
      </c>
      <c r="C33" s="3">
        <v>6218</v>
      </c>
      <c r="D33" s="3">
        <v>12863</v>
      </c>
      <c r="E33" s="3">
        <v>5571</v>
      </c>
      <c r="F33" s="3">
        <v>647</v>
      </c>
    </row>
    <row r="34" spans="1:6" x14ac:dyDescent="0.25">
      <c r="A34" s="15">
        <v>35704</v>
      </c>
      <c r="C34" s="3">
        <v>6236</v>
      </c>
      <c r="D34" s="3">
        <v>12873</v>
      </c>
      <c r="E34" s="3">
        <v>5591</v>
      </c>
      <c r="F34" s="3">
        <v>645</v>
      </c>
    </row>
    <row r="35" spans="1:6" x14ac:dyDescent="0.25">
      <c r="A35" s="15">
        <v>35796</v>
      </c>
      <c r="C35" s="3">
        <v>6647</v>
      </c>
      <c r="D35" s="3">
        <v>12878</v>
      </c>
      <c r="E35" s="3">
        <v>5946</v>
      </c>
      <c r="F35" s="3">
        <v>701</v>
      </c>
    </row>
    <row r="36" spans="1:6" x14ac:dyDescent="0.25">
      <c r="A36" s="15">
        <v>35886</v>
      </c>
      <c r="C36" s="3">
        <v>6574</v>
      </c>
      <c r="D36" s="3">
        <v>12883</v>
      </c>
      <c r="E36" s="3">
        <v>5951</v>
      </c>
      <c r="F36" s="3">
        <v>623</v>
      </c>
    </row>
    <row r="37" spans="1:6" x14ac:dyDescent="0.25">
      <c r="A37" s="15">
        <v>35977</v>
      </c>
      <c r="C37" s="3">
        <v>6693</v>
      </c>
      <c r="D37" s="3">
        <v>12888</v>
      </c>
      <c r="E37" s="3">
        <v>6086</v>
      </c>
      <c r="F37" s="3">
        <v>607</v>
      </c>
    </row>
    <row r="38" spans="1:6" x14ac:dyDescent="0.25">
      <c r="A38" s="15">
        <v>36069</v>
      </c>
      <c r="C38" s="3">
        <v>6621</v>
      </c>
      <c r="D38" s="3">
        <v>12892</v>
      </c>
      <c r="E38" s="3">
        <v>6036</v>
      </c>
      <c r="F38" s="3">
        <v>584</v>
      </c>
    </row>
    <row r="39" spans="1:6" x14ac:dyDescent="0.25">
      <c r="A39" s="15">
        <v>36161</v>
      </c>
      <c r="C39" s="3">
        <v>6739</v>
      </c>
      <c r="D39" s="3">
        <v>12896</v>
      </c>
      <c r="E39" s="3">
        <v>6159</v>
      </c>
      <c r="F39" s="3">
        <v>580</v>
      </c>
    </row>
    <row r="40" spans="1:6" x14ac:dyDescent="0.25">
      <c r="A40" s="15">
        <v>36251</v>
      </c>
      <c r="C40" s="3">
        <v>6495</v>
      </c>
      <c r="D40" s="3">
        <v>13128</v>
      </c>
      <c r="E40" s="3">
        <v>5943</v>
      </c>
      <c r="F40" s="3">
        <v>552</v>
      </c>
    </row>
    <row r="41" spans="1:6" x14ac:dyDescent="0.25">
      <c r="A41" s="15">
        <v>36342</v>
      </c>
      <c r="C41" s="3">
        <v>6705</v>
      </c>
      <c r="D41" s="3">
        <v>13202</v>
      </c>
      <c r="E41" s="3">
        <v>6092</v>
      </c>
      <c r="F41" s="3">
        <v>613</v>
      </c>
    </row>
    <row r="42" spans="1:6" x14ac:dyDescent="0.25">
      <c r="A42" s="15">
        <v>36434</v>
      </c>
      <c r="C42" s="3">
        <v>6758</v>
      </c>
      <c r="D42" s="3">
        <v>13462</v>
      </c>
      <c r="E42" s="3">
        <v>6137</v>
      </c>
      <c r="F42" s="3">
        <v>621</v>
      </c>
    </row>
    <row r="43" spans="1:6" x14ac:dyDescent="0.25">
      <c r="A43" s="15">
        <v>36526</v>
      </c>
      <c r="C43" s="3">
        <v>6854</v>
      </c>
      <c r="D43" s="3">
        <v>13498</v>
      </c>
      <c r="E43" s="3">
        <v>6308</v>
      </c>
      <c r="F43" s="3">
        <v>546</v>
      </c>
    </row>
    <row r="44" spans="1:6" x14ac:dyDescent="0.25">
      <c r="A44" s="15">
        <v>36617</v>
      </c>
      <c r="C44" s="3">
        <v>7042</v>
      </c>
      <c r="D44" s="3">
        <v>13543</v>
      </c>
      <c r="E44" s="3">
        <v>6549</v>
      </c>
      <c r="F44" s="3">
        <v>493</v>
      </c>
    </row>
    <row r="45" spans="1:6" x14ac:dyDescent="0.25">
      <c r="A45" s="15">
        <v>36708</v>
      </c>
      <c r="C45" s="3">
        <v>6705</v>
      </c>
      <c r="D45" s="3">
        <v>13587</v>
      </c>
      <c r="E45" s="3">
        <v>6172</v>
      </c>
      <c r="F45" s="3">
        <v>533</v>
      </c>
    </row>
    <row r="46" spans="1:6" x14ac:dyDescent="0.25">
      <c r="A46" s="15">
        <v>36800</v>
      </c>
      <c r="C46" s="3">
        <v>6709</v>
      </c>
      <c r="D46" s="3">
        <v>13631</v>
      </c>
      <c r="E46" s="3">
        <v>6212</v>
      </c>
      <c r="F46" s="3">
        <v>497</v>
      </c>
    </row>
    <row r="47" spans="1:6" x14ac:dyDescent="0.25">
      <c r="A47" s="15">
        <v>36892</v>
      </c>
      <c r="C47" s="3">
        <v>6731</v>
      </c>
      <c r="D47" s="3">
        <v>13676</v>
      </c>
      <c r="E47" s="3">
        <v>6212</v>
      </c>
      <c r="F47" s="3">
        <v>518</v>
      </c>
    </row>
    <row r="48" spans="1:6" x14ac:dyDescent="0.25">
      <c r="A48" s="15">
        <v>36982</v>
      </c>
    </row>
    <row r="49" spans="1:6" x14ac:dyDescent="0.25">
      <c r="A49" s="15">
        <v>37073</v>
      </c>
      <c r="C49" s="3">
        <v>6730</v>
      </c>
      <c r="D49" s="3">
        <v>13926</v>
      </c>
      <c r="E49" s="3">
        <v>6202</v>
      </c>
      <c r="F49" s="3">
        <v>528</v>
      </c>
    </row>
    <row r="50" spans="1:6" x14ac:dyDescent="0.25">
      <c r="A50" s="15">
        <v>37165</v>
      </c>
      <c r="C50" s="3">
        <v>6858</v>
      </c>
      <c r="D50" s="3">
        <v>14010</v>
      </c>
      <c r="E50" s="3">
        <v>6292</v>
      </c>
      <c r="F50" s="3">
        <v>566</v>
      </c>
    </row>
    <row r="51" spans="1:6" x14ac:dyDescent="0.25">
      <c r="A51" s="15">
        <v>37257</v>
      </c>
      <c r="C51" s="3">
        <v>7296</v>
      </c>
      <c r="D51" s="3">
        <v>14103</v>
      </c>
      <c r="E51" s="3">
        <v>6663</v>
      </c>
      <c r="F51" s="3">
        <v>633</v>
      </c>
    </row>
    <row r="52" spans="1:6" x14ac:dyDescent="0.25">
      <c r="A52" s="15">
        <v>37347</v>
      </c>
      <c r="C52" s="3">
        <v>7017</v>
      </c>
      <c r="D52" s="3">
        <v>14164</v>
      </c>
      <c r="E52" s="3">
        <v>6330</v>
      </c>
      <c r="F52" s="3">
        <v>688</v>
      </c>
    </row>
    <row r="53" spans="1:6" x14ac:dyDescent="0.25">
      <c r="A53" s="15">
        <v>37438</v>
      </c>
      <c r="C53" s="3">
        <v>7050</v>
      </c>
      <c r="D53" s="3">
        <v>14267</v>
      </c>
      <c r="E53" s="3">
        <v>6409</v>
      </c>
      <c r="F53" s="3">
        <v>641</v>
      </c>
    </row>
    <row r="54" spans="1:6" x14ac:dyDescent="0.25">
      <c r="A54" s="15">
        <v>37530</v>
      </c>
      <c r="C54" s="3">
        <v>7219</v>
      </c>
      <c r="D54" s="3">
        <v>14272</v>
      </c>
      <c r="E54" s="3">
        <v>6677</v>
      </c>
      <c r="F54" s="3">
        <v>542</v>
      </c>
    </row>
    <row r="55" spans="1:6" x14ac:dyDescent="0.25">
      <c r="A55" s="15">
        <v>37622</v>
      </c>
      <c r="C55" s="3">
        <v>7643</v>
      </c>
      <c r="D55" s="3">
        <v>15566</v>
      </c>
      <c r="E55" s="3">
        <v>6943</v>
      </c>
      <c r="F55" s="3">
        <v>700</v>
      </c>
    </row>
    <row r="56" spans="1:6" x14ac:dyDescent="0.25">
      <c r="A56" s="15">
        <v>37712</v>
      </c>
      <c r="C56" s="3">
        <v>7527</v>
      </c>
      <c r="D56" s="3">
        <v>15573</v>
      </c>
      <c r="E56" s="3">
        <v>6920</v>
      </c>
      <c r="F56" s="3">
        <v>607</v>
      </c>
    </row>
    <row r="57" spans="1:6" x14ac:dyDescent="0.25">
      <c r="A57" s="15">
        <v>37803</v>
      </c>
      <c r="C57" s="3">
        <v>7609</v>
      </c>
      <c r="D57" s="3">
        <v>15672</v>
      </c>
      <c r="E57" s="3">
        <v>6973</v>
      </c>
      <c r="F57" s="3">
        <v>636</v>
      </c>
    </row>
    <row r="58" spans="1:6" x14ac:dyDescent="0.25">
      <c r="A58" s="15">
        <v>37895</v>
      </c>
      <c r="C58" s="3">
        <v>7835</v>
      </c>
      <c r="D58" s="3">
        <v>15785</v>
      </c>
      <c r="E58" s="3">
        <v>7215</v>
      </c>
      <c r="F58" s="3">
        <v>620</v>
      </c>
    </row>
    <row r="59" spans="1:6" x14ac:dyDescent="0.25">
      <c r="A59" s="15">
        <v>37987</v>
      </c>
      <c r="C59" s="3">
        <v>7987</v>
      </c>
      <c r="D59" s="3">
        <v>16316</v>
      </c>
      <c r="E59" s="3">
        <v>7337</v>
      </c>
      <c r="F59" s="3">
        <v>650</v>
      </c>
    </row>
    <row r="60" spans="1:6" x14ac:dyDescent="0.25">
      <c r="A60" s="15">
        <v>38078</v>
      </c>
      <c r="C60" s="3">
        <v>8038</v>
      </c>
      <c r="D60" s="3">
        <v>16525</v>
      </c>
      <c r="E60" s="3">
        <v>7314</v>
      </c>
      <c r="F60" s="3">
        <v>724</v>
      </c>
    </row>
    <row r="61" spans="1:6" x14ac:dyDescent="0.25">
      <c r="A61" s="15">
        <v>38169</v>
      </c>
      <c r="C61" s="3">
        <v>7984</v>
      </c>
      <c r="D61" s="3">
        <v>16702</v>
      </c>
      <c r="E61" s="3">
        <v>7305</v>
      </c>
      <c r="F61" s="3">
        <v>679</v>
      </c>
    </row>
    <row r="62" spans="1:6" x14ac:dyDescent="0.25">
      <c r="A62" s="15">
        <v>38261</v>
      </c>
      <c r="C62" s="3">
        <v>8162</v>
      </c>
      <c r="D62" s="3">
        <v>16710</v>
      </c>
      <c r="E62" s="3">
        <v>7495</v>
      </c>
      <c r="F62" s="3">
        <v>667</v>
      </c>
    </row>
    <row r="63" spans="1:6" x14ac:dyDescent="0.25">
      <c r="A63" s="15">
        <v>38353</v>
      </c>
    </row>
    <row r="64" spans="1:6" x14ac:dyDescent="0.25">
      <c r="A64" s="15">
        <v>38443</v>
      </c>
    </row>
    <row r="65" spans="1:6" x14ac:dyDescent="0.25">
      <c r="A65" s="15">
        <v>38534</v>
      </c>
    </row>
    <row r="66" spans="1:6" x14ac:dyDescent="0.25">
      <c r="A66" s="15">
        <v>38626</v>
      </c>
    </row>
    <row r="67" spans="1:6" x14ac:dyDescent="0.25">
      <c r="A67" s="15">
        <v>38718</v>
      </c>
      <c r="C67" s="3">
        <v>7628</v>
      </c>
      <c r="D67" s="3">
        <v>14759</v>
      </c>
      <c r="E67" s="3">
        <v>7081</v>
      </c>
      <c r="F67" s="3">
        <v>546</v>
      </c>
    </row>
    <row r="68" spans="1:6" x14ac:dyDescent="0.25">
      <c r="A68" s="15">
        <v>38808</v>
      </c>
      <c r="C68" s="3">
        <v>7549</v>
      </c>
      <c r="D68" s="3">
        <v>14779</v>
      </c>
      <c r="E68" s="3">
        <v>7074</v>
      </c>
      <c r="F68" s="3">
        <v>476</v>
      </c>
    </row>
    <row r="69" spans="1:6" x14ac:dyDescent="0.25">
      <c r="A69" s="15">
        <v>38899</v>
      </c>
      <c r="C69" s="3">
        <v>7602</v>
      </c>
      <c r="D69" s="3">
        <v>14989</v>
      </c>
      <c r="E69" s="3">
        <v>7112</v>
      </c>
      <c r="F69" s="3">
        <v>490</v>
      </c>
    </row>
    <row r="70" spans="1:6" x14ac:dyDescent="0.25">
      <c r="A70" s="15">
        <v>38991</v>
      </c>
      <c r="C70" s="3">
        <v>7629</v>
      </c>
      <c r="D70" s="3">
        <v>14967</v>
      </c>
      <c r="E70" s="3">
        <v>7150</v>
      </c>
      <c r="F70" s="3">
        <v>479</v>
      </c>
    </row>
    <row r="71" spans="1:6" x14ac:dyDescent="0.25">
      <c r="A71" s="15">
        <v>39083</v>
      </c>
      <c r="C71" s="3">
        <v>7471</v>
      </c>
      <c r="D71" s="3">
        <v>15007</v>
      </c>
      <c r="E71" s="3">
        <v>7008</v>
      </c>
      <c r="F71" s="3">
        <v>462</v>
      </c>
    </row>
    <row r="72" spans="1:6" x14ac:dyDescent="0.25">
      <c r="A72" s="15">
        <v>39173</v>
      </c>
      <c r="C72" s="3">
        <v>7362</v>
      </c>
      <c r="D72" s="3">
        <v>15029</v>
      </c>
      <c r="E72" s="3">
        <v>6880</v>
      </c>
      <c r="F72" s="3">
        <v>482</v>
      </c>
    </row>
    <row r="73" spans="1:6" x14ac:dyDescent="0.25">
      <c r="A73" s="15">
        <v>39264</v>
      </c>
      <c r="C73" s="3">
        <v>7526</v>
      </c>
      <c r="D73" s="3">
        <v>15006</v>
      </c>
      <c r="E73" s="3">
        <v>7102</v>
      </c>
      <c r="F73" s="3">
        <v>423</v>
      </c>
    </row>
    <row r="74" spans="1:6" x14ac:dyDescent="0.25">
      <c r="A74" s="15">
        <v>39356</v>
      </c>
      <c r="C74" s="3">
        <v>7598</v>
      </c>
      <c r="D74" s="3">
        <v>15150</v>
      </c>
      <c r="E74" s="3">
        <v>7177</v>
      </c>
      <c r="F74" s="3">
        <v>421</v>
      </c>
    </row>
    <row r="75" spans="1:6" x14ac:dyDescent="0.25">
      <c r="A75" s="15">
        <v>39448</v>
      </c>
      <c r="C75" s="3">
        <v>7991</v>
      </c>
      <c r="D75" s="3">
        <v>16274</v>
      </c>
      <c r="E75" s="3">
        <v>7581</v>
      </c>
      <c r="F75" s="3">
        <v>410</v>
      </c>
    </row>
    <row r="76" spans="1:6" x14ac:dyDescent="0.25">
      <c r="A76" s="15">
        <v>39539</v>
      </c>
      <c r="C76" s="3">
        <v>8001</v>
      </c>
      <c r="D76" s="3">
        <v>16332</v>
      </c>
      <c r="E76" s="3">
        <v>7564</v>
      </c>
      <c r="F76" s="3">
        <v>437</v>
      </c>
    </row>
    <row r="77" spans="1:6" x14ac:dyDescent="0.25">
      <c r="A77" s="15">
        <v>39630</v>
      </c>
      <c r="C77" s="3">
        <v>8184</v>
      </c>
      <c r="D77" s="3">
        <v>16272</v>
      </c>
      <c r="E77" s="3">
        <v>7735</v>
      </c>
      <c r="F77" s="3">
        <v>449</v>
      </c>
    </row>
    <row r="78" spans="1:6" x14ac:dyDescent="0.25">
      <c r="A78" s="15">
        <v>39722</v>
      </c>
      <c r="C78" s="3">
        <v>8150</v>
      </c>
      <c r="D78" s="3">
        <v>16403</v>
      </c>
      <c r="E78" s="3">
        <v>7712</v>
      </c>
      <c r="F78" s="3">
        <v>438</v>
      </c>
    </row>
    <row r="79" spans="1:6" x14ac:dyDescent="0.25">
      <c r="A79" s="15">
        <v>39814</v>
      </c>
      <c r="C79" s="3">
        <v>8160</v>
      </c>
      <c r="D79" s="3">
        <v>16569</v>
      </c>
      <c r="E79" s="3">
        <v>7710</v>
      </c>
      <c r="F79" s="3">
        <v>450</v>
      </c>
    </row>
    <row r="80" spans="1:6" x14ac:dyDescent="0.25">
      <c r="A80" s="15">
        <v>39904</v>
      </c>
      <c r="C80" s="3">
        <v>7961</v>
      </c>
      <c r="D80" s="3">
        <v>16493</v>
      </c>
      <c r="E80" s="3">
        <v>7465</v>
      </c>
      <c r="F80" s="3">
        <v>496</v>
      </c>
    </row>
    <row r="81" spans="1:6" x14ac:dyDescent="0.25">
      <c r="A81" s="15">
        <v>39995</v>
      </c>
      <c r="C81" s="3">
        <v>8122</v>
      </c>
      <c r="D81" s="3">
        <v>16667</v>
      </c>
      <c r="E81" s="3">
        <v>7642</v>
      </c>
      <c r="F81" s="3">
        <v>480</v>
      </c>
    </row>
    <row r="82" spans="1:6" x14ac:dyDescent="0.25">
      <c r="A82" s="15">
        <v>40087</v>
      </c>
      <c r="C82" s="3">
        <v>8051</v>
      </c>
      <c r="D82" s="3">
        <v>16585</v>
      </c>
      <c r="E82" s="3">
        <v>7593</v>
      </c>
      <c r="F82" s="3">
        <v>459</v>
      </c>
    </row>
    <row r="83" spans="1:6" x14ac:dyDescent="0.25">
      <c r="A83" s="15">
        <v>40179</v>
      </c>
      <c r="B83" s="3">
        <v>1414947.969484231</v>
      </c>
      <c r="C83" s="3">
        <v>8130</v>
      </c>
      <c r="D83" s="3">
        <v>16851</v>
      </c>
      <c r="E83" s="3">
        <v>7726</v>
      </c>
      <c r="F83" s="3">
        <v>404</v>
      </c>
    </row>
    <row r="84" spans="1:6" x14ac:dyDescent="0.25">
      <c r="A84" s="15">
        <v>40269</v>
      </c>
      <c r="B84" s="3">
        <v>1523775.6524425787</v>
      </c>
      <c r="C84" s="3">
        <v>8051</v>
      </c>
      <c r="D84" s="3">
        <v>16810</v>
      </c>
      <c r="E84" s="3">
        <v>7613</v>
      </c>
      <c r="F84" s="3">
        <v>437</v>
      </c>
    </row>
    <row r="85" spans="1:6" x14ac:dyDescent="0.25">
      <c r="A85" s="15">
        <v>40360</v>
      </c>
      <c r="B85" s="3">
        <v>1646379.1396062505</v>
      </c>
      <c r="C85" s="3">
        <v>7972</v>
      </c>
      <c r="D85" s="3">
        <v>16816</v>
      </c>
      <c r="E85" s="3">
        <v>7578</v>
      </c>
      <c r="F85" s="3">
        <v>394</v>
      </c>
    </row>
    <row r="86" spans="1:6" x14ac:dyDescent="0.25">
      <c r="A86" s="15">
        <v>40452</v>
      </c>
      <c r="B86" s="3">
        <v>1828565.6808200036</v>
      </c>
      <c r="C86" s="3">
        <v>8279</v>
      </c>
      <c r="D86" s="3">
        <v>16969</v>
      </c>
      <c r="E86" s="3">
        <v>7909</v>
      </c>
      <c r="F86" s="3">
        <v>369</v>
      </c>
    </row>
    <row r="87" spans="1:6" x14ac:dyDescent="0.25">
      <c r="A87" s="15">
        <v>40544</v>
      </c>
      <c r="B87" s="3">
        <v>1553922.5717128643</v>
      </c>
    </row>
    <row r="88" spans="1:6" x14ac:dyDescent="0.25">
      <c r="A88" s="15">
        <v>40634</v>
      </c>
      <c r="B88" s="3">
        <v>1633648.9091327963</v>
      </c>
    </row>
    <row r="89" spans="1:6" x14ac:dyDescent="0.25">
      <c r="A89" s="15">
        <v>40725</v>
      </c>
      <c r="B89" s="3">
        <v>1797735.2079922447</v>
      </c>
    </row>
    <row r="90" spans="1:6" x14ac:dyDescent="0.25">
      <c r="A90" s="15">
        <v>40817</v>
      </c>
      <c r="B90" s="3">
        <v>1967413.4771020957</v>
      </c>
    </row>
    <row r="91" spans="1:6" x14ac:dyDescent="0.25">
      <c r="A91" s="15">
        <v>40909</v>
      </c>
      <c r="B91" s="3">
        <v>1804428.2816890643</v>
      </c>
    </row>
    <row r="92" spans="1:6" x14ac:dyDescent="0.25">
      <c r="A92" s="15">
        <v>41000</v>
      </c>
      <c r="B92" s="3">
        <v>1792831.0714885804</v>
      </c>
      <c r="C92" s="3">
        <v>7640</v>
      </c>
      <c r="D92" s="3">
        <v>14842</v>
      </c>
      <c r="E92" s="3">
        <v>7339</v>
      </c>
      <c r="F92" s="3">
        <v>301</v>
      </c>
    </row>
    <row r="93" spans="1:6" x14ac:dyDescent="0.25">
      <c r="A93" s="15">
        <v>41091</v>
      </c>
      <c r="B93" s="3">
        <v>1890856.012127832</v>
      </c>
      <c r="C93" s="3">
        <v>7811</v>
      </c>
      <c r="D93" s="3">
        <v>14865</v>
      </c>
      <c r="E93" s="3">
        <v>7495</v>
      </c>
      <c r="F93" s="3">
        <v>316</v>
      </c>
    </row>
    <row r="94" spans="1:6" x14ac:dyDescent="0.25">
      <c r="A94" s="15">
        <v>41183</v>
      </c>
      <c r="B94" s="3">
        <v>2100401.4588960949</v>
      </c>
      <c r="C94" s="3">
        <v>7945</v>
      </c>
      <c r="D94" s="3">
        <v>14866</v>
      </c>
      <c r="E94" s="3">
        <v>7632</v>
      </c>
      <c r="F94" s="3">
        <v>313</v>
      </c>
    </row>
    <row r="95" spans="1:6" x14ac:dyDescent="0.25">
      <c r="A95" s="15">
        <v>41275</v>
      </c>
      <c r="B95" s="3">
        <v>1869884.4552604724</v>
      </c>
      <c r="C95" s="3">
        <v>8102</v>
      </c>
      <c r="D95" s="3">
        <v>14988</v>
      </c>
      <c r="E95" s="3">
        <v>7725</v>
      </c>
      <c r="F95" s="3">
        <v>377</v>
      </c>
    </row>
    <row r="96" spans="1:6" x14ac:dyDescent="0.25">
      <c r="A96" s="15">
        <v>41365</v>
      </c>
      <c r="B96" s="3">
        <v>1898774.0992075633</v>
      </c>
      <c r="C96" s="3">
        <v>8107</v>
      </c>
      <c r="D96" s="3">
        <v>14989</v>
      </c>
      <c r="E96" s="3">
        <v>7748</v>
      </c>
      <c r="F96" s="3">
        <v>359</v>
      </c>
    </row>
    <row r="97" spans="1:6" x14ac:dyDescent="0.25">
      <c r="A97" s="15">
        <v>41456</v>
      </c>
      <c r="B97" s="3">
        <v>1967019.2060861653</v>
      </c>
      <c r="C97" s="3">
        <v>8009</v>
      </c>
      <c r="D97" s="3">
        <v>14894</v>
      </c>
      <c r="E97" s="3">
        <v>7658</v>
      </c>
      <c r="F97" s="3">
        <v>351</v>
      </c>
    </row>
    <row r="98" spans="1:6" x14ac:dyDescent="0.25">
      <c r="A98" s="15">
        <v>41548</v>
      </c>
      <c r="B98" s="3">
        <v>2110524.68399412</v>
      </c>
      <c r="C98" s="3">
        <v>7917</v>
      </c>
      <c r="D98" s="3">
        <v>14966</v>
      </c>
      <c r="E98" s="3">
        <v>7595</v>
      </c>
      <c r="F98" s="3">
        <v>322</v>
      </c>
    </row>
    <row r="99" spans="1:6" x14ac:dyDescent="0.25">
      <c r="A99" s="15">
        <v>41640</v>
      </c>
      <c r="B99" s="3">
        <v>1893855.704188454</v>
      </c>
      <c r="C99" s="3">
        <v>8042</v>
      </c>
      <c r="D99" s="3">
        <v>15060</v>
      </c>
      <c r="E99" s="3">
        <v>7713</v>
      </c>
      <c r="F99" s="3">
        <v>329</v>
      </c>
    </row>
    <row r="100" spans="1:6" x14ac:dyDescent="0.25">
      <c r="A100" s="15">
        <v>41730</v>
      </c>
      <c r="B100" s="3">
        <v>1940159.8381923712</v>
      </c>
      <c r="C100" s="3">
        <v>8061</v>
      </c>
      <c r="D100" s="3">
        <v>15092</v>
      </c>
      <c r="E100" s="3">
        <v>7693</v>
      </c>
      <c r="F100" s="3">
        <v>368</v>
      </c>
    </row>
    <row r="101" spans="1:6" x14ac:dyDescent="0.25">
      <c r="A101" s="15">
        <v>41821</v>
      </c>
      <c r="B101" s="3">
        <v>2067659.5764302241</v>
      </c>
      <c r="C101" s="3">
        <v>8071</v>
      </c>
      <c r="D101" s="3">
        <v>15186</v>
      </c>
      <c r="E101" s="3">
        <v>7730</v>
      </c>
      <c r="F101" s="3">
        <v>341</v>
      </c>
    </row>
    <row r="102" spans="1:6" x14ac:dyDescent="0.25">
      <c r="A102" s="15">
        <v>41913</v>
      </c>
      <c r="B102" s="3">
        <v>2333753.982428791</v>
      </c>
      <c r="C102" s="3">
        <v>8022</v>
      </c>
      <c r="D102" s="3">
        <v>15200</v>
      </c>
      <c r="E102" s="3">
        <v>7666</v>
      </c>
      <c r="F102" s="3">
        <v>356</v>
      </c>
    </row>
    <row r="103" spans="1:6" x14ac:dyDescent="0.25">
      <c r="A103" s="15">
        <v>42005</v>
      </c>
      <c r="B103" s="16">
        <v>2879804.0391921564</v>
      </c>
      <c r="C103" s="3">
        <v>8183</v>
      </c>
      <c r="D103" s="3">
        <v>15289</v>
      </c>
      <c r="E103" s="3">
        <v>7800</v>
      </c>
      <c r="F103" s="3">
        <v>383</v>
      </c>
    </row>
    <row r="104" spans="1:6" x14ac:dyDescent="0.25">
      <c r="A104" s="15">
        <v>42095</v>
      </c>
      <c r="B104" s="16">
        <v>2723714.8410109347</v>
      </c>
      <c r="C104" s="3">
        <v>8263</v>
      </c>
      <c r="D104" s="3">
        <v>15243</v>
      </c>
      <c r="E104" s="3">
        <v>7888</v>
      </c>
      <c r="F104" s="3">
        <v>375</v>
      </c>
    </row>
    <row r="105" spans="1:6" x14ac:dyDescent="0.25">
      <c r="A105" s="15">
        <v>42186</v>
      </c>
      <c r="B105" s="16">
        <v>2969374.3980942219</v>
      </c>
      <c r="C105" s="3">
        <v>8225</v>
      </c>
      <c r="D105" s="3">
        <v>15292</v>
      </c>
      <c r="E105" s="3">
        <v>7807</v>
      </c>
      <c r="F105" s="3">
        <v>417</v>
      </c>
    </row>
    <row r="106" spans="1:6" x14ac:dyDescent="0.25">
      <c r="A106" s="15">
        <v>42278</v>
      </c>
      <c r="B106" s="16">
        <v>2994094.0861183959</v>
      </c>
      <c r="C106" s="3">
        <v>8187</v>
      </c>
      <c r="D106" s="3">
        <v>15303</v>
      </c>
      <c r="E106" s="3">
        <v>7829</v>
      </c>
      <c r="F106" s="3">
        <v>358</v>
      </c>
    </row>
    <row r="107" spans="1:6" x14ac:dyDescent="0.25">
      <c r="A107" s="15">
        <v>42370</v>
      </c>
      <c r="B107" s="16">
        <v>3074135.5960133481</v>
      </c>
      <c r="C107" s="3">
        <v>8319</v>
      </c>
      <c r="D107" s="3">
        <v>15382</v>
      </c>
      <c r="E107" s="3">
        <v>7969</v>
      </c>
      <c r="F107" s="3">
        <v>350</v>
      </c>
    </row>
    <row r="108" spans="1:6" x14ac:dyDescent="0.25">
      <c r="A108" s="15">
        <v>42461</v>
      </c>
      <c r="B108" s="16">
        <v>2842662.6639379757</v>
      </c>
      <c r="C108" s="3">
        <v>8193</v>
      </c>
      <c r="D108" s="3">
        <v>15384</v>
      </c>
      <c r="E108" s="3">
        <v>7815</v>
      </c>
      <c r="F108" s="3">
        <v>378</v>
      </c>
    </row>
    <row r="109" spans="1:6" x14ac:dyDescent="0.25">
      <c r="A109" s="15">
        <v>42552</v>
      </c>
      <c r="B109" s="16">
        <v>3056172.5571810189</v>
      </c>
      <c r="C109" s="3">
        <v>8376</v>
      </c>
      <c r="D109" s="3">
        <v>15560</v>
      </c>
      <c r="E109" s="3">
        <v>8000</v>
      </c>
      <c r="F109" s="3">
        <v>376</v>
      </c>
    </row>
    <row r="110" spans="1:6" x14ac:dyDescent="0.25">
      <c r="A110" s="15">
        <v>42644</v>
      </c>
      <c r="B110" s="16">
        <v>3178568.6596031976</v>
      </c>
      <c r="C110" s="3">
        <v>8355</v>
      </c>
      <c r="D110" s="3">
        <v>15468</v>
      </c>
      <c r="E110" s="3">
        <v>8007</v>
      </c>
      <c r="F110" s="3">
        <v>348</v>
      </c>
    </row>
    <row r="111" spans="1:6" x14ac:dyDescent="0.25">
      <c r="A111" s="15">
        <v>42736</v>
      </c>
      <c r="B111" s="16">
        <v>3299079.5854979274</v>
      </c>
      <c r="C111" s="3">
        <v>8583</v>
      </c>
      <c r="D111" s="3">
        <v>15684</v>
      </c>
      <c r="E111" s="3">
        <v>8230</v>
      </c>
      <c r="F111" s="3">
        <v>353</v>
      </c>
    </row>
    <row r="112" spans="1:6" x14ac:dyDescent="0.25">
      <c r="A112" s="15">
        <v>42826</v>
      </c>
      <c r="B112" s="16">
        <v>2966173.7615543725</v>
      </c>
      <c r="C112" s="3">
        <v>8519</v>
      </c>
      <c r="D112" s="3">
        <v>15814</v>
      </c>
      <c r="E112" s="3">
        <v>8139</v>
      </c>
      <c r="F112" s="3">
        <v>381</v>
      </c>
    </row>
    <row r="113" spans="1:6" x14ac:dyDescent="0.25">
      <c r="A113" s="15">
        <v>42917</v>
      </c>
      <c r="B113" s="16">
        <v>3239169.6077469103</v>
      </c>
      <c r="C113" s="3">
        <v>8522</v>
      </c>
      <c r="D113" s="3">
        <v>15894</v>
      </c>
      <c r="E113" s="3">
        <v>8164</v>
      </c>
      <c r="F113" s="3">
        <v>358</v>
      </c>
    </row>
    <row r="114" spans="1:6" x14ac:dyDescent="0.25">
      <c r="A114" s="15">
        <v>43009</v>
      </c>
      <c r="B114" s="16">
        <v>3432188.8898012596</v>
      </c>
      <c r="C114" s="3">
        <v>8642</v>
      </c>
      <c r="D114" s="3">
        <v>15983</v>
      </c>
      <c r="E114" s="3">
        <v>8300</v>
      </c>
      <c r="F114" s="3">
        <v>342</v>
      </c>
    </row>
    <row r="115" spans="1:6" x14ac:dyDescent="0.25">
      <c r="A115" s="15">
        <v>43101</v>
      </c>
      <c r="B115" s="16">
        <v>3421635.3185964837</v>
      </c>
      <c r="C115" s="3">
        <v>8333</v>
      </c>
      <c r="D115" s="3">
        <v>16034</v>
      </c>
      <c r="E115" s="3">
        <v>7961</v>
      </c>
      <c r="F115" s="3">
        <v>372</v>
      </c>
    </row>
    <row r="116" spans="1:6" x14ac:dyDescent="0.25">
      <c r="A116" s="15">
        <v>43191</v>
      </c>
      <c r="B116" s="16">
        <v>3121491.4573485432</v>
      </c>
      <c r="C116" s="3">
        <v>8352</v>
      </c>
      <c r="D116" s="3">
        <v>16348</v>
      </c>
      <c r="E116" s="3">
        <v>7970</v>
      </c>
      <c r="F116" s="3">
        <v>382</v>
      </c>
    </row>
    <row r="117" spans="1:6" x14ac:dyDescent="0.25">
      <c r="A117" s="15">
        <v>43282</v>
      </c>
      <c r="B117" s="16">
        <v>3381562.1775698331</v>
      </c>
      <c r="C117" s="3">
        <v>8388</v>
      </c>
      <c r="D117" s="3">
        <v>16177</v>
      </c>
      <c r="E117" s="3">
        <v>8041</v>
      </c>
      <c r="F117" s="3">
        <v>347</v>
      </c>
    </row>
    <row r="118" spans="1:6" x14ac:dyDescent="0.25">
      <c r="A118" s="15">
        <v>43374</v>
      </c>
      <c r="B118" s="16">
        <v>3310769.3577210251</v>
      </c>
      <c r="C118" s="3">
        <v>8478</v>
      </c>
      <c r="D118" s="3">
        <v>16226</v>
      </c>
      <c r="E118" s="3">
        <v>8088</v>
      </c>
      <c r="F118" s="3">
        <v>389</v>
      </c>
    </row>
    <row r="119" spans="1:6" x14ac:dyDescent="0.25">
      <c r="A119" s="15">
        <v>43466</v>
      </c>
      <c r="B119" s="16">
        <v>3416840.9851057134</v>
      </c>
      <c r="C119" s="3">
        <v>8583</v>
      </c>
      <c r="D119" s="3">
        <v>16328</v>
      </c>
      <c r="E119" s="3">
        <v>8183</v>
      </c>
      <c r="F119" s="3">
        <v>400</v>
      </c>
    </row>
    <row r="120" spans="1:6" x14ac:dyDescent="0.25">
      <c r="A120" s="15">
        <v>43556</v>
      </c>
      <c r="B120" s="16">
        <v>3066814.0826743306</v>
      </c>
      <c r="C120" s="3">
        <v>8623</v>
      </c>
      <c r="D120" s="3">
        <v>16399</v>
      </c>
      <c r="E120" s="3">
        <v>8203</v>
      </c>
      <c r="F120" s="3">
        <v>420</v>
      </c>
    </row>
    <row r="121" spans="1:6" x14ac:dyDescent="0.25">
      <c r="A121" s="15">
        <v>43647</v>
      </c>
      <c r="B121" s="16">
        <v>3421976.6630916251</v>
      </c>
      <c r="C121" s="3">
        <v>8593</v>
      </c>
      <c r="D121" s="3">
        <v>16458</v>
      </c>
      <c r="E121" s="3">
        <v>8155</v>
      </c>
      <c r="F121" s="3">
        <v>438</v>
      </c>
    </row>
    <row r="122" spans="1:6" x14ac:dyDescent="0.25">
      <c r="A122" s="15">
        <v>43739</v>
      </c>
      <c r="B122" s="16">
        <v>3300644.1995437504</v>
      </c>
      <c r="C122" s="3">
        <v>8569</v>
      </c>
      <c r="D122" s="3">
        <v>16511</v>
      </c>
      <c r="E122" s="3">
        <v>8181</v>
      </c>
      <c r="F122" s="3">
        <v>387</v>
      </c>
    </row>
    <row r="123" spans="1:6" x14ac:dyDescent="0.25">
      <c r="A123" s="15">
        <v>43831</v>
      </c>
      <c r="B123" s="16">
        <v>3386606.9398286161</v>
      </c>
      <c r="C123" s="3">
        <v>8504</v>
      </c>
      <c r="D123" s="3">
        <v>16690</v>
      </c>
      <c r="E123" s="3">
        <v>8020</v>
      </c>
      <c r="F123" s="3">
        <v>483</v>
      </c>
    </row>
    <row r="124" spans="1:6" x14ac:dyDescent="0.25">
      <c r="A124" s="15">
        <v>43922</v>
      </c>
      <c r="B124" s="16">
        <v>2541220.7508973368</v>
      </c>
      <c r="C124" s="3">
        <v>8435</v>
      </c>
      <c r="D124" s="3">
        <v>16793</v>
      </c>
      <c r="E124" s="3">
        <v>7977</v>
      </c>
      <c r="F124" s="3">
        <v>458</v>
      </c>
    </row>
    <row r="125" spans="1:6" x14ac:dyDescent="0.25">
      <c r="A125" s="15">
        <v>44013</v>
      </c>
      <c r="B125" s="16">
        <v>3382766.5302392021</v>
      </c>
      <c r="C125" s="3">
        <v>8454</v>
      </c>
      <c r="D125" s="3">
        <v>16562</v>
      </c>
      <c r="E125" s="3">
        <v>7968</v>
      </c>
      <c r="F125" s="3">
        <v>487</v>
      </c>
    </row>
    <row r="126" spans="1:6" x14ac:dyDescent="0.25">
      <c r="A126" s="15">
        <v>44105</v>
      </c>
      <c r="B126" s="16">
        <v>3284955.8196656853</v>
      </c>
      <c r="C126" s="3">
        <v>8473</v>
      </c>
      <c r="D126" s="3">
        <v>16913</v>
      </c>
      <c r="E126" s="3">
        <v>8031</v>
      </c>
      <c r="F126" s="3">
        <v>442</v>
      </c>
    </row>
    <row r="127" spans="1:6" x14ac:dyDescent="0.25">
      <c r="A127" s="15">
        <v>44197</v>
      </c>
      <c r="B127" s="16">
        <v>3562622.8176898239</v>
      </c>
      <c r="C127" s="3">
        <v>8673</v>
      </c>
      <c r="D127" s="3">
        <v>17025</v>
      </c>
      <c r="E127" s="3">
        <v>8181</v>
      </c>
      <c r="F127" s="3">
        <v>492</v>
      </c>
    </row>
    <row r="128" spans="1:6" x14ac:dyDescent="0.25">
      <c r="A128" s="15">
        <v>44287</v>
      </c>
      <c r="B128" s="16">
        <v>2877134.7728708549</v>
      </c>
      <c r="C128" s="3">
        <v>8515</v>
      </c>
      <c r="D128" s="3">
        <v>17092</v>
      </c>
      <c r="E128" s="3">
        <v>8082</v>
      </c>
      <c r="F128" s="3">
        <v>432</v>
      </c>
    </row>
    <row r="129" spans="1:6" x14ac:dyDescent="0.25">
      <c r="A129" s="15">
        <v>44378</v>
      </c>
      <c r="B129" s="16">
        <v>3310787.1809677994</v>
      </c>
      <c r="C129" s="3">
        <v>8487</v>
      </c>
      <c r="D129" s="3">
        <v>17158</v>
      </c>
      <c r="E129" s="3">
        <v>8044</v>
      </c>
      <c r="F129" s="3">
        <v>444</v>
      </c>
    </row>
    <row r="130" spans="1:6" x14ac:dyDescent="0.25">
      <c r="A130" s="15">
        <v>44470</v>
      </c>
      <c r="B130" s="16">
        <v>3374960.0950549189</v>
      </c>
      <c r="C130" s="3">
        <v>8538</v>
      </c>
      <c r="D130" s="3">
        <v>17260</v>
      </c>
      <c r="E130" s="3">
        <v>8146</v>
      </c>
      <c r="F130" s="3">
        <v>392</v>
      </c>
    </row>
    <row r="131" spans="1:6" x14ac:dyDescent="0.25">
      <c r="A131" s="15">
        <v>44562</v>
      </c>
      <c r="B131" s="16">
        <v>3536876.9749707836</v>
      </c>
      <c r="C131" s="3">
        <v>8762</v>
      </c>
      <c r="D131" s="3">
        <v>17105</v>
      </c>
      <c r="E131" s="3">
        <v>8389</v>
      </c>
      <c r="F131" s="3">
        <v>373</v>
      </c>
    </row>
    <row r="132" spans="1:6" x14ac:dyDescent="0.25">
      <c r="A132" s="15">
        <v>44652</v>
      </c>
      <c r="B132" s="16">
        <v>2724432.3886203021</v>
      </c>
      <c r="C132" s="3">
        <v>8576</v>
      </c>
      <c r="D132" s="3">
        <v>17126</v>
      </c>
      <c r="E132" s="3">
        <v>8177</v>
      </c>
      <c r="F132" s="3">
        <v>399</v>
      </c>
    </row>
    <row r="133" spans="1:6" x14ac:dyDescent="0.25">
      <c r="A133" s="15">
        <v>44743</v>
      </c>
      <c r="B133" s="16">
        <v>2942188.9054362853</v>
      </c>
      <c r="C133" s="3">
        <v>8430</v>
      </c>
      <c r="D133" s="3">
        <v>17186</v>
      </c>
      <c r="E133" s="3">
        <v>8010</v>
      </c>
      <c r="F133" s="3">
        <v>419</v>
      </c>
    </row>
    <row r="134" spans="1:6" x14ac:dyDescent="0.25">
      <c r="A134" s="15">
        <v>44835</v>
      </c>
      <c r="B134" s="16">
        <v>2957387.9410612197</v>
      </c>
      <c r="C134" s="3">
        <v>8421</v>
      </c>
      <c r="D134" s="3">
        <v>17230</v>
      </c>
      <c r="E134" s="3">
        <v>8015</v>
      </c>
      <c r="F134" s="3">
        <v>406</v>
      </c>
    </row>
    <row r="135" spans="1:6" x14ac:dyDescent="0.25">
      <c r="A135" s="15">
        <v>44927</v>
      </c>
      <c r="B135" s="16">
        <v>3159151.2053841497</v>
      </c>
      <c r="C135" s="3">
        <v>8600</v>
      </c>
      <c r="D135" s="3">
        <v>17233</v>
      </c>
      <c r="E135" s="3">
        <v>8200</v>
      </c>
      <c r="F135" s="3">
        <v>400</v>
      </c>
    </row>
    <row r="136" spans="1:6" x14ac:dyDescent="0.25">
      <c r="A136" s="15">
        <v>45017</v>
      </c>
      <c r="B136" s="16">
        <v>2641124.3164986493</v>
      </c>
      <c r="C136" s="3">
        <v>8458</v>
      </c>
      <c r="D136" s="3">
        <v>17412</v>
      </c>
      <c r="E136" s="3">
        <v>8014</v>
      </c>
      <c r="F136" s="3">
        <v>444</v>
      </c>
    </row>
    <row r="137" spans="1:6" x14ac:dyDescent="0.25">
      <c r="A137" s="15">
        <v>45108</v>
      </c>
      <c r="B137" s="16">
        <v>2994035.4256827044</v>
      </c>
      <c r="C137" s="3">
        <v>8405</v>
      </c>
      <c r="D137" s="3">
        <v>17227</v>
      </c>
      <c r="E137" s="3">
        <v>8006</v>
      </c>
      <c r="F137" s="3">
        <v>399</v>
      </c>
    </row>
    <row r="138" spans="1:6" x14ac:dyDescent="0.25">
      <c r="A138" s="15">
        <v>45200</v>
      </c>
      <c r="B138" s="16">
        <v>3083245.1070890888</v>
      </c>
      <c r="C138" s="3">
        <v>8170</v>
      </c>
      <c r="D138" s="3">
        <v>17354</v>
      </c>
      <c r="E138" s="3">
        <v>7819</v>
      </c>
      <c r="F138" s="3">
        <v>351</v>
      </c>
    </row>
    <row r="139" spans="1:6" x14ac:dyDescent="0.25">
      <c r="A139" s="15">
        <v>45292</v>
      </c>
      <c r="B139" s="16">
        <v>3318769.0179231358</v>
      </c>
      <c r="C139" s="3">
        <v>8275</v>
      </c>
      <c r="D139" s="3">
        <v>17575</v>
      </c>
      <c r="E139" s="3">
        <v>7902</v>
      </c>
      <c r="F139" s="3">
        <v>373</v>
      </c>
    </row>
    <row r="140" spans="1:6" x14ac:dyDescent="0.25">
      <c r="A140" s="15">
        <v>45383</v>
      </c>
      <c r="B140" s="16">
        <v>2749503.9818289275</v>
      </c>
      <c r="C140" s="3">
        <v>8386</v>
      </c>
      <c r="D140" s="3">
        <v>17549</v>
      </c>
      <c r="E140" s="3">
        <v>7989</v>
      </c>
      <c r="F140" s="3">
        <v>398</v>
      </c>
    </row>
    <row r="141" spans="1:6" x14ac:dyDescent="0.25">
      <c r="A141" s="15">
        <v>45474</v>
      </c>
      <c r="B141" s="16">
        <v>3154147.7693110267</v>
      </c>
      <c r="C141" s="3">
        <v>7495</v>
      </c>
      <c r="D141" s="3">
        <v>17427</v>
      </c>
      <c r="E141" s="3">
        <v>7839</v>
      </c>
      <c r="F141" s="3">
        <v>341</v>
      </c>
    </row>
    <row r="142" spans="1:6" x14ac:dyDescent="0.25">
      <c r="A142" s="15">
        <v>45566</v>
      </c>
      <c r="B142" s="16">
        <v>3250048.7160444711</v>
      </c>
      <c r="C142" s="3">
        <v>8421</v>
      </c>
      <c r="D142" s="3">
        <v>17640</v>
      </c>
      <c r="E142" s="3">
        <v>8070</v>
      </c>
      <c r="F142" s="3">
        <v>351</v>
      </c>
    </row>
    <row r="143" spans="1:6" x14ac:dyDescent="0.25">
      <c r="A143" s="15">
        <v>45658</v>
      </c>
      <c r="B143" s="16">
        <v>3477087.8302678191</v>
      </c>
      <c r="C143" s="3">
        <v>8462</v>
      </c>
    </row>
  </sheetData>
  <sheetProtection selectLockedCells="1"/>
  <mergeCells count="1">
    <mergeCell ref="B1:F1"/>
  </mergeCells>
  <pageMargins left="0.7" right="0.7" top="0.75" bottom="0.75" header="0.3" footer="0.3"/>
  <headerFooter>
    <oddHeader>&amp;L&amp;"Calibri"&amp;10&amp;K000000 [Limited Sharing]&amp;1#_x000D_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workbookViewId="0">
      <selection activeCell="F8" sqref="F8"/>
    </sheetView>
  </sheetViews>
  <sheetFormatPr baseColWidth="10" defaultColWidth="11.42578125" defaultRowHeight="15" x14ac:dyDescent="0.25"/>
  <cols>
    <col min="1" max="1" width="21.42578125" bestFit="1" customWidth="1"/>
    <col min="2" max="2" width="25.7109375" customWidth="1"/>
    <col min="3" max="3" width="65" customWidth="1"/>
  </cols>
  <sheetData>
    <row r="1" spans="1:3" ht="16.5" thickTop="1" thickBot="1" x14ac:dyDescent="0.3">
      <c r="A1" s="6" t="s">
        <v>1</v>
      </c>
      <c r="B1" s="8" t="s">
        <v>4</v>
      </c>
      <c r="C1" s="7" t="s">
        <v>5</v>
      </c>
    </row>
    <row r="2" spans="1:3" ht="15.75" thickTop="1" x14ac:dyDescent="0.25">
      <c r="A2" s="21" t="s">
        <v>2</v>
      </c>
      <c r="B2" s="10" t="str">
        <f>'Monthly time series'!B2</f>
        <v>Consumer Price Index (CPI)</v>
      </c>
      <c r="C2" s="9" t="s">
        <v>32</v>
      </c>
    </row>
    <row r="3" spans="1:3" x14ac:dyDescent="0.25">
      <c r="A3" s="22"/>
      <c r="B3" s="11" t="str">
        <f>'Monthly time series'!C2</f>
        <v>IIP</v>
      </c>
      <c r="C3" s="4" t="s">
        <v>37</v>
      </c>
    </row>
    <row r="4" spans="1:3" x14ac:dyDescent="0.25">
      <c r="A4" s="22"/>
      <c r="B4" s="11" t="str">
        <f>'Monthly time series'!D2</f>
        <v>PMI_Services</v>
      </c>
      <c r="C4" s="4" t="s">
        <v>33</v>
      </c>
    </row>
    <row r="5" spans="1:3" x14ac:dyDescent="0.25">
      <c r="A5" s="22"/>
      <c r="B5" s="11" t="str">
        <f>'Monthly time series'!E2</f>
        <v>Monthly Rainfall</v>
      </c>
      <c r="C5" s="4" t="s">
        <v>34</v>
      </c>
    </row>
    <row r="6" spans="1:3" ht="15.75" thickBot="1" x14ac:dyDescent="0.3">
      <c r="A6" s="23"/>
      <c r="B6" s="12" t="str">
        <f>'Monthly time series'!F2</f>
        <v>Monthly average exchange rate (USD)</v>
      </c>
      <c r="C6" s="5" t="s">
        <v>35</v>
      </c>
    </row>
    <row r="7" spans="1:3" ht="15.75" thickTop="1" x14ac:dyDescent="0.25">
      <c r="A7" s="22" t="s">
        <v>3</v>
      </c>
      <c r="B7" s="11" t="str">
        <f>'Quarterly time series'!B2</f>
        <v>GDP</v>
      </c>
      <c r="C7" s="2" t="s">
        <v>46</v>
      </c>
    </row>
    <row r="8" spans="1:3" ht="180" x14ac:dyDescent="0.25">
      <c r="A8" s="22"/>
      <c r="B8" s="11" t="str">
        <f>'Quarterly time series'!C2</f>
        <v xml:space="preserve">Labour Force </v>
      </c>
      <c r="C8" s="17" t="s">
        <v>47</v>
      </c>
    </row>
    <row r="9" spans="1:3" x14ac:dyDescent="0.25">
      <c r="A9" s="22"/>
      <c r="B9" s="11" t="str">
        <f>'Quarterly time series'!D2</f>
        <v xml:space="preserve">Household Population </v>
      </c>
      <c r="C9" s="17" t="s">
        <v>39</v>
      </c>
    </row>
    <row r="10" spans="1:3" x14ac:dyDescent="0.25">
      <c r="A10" s="22"/>
      <c r="B10" s="11" t="str">
        <f>'Quarterly time series'!E2</f>
        <v xml:space="preserve">Employed Population </v>
      </c>
      <c r="C10" s="17" t="s">
        <v>40</v>
      </c>
    </row>
    <row r="11" spans="1:3" ht="15.75" thickBot="1" x14ac:dyDescent="0.3">
      <c r="A11" s="23"/>
      <c r="B11" s="12" t="str">
        <f>'Quarterly time series'!F2</f>
        <v xml:space="preserve">Unemployed Population </v>
      </c>
      <c r="C11" s="17" t="s">
        <v>41</v>
      </c>
    </row>
    <row r="12" spans="1:3" ht="15.75" thickTop="1" x14ac:dyDescent="0.25"/>
    <row r="15" spans="1:3" x14ac:dyDescent="0.25">
      <c r="C15" s="18"/>
    </row>
  </sheetData>
  <sheetProtection selectLockedCells="1"/>
  <mergeCells count="2">
    <mergeCell ref="A2:A6"/>
    <mergeCell ref="A7:A11"/>
  </mergeCells>
  <pageMargins left="0.7" right="0.7" top="0.78740157499999996" bottom="0.78740157499999996" header="0.3" footer="0.3"/>
  <headerFooter>
    <oddHeader>&amp;L&amp;"Calibri"&amp;10&amp;K000000 [Limited Sharing]&amp;1#_x000D_</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README</vt:lpstr>
      <vt:lpstr>Monthly time series</vt:lpstr>
      <vt:lpstr>Quarterly time series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2025-09-17T08:32:32Z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c4ab6a-b8f9-4a41-a9e3-9d9b3c522aed_Enabled">
    <vt:lpwstr>true</vt:lpwstr>
  </property>
  <property fmtid="{D5CDD505-2E9C-101B-9397-08002B2CF9AE}" pid="3" name="MSIP_Label_83c4ab6a-b8f9-4a41-a9e3-9d9b3c522aed_SetDate">
    <vt:lpwstr>2025-08-29T03:00:25Z</vt:lpwstr>
  </property>
  <property fmtid="{D5CDD505-2E9C-101B-9397-08002B2CF9AE}" pid="4" name="MSIP_Label_83c4ab6a-b8f9-4a41-a9e3-9d9b3c522aed_Method">
    <vt:lpwstr>Standard</vt:lpwstr>
  </property>
  <property fmtid="{D5CDD505-2E9C-101B-9397-08002B2CF9AE}" pid="5" name="MSIP_Label_83c4ab6a-b8f9-4a41-a9e3-9d9b3c522aed_Name">
    <vt:lpwstr>83c4ab6a-b8f9-4a41-a9e3-9d9b3c522aed</vt:lpwstr>
  </property>
  <property fmtid="{D5CDD505-2E9C-101B-9397-08002B2CF9AE}" pid="6" name="MSIP_Label_83c4ab6a-b8f9-4a41-a9e3-9d9b3c522aed_SiteId">
    <vt:lpwstr>deb56736-e31c-4f83-a094-a8aee555a992</vt:lpwstr>
  </property>
  <property fmtid="{D5CDD505-2E9C-101B-9397-08002B2CF9AE}" pid="7" name="MSIP_Label_83c4ab6a-b8f9-4a41-a9e3-9d9b3c522aed_ActionId">
    <vt:lpwstr>cdd81c98-79cc-4661-85e6-3c4eabf0a376</vt:lpwstr>
  </property>
  <property fmtid="{D5CDD505-2E9C-101B-9397-08002B2CF9AE}" pid="8" name="MSIP_Label_83c4ab6a-b8f9-4a41-a9e3-9d9b3c522aed_ContentBits">
    <vt:lpwstr>1</vt:lpwstr>
  </property>
  <property fmtid="{D5CDD505-2E9C-101B-9397-08002B2CF9AE}" pid="9" name="MSIP_Label_83c4ab6a-b8f9-4a41-a9e3-9d9b3c522aed_Tag">
    <vt:lpwstr>10, 3, 0, 1</vt:lpwstr>
  </property>
</Properties>
</file>