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Fluxes\"/>
    </mc:Choice>
  </mc:AlternateContent>
  <bookViews>
    <workbookView xWindow="0" yWindow="0" windowWidth="17895" windowHeight="66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J18" i="1" s="1"/>
  <c r="E18" i="1"/>
  <c r="F18" i="1"/>
  <c r="G18" i="1"/>
  <c r="H18" i="1"/>
  <c r="B18" i="1"/>
</calcChain>
</file>

<file path=xl/sharedStrings.xml><?xml version="1.0" encoding="utf-8"?>
<sst xmlns="http://schemas.openxmlformats.org/spreadsheetml/2006/main" count="111" uniqueCount="31">
  <si>
    <t>ustar_threshold_2008</t>
  </si>
  <si>
    <t>ustar_threshold_2009</t>
  </si>
  <si>
    <t>ustar_threshold_2010</t>
  </si>
  <si>
    <t>ustar_threshold_2011</t>
  </si>
  <si>
    <t>ustar_threshold_2012</t>
  </si>
  <si>
    <t>ustar_threshold_2013</t>
  </si>
  <si>
    <t>ustar_threshold_2014</t>
  </si>
  <si>
    <t>ustar_threshold_2015</t>
  </si>
  <si>
    <t>ustar_threshold_2016</t>
  </si>
  <si>
    <t>ustar_threshold_2017</t>
  </si>
  <si>
    <t>ustar_threshold_2018</t>
  </si>
  <si>
    <t>ustar_threshold_2019</t>
  </si>
  <si>
    <t>Year</t>
  </si>
  <si>
    <t>zmb</t>
  </si>
  <si>
    <t>ustar_threshold_2020</t>
  </si>
  <si>
    <t>ustar_threshold_2021</t>
  </si>
  <si>
    <t>ustar_threshold_2022</t>
  </si>
  <si>
    <t>zmc</t>
  </si>
  <si>
    <t>NA</t>
  </si>
  <si>
    <t>mgb</t>
  </si>
  <si>
    <t>mgc</t>
  </si>
  <si>
    <t>sw</t>
  </si>
  <si>
    <t>np</t>
  </si>
  <si>
    <t>sb</t>
  </si>
  <si>
    <t>Maize 1</t>
  </si>
  <si>
    <t>Maize 2</t>
  </si>
  <si>
    <t>Miscanthus 1</t>
  </si>
  <si>
    <t>Miscanthus 2</t>
  </si>
  <si>
    <t>Switchgrass</t>
  </si>
  <si>
    <t>Native Priarie</t>
  </si>
  <si>
    <t>Sorghum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</si>
</sst>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1" fillId="0" borderId="0" xfId="1" applyFont="1" applyFill="1" applyBorder="1" applyAlignment="1" applyProtection="1"/>
    <xf numFmtId="2" fontId="0" fillId="0" borderId="0" xfId="0" applyNumberFormat="1"/>
    <xf numFmtId="0" fontId="0" fillId="0" borderId="0" xfId="0" applyNumberFormat="1"/>
    <xf numFmtId="0" fontId="1" fillId="0" borderId="0" xfId="1" applyNumberFormat="1" applyFont="1" applyFill="1" applyBorder="1" applyAlignment="1" applyProtection="1"/>
    <xf numFmtId="164" fontId="0" fillId="0" borderId="0" xfId="0" applyNumberFormat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1" applyNumberFormat="1" applyFont="1" applyFill="1" applyBorder="1" applyAlignment="1" applyProtection="1">
      <alignment horizontal="right"/>
    </xf>
    <xf numFmtId="2" fontId="1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2" sqref="B2:H16"/>
    </sheetView>
  </sheetViews>
  <sheetFormatPr defaultRowHeight="15" x14ac:dyDescent="0.25"/>
  <cols>
    <col min="1" max="1" width="28.7109375" customWidth="1"/>
    <col min="2" max="2" width="21.140625" style="3" customWidth="1"/>
    <col min="3" max="8" width="9.140625" style="3"/>
  </cols>
  <sheetData>
    <row r="1" spans="1:8" x14ac:dyDescent="0.25">
      <c r="A1" t="s">
        <v>12</v>
      </c>
      <c r="B1" s="3" t="s">
        <v>13</v>
      </c>
      <c r="C1" s="3" t="s">
        <v>17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x14ac:dyDescent="0.25">
      <c r="A2" s="1" t="s">
        <v>0</v>
      </c>
      <c r="B2" s="4">
        <v>0.16896600000000001</v>
      </c>
      <c r="C2" s="3" t="s">
        <v>18</v>
      </c>
      <c r="D2" s="4">
        <v>0.22436</v>
      </c>
      <c r="E2" s="3" t="s">
        <v>18</v>
      </c>
      <c r="F2" s="4">
        <v>0.16144</v>
      </c>
      <c r="G2" s="4">
        <v>0.240659125</v>
      </c>
      <c r="H2" s="3" t="s">
        <v>18</v>
      </c>
    </row>
    <row r="3" spans="1:8" x14ac:dyDescent="0.25">
      <c r="A3" s="1" t="s">
        <v>1</v>
      </c>
      <c r="B3" s="6">
        <v>0.18212500000000001</v>
      </c>
      <c r="C3" s="3" t="s">
        <v>18</v>
      </c>
      <c r="D3" s="4">
        <v>0.29301899999999997</v>
      </c>
      <c r="E3" s="3" t="s">
        <v>18</v>
      </c>
      <c r="F3" s="4">
        <v>0.15085299999999999</v>
      </c>
      <c r="G3" s="4">
        <v>0.129076</v>
      </c>
      <c r="H3" s="3" t="s">
        <v>18</v>
      </c>
    </row>
    <row r="4" spans="1:8" x14ac:dyDescent="0.25">
      <c r="A4" s="1" t="s">
        <v>2</v>
      </c>
      <c r="B4" s="4">
        <v>0.28010200000000002</v>
      </c>
      <c r="C4" s="3" t="s">
        <v>18</v>
      </c>
      <c r="D4" s="4">
        <v>0.19714599999999999</v>
      </c>
      <c r="E4" s="3" t="s">
        <v>18</v>
      </c>
      <c r="F4" s="4">
        <v>0.26034299999999999</v>
      </c>
      <c r="G4" s="4">
        <v>0.27295999999999998</v>
      </c>
      <c r="H4" s="3" t="s">
        <v>18</v>
      </c>
    </row>
    <row r="5" spans="1:8" x14ac:dyDescent="0.25">
      <c r="A5" s="1" t="s">
        <v>3</v>
      </c>
      <c r="B5" s="4">
        <v>0.32238299999999998</v>
      </c>
      <c r="C5" s="3" t="s">
        <v>18</v>
      </c>
      <c r="D5" s="4">
        <v>0.17630499999999999</v>
      </c>
      <c r="E5" s="3" t="s">
        <v>18</v>
      </c>
      <c r="F5" s="4">
        <v>0.26738299999999998</v>
      </c>
      <c r="G5" s="4">
        <v>0.304836</v>
      </c>
      <c r="H5" s="3" t="s">
        <v>18</v>
      </c>
    </row>
    <row r="6" spans="1:8" x14ac:dyDescent="0.25">
      <c r="A6" s="1" t="s">
        <v>4</v>
      </c>
      <c r="B6" s="4">
        <v>0.29708200000000001</v>
      </c>
      <c r="C6" s="3" t="s">
        <v>18</v>
      </c>
      <c r="D6" s="4">
        <v>0.149922</v>
      </c>
      <c r="E6" s="3" t="s">
        <v>18</v>
      </c>
      <c r="F6" s="4">
        <v>0.22669300000000001</v>
      </c>
      <c r="G6" s="4">
        <v>0.183839</v>
      </c>
      <c r="H6" s="3" t="s">
        <v>18</v>
      </c>
    </row>
    <row r="7" spans="1:8" x14ac:dyDescent="0.25">
      <c r="A7" s="1" t="s">
        <v>5</v>
      </c>
      <c r="B7" s="4">
        <v>0.33776099999999998</v>
      </c>
      <c r="C7" s="3" t="s">
        <v>18</v>
      </c>
      <c r="D7" s="4">
        <v>0.21290799999999999</v>
      </c>
      <c r="E7" s="3" t="s">
        <v>18</v>
      </c>
      <c r="F7" s="4">
        <v>0.35256799999999999</v>
      </c>
      <c r="G7" s="4">
        <v>0.33759699999999998</v>
      </c>
      <c r="H7" s="3" t="s">
        <v>18</v>
      </c>
    </row>
    <row r="8" spans="1:8" x14ac:dyDescent="0.25">
      <c r="A8" s="1" t="s">
        <v>6</v>
      </c>
      <c r="B8" s="4">
        <v>0.148398</v>
      </c>
      <c r="C8" s="3" t="s">
        <v>18</v>
      </c>
      <c r="D8" s="4">
        <v>0.108151</v>
      </c>
      <c r="E8" s="3" t="s">
        <v>18</v>
      </c>
      <c r="F8" s="4">
        <v>0.20802200000000001</v>
      </c>
      <c r="G8" s="4">
        <v>0.20455799999999999</v>
      </c>
      <c r="H8" s="3" t="s">
        <v>18</v>
      </c>
    </row>
    <row r="9" spans="1:8" x14ac:dyDescent="0.25">
      <c r="A9" s="1" t="s">
        <v>7</v>
      </c>
      <c r="B9" s="4">
        <v>0.106991</v>
      </c>
      <c r="C9" s="3" t="s">
        <v>18</v>
      </c>
      <c r="D9" s="4">
        <v>0.15609100000000001</v>
      </c>
      <c r="E9" s="3" t="s">
        <v>18</v>
      </c>
      <c r="F9" s="4">
        <v>0.30277999999999999</v>
      </c>
      <c r="G9" s="4">
        <v>0.270459</v>
      </c>
      <c r="H9" s="3" t="s">
        <v>18</v>
      </c>
    </row>
    <row r="10" spans="1:8" x14ac:dyDescent="0.25">
      <c r="A10" s="1" t="s">
        <v>8</v>
      </c>
      <c r="B10" s="4">
        <v>0.323577</v>
      </c>
      <c r="C10" s="3" t="s">
        <v>18</v>
      </c>
      <c r="D10" s="4">
        <v>0.20761599999999999</v>
      </c>
      <c r="E10" s="3" t="s">
        <v>18</v>
      </c>
      <c r="F10" s="4">
        <v>0.20016900000000001</v>
      </c>
      <c r="G10" s="4">
        <v>0.22194800000000001</v>
      </c>
      <c r="H10" s="3" t="s">
        <v>18</v>
      </c>
    </row>
    <row r="11" spans="1:8" x14ac:dyDescent="0.25">
      <c r="A11" s="1" t="s">
        <v>9</v>
      </c>
      <c r="B11" s="4">
        <v>0.15107999999999999</v>
      </c>
      <c r="C11" s="4">
        <v>0.18911</v>
      </c>
      <c r="D11" s="4">
        <v>0.17060900000000001</v>
      </c>
      <c r="E11" s="4">
        <v>0.19300100000000001</v>
      </c>
      <c r="F11" s="3" t="s">
        <v>18</v>
      </c>
      <c r="G11" s="3" t="s">
        <v>18</v>
      </c>
      <c r="H11" s="3" t="s">
        <v>18</v>
      </c>
    </row>
    <row r="12" spans="1:8" x14ac:dyDescent="0.25">
      <c r="A12" s="1" t="s">
        <v>10</v>
      </c>
      <c r="B12" s="4">
        <v>0.25620300000000001</v>
      </c>
      <c r="C12" s="4">
        <v>0.20012199999999999</v>
      </c>
      <c r="D12" s="4">
        <v>0.21853400000000001</v>
      </c>
      <c r="E12" s="4">
        <v>0.23681199999999999</v>
      </c>
      <c r="F12" s="3" t="s">
        <v>18</v>
      </c>
      <c r="G12" s="3" t="s">
        <v>18</v>
      </c>
      <c r="H12" s="4">
        <v>0.18898200000000001</v>
      </c>
    </row>
    <row r="13" spans="1:8" x14ac:dyDescent="0.25">
      <c r="A13" s="1" t="s">
        <v>11</v>
      </c>
      <c r="B13" s="4">
        <v>0.32099</v>
      </c>
      <c r="C13" s="4">
        <v>0.227599</v>
      </c>
      <c r="D13" s="4">
        <v>0.23265</v>
      </c>
      <c r="E13" s="4">
        <v>0.22124099999999999</v>
      </c>
      <c r="F13" s="3" t="s">
        <v>18</v>
      </c>
      <c r="G13" s="3" t="s">
        <v>18</v>
      </c>
      <c r="H13" s="4">
        <v>0.119009</v>
      </c>
    </row>
    <row r="14" spans="1:8" x14ac:dyDescent="0.25">
      <c r="A14" s="2" t="s">
        <v>14</v>
      </c>
      <c r="B14" s="5">
        <v>0.27560200000000001</v>
      </c>
      <c r="C14" s="7">
        <v>0.32492500000000002</v>
      </c>
      <c r="D14" s="7">
        <v>0.16763800000000001</v>
      </c>
      <c r="E14" s="5">
        <v>0.33144000000000001</v>
      </c>
      <c r="F14" s="3" t="s">
        <v>18</v>
      </c>
      <c r="G14" s="3" t="s">
        <v>18</v>
      </c>
      <c r="H14" s="5">
        <v>0.32514700000000002</v>
      </c>
    </row>
    <row r="15" spans="1:8" x14ac:dyDescent="0.25">
      <c r="A15" s="2" t="s">
        <v>15</v>
      </c>
      <c r="B15" s="5">
        <v>0.33272400000000002</v>
      </c>
      <c r="C15" s="7">
        <v>0.21834600000000001</v>
      </c>
      <c r="D15" s="7">
        <v>0.150617</v>
      </c>
      <c r="E15" s="5">
        <v>0.14660000000000001</v>
      </c>
      <c r="F15" s="3" t="s">
        <v>18</v>
      </c>
      <c r="G15" s="3" t="s">
        <v>18</v>
      </c>
      <c r="H15" s="5">
        <v>0.32468900000000001</v>
      </c>
    </row>
    <row r="16" spans="1:8" x14ac:dyDescent="0.25">
      <c r="A16" s="2" t="s">
        <v>16</v>
      </c>
      <c r="B16" s="5">
        <v>9.11632E-2</v>
      </c>
      <c r="C16" s="7">
        <v>0.230929</v>
      </c>
      <c r="D16" s="7">
        <v>7.5313500000000005E-2</v>
      </c>
      <c r="E16" s="5">
        <v>0.30215900000000001</v>
      </c>
      <c r="F16" s="3" t="s">
        <v>18</v>
      </c>
      <c r="G16" s="3" t="s">
        <v>18</v>
      </c>
      <c r="H16" s="5">
        <v>0.26772899999999999</v>
      </c>
    </row>
    <row r="18" spans="2:10" x14ac:dyDescent="0.25">
      <c r="B18" s="3">
        <f>AVERAGE(B2:B16)</f>
        <v>0.23967648000000005</v>
      </c>
      <c r="C18" s="3">
        <f t="shared" ref="C18:H18" si="0">AVERAGE(C2:C16)</f>
        <v>0.23183849999999998</v>
      </c>
      <c r="D18" s="3">
        <f t="shared" si="0"/>
        <v>0.18272530000000001</v>
      </c>
      <c r="E18" s="3">
        <f t="shared" si="0"/>
        <v>0.23854216666666669</v>
      </c>
      <c r="F18" s="3">
        <f t="shared" si="0"/>
        <v>0.23669455555555555</v>
      </c>
      <c r="G18" s="3">
        <f t="shared" si="0"/>
        <v>0.24065912499999997</v>
      </c>
      <c r="H18" s="3">
        <f t="shared" si="0"/>
        <v>0.24511120000000003</v>
      </c>
      <c r="J18" s="3">
        <f>AVERAGE(B18:H18)</f>
        <v>0.23074961817460315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6" sqref="B16"/>
    </sheetView>
  </sheetViews>
  <sheetFormatPr defaultRowHeight="15" x14ac:dyDescent="0.25"/>
  <cols>
    <col min="1" max="1" width="8.140625" style="8" customWidth="1"/>
    <col min="2" max="3" width="7.7109375" style="8" bestFit="1" customWidth="1"/>
    <col min="4" max="5" width="12.42578125" style="8" bestFit="1" customWidth="1"/>
    <col min="6" max="6" width="11.28515625" style="8" bestFit="1" customWidth="1"/>
    <col min="7" max="7" width="13.28515625" style="8" bestFit="1" customWidth="1"/>
    <col min="8" max="8" width="8.85546875" style="8" bestFit="1" customWidth="1"/>
  </cols>
  <sheetData>
    <row r="1" spans="1:8" x14ac:dyDescent="0.25">
      <c r="A1" s="12" t="s">
        <v>12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</row>
    <row r="2" spans="1:8" x14ac:dyDescent="0.25">
      <c r="A2" s="8">
        <v>2008</v>
      </c>
      <c r="B2" s="9">
        <v>0.16896600000000001</v>
      </c>
      <c r="C2" s="9" t="s">
        <v>18</v>
      </c>
      <c r="D2" s="9">
        <v>0.22436</v>
      </c>
      <c r="E2" s="9" t="s">
        <v>18</v>
      </c>
      <c r="F2" s="9">
        <v>0.16144</v>
      </c>
      <c r="G2" s="9">
        <v>0.240659125</v>
      </c>
      <c r="H2" s="9" t="s">
        <v>18</v>
      </c>
    </row>
    <row r="3" spans="1:8" x14ac:dyDescent="0.25">
      <c r="A3" s="8">
        <v>2009</v>
      </c>
      <c r="B3" s="9">
        <v>0.18212500000000001</v>
      </c>
      <c r="C3" s="9" t="s">
        <v>18</v>
      </c>
      <c r="D3" s="9">
        <v>0.29301899999999997</v>
      </c>
      <c r="E3" s="9" t="s">
        <v>18</v>
      </c>
      <c r="F3" s="9">
        <v>0.15085299999999999</v>
      </c>
      <c r="G3" s="9">
        <v>0.129076</v>
      </c>
      <c r="H3" s="9" t="s">
        <v>18</v>
      </c>
    </row>
    <row r="4" spans="1:8" x14ac:dyDescent="0.25">
      <c r="A4" s="8">
        <v>2010</v>
      </c>
      <c r="B4" s="9">
        <v>0.28010200000000002</v>
      </c>
      <c r="C4" s="9" t="s">
        <v>18</v>
      </c>
      <c r="D4" s="9">
        <v>0.19714599999999999</v>
      </c>
      <c r="E4" s="9" t="s">
        <v>18</v>
      </c>
      <c r="F4" s="9">
        <v>0.26034299999999999</v>
      </c>
      <c r="G4" s="9">
        <v>0.27295999999999998</v>
      </c>
      <c r="H4" s="9" t="s">
        <v>18</v>
      </c>
    </row>
    <row r="5" spans="1:8" x14ac:dyDescent="0.25">
      <c r="A5" s="8">
        <v>2011</v>
      </c>
      <c r="B5" s="9">
        <v>0.32238299999999998</v>
      </c>
      <c r="C5" s="9" t="s">
        <v>18</v>
      </c>
      <c r="D5" s="9">
        <v>0.17630499999999999</v>
      </c>
      <c r="E5" s="9" t="s">
        <v>18</v>
      </c>
      <c r="F5" s="9">
        <v>0.26738299999999998</v>
      </c>
      <c r="G5" s="9">
        <v>0.304836</v>
      </c>
      <c r="H5" s="9" t="s">
        <v>18</v>
      </c>
    </row>
    <row r="6" spans="1:8" x14ac:dyDescent="0.25">
      <c r="A6" s="8">
        <v>2012</v>
      </c>
      <c r="B6" s="9">
        <v>0.29708200000000001</v>
      </c>
      <c r="C6" s="9" t="s">
        <v>18</v>
      </c>
      <c r="D6" s="9">
        <v>0.149922</v>
      </c>
      <c r="E6" s="9" t="s">
        <v>18</v>
      </c>
      <c r="F6" s="9">
        <v>0.22669300000000001</v>
      </c>
      <c r="G6" s="9">
        <v>0.183839</v>
      </c>
      <c r="H6" s="9" t="s">
        <v>18</v>
      </c>
    </row>
    <row r="7" spans="1:8" x14ac:dyDescent="0.25">
      <c r="A7" s="8">
        <v>2013</v>
      </c>
      <c r="B7" s="9">
        <v>0.33776099999999998</v>
      </c>
      <c r="C7" s="9" t="s">
        <v>18</v>
      </c>
      <c r="D7" s="9">
        <v>0.21290799999999999</v>
      </c>
      <c r="E7" s="9" t="s">
        <v>18</v>
      </c>
      <c r="F7" s="9">
        <v>0.35256799999999999</v>
      </c>
      <c r="G7" s="9">
        <v>0.33759699999999998</v>
      </c>
      <c r="H7" s="9" t="s">
        <v>18</v>
      </c>
    </row>
    <row r="8" spans="1:8" x14ac:dyDescent="0.25">
      <c r="A8" s="8">
        <v>2014</v>
      </c>
      <c r="B8" s="9">
        <v>0.148398</v>
      </c>
      <c r="C8" s="9" t="s">
        <v>18</v>
      </c>
      <c r="D8" s="9">
        <v>0.108151</v>
      </c>
      <c r="E8" s="9" t="s">
        <v>18</v>
      </c>
      <c r="F8" s="9">
        <v>0.20802200000000001</v>
      </c>
      <c r="G8" s="9">
        <v>0.20455799999999999</v>
      </c>
      <c r="H8" s="9" t="s">
        <v>18</v>
      </c>
    </row>
    <row r="9" spans="1:8" x14ac:dyDescent="0.25">
      <c r="A9" s="8">
        <v>2015</v>
      </c>
      <c r="B9" s="9">
        <v>0.106991</v>
      </c>
      <c r="C9" s="9" t="s">
        <v>18</v>
      </c>
      <c r="D9" s="9">
        <v>0.15609100000000001</v>
      </c>
      <c r="E9" s="9" t="s">
        <v>18</v>
      </c>
      <c r="F9" s="9">
        <v>0.30277999999999999</v>
      </c>
      <c r="G9" s="9">
        <v>0.270459</v>
      </c>
      <c r="H9" s="9" t="s">
        <v>18</v>
      </c>
    </row>
    <row r="10" spans="1:8" x14ac:dyDescent="0.25">
      <c r="A10" s="8">
        <v>2016</v>
      </c>
      <c r="B10" s="9">
        <v>0.323577</v>
      </c>
      <c r="C10" s="9" t="s">
        <v>18</v>
      </c>
      <c r="D10" s="9">
        <v>0.20761599999999999</v>
      </c>
      <c r="E10" s="9" t="s">
        <v>18</v>
      </c>
      <c r="F10" s="9">
        <v>0.20016900000000001</v>
      </c>
      <c r="G10" s="9">
        <v>0.22194800000000001</v>
      </c>
      <c r="H10" s="9" t="s">
        <v>18</v>
      </c>
    </row>
    <row r="11" spans="1:8" x14ac:dyDescent="0.25">
      <c r="A11" s="8">
        <v>2017</v>
      </c>
      <c r="B11" s="9">
        <v>0.15107999999999999</v>
      </c>
      <c r="C11" s="9">
        <v>0.18911</v>
      </c>
      <c r="D11" s="9">
        <v>0.17060900000000001</v>
      </c>
      <c r="E11" s="9">
        <v>0.19300100000000001</v>
      </c>
      <c r="F11" s="9" t="s">
        <v>18</v>
      </c>
      <c r="G11" s="9" t="s">
        <v>18</v>
      </c>
      <c r="H11" s="9" t="s">
        <v>18</v>
      </c>
    </row>
    <row r="12" spans="1:8" x14ac:dyDescent="0.25">
      <c r="A12" s="8">
        <v>2018</v>
      </c>
      <c r="B12" s="9">
        <v>0.25620300000000001</v>
      </c>
      <c r="C12" s="9">
        <v>0.20012199999999999</v>
      </c>
      <c r="D12" s="9">
        <v>0.21853400000000001</v>
      </c>
      <c r="E12" s="9">
        <v>0.23681199999999999</v>
      </c>
      <c r="F12" s="9" t="s">
        <v>18</v>
      </c>
      <c r="G12" s="9" t="s">
        <v>18</v>
      </c>
      <c r="H12" s="9">
        <v>0.18898200000000001</v>
      </c>
    </row>
    <row r="13" spans="1:8" x14ac:dyDescent="0.25">
      <c r="A13" s="8">
        <v>2019</v>
      </c>
      <c r="B13" s="9">
        <v>0.32099</v>
      </c>
      <c r="C13" s="9">
        <v>0.227599</v>
      </c>
      <c r="D13" s="9">
        <v>0.23265</v>
      </c>
      <c r="E13" s="9">
        <v>0.22124099999999999</v>
      </c>
      <c r="F13" s="9" t="s">
        <v>18</v>
      </c>
      <c r="G13" s="9" t="s">
        <v>18</v>
      </c>
      <c r="H13" s="9">
        <v>0.119009</v>
      </c>
    </row>
    <row r="14" spans="1:8" x14ac:dyDescent="0.25">
      <c r="A14" s="8">
        <v>2020</v>
      </c>
      <c r="B14" s="10">
        <v>0.27560200000000001</v>
      </c>
      <c r="C14" s="11">
        <v>0.32492500000000002</v>
      </c>
      <c r="D14" s="11">
        <v>0.16763800000000001</v>
      </c>
      <c r="E14" s="10">
        <v>0.33144000000000001</v>
      </c>
      <c r="F14" s="9" t="s">
        <v>18</v>
      </c>
      <c r="G14" s="9" t="s">
        <v>18</v>
      </c>
      <c r="H14" s="10">
        <v>0.32514700000000002</v>
      </c>
    </row>
    <row r="15" spans="1:8" x14ac:dyDescent="0.25">
      <c r="A15" s="8">
        <v>2021</v>
      </c>
      <c r="B15" s="10">
        <v>0.33272400000000002</v>
      </c>
      <c r="C15" s="11">
        <v>0.21834600000000001</v>
      </c>
      <c r="D15" s="11">
        <v>0.150617</v>
      </c>
      <c r="E15" s="10">
        <v>0.14660000000000001</v>
      </c>
      <c r="F15" s="9" t="s">
        <v>18</v>
      </c>
      <c r="G15" s="9" t="s">
        <v>18</v>
      </c>
      <c r="H15" s="10">
        <v>0.32468900000000001</v>
      </c>
    </row>
    <row r="16" spans="1:8" x14ac:dyDescent="0.25">
      <c r="A16" s="8">
        <v>2022</v>
      </c>
      <c r="B16" s="10">
        <v>9.11632E-2</v>
      </c>
      <c r="C16" s="11">
        <v>0.230929</v>
      </c>
      <c r="D16" s="11">
        <v>7.5313500000000005E-2</v>
      </c>
      <c r="E16" s="10">
        <v>0.30215900000000001</v>
      </c>
      <c r="F16" s="9" t="s">
        <v>18</v>
      </c>
      <c r="G16" s="9" t="s">
        <v>18</v>
      </c>
      <c r="H16" s="10">
        <v>0.26772899999999999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</dc:creator>
  <cp:lastModifiedBy>Bethany</cp:lastModifiedBy>
  <dcterms:created xsi:type="dcterms:W3CDTF">2024-02-20T21:54:23Z</dcterms:created>
  <dcterms:modified xsi:type="dcterms:W3CDTF">2024-05-14T19:08:52Z</dcterms:modified>
</cp:coreProperties>
</file>