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<sst xmlns="http://schemas.openxmlformats.org/spreadsheetml/2006/main" count="8" uniqueCount="8">
  <si>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Total Male Population</t>
  </si>
  <si>
    <t>Total Female Population</t>
  </si>
  <si>
    <t>Female Child Bearing Age (15-44)</t>
  </si>
  <si>
    <t>Male Average Age</t>
  </si>
  <si>
    <t>Female Average Age</t>
  </si>
  <si>
    <t>2024</t>
  </si>
  <si>
    <t>2029</t>
  </si>
  <si>
    <t>% Change</t>
  </si>
</sst>
</file>

<file path=xl/styles.xml><?xml version="1.0" encoding="utf-8"?>
<styleSheet xmlns="http://schemas.openxmlformats.org/spreadsheetml/2006/main">
  <numFmts count="2">
    <numFmt numFmtId="164" formatCode="0,00"/>
    <numFmt numFmtId="165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64" formatCode="0,00"/>
    </dxf>
    <dxf>
      <numFmt numFmtId="165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Count="1">
  <autoFilter ref="A1:E5"/>
  <tableColumns count="5">
    <tableColumn id="1" name="Total Male Population" totalsRowFunction="sum" dataDxfId="0"/>
    <tableColumn id="2" name="Total Female Population" totalsRowFunction="sum" dataDxfId="0"/>
    <tableColumn id="3" name="Female Child Bearing Age (15-44)" totalsRowFunction="sum" dataDxfId="0"/>
    <tableColumn id="4" name="Male Average Age" totalsRowFunction="sum" dataDxfId="1"/>
    <tableColumn id="5" name="Female Average Age" totalsRowFunction="sum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9.28515625" customWidth="1"/>
    <col min="2" max="2" width="31.7109375" customWidth="1"/>
    <col min="3" max="3" width="42.42578125" customWidth="1"/>
    <col min="4" max="4" width="23.28515625" customWidth="1"/>
    <col min="5" max="5" width="2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>
        <v>537613</v>
      </c>
      <c r="C2" s="1">
        <v>541466</v>
      </c>
      <c r="D2" s="2">
        <v>7</v>
      </c>
      <c r="E2" s="2">
        <v>3</v>
      </c>
    </row>
    <row r="3" spans="1:5">
      <c r="A3" s="1" t="s">
        <v>6</v>
      </c>
      <c r="B3" s="1">
        <v>543669</v>
      </c>
      <c r="C3" s="1">
        <v>554676</v>
      </c>
      <c r="D3" s="2">
        <v>2</v>
      </c>
      <c r="E3" s="2">
        <v>0.4</v>
      </c>
    </row>
    <row r="4" spans="1:5">
      <c r="A4" s="1" t="s">
        <v>7</v>
      </c>
      <c r="B4" s="1">
        <v>196916</v>
      </c>
      <c r="C4" s="1">
        <v>198305</v>
      </c>
      <c r="D4" s="2">
        <v>7</v>
      </c>
      <c r="E4" s="2">
        <v>4</v>
      </c>
    </row>
    <row r="5" spans="1:5">
      <c r="B5" s="1">
        <v>40.5</v>
      </c>
      <c r="C5" s="1">
        <v>41.4</v>
      </c>
      <c r="D5" s="2">
        <v>2</v>
      </c>
      <c r="E5" s="2">
        <v>5.1</v>
      </c>
    </row>
    <row r="6" spans="1:5">
      <c r="A6" s="1">
        <f>SUBTOTAL(109,[Total Male Population])</f>
        <v>0</v>
      </c>
      <c r="B6" s="1">
        <f>SUBTOTAL(109,[Total Female Population])</f>
        <v>0</v>
      </c>
      <c r="C6" s="1">
        <f>SUBTOTAL(109,[Female Child Bearing Age (15-44)])</f>
        <v>0</v>
      </c>
      <c r="D6" s="2">
        <f>SUBTOTAL(109,[Male Average Age])</f>
        <v>0</v>
      </c>
      <c r="E6" s="2">
        <f>SUBTOTAL(109,[Female Average 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2024-09-25T23:46:09Z</dcterms:created>
  <dcterms:modified xsi:type="dcterms:W3CDTF">2024-09-25T23:46:09Z</dcterms:modified>
</cp:coreProperties>
</file>