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9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0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1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3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4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5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hli\Desktop\simulated_output\"/>
    </mc:Choice>
  </mc:AlternateContent>
  <xr:revisionPtr revIDLastSave="0" documentId="13_ncr:1_{B12725E5-D8B2-45C2-B0BC-EC6D01074237}" xr6:coauthVersionLast="45" xr6:coauthVersionMax="45" xr10:uidLastSave="{00000000-0000-0000-0000-000000000000}"/>
  <bookViews>
    <workbookView xWindow="-110" yWindow="-110" windowWidth="25820" windowHeight="15620" xr2:uid="{E78A2C5D-C89F-2D47-8CEA-2AB0203A4B9E}"/>
  </bookViews>
  <sheets>
    <sheet name="ShRUDA3d_GM12878_500kb" sheetId="1" r:id="rId1"/>
    <sheet name="Conistency Check" sheetId="11" r:id="rId2"/>
    <sheet name="ShRUDA_GM12878_1MB" sheetId="5" r:id="rId3"/>
    <sheet name="SCC_Comparison_500kb" sheetId="6" r:id="rId4"/>
    <sheet name="SCC_Comparison_1MB" sheetId="7" r:id="rId5"/>
    <sheet name="Runtime 500kb" sheetId="8" r:id="rId6"/>
    <sheet name="Runtime 1MB" sheetId="9" r:id="rId7"/>
    <sheet name="Best Conversion factor 1MB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7" l="1"/>
  <c r="B53" i="11"/>
  <c r="E26" i="9" l="1"/>
  <c r="B26" i="9"/>
  <c r="E26" i="8"/>
  <c r="B26" i="8"/>
  <c r="B25" i="7" l="1"/>
  <c r="C25" i="7"/>
  <c r="D25" i="7"/>
  <c r="E25" i="7"/>
  <c r="F25" i="7"/>
  <c r="G25" i="7"/>
  <c r="H25" i="7"/>
  <c r="B25" i="6"/>
  <c r="C25" i="6"/>
  <c r="D25" i="6"/>
  <c r="E25" i="6"/>
  <c r="F25" i="6"/>
  <c r="G25" i="6"/>
  <c r="H25" i="6"/>
  <c r="I25" i="6"/>
</calcChain>
</file>

<file path=xl/sharedStrings.xml><?xml version="1.0" encoding="utf-8"?>
<sst xmlns="http://schemas.openxmlformats.org/spreadsheetml/2006/main" count="97" uniqueCount="68">
  <si>
    <t>PCC</t>
  </si>
  <si>
    <t>SCC</t>
  </si>
  <si>
    <t>RMSD</t>
  </si>
  <si>
    <t>Chromosome</t>
  </si>
  <si>
    <t>Note: X  = 23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</si>
  <si>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</si>
  <si>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</si>
  <si>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</si>
  <si>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</si>
  <si>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</si>
  <si>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</si>
  <si>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</si>
  <si>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>ShRUDA3D</t>
  </si>
  <si>
    <t>Average</t>
  </si>
  <si>
    <t>Runtime</t>
  </si>
  <si>
    <t>Shrec3d</t>
  </si>
  <si>
    <t>Best Alpha</t>
  </si>
  <si>
    <t>1MB</t>
  </si>
  <si>
    <t>1 500kb</t>
  </si>
  <si>
    <t>2 500kb</t>
  </si>
  <si>
    <t>3 500kb</t>
  </si>
  <si>
    <t>4 500kb</t>
  </si>
  <si>
    <t>5 500kb</t>
  </si>
  <si>
    <r>
      <t xml:space="preserve">6 </t>
    </r>
    <r>
      <rPr>
        <sz val="12"/>
        <color theme="1"/>
        <rFont val="Calibri"/>
        <family val="2"/>
        <scheme val="minor"/>
      </rPr>
      <t>500kb</t>
    </r>
  </si>
  <si>
    <t>7 500kb</t>
  </si>
  <si>
    <t>8 500kb</t>
  </si>
  <si>
    <t>9 500kb</t>
  </si>
  <si>
    <t>10 500kb</t>
  </si>
  <si>
    <t>11 500kb</t>
  </si>
  <si>
    <t>12 500kb</t>
  </si>
  <si>
    <t>13 500kb</t>
  </si>
  <si>
    <t>14 500kb</t>
  </si>
  <si>
    <t>15 500kb</t>
  </si>
  <si>
    <t>16 500kb</t>
  </si>
  <si>
    <t>17 500kb</t>
  </si>
  <si>
    <t>18 500kb</t>
  </si>
  <si>
    <t>19 500kb</t>
  </si>
  <si>
    <t>20 500kb</t>
  </si>
  <si>
    <t>21 500kb</t>
  </si>
  <si>
    <t>22 500kb</t>
  </si>
  <si>
    <t>23 500kb</t>
  </si>
  <si>
    <t>1 250kb</t>
  </si>
  <si>
    <t>2 250kb</t>
  </si>
  <si>
    <t>3 250kb</t>
  </si>
  <si>
    <t>4 250kb</t>
  </si>
  <si>
    <t>1      1MB</t>
  </si>
  <si>
    <t>2    1MB</t>
  </si>
  <si>
    <t>3    1MB</t>
  </si>
  <si>
    <t>4    1MB</t>
  </si>
  <si>
    <t>5    1MB</t>
  </si>
  <si>
    <t>6    1MB</t>
  </si>
  <si>
    <t xml:space="preserve">7    1MB </t>
  </si>
  <si>
    <t>8    1MB</t>
  </si>
  <si>
    <t>9    1MB</t>
  </si>
  <si>
    <t>10    1MB</t>
  </si>
  <si>
    <t>11    1MB</t>
  </si>
  <si>
    <t>12    1MB</t>
  </si>
  <si>
    <t>13    1MB</t>
  </si>
  <si>
    <t>14    1MB</t>
  </si>
  <si>
    <t>15    1MB</t>
  </si>
  <si>
    <t>16    1MB</t>
  </si>
  <si>
    <t>17    1MB</t>
  </si>
  <si>
    <t>18    1MB</t>
  </si>
  <si>
    <t>19    1MB</t>
  </si>
  <si>
    <t>20    1MB</t>
  </si>
  <si>
    <t>21    1MB</t>
  </si>
  <si>
    <t>22   1MB</t>
  </si>
  <si>
    <t>23   1MB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</si>
</sst>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7"/>
      <color theme="1"/>
      <name val="Segoe UI"/>
      <family val="2"/>
    </font>
    <font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0" borderId="3" xfId="0" applyFill="1" applyBorder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vertical="center" wrapText="1"/>
    </xf>
    <xf numFmtId="164" fontId="1" fillId="0" borderId="0" xfId="0" applyNumberFormat="1" applyFont="1"/>
    <xf numFmtId="164" fontId="1" fillId="0" borderId="0" xfId="0" applyNumberFormat="1" applyFont="1" applyAlignment="1">
      <alignment vertical="center" wrapText="1"/>
    </xf>
    <xf numFmtId="0" fontId="1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 Assessment of ShRUDA3D on GM12878 cell line dataset PCC Metric at 500kb Resolution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ShRUDA3d_GM12878_500kb!$B$1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ShRUDA3d_GM12878_500kb!$B$2:$B$24</c:f>
              <c:numCache>
                <c:formatCode>General</c:formatCode>
                <c:ptCount val="23"/>
                <c:pt idx="0">
                  <c:v>0.25</c:v>
                </c:pt>
                <c:pt idx="1">
                  <c:v>0.31</c:v>
                </c:pt>
                <c:pt idx="2">
                  <c:v>0.4</c:v>
                </c:pt>
                <c:pt idx="3">
                  <c:v>0.41</c:v>
                </c:pt>
                <c:pt idx="4">
                  <c:v>0.26</c:v>
                </c:pt>
                <c:pt idx="5">
                  <c:v>0.44</c:v>
                </c:pt>
                <c:pt idx="6">
                  <c:v>0.35</c:v>
                </c:pt>
                <c:pt idx="7">
                  <c:v>0.41</c:v>
                </c:pt>
                <c:pt idx="8">
                  <c:v>7.0000000000000007E-2</c:v>
                </c:pt>
                <c:pt idx="9">
                  <c:v>0.35</c:v>
                </c:pt>
                <c:pt idx="10">
                  <c:v>0.48</c:v>
                </c:pt>
                <c:pt idx="11">
                  <c:v>0.44</c:v>
                </c:pt>
                <c:pt idx="12">
                  <c:v>0.6</c:v>
                </c:pt>
                <c:pt idx="13">
                  <c:v>0.55000000000000004</c:v>
                </c:pt>
                <c:pt idx="14">
                  <c:v>0.38</c:v>
                </c:pt>
                <c:pt idx="15">
                  <c:v>0.51</c:v>
                </c:pt>
                <c:pt idx="16">
                  <c:v>0.48</c:v>
                </c:pt>
                <c:pt idx="17">
                  <c:v>0.64</c:v>
                </c:pt>
                <c:pt idx="18">
                  <c:v>0.53</c:v>
                </c:pt>
                <c:pt idx="19">
                  <c:v>0.56999999999999995</c:v>
                </c:pt>
                <c:pt idx="20">
                  <c:v>0.72</c:v>
                </c:pt>
                <c:pt idx="21">
                  <c:v>0.71</c:v>
                </c:pt>
                <c:pt idx="2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SCC_Comparison_500kb!$D$1</c:f>
              <c:strCache>
                <c:ptCount val="1"/>
                <c:pt idx="0">
                  <c:v>Pastis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SCC_Comparison_500kb!$D$2:$D$24</c:f>
              <c:numCache>
                <c:formatCode>0.0000</c:formatCode>
                <c:ptCount val="23"/>
                <c:pt idx="0">
                  <c:v>0.85760932899999998</c:v>
                </c:pt>
                <c:pt idx="1">
                  <c:v>0.84631096800000005</c:v>
                </c:pt>
                <c:pt idx="2">
                  <c:v>0.86152709699999996</c:v>
                </c:pt>
                <c:pt idx="3">
                  <c:v>0.94071267300000005</c:v>
                </c:pt>
                <c:pt idx="4">
                  <c:v>0.91793976499999996</c:v>
                </c:pt>
                <c:pt idx="5">
                  <c:v>0.88603902999999995</c:v>
                </c:pt>
                <c:pt idx="6">
                  <c:v>0.85682597999999999</c:v>
                </c:pt>
                <c:pt idx="7">
                  <c:v>0.90175444400000004</c:v>
                </c:pt>
                <c:pt idx="8">
                  <c:v>0.89709275799999999</c:v>
                </c:pt>
                <c:pt idx="9">
                  <c:v>0.86707099600000004</c:v>
                </c:pt>
                <c:pt idx="10">
                  <c:v>0.872889362</c:v>
                </c:pt>
                <c:pt idx="11">
                  <c:v>0.873386989</c:v>
                </c:pt>
                <c:pt idx="12">
                  <c:v>0.87097155900000001</c:v>
                </c:pt>
                <c:pt idx="13">
                  <c:v>0.85829733900000005</c:v>
                </c:pt>
                <c:pt idx="14">
                  <c:v>0.84618781399999998</c:v>
                </c:pt>
                <c:pt idx="15">
                  <c:v>0.83067662099999995</c:v>
                </c:pt>
                <c:pt idx="16">
                  <c:v>0.80686648699999997</c:v>
                </c:pt>
                <c:pt idx="17">
                  <c:v>0.82132385399999996</c:v>
                </c:pt>
                <c:pt idx="18">
                  <c:v>0.82811668000000005</c:v>
                </c:pt>
                <c:pt idx="19">
                  <c:v>0.87387809000000005</c:v>
                </c:pt>
                <c:pt idx="20">
                  <c:v>0.94003935599999999</c:v>
                </c:pt>
                <c:pt idx="21">
                  <c:v>0.89211102099999995</c:v>
                </c:pt>
                <c:pt idx="22">
                  <c:v>0.94408231099999995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ShRec3D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SCC_Comparison_500kb!$E$1</c:f>
              <c:strCache>
                <c:ptCount val="1"/>
                <c:pt idx="0">
                  <c:v>ShRec3D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SCC_Comparison_500kb!$E$2:$E$24</c:f>
              <c:numCache>
                <c:formatCode>0.0000</c:formatCode>
                <c:ptCount val="23"/>
                <c:pt idx="0">
                  <c:v>0.63890000000000002</c:v>
                </c:pt>
                <c:pt idx="1">
                  <c:v>0.82999000000000001</c:v>
                </c:pt>
                <c:pt idx="2">
                  <c:v>0.82293000000000005</c:v>
                </c:pt>
                <c:pt idx="3">
                  <c:v>0.75741000000000003</c:v>
                </c:pt>
                <c:pt idx="4">
                  <c:v>0.80388000000000004</c:v>
                </c:pt>
                <c:pt idx="5">
                  <c:v>0.75183</c:v>
                </c:pt>
                <c:pt idx="6">
                  <c:v>0.76014000000000004</c:v>
                </c:pt>
                <c:pt idx="7">
                  <c:v>0.86565000000000003</c:v>
                </c:pt>
                <c:pt idx="8">
                  <c:v>0.81645999999999996</c:v>
                </c:pt>
                <c:pt idx="9">
                  <c:v>0.79400000000000004</c:v>
                </c:pt>
                <c:pt idx="10">
                  <c:v>0.76005999999999996</c:v>
                </c:pt>
                <c:pt idx="11">
                  <c:v>0.78285000000000005</c:v>
                </c:pt>
                <c:pt idx="12">
                  <c:v>0.84785999999999995</c:v>
                </c:pt>
                <c:pt idx="13">
                  <c:v>0.76102000000000003</c:v>
                </c:pt>
                <c:pt idx="14">
                  <c:v>0.77190000000000003</c:v>
                </c:pt>
                <c:pt idx="15">
                  <c:v>0.71406999999999998</c:v>
                </c:pt>
                <c:pt idx="16">
                  <c:v>0.64371999999999996</c:v>
                </c:pt>
                <c:pt idx="17">
                  <c:v>0.75966</c:v>
                </c:pt>
                <c:pt idx="18">
                  <c:v>0.64807999999999999</c:v>
                </c:pt>
                <c:pt idx="19">
                  <c:v>0.68713999999999997</c:v>
                </c:pt>
                <c:pt idx="20">
                  <c:v>0.86585000000000001</c:v>
                </c:pt>
                <c:pt idx="21">
                  <c:v>0.65300000000000002</c:v>
                </c:pt>
                <c:pt idx="22">
                  <c:v>0.87558999999999998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Chromosome3D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SCC_Comparison_500kb!$F$1</c:f>
              <c:strCache>
                <c:ptCount val="1"/>
                <c:pt idx="0">
                  <c:v> Chromosome3D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SCC_Comparison_500kb!$F$2:$F$24</c:f>
              <c:numCache>
                <c:formatCode>0.0000</c:formatCode>
                <c:ptCount val="23"/>
                <c:pt idx="0">
                  <c:v>0.86410366199999999</c:v>
                </c:pt>
                <c:pt idx="1">
                  <c:v>0.89630694300000002</c:v>
                </c:pt>
                <c:pt idx="2">
                  <c:v>0.88545317099999998</c:v>
                </c:pt>
                <c:pt idx="3">
                  <c:v>0.94383963500000001</c:v>
                </c:pt>
                <c:pt idx="4">
                  <c:v>0.92896921499999996</c:v>
                </c:pt>
                <c:pt idx="5">
                  <c:v>0.91494850000000005</c:v>
                </c:pt>
                <c:pt idx="6">
                  <c:v>0.88259069199999995</c:v>
                </c:pt>
                <c:pt idx="7">
                  <c:v>0.91848345200000003</c:v>
                </c:pt>
                <c:pt idx="8">
                  <c:v>0.85128508899999999</c:v>
                </c:pt>
                <c:pt idx="9">
                  <c:v>0.90595830799999999</c:v>
                </c:pt>
                <c:pt idx="10">
                  <c:v>0.89394039000000003</c:v>
                </c:pt>
                <c:pt idx="11">
                  <c:v>0.89521941599999999</c:v>
                </c:pt>
                <c:pt idx="12">
                  <c:v>0.91093745699999995</c:v>
                </c:pt>
                <c:pt idx="13">
                  <c:v>0.89363159400000003</c:v>
                </c:pt>
                <c:pt idx="14">
                  <c:v>0.85146502599999996</c:v>
                </c:pt>
                <c:pt idx="15">
                  <c:v>0.85262266499999995</c:v>
                </c:pt>
                <c:pt idx="16">
                  <c:v>0.839831718</c:v>
                </c:pt>
                <c:pt idx="17">
                  <c:v>0.87827283899999997</c:v>
                </c:pt>
                <c:pt idx="18">
                  <c:v>0.84817643799999998</c:v>
                </c:pt>
                <c:pt idx="19">
                  <c:v>0</c:v>
                </c:pt>
                <c:pt idx="20">
                  <c:v>0.92135142599999997</c:v>
                </c:pt>
                <c:pt idx="21">
                  <c:v>0.88545494300000005</c:v>
                </c:pt>
                <c:pt idx="22">
                  <c:v>0.93201281700000005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SCC_Comparison_500kb!$G$1</c:f>
              <c:strCache>
                <c:ptCount val="1"/>
                <c:pt idx="0">
                  <c:v>3DMax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SCC_Comparison_500kb!$G$2:$G$24</c:f>
              <c:numCache>
                <c:formatCode>0.0000</c:formatCode>
                <c:ptCount val="23"/>
                <c:pt idx="0">
                  <c:v>0.94614384200000001</c:v>
                </c:pt>
                <c:pt idx="1">
                  <c:v>0.946295314</c:v>
                </c:pt>
                <c:pt idx="2">
                  <c:v>0.95656891799999999</c:v>
                </c:pt>
                <c:pt idx="3">
                  <c:v>0.97405899399999996</c:v>
                </c:pt>
                <c:pt idx="4">
                  <c:v>0.96910352600000005</c:v>
                </c:pt>
                <c:pt idx="5">
                  <c:v>0.96062799799999998</c:v>
                </c:pt>
                <c:pt idx="6">
                  <c:v>0.92682063100000001</c:v>
                </c:pt>
                <c:pt idx="7">
                  <c:v>0.96387285499999997</c:v>
                </c:pt>
                <c:pt idx="8">
                  <c:v>0.944087385</c:v>
                </c:pt>
                <c:pt idx="9">
                  <c:v>0.94425777300000002</c:v>
                </c:pt>
                <c:pt idx="10">
                  <c:v>0.95295413200000001</c:v>
                </c:pt>
                <c:pt idx="11">
                  <c:v>0.95303543899999998</c:v>
                </c:pt>
                <c:pt idx="12">
                  <c:v>0.95401288100000003</c:v>
                </c:pt>
                <c:pt idx="13">
                  <c:v>0.94986570699999995</c:v>
                </c:pt>
                <c:pt idx="14">
                  <c:v>0.94560222900000002</c:v>
                </c:pt>
                <c:pt idx="15">
                  <c:v>0.94004921600000002</c:v>
                </c:pt>
                <c:pt idx="16">
                  <c:v>0.92730270699999995</c:v>
                </c:pt>
                <c:pt idx="17">
                  <c:v>0.92345289500000005</c:v>
                </c:pt>
                <c:pt idx="18">
                  <c:v>0.93773673999999996</c:v>
                </c:pt>
                <c:pt idx="19">
                  <c:v>0.94734210600000002</c:v>
                </c:pt>
                <c:pt idx="20">
                  <c:v>0.96509135300000004</c:v>
                </c:pt>
                <c:pt idx="21">
                  <c:v>0.950522435</c:v>
                </c:pt>
                <c:pt idx="22">
                  <c:v>0.97339904700000002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BC-40CC-AEEB-93C7ED309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458159"/>
        <c:axId val="1487457327"/>
      </c:barChart>
      <c:catAx>
        <c:axId val="1487458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7327"/>
        <c:crosses val="autoZero"/>
        <c:auto val="1"/>
        <c:lblAlgn val="ctr"/>
        <c:lblOffset val="100"/>
        <c:noMultiLvlLbl val="0"/>
      </c:catAx>
      <c:valAx>
        <c:axId val="14874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5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SCC_Comparison_500kb!$H$1</c:f>
              <c:strCache>
                <c:ptCount val="1"/>
                <c:pt idx="0">
                  <c:v>LorDG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SCC_Comparison_500kb!$H$2:$H$24</c:f>
              <c:numCache>
                <c:formatCode>0.0000</c:formatCode>
                <c:ptCount val="23"/>
                <c:pt idx="0">
                  <c:v>0.89267786699999996</c:v>
                </c:pt>
                <c:pt idx="1">
                  <c:v>0.87235273300000005</c:v>
                </c:pt>
                <c:pt idx="2">
                  <c:v>0.85750753400000002</c:v>
                </c:pt>
                <c:pt idx="3">
                  <c:v>0.95984785500000003</c:v>
                </c:pt>
                <c:pt idx="4">
                  <c:v>0.93270105599999997</c:v>
                </c:pt>
                <c:pt idx="5">
                  <c:v>0.92396114200000001</c:v>
                </c:pt>
                <c:pt idx="6">
                  <c:v>0.85285450399999996</c:v>
                </c:pt>
                <c:pt idx="7">
                  <c:v>0.92397258599999998</c:v>
                </c:pt>
                <c:pt idx="8">
                  <c:v>0.85618536599999995</c:v>
                </c:pt>
                <c:pt idx="9">
                  <c:v>0.89772154199999998</c:v>
                </c:pt>
                <c:pt idx="10">
                  <c:v>0.90102453999999998</c:v>
                </c:pt>
                <c:pt idx="11">
                  <c:v>0.90702764400000002</c:v>
                </c:pt>
                <c:pt idx="12">
                  <c:v>0.91698133500000001</c:v>
                </c:pt>
                <c:pt idx="13">
                  <c:v>0.88508878300000005</c:v>
                </c:pt>
                <c:pt idx="14">
                  <c:v>0.87205669500000005</c:v>
                </c:pt>
                <c:pt idx="15">
                  <c:v>0.84358230300000003</c:v>
                </c:pt>
                <c:pt idx="16">
                  <c:v>0.83780436199999997</c:v>
                </c:pt>
                <c:pt idx="17">
                  <c:v>0.86611172800000003</c:v>
                </c:pt>
                <c:pt idx="18">
                  <c:v>0.88770265100000001</c:v>
                </c:pt>
                <c:pt idx="19">
                  <c:v>0.89448909700000001</c:v>
                </c:pt>
                <c:pt idx="20">
                  <c:v>0.95496250400000005</c:v>
                </c:pt>
                <c:pt idx="21">
                  <c:v>0.86144078000000002</c:v>
                </c:pt>
                <c:pt idx="22">
                  <c:v>0.96800888399999996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ShRUDA3D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SCC_Comparison_500kb!$I$1</c:f>
              <c:strCache>
                <c:ptCount val="1"/>
                <c:pt idx="0">
                  <c:v>ShRUDA3D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SCC_Comparison_500kb!$I$2:$I$24</c:f>
              <c:numCache>
                <c:formatCode>General</c:formatCode>
                <c:ptCount val="23"/>
                <c:pt idx="0">
                  <c:v>0.21</c:v>
                </c:pt>
                <c:pt idx="1">
                  <c:v>0.25</c:v>
                </c:pt>
                <c:pt idx="2">
                  <c:v>0.3</c:v>
                </c:pt>
                <c:pt idx="3">
                  <c:v>0.39</c:v>
                </c:pt>
                <c:pt idx="4">
                  <c:v>0.25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0.37</c:v>
                </c:pt>
                <c:pt idx="8">
                  <c:v>0.12</c:v>
                </c:pt>
                <c:pt idx="9">
                  <c:v>0.27</c:v>
                </c:pt>
                <c:pt idx="10">
                  <c:v>0.38</c:v>
                </c:pt>
                <c:pt idx="11">
                  <c:v>0.37</c:v>
                </c:pt>
                <c:pt idx="12">
                  <c:v>0.47</c:v>
                </c:pt>
                <c:pt idx="13">
                  <c:v>0.45</c:v>
                </c:pt>
                <c:pt idx="14">
                  <c:v>0.27</c:v>
                </c:pt>
                <c:pt idx="15">
                  <c:v>0.39</c:v>
                </c:pt>
                <c:pt idx="16">
                  <c:v>0.22</c:v>
                </c:pt>
                <c:pt idx="17">
                  <c:v>0.51</c:v>
                </c:pt>
                <c:pt idx="18">
                  <c:v>0.31</c:v>
                </c:pt>
                <c:pt idx="19">
                  <c:v>0.4</c:v>
                </c:pt>
                <c:pt idx="20">
                  <c:v>0.62</c:v>
                </c:pt>
                <c:pt idx="21">
                  <c:v>0.53</c:v>
                </c:pt>
                <c:pt idx="2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SCC_Comparison_1MB!$B$1</c:f>
              <c:strCache>
                <c:ptCount val="1"/>
                <c:pt idx="0">
                  <c:v>HSA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SCC_Comparison_1MB!$B$2:$B$24</c:f>
              <c:numCache>
                <c:formatCode>0.0000</c:formatCode>
                <c:ptCount val="23"/>
                <c:pt idx="0">
                  <c:v>0.74691075399999995</c:v>
                </c:pt>
                <c:pt idx="1">
                  <c:v>0.75998856599999998</c:v>
                </c:pt>
                <c:pt idx="2">
                  <c:v>0.78408409800000001</c:v>
                </c:pt>
                <c:pt idx="3">
                  <c:v>0.75856225399999999</c:v>
                </c:pt>
                <c:pt idx="4">
                  <c:v>0.81324635599999995</c:v>
                </c:pt>
                <c:pt idx="5">
                  <c:v>0.412470528</c:v>
                </c:pt>
                <c:pt idx="6">
                  <c:v>0.68429960300000003</c:v>
                </c:pt>
                <c:pt idx="7">
                  <c:v>0.88062028000000003</c:v>
                </c:pt>
                <c:pt idx="8">
                  <c:v>0.74934798999999996</c:v>
                </c:pt>
                <c:pt idx="9">
                  <c:v>0.72044304800000003</c:v>
                </c:pt>
                <c:pt idx="10">
                  <c:v>0.57570402600000004</c:v>
                </c:pt>
                <c:pt idx="11">
                  <c:v>0.808634148</c:v>
                </c:pt>
                <c:pt idx="12">
                  <c:v>0.65936624899999996</c:v>
                </c:pt>
                <c:pt idx="13">
                  <c:v>0.67179454000000005</c:v>
                </c:pt>
                <c:pt idx="14">
                  <c:v>0.73264290099999996</c:v>
                </c:pt>
                <c:pt idx="15">
                  <c:v>0.55090912700000005</c:v>
                </c:pt>
                <c:pt idx="16">
                  <c:v>0.64555791500000004</c:v>
                </c:pt>
                <c:pt idx="17">
                  <c:v>0.76616051200000002</c:v>
                </c:pt>
                <c:pt idx="18">
                  <c:v>0.51460964899999995</c:v>
                </c:pt>
                <c:pt idx="19">
                  <c:v>0.64563431400000004</c:v>
                </c:pt>
                <c:pt idx="20">
                  <c:v>0.80583518700000001</c:v>
                </c:pt>
                <c:pt idx="21">
                  <c:v>0.61117016800000001</c:v>
                </c:pt>
                <c:pt idx="22">
                  <c:v>0.59115238699999995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SCC_Comparison_1MB!$C$1</c:f>
              <c:strCache>
                <c:ptCount val="1"/>
                <c:pt idx="0">
                  <c:v>ChromSDE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SCC_Comparison_1MB!$C$2:$C$24</c:f>
              <c:numCache>
                <c:formatCode>0.0000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0.93394500000000003</c:v>
                </c:pt>
                <c:pt idx="7">
                  <c:v>0.96462800000000004</c:v>
                </c:pt>
                <c:pt idx="8">
                  <c:v>0.947403</c:v>
                </c:pt>
                <c:pt idx="9">
                  <c:v>0.95020800000000005</c:v>
                </c:pt>
                <c:pt idx="10">
                  <c:v>0.95395700000000005</c:v>
                </c:pt>
                <c:pt idx="11">
                  <c:v>0.94788799999999995</c:v>
                </c:pt>
                <c:pt idx="12">
                  <c:v>0.95033800000000002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0.94005700000000003</c:v>
                </c:pt>
                <c:pt idx="16">
                  <c:v>0.92986800000000003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0.94514900000000002</c:v>
                </c:pt>
                <c:pt idx="20">
                  <c:v>0.96753</c:v>
                </c:pt>
                <c:pt idx="21">
                  <c:v>0.94807200000000003</c:v>
                </c:pt>
                <c:pt idx="22">
                  <c:v>0.97665000000000002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C-4505-8663-A7D7A4C83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398799"/>
        <c:axId val="1481401711"/>
      </c:barChart>
      <c:catAx>
        <c:axId val="148139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401711"/>
        <c:crosses val="autoZero"/>
        <c:auto val="1"/>
        <c:lblAlgn val="ctr"/>
        <c:lblOffset val="100"/>
        <c:noMultiLvlLbl val="0"/>
      </c:catAx>
      <c:valAx>
        <c:axId val="148140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3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Pastis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SCC_Comparison_1MB!$D$1</c:f>
              <c:strCache>
                <c:ptCount val="1"/>
                <c:pt idx="0">
                  <c:v>Pastis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SCC_Comparison_1MB!$D$2:$D$24</c:f>
              <c:numCache>
                <c:formatCode>0.0000</c:formatCode>
                <c:ptCount val="23"/>
                <c:pt idx="0">
                  <c:v>0.87192717399999997</c:v>
                </c:pt>
                <c:pt idx="1">
                  <c:v>0.860209318</c:v>
                </c:pt>
                <c:pt idx="2">
                  <c:v>0.87835737400000002</c:v>
                </c:pt>
                <c:pt idx="3">
                  <c:v>0.94928810900000005</c:v>
                </c:pt>
                <c:pt idx="4">
                  <c:v>0.92808136100000005</c:v>
                </c:pt>
                <c:pt idx="5">
                  <c:v>0.89371080599999997</c:v>
                </c:pt>
                <c:pt idx="6">
                  <c:v>0.86900403500000001</c:v>
                </c:pt>
                <c:pt idx="7">
                  <c:v>0.91708075600000005</c:v>
                </c:pt>
                <c:pt idx="8">
                  <c:v>0.91458712399999997</c:v>
                </c:pt>
                <c:pt idx="9">
                  <c:v>0.88848725500000003</c:v>
                </c:pt>
                <c:pt idx="10">
                  <c:v>0.88116703799999996</c:v>
                </c:pt>
                <c:pt idx="11">
                  <c:v>0.88185661100000001</c:v>
                </c:pt>
                <c:pt idx="12">
                  <c:v>0.86789333800000001</c:v>
                </c:pt>
                <c:pt idx="13">
                  <c:v>0.87992257100000004</c:v>
                </c:pt>
                <c:pt idx="14">
                  <c:v>0.88310553999999997</c:v>
                </c:pt>
                <c:pt idx="15">
                  <c:v>0.85494435099999999</c:v>
                </c:pt>
                <c:pt idx="16">
                  <c:v>0.82976794300000001</c:v>
                </c:pt>
                <c:pt idx="17">
                  <c:v>0.84574194800000002</c:v>
                </c:pt>
                <c:pt idx="18">
                  <c:v>0.84279179999999998</c:v>
                </c:pt>
                <c:pt idx="19">
                  <c:v>0.88189842399999996</c:v>
                </c:pt>
                <c:pt idx="20">
                  <c:v>0.94920402299999995</c:v>
                </c:pt>
                <c:pt idx="21">
                  <c:v>0.872720312</c:v>
                </c:pt>
                <c:pt idx="22">
                  <c:v>0.95026814199999998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SCC_Comparison_1MB!$E$1</c:f>
              <c:strCache>
                <c:ptCount val="1"/>
                <c:pt idx="0">
                  <c:v>ShRec3D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SCC_Comparison_1MB!$E$2:$E$24</c:f>
              <c:numCache>
                <c:formatCode>0.0000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0.84968600000000005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0.79592300000000005</c:v>
                </c:pt>
                <c:pt idx="7">
                  <c:v>0.89051999999999998</c:v>
                </c:pt>
                <c:pt idx="8">
                  <c:v>0.83960100000000004</c:v>
                </c:pt>
                <c:pt idx="9">
                  <c:v>0.82572900000000005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0.87868100000000005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0.69340100000000005</c:v>
                </c:pt>
                <c:pt idx="22">
                  <c:v>0.91424300000000003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8-4F39-96DB-AF1B8649E3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5330031"/>
        <c:axId val="1495327535"/>
      </c:barChart>
      <c:catAx>
        <c:axId val="1495330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27535"/>
        <c:crosses val="autoZero"/>
        <c:auto val="1"/>
        <c:lblAlgn val="ctr"/>
        <c:lblOffset val="100"/>
        <c:noMultiLvlLbl val="0"/>
      </c:catAx>
      <c:valAx>
        <c:axId val="149532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33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 Assessment of ShRUDA3D on GM12878 cell line dataset SCC Metric at 500kb Resolution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ShRUDA3d_GM12878_500kb!$C$1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ShRUDA3d_GM12878_500kb!$C$2:$C$24</c:f>
              <c:numCache>
                <c:formatCode>General</c:formatCode>
                <c:ptCount val="23"/>
                <c:pt idx="0">
                  <c:v>0.21</c:v>
                </c:pt>
                <c:pt idx="1">
                  <c:v>0.25</c:v>
                </c:pt>
                <c:pt idx="2">
                  <c:v>0.3</c:v>
                </c:pt>
                <c:pt idx="3">
                  <c:v>0.39</c:v>
                </c:pt>
                <c:pt idx="4">
                  <c:v>0.25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0.37</c:v>
                </c:pt>
                <c:pt idx="8">
                  <c:v>0.12</c:v>
                </c:pt>
                <c:pt idx="9">
                  <c:v>0.27</c:v>
                </c:pt>
                <c:pt idx="10">
                  <c:v>0.38</c:v>
                </c:pt>
                <c:pt idx="11">
                  <c:v>0.37</c:v>
                </c:pt>
                <c:pt idx="12">
                  <c:v>0.47</c:v>
                </c:pt>
                <c:pt idx="13">
                  <c:v>0.45</c:v>
                </c:pt>
                <c:pt idx="14">
                  <c:v>0.27</c:v>
                </c:pt>
                <c:pt idx="15">
                  <c:v>0.39</c:v>
                </c:pt>
                <c:pt idx="16">
                  <c:v>0.22</c:v>
                </c:pt>
                <c:pt idx="17">
                  <c:v>0.51</c:v>
                </c:pt>
                <c:pt idx="18">
                  <c:v>0.31</c:v>
                </c:pt>
                <c:pt idx="19">
                  <c:v>0.4</c:v>
                </c:pt>
                <c:pt idx="20">
                  <c:v>0.62</c:v>
                </c:pt>
                <c:pt idx="21">
                  <c:v>0.53</c:v>
                </c:pt>
                <c:pt idx="2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D-4C45-85FB-EEB0B39A9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9843327"/>
        <c:axId val="899842495"/>
      </c:barChart>
      <c:catAx>
        <c:axId val="89984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42495"/>
        <c:crosses val="autoZero"/>
        <c:auto val="1"/>
        <c:lblAlgn val="ctr"/>
        <c:lblOffset val="100"/>
        <c:noMultiLvlLbl val="0"/>
      </c:catAx>
      <c:valAx>
        <c:axId val="89984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4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Chromosome3D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SCC_Comparison_1MB!$F$1</c:f>
              <c:strCache>
                <c:ptCount val="1"/>
                <c:pt idx="0">
                  <c:v> Chromosome3D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SCC_Comparison_1MB!$F$2:$F$24</c:f>
              <c:numCache>
                <c:formatCode>0.0000</c:formatCode>
                <c:ptCount val="23"/>
                <c:pt idx="0">
                  <c:v>0.86871057200000001</c:v>
                </c:pt>
                <c:pt idx="1">
                  <c:v>0.90294011299999999</c:v>
                </c:pt>
                <c:pt idx="2">
                  <c:v>0.89829182799999996</c:v>
                </c:pt>
                <c:pt idx="3">
                  <c:v>0.94459705100000002</c:v>
                </c:pt>
                <c:pt idx="4">
                  <c:v>0.93451604399999999</c:v>
                </c:pt>
                <c:pt idx="5">
                  <c:v>0.926472615</c:v>
                </c:pt>
                <c:pt idx="6">
                  <c:v>0.89331140600000003</c:v>
                </c:pt>
                <c:pt idx="7">
                  <c:v>0.93513939400000001</c:v>
                </c:pt>
                <c:pt idx="8">
                  <c:v>0.84803003499999996</c:v>
                </c:pt>
                <c:pt idx="9">
                  <c:v>0.91598507900000004</c:v>
                </c:pt>
                <c:pt idx="10">
                  <c:v>0.90376290500000001</c:v>
                </c:pt>
                <c:pt idx="11">
                  <c:v>0.90504015900000001</c:v>
                </c:pt>
                <c:pt idx="12">
                  <c:v>0.92237778599999998</c:v>
                </c:pt>
                <c:pt idx="13">
                  <c:v>0.88946904000000004</c:v>
                </c:pt>
                <c:pt idx="14">
                  <c:v>0.88610396700000005</c:v>
                </c:pt>
                <c:pt idx="15">
                  <c:v>0.80174450900000005</c:v>
                </c:pt>
                <c:pt idx="16">
                  <c:v>0.80423858299999995</c:v>
                </c:pt>
                <c:pt idx="17">
                  <c:v>0.865794116</c:v>
                </c:pt>
                <c:pt idx="18">
                  <c:v>0.79889069999999995</c:v>
                </c:pt>
                <c:pt idx="19">
                  <c:v>0.84522253700000005</c:v>
                </c:pt>
                <c:pt idx="20">
                  <c:v>0.88828127000000001</c:v>
                </c:pt>
                <c:pt idx="21">
                  <c:v>0.79179484200000005</c:v>
                </c:pt>
                <c:pt idx="22">
                  <c:v>0.94363565299999996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SCC_Comparison_1MB!$G$1</c:f>
              <c:strCache>
                <c:ptCount val="1"/>
                <c:pt idx="0">
                  <c:v>3DMax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SCC_Comparison_1MB!$G$2:$G$24</c:f>
              <c:numCache>
                <c:formatCode>0.0000</c:formatCode>
                <c:ptCount val="23"/>
                <c:pt idx="0">
                  <c:v>0.95654361700000001</c:v>
                </c:pt>
                <c:pt idx="1">
                  <c:v>0.95634763899999997</c:v>
                </c:pt>
                <c:pt idx="2">
                  <c:v>0.96663264599999998</c:v>
                </c:pt>
                <c:pt idx="3">
                  <c:v>0.97796248600000002</c:v>
                </c:pt>
                <c:pt idx="4">
                  <c:v>0.97511149100000005</c:v>
                </c:pt>
                <c:pt idx="5">
                  <c:v>0.96546029099999997</c:v>
                </c:pt>
                <c:pt idx="6">
                  <c:v>0.94042477599999996</c:v>
                </c:pt>
                <c:pt idx="7">
                  <c:v>0.96920542399999998</c:v>
                </c:pt>
                <c:pt idx="8">
                  <c:v>0.95324844500000006</c:v>
                </c:pt>
                <c:pt idx="9">
                  <c:v>0.95268864200000003</c:v>
                </c:pt>
                <c:pt idx="10">
                  <c:v>0.96037418600000002</c:v>
                </c:pt>
                <c:pt idx="11">
                  <c:v>0.95865830500000004</c:v>
                </c:pt>
                <c:pt idx="12">
                  <c:v>0.96237567300000004</c:v>
                </c:pt>
                <c:pt idx="13">
                  <c:v>0.95721680200000003</c:v>
                </c:pt>
                <c:pt idx="14">
                  <c:v>0.95267646800000005</c:v>
                </c:pt>
                <c:pt idx="15">
                  <c:v>0.94353467800000002</c:v>
                </c:pt>
                <c:pt idx="16">
                  <c:v>0.93815465600000003</c:v>
                </c:pt>
                <c:pt idx="17">
                  <c:v>0.93370747799999998</c:v>
                </c:pt>
                <c:pt idx="18">
                  <c:v>0.94442072600000004</c:v>
                </c:pt>
                <c:pt idx="19">
                  <c:v>0.94468723300000002</c:v>
                </c:pt>
                <c:pt idx="20">
                  <c:v>0.969476169</c:v>
                </c:pt>
                <c:pt idx="21">
                  <c:v>0.95686993399999998</c:v>
                </c:pt>
                <c:pt idx="22">
                  <c:v>0.97890005199999996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LorDG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SCC_Comparison_1MB!$H$1</c:f>
              <c:strCache>
                <c:ptCount val="1"/>
                <c:pt idx="0">
                  <c:v>LorDG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SCC_Comparison_1MB!$H$2:$H$24</c:f>
              <c:numCache>
                <c:formatCode>0.0000</c:formatCode>
                <c:ptCount val="23"/>
                <c:pt idx="0">
                  <c:v>0.89554484400000001</c:v>
                </c:pt>
                <c:pt idx="1">
                  <c:v>0.89291792000000003</c:v>
                </c:pt>
                <c:pt idx="2">
                  <c:v>0.84600906600000003</c:v>
                </c:pt>
                <c:pt idx="3">
                  <c:v>0.96495898199999997</c:v>
                </c:pt>
                <c:pt idx="4">
                  <c:v>0.93782653699999996</c:v>
                </c:pt>
                <c:pt idx="5">
                  <c:v>0.92920433199999997</c:v>
                </c:pt>
                <c:pt idx="6">
                  <c:v>0.84855818900000002</c:v>
                </c:pt>
                <c:pt idx="7">
                  <c:v>0.94993088999999997</c:v>
                </c:pt>
                <c:pt idx="8">
                  <c:v>0.88416171399999999</c:v>
                </c:pt>
                <c:pt idx="9">
                  <c:v>0.91002954400000002</c:v>
                </c:pt>
                <c:pt idx="10">
                  <c:v>0.915170861</c:v>
                </c:pt>
                <c:pt idx="11">
                  <c:v>0.91903838100000002</c:v>
                </c:pt>
                <c:pt idx="12">
                  <c:v>0.93057500900000001</c:v>
                </c:pt>
                <c:pt idx="13">
                  <c:v>0.88734149200000001</c:v>
                </c:pt>
                <c:pt idx="14">
                  <c:v>0.90755870199999999</c:v>
                </c:pt>
                <c:pt idx="15">
                  <c:v>0.83706700700000003</c:v>
                </c:pt>
                <c:pt idx="16">
                  <c:v>0.85955843799999998</c:v>
                </c:pt>
                <c:pt idx="17">
                  <c:v>0.87265009699999996</c:v>
                </c:pt>
                <c:pt idx="18">
                  <c:v>0.69529912800000004</c:v>
                </c:pt>
                <c:pt idx="19">
                  <c:v>0.85823134999999995</c:v>
                </c:pt>
                <c:pt idx="20">
                  <c:v>0.95460465699999997</c:v>
                </c:pt>
                <c:pt idx="21">
                  <c:v>0.86517928300000002</c:v>
                </c:pt>
                <c:pt idx="22">
                  <c:v>0.97498223500000003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ShRUDA3D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SCC_Comparison_1MB!$I$1</c:f>
              <c:strCache>
                <c:ptCount val="1"/>
                <c:pt idx="0">
                  <c:v>ShRUDA3D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SCC_Comparison_1MB!$I$2:$I$24</c:f>
              <c:numCache>
                <c:formatCode>General</c:formatCode>
                <c:ptCount val="23"/>
                <c:pt idx="0">
                  <c:v>0.28000000000000003</c:v>
                </c:pt>
                <c:pt idx="1">
                  <c:v>0.3</c:v>
                </c:pt>
                <c:pt idx="2">
                  <c:v>0.34</c:v>
                </c:pt>
                <c:pt idx="3">
                  <c:v>0.44</c:v>
                </c:pt>
                <c:pt idx="4">
                  <c:v>0.3</c:v>
                </c:pt>
                <c:pt idx="5">
                  <c:v>0.47</c:v>
                </c:pt>
                <c:pt idx="6">
                  <c:v>0.36</c:v>
                </c:pt>
                <c:pt idx="7">
                  <c:v>0.48</c:v>
                </c:pt>
                <c:pt idx="8">
                  <c:v>0.27</c:v>
                </c:pt>
                <c:pt idx="9">
                  <c:v>0.36</c:v>
                </c:pt>
                <c:pt idx="10">
                  <c:v>0.44</c:v>
                </c:pt>
                <c:pt idx="11">
                  <c:v>0.42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0.38</c:v>
                </c:pt>
                <c:pt idx="15">
                  <c:v>0.45</c:v>
                </c:pt>
                <c:pt idx="16">
                  <c:v>0.33</c:v>
                </c:pt>
                <c:pt idx="17">
                  <c:v>0.56999999999999995</c:v>
                </c:pt>
                <c:pt idx="18">
                  <c:v>0.44</c:v>
                </c:pt>
                <c:pt idx="19">
                  <c:v>0.48</c:v>
                </c:pt>
                <c:pt idx="20">
                  <c:v>0.69</c:v>
                </c:pt>
                <c:pt idx="21">
                  <c:v>0.65</c:v>
                </c:pt>
                <c:pt idx="2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 Assessment of ShRUDA3D on GM12878 cell line dataset RMSD Metric at 500kb Resolution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ShRUDA3d_GM12878_500kb!$D$1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ShRUDA3d_GM12878_500kb!$D$2:$D$24</c:f>
              <c:numCache>
                <c:formatCode>General</c:formatCode>
                <c:ptCount val="23"/>
                <c:pt idx="0">
                  <c:v>219373.72</c:v>
                </c:pt>
                <c:pt idx="1">
                  <c:v>192327.33</c:v>
                </c:pt>
                <c:pt idx="2">
                  <c:v>192668.68</c:v>
                </c:pt>
                <c:pt idx="3">
                  <c:v>152230.68</c:v>
                </c:pt>
                <c:pt idx="4">
                  <c:v>179850.6</c:v>
                </c:pt>
                <c:pt idx="5">
                  <c:v>192176.5</c:v>
                </c:pt>
                <c:pt idx="6">
                  <c:v>180605.07</c:v>
                </c:pt>
                <c:pt idx="7">
                  <c:v>179701.95</c:v>
                </c:pt>
                <c:pt idx="8">
                  <c:v>190541.09</c:v>
                </c:pt>
                <c:pt idx="9">
                  <c:v>203040.65</c:v>
                </c:pt>
                <c:pt idx="10">
                  <c:v>224437.99</c:v>
                </c:pt>
                <c:pt idx="11">
                  <c:v>209618.85</c:v>
                </c:pt>
                <c:pt idx="12">
                  <c:v>159358.57</c:v>
                </c:pt>
                <c:pt idx="13">
                  <c:v>208627.67</c:v>
                </c:pt>
                <c:pt idx="14">
                  <c:v>221859.07</c:v>
                </c:pt>
                <c:pt idx="15">
                  <c:v>227827.87</c:v>
                </c:pt>
                <c:pt idx="16">
                  <c:v>272625.17</c:v>
                </c:pt>
                <c:pt idx="17">
                  <c:v>179007.71</c:v>
                </c:pt>
                <c:pt idx="18">
                  <c:v>277924.34999999998</c:v>
                </c:pt>
                <c:pt idx="19">
                  <c:v>247466.63</c:v>
                </c:pt>
                <c:pt idx="20">
                  <c:v>183989.78174163299</c:v>
                </c:pt>
                <c:pt idx="21">
                  <c:v>292359.40999999997</c:v>
                </c:pt>
                <c:pt idx="22">
                  <c:v>131117.74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3-458E-8AD2-8F9B60EC2F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0910255"/>
        <c:axId val="1320905679"/>
      </c:barChart>
      <c:catAx>
        <c:axId val="132091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05679"/>
        <c:crosses val="autoZero"/>
        <c:auto val="1"/>
        <c:lblAlgn val="ctr"/>
        <c:lblOffset val="100"/>
        <c:noMultiLvlLbl val="0"/>
      </c:catAx>
      <c:valAx>
        <c:axId val="132090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91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Comparison</a:t>
            </a:r>
            <a:r>
              <a:rPr lang="en-US" baseline="0"/>
              <a:t> For Consistency Check on Real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'Conistency Check'!$B$2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'Conistency Check'!$A$3:$A$52</c:f>
              <c:strCache>
                <c:ptCount val="50"/>
                <c:pt idx="0">
                  <c:v>1      1MB</c:v>
                </c:pt>
                <c:pt idx="1">
                  <c:v>2    1MB</c:v>
                </c:pt>
                <c:pt idx="2">
                  <c:v>3    1MB</c:v>
                </c:pt>
                <c:pt idx="3">
                  <c:v>4    1MB</c:v>
                </c:pt>
                <c:pt idx="4">
                  <c:v>5    1MB</c:v>
                </c:pt>
                <c:pt idx="5">
                  <c:v>6    1MB</c:v>
                </c:pt>
                <c:pt idx="6">
                  <c:v>7    1MB </c:v>
                </c:pt>
                <c:pt idx="7">
                  <c:v>8    1MB</c:v>
                </c:pt>
                <c:pt idx="8">
                  <c:v>9    1MB</c:v>
                </c:pt>
                <c:pt idx="9">
                  <c:v>10    1MB</c:v>
                </c:pt>
                <c:pt idx="10">
                  <c:v>11    1MB</c:v>
                </c:pt>
                <c:pt idx="11">
                  <c:v>12    1MB</c:v>
                </c:pt>
                <c:pt idx="12">
                  <c:v>13    1MB</c:v>
                </c:pt>
                <c:pt idx="13">
                  <c:v>14    1MB</c:v>
                </c:pt>
                <c:pt idx="14">
                  <c:v>15    1MB</c:v>
                </c:pt>
                <c:pt idx="15">
                  <c:v>16    1MB</c:v>
                </c:pt>
                <c:pt idx="16">
                  <c:v>17    1MB</c:v>
                </c:pt>
                <c:pt idx="17">
                  <c:v>18    1MB</c:v>
                </c:pt>
                <c:pt idx="18">
                  <c:v>19    1MB</c:v>
                </c:pt>
                <c:pt idx="19">
                  <c:v>20    1MB</c:v>
                </c:pt>
                <c:pt idx="20">
                  <c:v>21    1MB</c:v>
                </c:pt>
                <c:pt idx="21">
                  <c:v>22   1MB</c:v>
                </c:pt>
                <c:pt idx="22">
                  <c:v>23   1MB</c:v>
                </c:pt>
                <c:pt idx="23">
                  <c:v>1 500kb</c:v>
                </c:pt>
                <c:pt idx="24">
                  <c:v>2 500kb</c:v>
                </c:pt>
                <c:pt idx="25">
                  <c:v>3 500kb</c:v>
                </c:pt>
                <c:pt idx="26">
                  <c:v>4 500kb</c:v>
                </c:pt>
                <c:pt idx="27">
                  <c:v>5 500kb</c:v>
                </c:pt>
                <c:pt idx="28">
                  <c:v>6 500kb</c:v>
                </c:pt>
                <c:pt idx="29">
                  <c:v>7 500kb</c:v>
                </c:pt>
                <c:pt idx="30">
                  <c:v>8 500kb</c:v>
                </c:pt>
                <c:pt idx="31">
                  <c:v>9 500kb</c:v>
                </c:pt>
                <c:pt idx="32">
                  <c:v>10 500kb</c:v>
                </c:pt>
                <c:pt idx="33">
                  <c:v>11 500kb</c:v>
                </c:pt>
                <c:pt idx="34">
                  <c:v>12 500kb</c:v>
                </c:pt>
                <c:pt idx="35">
                  <c:v>13 500kb</c:v>
                </c:pt>
                <c:pt idx="36">
                  <c:v>14 500kb</c:v>
                </c:pt>
                <c:pt idx="37">
                  <c:v>15 500kb</c:v>
                </c:pt>
                <c:pt idx="38">
                  <c:v>16 500kb</c:v>
                </c:pt>
                <c:pt idx="39">
                  <c:v>17 500kb</c:v>
                </c:pt>
                <c:pt idx="40">
                  <c:v>18 500kb</c:v>
                </c:pt>
                <c:pt idx="41">
                  <c:v>19 500kb</c:v>
                </c:pt>
                <c:pt idx="42">
                  <c:v>20 500kb</c:v>
                </c:pt>
                <c:pt idx="43">
                  <c:v>21 500kb</c:v>
                </c:pt>
                <c:pt idx="44">
                  <c:v>22 500kb</c:v>
                </c:pt>
                <c:pt idx="45">
                  <c:v>23 500kb</c:v>
                </c:pt>
                <c:pt idx="46">
                  <c:v>1 250kb</c:v>
                </c:pt>
                <c:pt idx="47">
                  <c:v>2 250kb</c:v>
                </c:pt>
                <c:pt idx="48">
                  <c:v>3 250kb</c:v>
                </c:pt>
                <c:pt idx="49">
                  <c:v>4 250kb</c:v>
                </c:pt>
              </c:strCache>
            </c:strRef>
          </c:cat>
          <c:val>
            <c:numRef>
              <c:f>'Conistency Check'!$B$3:$B$52</c:f>
              <c:numCache>
                <c:formatCode>General</c:formatCode>
                <c:ptCount val="50"/>
                <c:pt idx="0">
                  <c:v>0.21</c:v>
                </c:pt>
                <c:pt idx="1">
                  <c:v>0.25</c:v>
                </c:pt>
                <c:pt idx="2">
                  <c:v>0.3</c:v>
                </c:pt>
                <c:pt idx="3">
                  <c:v>0.39</c:v>
                </c:pt>
                <c:pt idx="4">
                  <c:v>0.25</c:v>
                </c:pt>
                <c:pt idx="5">
                  <c:v>0.45</c:v>
                </c:pt>
                <c:pt idx="6">
                  <c:v>0.28000000000000003</c:v>
                </c:pt>
                <c:pt idx="7">
                  <c:v>0.37</c:v>
                </c:pt>
                <c:pt idx="8">
                  <c:v>0.12</c:v>
                </c:pt>
                <c:pt idx="9">
                  <c:v>0.27</c:v>
                </c:pt>
                <c:pt idx="10">
                  <c:v>0.38</c:v>
                </c:pt>
                <c:pt idx="11">
                  <c:v>0.37</c:v>
                </c:pt>
                <c:pt idx="12">
                  <c:v>0.47</c:v>
                </c:pt>
                <c:pt idx="13">
                  <c:v>0.45</c:v>
                </c:pt>
                <c:pt idx="14">
                  <c:v>0.27</c:v>
                </c:pt>
                <c:pt idx="15">
                  <c:v>0.39</c:v>
                </c:pt>
                <c:pt idx="16">
                  <c:v>0.22</c:v>
                </c:pt>
                <c:pt idx="17">
                  <c:v>0.51</c:v>
                </c:pt>
                <c:pt idx="18">
                  <c:v>0.31</c:v>
                </c:pt>
                <c:pt idx="19">
                  <c:v>0.4</c:v>
                </c:pt>
                <c:pt idx="20">
                  <c:v>0.62</c:v>
                </c:pt>
                <c:pt idx="21">
                  <c:v>0.53</c:v>
                </c:pt>
                <c:pt idx="22">
                  <c:v>0.39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0.34</c:v>
                </c:pt>
                <c:pt idx="26">
                  <c:v>0.44</c:v>
                </c:pt>
                <c:pt idx="27">
                  <c:v>0.3</c:v>
                </c:pt>
                <c:pt idx="28">
                  <c:v>0.47</c:v>
                </c:pt>
                <c:pt idx="29">
                  <c:v>0.36</c:v>
                </c:pt>
                <c:pt idx="30">
                  <c:v>0.48</c:v>
                </c:pt>
                <c:pt idx="31">
                  <c:v>0.27</c:v>
                </c:pt>
                <c:pt idx="32">
                  <c:v>0.36</c:v>
                </c:pt>
                <c:pt idx="33">
                  <c:v>0.44</c:v>
                </c:pt>
                <c:pt idx="34">
                  <c:v>0.42</c:v>
                </c:pt>
                <c:pt idx="35">
                  <c:v>0.56000000000000005</c:v>
                </c:pt>
                <c:pt idx="36">
                  <c:v>0.51</c:v>
                </c:pt>
                <c:pt idx="37">
                  <c:v>0.38</c:v>
                </c:pt>
                <c:pt idx="38">
                  <c:v>0.45</c:v>
                </c:pt>
                <c:pt idx="39">
                  <c:v>0.33</c:v>
                </c:pt>
                <c:pt idx="40">
                  <c:v>0.56999999999999995</c:v>
                </c:pt>
                <c:pt idx="41">
                  <c:v>0.44</c:v>
                </c:pt>
                <c:pt idx="42">
                  <c:v>0.48</c:v>
                </c:pt>
                <c:pt idx="43">
                  <c:v>0.69</c:v>
                </c:pt>
                <c:pt idx="44">
                  <c:v>0.65</c:v>
                </c:pt>
                <c:pt idx="45">
                  <c:v>0.45</c:v>
                </c:pt>
                <c:pt idx="46">
                  <c:v>0.15</c:v>
                </c:pt>
                <c:pt idx="47">
                  <c:v>0.2</c:v>
                </c:pt>
                <c:pt idx="48">
                  <c:v>0.26</c:v>
                </c:pt>
                <c:pt idx="49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113-9D07-A2DDCCF1E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1608080"/>
        <c:axId val="1101616816"/>
      </c:barChart>
      <c:catAx>
        <c:axId val="110160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Structure (Chromosome, Data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16816"/>
        <c:crosses val="autoZero"/>
        <c:auto val="1"/>
        <c:lblAlgn val="ctr"/>
        <c:lblOffset val="100"/>
        <c:noMultiLvlLbl val="0"/>
      </c:catAx>
      <c:valAx>
        <c:axId val="110161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60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Assessment of ShRUDA3D on GM12878 cell line dataset PCC Metric at 1MB Resolution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ShRUDA_GM12878_1MB!$B$1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ShRUDA_GM12878_1MB!$B$2:$B$24</c:f>
              <c:numCache>
                <c:formatCode>General</c:formatCode>
                <c:ptCount val="23"/>
                <c:pt idx="0">
                  <c:v>0.42</c:v>
                </c:pt>
                <c:pt idx="1">
                  <c:v>0.43</c:v>
                </c:pt>
                <c:pt idx="2">
                  <c:v>0.5</c:v>
                </c:pt>
                <c:pt idx="3">
                  <c:v>0.49</c:v>
                </c:pt>
                <c:pt idx="4">
                  <c:v>0.36</c:v>
                </c:pt>
                <c:pt idx="5">
                  <c:v>0.42</c:v>
                </c:pt>
                <c:pt idx="6">
                  <c:v>0.53</c:v>
                </c:pt>
                <c:pt idx="7">
                  <c:v>0.56999999999999995</c:v>
                </c:pt>
                <c:pt idx="8">
                  <c:v>0.3</c:v>
                </c:pt>
                <c:pt idx="9">
                  <c:v>0.56000000000000005</c:v>
                </c:pt>
                <c:pt idx="10">
                  <c:v>0.57999999999999996</c:v>
                </c:pt>
                <c:pt idx="11">
                  <c:v>0.56000000000000005</c:v>
                </c:pt>
                <c:pt idx="12">
                  <c:v>0.71</c:v>
                </c:pt>
                <c:pt idx="13">
                  <c:v>0.66</c:v>
                </c:pt>
                <c:pt idx="14">
                  <c:v>0.64</c:v>
                </c:pt>
                <c:pt idx="15">
                  <c:v>0.63</c:v>
                </c:pt>
                <c:pt idx="16">
                  <c:v>0.63</c:v>
                </c:pt>
                <c:pt idx="17">
                  <c:v>0.76</c:v>
                </c:pt>
                <c:pt idx="18">
                  <c:v>0.67</c:v>
                </c:pt>
                <c:pt idx="19">
                  <c:v>0.71</c:v>
                </c:pt>
                <c:pt idx="20">
                  <c:v>0.8</c:v>
                </c:pt>
                <c:pt idx="21">
                  <c:v>0.84</c:v>
                </c:pt>
                <c:pt idx="22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Assessment of ShRUDA3D on GM12878 cell line dataset SCC Metric at 1MB Resolution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ShRUDA_GM12878_1MB!$C$1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ShRUDA_GM12878_1MB!$C$2:$C$24</c:f>
              <c:numCache>
                <c:formatCode>General</c:formatCode>
                <c:ptCount val="23"/>
                <c:pt idx="0">
                  <c:v>0.28000000000000003</c:v>
                </c:pt>
                <c:pt idx="1">
                  <c:v>0.3</c:v>
                </c:pt>
                <c:pt idx="2">
                  <c:v>0.34</c:v>
                </c:pt>
                <c:pt idx="3">
                  <c:v>0.44</c:v>
                </c:pt>
                <c:pt idx="4">
                  <c:v>0.3</c:v>
                </c:pt>
                <c:pt idx="5">
                  <c:v>0.47</c:v>
                </c:pt>
                <c:pt idx="6">
                  <c:v>0.36</c:v>
                </c:pt>
                <c:pt idx="7">
                  <c:v>0.48</c:v>
                </c:pt>
                <c:pt idx="8">
                  <c:v>0.27</c:v>
                </c:pt>
                <c:pt idx="9">
                  <c:v>0.36</c:v>
                </c:pt>
                <c:pt idx="10">
                  <c:v>0.44</c:v>
                </c:pt>
                <c:pt idx="11">
                  <c:v>0.42</c:v>
                </c:pt>
                <c:pt idx="12">
                  <c:v>0.56000000000000005</c:v>
                </c:pt>
                <c:pt idx="13">
                  <c:v>0.51</c:v>
                </c:pt>
                <c:pt idx="14">
                  <c:v>0.38</c:v>
                </c:pt>
                <c:pt idx="15">
                  <c:v>0.45</c:v>
                </c:pt>
                <c:pt idx="16">
                  <c:v>0.33</c:v>
                </c:pt>
                <c:pt idx="17">
                  <c:v>0.56999999999999995</c:v>
                </c:pt>
                <c:pt idx="18">
                  <c:v>0.44</c:v>
                </c:pt>
                <c:pt idx="19">
                  <c:v>0.48</c:v>
                </c:pt>
                <c:pt idx="20">
                  <c:v>0.69</c:v>
                </c:pt>
                <c:pt idx="21">
                  <c:v>0.65</c:v>
                </c:pt>
                <c:pt idx="2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 Assessment of ShRUDA3D on GM12878 cell line dataset RMSD Metric at 1MB Resolution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1603915171288743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ShRUDA_GM12878_1MB!$D$1</c:f>
              <c:strCache>
                <c:ptCount val="1"/>
                <c:pt idx="0">
                  <c:v>RMSD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2.314814814814814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05-49F9-87E9-D467345CA6FD}"/>
                </c:ext>
              </c:extLst>
            </c:dLbl>
            <c:dLbl>
              <c:idx val="7"/>
              <c:layout>
                <c:manualLayout>
                  <c:x val="1.0875475802066339E-3"/>
                  <c:y val="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05-49F9-87E9-D467345CA6FD}"/>
                </c:ext>
              </c:extLst>
            </c:dLbl>
            <c:dLbl>
              <c:idx val="13"/>
              <c:layout>
                <c:manualLayout>
                  <c:x val="-6.5252854812398843E-3"/>
                  <c:y val="-4.6296296296296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05-49F9-87E9-D467345CA6FD}"/>
                </c:ext>
              </c:extLst>
            </c:dLbl>
            <c:dLbl>
              <c:idx val="15"/>
              <c:layout>
                <c:manualLayout>
                  <c:x val="7.6128330614463587E-3"/>
                  <c:y val="9.259259259259258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05-49F9-87E9-D467345CA6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ShRUDA_GM12878_1MB!$D$2:$D$24</c:f>
              <c:numCache>
                <c:formatCode>General</c:formatCode>
                <c:ptCount val="23"/>
                <c:pt idx="0">
                  <c:v>475802.55</c:v>
                </c:pt>
                <c:pt idx="1">
                  <c:v>422237.21</c:v>
                </c:pt>
                <c:pt idx="2">
                  <c:v>422237.21</c:v>
                </c:pt>
                <c:pt idx="3">
                  <c:v>334110.59000000003</c:v>
                </c:pt>
                <c:pt idx="4">
                  <c:v>393329.79</c:v>
                </c:pt>
                <c:pt idx="5">
                  <c:v>422868.18</c:v>
                </c:pt>
                <c:pt idx="6">
                  <c:v>394902</c:v>
                </c:pt>
                <c:pt idx="7">
                  <c:v>394593.81</c:v>
                </c:pt>
                <c:pt idx="8">
                  <c:v>407337.41</c:v>
                </c:pt>
                <c:pt idx="9">
                  <c:v>444096.16</c:v>
                </c:pt>
                <c:pt idx="10">
                  <c:v>489929.69</c:v>
                </c:pt>
                <c:pt idx="11">
                  <c:v>458123.88</c:v>
                </c:pt>
                <c:pt idx="12">
                  <c:v>349906.4</c:v>
                </c:pt>
                <c:pt idx="13">
                  <c:v>453719.27</c:v>
                </c:pt>
                <c:pt idx="14">
                  <c:v>478233.86499999999</c:v>
                </c:pt>
                <c:pt idx="15">
                  <c:v>494734.85</c:v>
                </c:pt>
                <c:pt idx="16">
                  <c:v>586128.69999999995</c:v>
                </c:pt>
                <c:pt idx="17">
                  <c:v>387521.89</c:v>
                </c:pt>
                <c:pt idx="18">
                  <c:v>593550.86</c:v>
                </c:pt>
                <c:pt idx="19">
                  <c:v>536839.57287893095</c:v>
                </c:pt>
                <c:pt idx="20">
                  <c:v>381816.79</c:v>
                </c:pt>
                <c:pt idx="21">
                  <c:v>622512.68000000005</c:v>
                </c:pt>
                <c:pt idx="22">
                  <c:v>287679.65001426701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SCC_Comparison_500kb!$B$1</c:f>
              <c:strCache>
                <c:ptCount val="1"/>
                <c:pt idx="0">
                  <c:v>HSA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SCC_Comparison_500kb!$B$2:$B$24</c:f>
              <c:numCache>
                <c:formatCode>0.0000</c:formatCode>
                <c:ptCount val="23"/>
                <c:pt idx="0">
                  <c:v>0.45467700700000002</c:v>
                </c:pt>
                <c:pt idx="1">
                  <c:v>0.77378090799999999</c:v>
                </c:pt>
                <c:pt idx="2">
                  <c:v>0.46445795000000001</c:v>
                </c:pt>
                <c:pt idx="3">
                  <c:v>0.39292140199999998</c:v>
                </c:pt>
                <c:pt idx="4">
                  <c:v>0.62928055500000002</c:v>
                </c:pt>
                <c:pt idx="5">
                  <c:v>0.57016375399999997</c:v>
                </c:pt>
                <c:pt idx="6">
                  <c:v>0.50557891600000004</c:v>
                </c:pt>
                <c:pt idx="7">
                  <c:v>0.30894598200000001</c:v>
                </c:pt>
                <c:pt idx="8">
                  <c:v>0.78428336499999995</c:v>
                </c:pt>
                <c:pt idx="9">
                  <c:v>0.61680212899999998</c:v>
                </c:pt>
                <c:pt idx="10">
                  <c:v>0.66723742200000002</c:v>
                </c:pt>
                <c:pt idx="11">
                  <c:v>0.66238339199999996</c:v>
                </c:pt>
                <c:pt idx="12">
                  <c:v>0.67145811399999999</c:v>
                </c:pt>
                <c:pt idx="13">
                  <c:v>0.55266299200000002</c:v>
                </c:pt>
                <c:pt idx="14">
                  <c:v>0.67945829899999999</c:v>
                </c:pt>
                <c:pt idx="15">
                  <c:v>0.44341058500000002</c:v>
                </c:pt>
                <c:pt idx="16">
                  <c:v>0.61280373399999999</c:v>
                </c:pt>
                <c:pt idx="17">
                  <c:v>0.72484190599999998</c:v>
                </c:pt>
                <c:pt idx="18">
                  <c:v>0.48683000599999998</c:v>
                </c:pt>
                <c:pt idx="19">
                  <c:v>0.49161448600000002</c:v>
                </c:pt>
                <c:pt idx="20">
                  <c:v>0.71982902900000001</c:v>
                </c:pt>
                <c:pt idx="21">
                  <c:v>0.57478887499999998</c:v>
                </c:pt>
                <c:pt idx="22">
                  <c:v>0.90187468999999998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ChromSDE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SCC_Comparison_500kb!$C$1</c:f>
              <c:strCache>
                <c:ptCount val="1"/>
                <c:pt idx="0">
                  <c:v>ChromSDE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SCC_Comparison_500kb!$C$2:$C$25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0.94201000000000001</c:v>
                </c:pt>
                <c:pt idx="12">
                  <c:v>0.94469099999999995</c:v>
                </c:pt>
                <c:pt idx="13">
                  <c:v>0.93742000000000003</c:v>
                </c:pt>
                <c:pt idx="14">
                  <c:v>0.93521200000000004</c:v>
                </c:pt>
                <c:pt idx="15">
                  <c:v>0.93058600000000002</c:v>
                </c:pt>
                <c:pt idx="16">
                  <c:v>0.92207700000000004</c:v>
                </c:pt>
                <c:pt idx="17">
                  <c:v>0.90648399999999996</c:v>
                </c:pt>
                <c:pt idx="18">
                  <c:v>0.92806900000000003</c:v>
                </c:pt>
                <c:pt idx="19">
                  <c:v>0.94287200000000004</c:v>
                </c:pt>
                <c:pt idx="20">
                  <c:v>0.95771899999999999</c:v>
                </c:pt>
                <c:pt idx="21">
                  <c:v>0.94626900000000003</c:v>
                </c:pt>
                <c:pt idx="22">
                  <c:v>0</c:v>
                </c:pt>
                <c:pt idx="23">
                  <c:v>0.93576445454545454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5-4C00-B877-E6395148AB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5335887"/>
        <c:axId val="1365337551"/>
      </c:barChart>
      <c:catAx>
        <c:axId val="13653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Chromosome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7551"/>
        <c:crosses val="autoZero"/>
        <c:auto val="1"/>
        <c:lblAlgn val="ctr"/>
        <c:lblOffset val="100"/>
        <c:noMultiLvlLbl val="0"/>
      </c:catAx>
      <c:valAx>
        <c:axId val="136533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33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7471</xdr:colOff>
      <xdr:row>30</xdr:row>
      <xdr:rowOff>17930</xdr:rowOff>
    </xdr:from>
    <xdr:to>
      <xdr:col>20</xdr:col>
      <xdr:colOff>14942</xdr:colOff>
      <xdr:row>44</xdr:row>
      <xdr:rowOff>41836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74D55-1988-4AFD-BDE1-E75FDAD06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7469</xdr:colOff>
      <xdr:row>15</xdr:row>
      <xdr:rowOff>17930</xdr:rowOff>
    </xdr:from>
    <xdr:to>
      <xdr:col>20</xdr:col>
      <xdr:colOff>14941</xdr:colOff>
      <xdr:row>29</xdr:row>
      <xdr:rowOff>41835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B0CDF2-DA70-408A-8157-889F8BCC0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14940</xdr:colOff>
      <xdr:row>0</xdr:row>
      <xdr:rowOff>0</xdr:rowOff>
    </xdr:from>
    <xdr:to>
      <xdr:col>20</xdr:col>
      <xdr:colOff>29882</xdr:colOff>
      <xdr:row>14</xdr:row>
      <xdr:rowOff>23906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DB58F2-5F63-4524-9C0E-DDC9F0324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417285</xdr:colOff>
      <xdr:row>19</xdr:row>
      <xdr:rowOff>75293</xdr:rowOff>
    </xdr:from>
    <xdr:to>
      <xdr:col>30</xdr:col>
      <xdr:colOff>571498</xdr:colOff>
      <xdr:row>33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AA64E5-E143-4638-A636-5340B8A30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28</xdr:row>
      <xdr:rowOff>142875</xdr:rowOff>
    </xdr:from>
    <xdr:to>
      <xdr:col>16</xdr:col>
      <xdr:colOff>806450</xdr:colOff>
      <xdr:row>42</xdr:row>
      <xdr:rowOff>130175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B1F877-A2F6-4A35-8CA5-58CD53B4D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69850</xdr:colOff>
      <xdr:row>14</xdr:row>
      <xdr:rowOff>123825</xdr:rowOff>
    </xdr:from>
    <xdr:to>
      <xdr:col>17</xdr:col>
      <xdr:colOff>69850</xdr:colOff>
      <xdr:row>28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275100-ECF9-47D3-8A99-D677B464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</xdr:colOff>
      <xdr:row>0</xdr:row>
      <xdr:rowOff>3175</xdr:rowOff>
    </xdr:from>
    <xdr:to>
      <xdr:col>18</xdr:col>
      <xdr:colOff>355600</xdr:colOff>
      <xdr:row>13</xdr:row>
      <xdr:rowOff>187325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0A715-491E-482E-B446-03A78E50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345174</xdr:colOff>
      <xdr:row>1</xdr:row>
      <xdr:rowOff>22513</xdr:rowOff>
    </xdr:from>
    <xdr:to>
      <xdr:col>24</xdr:col>
      <xdr:colOff>500496</xdr:colOff>
      <xdr:row>98</xdr:row>
      <xdr:rowOff>154999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9BF96E97-BC92-45C6-8ADF-BB27421E6D65}"/>
            </a:ext>
          </a:extLst>
        </xdr:cNvPr>
        <xdr:cNvGrpSpPr/>
      </xdr:nvGrpSpPr>
      <xdr:grpSpPr>
        <a:xfrm>
          <a:off x="9895574" y="219363"/>
          <a:ext cx="10721722" cy="19836536"/>
          <a:chOff x="7191468" y="568416"/>
          <a:chExt cx="10721882" cy="19837309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E77724A-C3F7-4100-8BB3-F071BBD46F7B}"/>
              </a:ext>
            </a:extLst>
          </xdr:cNvPr>
          <xdr:cNvGrpSpPr/>
        </xdr:nvGrpSpPr>
        <xdr:grpSpPr>
          <a:xfrm>
            <a:off x="7214689" y="1003391"/>
            <a:ext cx="10698661" cy="19402334"/>
            <a:chOff x="7113089" y="-12609"/>
            <a:chExt cx="10698661" cy="19402334"/>
          </a:xfrm>
        </xdr:grpSpPr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818737D-FBC5-4039-B820-332EB2EE80E3}"/>
                </a:ext>
              </a:extLst>
            </xdr:cNvPr>
            <xdr:cNvGraphicFramePr/>
          </xdr:nvGraphicFramePr>
          <xdr:xfrm>
            <a:off x="7113089" y="-12609"/>
            <a:ext cx="105664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F51820-8EEB-46C9-84F7-B9DFAE67BF94}"/>
                </a:ext>
              </a:extLst>
            </xdr:cNvPr>
            <xdr:cNvGraphicFramePr/>
          </xdr:nvGraphicFramePr>
          <xdr:xfrm>
            <a:off x="7124700" y="2778125"/>
            <a:ext cx="105473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0017108-72DC-471A-8652-20FDB1FAE077}"/>
                </a:ext>
              </a:extLst>
            </xdr:cNvPr>
            <xdr:cNvGraphicFramePr/>
          </xdr:nvGraphicFramePr>
          <xdr:xfrm>
            <a:off x="7131050" y="5546725"/>
            <a:ext cx="105600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CBE8A42-A773-4A74-882F-BA27849D2CFA}"/>
                </a:ext>
              </a:extLst>
            </xdr:cNvPr>
            <xdr:cNvGraphicFramePr/>
          </xdr:nvGraphicFramePr>
          <xdr:xfrm>
            <a:off x="7175500" y="8321675"/>
            <a:ext cx="105727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279DB3F-5914-4C3E-9D79-9C74824847BF}"/>
                </a:ext>
              </a:extLst>
            </xdr:cNvPr>
            <xdr:cNvGraphicFramePr/>
          </xdr:nvGraphicFramePr>
          <xdr:xfrm>
            <a:off x="7118350" y="11096625"/>
            <a:ext cx="105537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526EA0AC-2BEE-47C5-B49D-F4211BD3B013}"/>
                </a:ext>
              </a:extLst>
            </xdr:cNvPr>
            <xdr:cNvGraphicFramePr/>
          </xdr:nvGraphicFramePr>
          <xdr:xfrm>
            <a:off x="7143750" y="13858875"/>
            <a:ext cx="106299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66C6B46-E3C7-41C2-8380-AE2221C2CF5F}"/>
                </a:ext>
              </a:extLst>
            </xdr:cNvPr>
            <xdr:cNvGraphicFramePr/>
          </xdr:nvGraphicFramePr>
          <xdr:xfrm>
            <a:off x="7156450" y="16646525"/>
            <a:ext cx="106553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E422B4DE-EB85-4453-8531-3FA0A01B8053}"/>
              </a:ext>
            </a:extLst>
          </xdr:cNvPr>
          <xdr:cNvSpPr txBox="1"/>
        </xdr:nvSpPr>
        <xdr:spPr>
          <a:xfrm>
            <a:off x="7191468" y="568416"/>
            <a:ext cx="10553700" cy="4413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 rtl="0" eaLnBrk="1" fontAlgn="auto" latinLnBrk="0" hangingPunct="1"/>
            <a:r>
              <a:rPr lang="en-US" sz="1800" b="0" i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Assessment of Different Reconstruction Methods on GM12878 cell line dataset SCC Metric at 1MB Resolution</a:t>
            </a:r>
            <a:endParaRPr lang="en-US" sz="1800">
              <a:effectLst/>
            </a:endParaRPr>
          </a:p>
        </xdr:txBody>
      </xdr:sp>
    </xdr:grpSp>
    <xdr:clientData/>
  </xdr:twoCellAnchor>
  <xdr:twoCellAnchor>
    <xdr:from>
      <xdr:col>13</xdr:col>
      <xdr:colOff>546100</xdr:colOff>
      <xdr:row>14</xdr:row>
      <xdr:rowOff>82550</xdr:rowOff>
    </xdr:from>
    <xdr:to>
      <xdr:col>13</xdr:col>
      <xdr:colOff>591819</xdr:colOff>
      <xdr:row>14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F1E09E8-03B8-48C0-B5F5-8BCF97322A8B}"/>
            </a:ext>
          </a:extLst>
        </xdr:cNvPr>
        <xdr:cNvSpPr txBox="1"/>
      </xdr:nvSpPr>
      <xdr:spPr>
        <a:xfrm>
          <a:off x="11722100" y="3168650"/>
          <a:ext cx="45719" cy="69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352135</xdr:colOff>
      <xdr:row>99</xdr:row>
      <xdr:rowOff>135082</xdr:rowOff>
    </xdr:from>
    <xdr:to>
      <xdr:col>24</xdr:col>
      <xdr:colOff>484908</xdr:colOff>
      <xdr:row>113</xdr:row>
      <xdr:rowOff>130464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10433C8-5DB9-45C5-91BB-0E4B453EB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184150</xdr:rowOff>
    </xdr:from>
    <xdr:to>
      <xdr:col>24</xdr:col>
      <xdr:colOff>215900</xdr:colOff>
      <xdr:row>102</xdr:row>
      <xdr:rowOff>114300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62BC409-0392-477B-A767-0DBA13C84F00}"/>
            </a:ext>
          </a:extLst>
        </xdr:cNvPr>
        <xdr:cNvGrpSpPr/>
      </xdr:nvGrpSpPr>
      <xdr:grpSpPr>
        <a:xfrm>
          <a:off x="9536339" y="1036864"/>
          <a:ext cx="10591347" cy="20277365"/>
          <a:chOff x="6819900" y="904875"/>
          <a:chExt cx="10541000" cy="199517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4F2CE84E-4663-4492-8681-46B86871324A}"/>
              </a:ext>
            </a:extLst>
          </xdr:cNvPr>
          <xdr:cNvGraphicFramePr/>
        </xdr:nvGraphicFramePr>
        <xdr:xfrm>
          <a:off x="6851650" y="904875"/>
          <a:ext cx="102806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E4C0BFA5-60E2-4BDE-BD30-7302D24745FA}"/>
              </a:ext>
            </a:extLst>
          </xdr:cNvPr>
          <xdr:cNvGraphicFramePr/>
        </xdr:nvGraphicFramePr>
        <xdr:xfrm>
          <a:off x="6851650" y="3616325"/>
          <a:ext cx="103314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121641E8-6BA2-43B4-9FE8-E2DFFDAA0C4A}"/>
              </a:ext>
            </a:extLst>
          </xdr:cNvPr>
          <xdr:cNvGraphicFramePr/>
        </xdr:nvGraphicFramePr>
        <xdr:xfrm>
          <a:off x="6838950" y="6403975"/>
          <a:ext cx="103568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B97DBBDC-BBB7-4B05-B77E-FEC3D0DA1E8C}"/>
              </a:ext>
            </a:extLst>
          </xdr:cNvPr>
          <xdr:cNvGraphicFramePr/>
        </xdr:nvGraphicFramePr>
        <xdr:xfrm>
          <a:off x="6819900" y="9331325"/>
          <a:ext cx="104902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50C5A3E-36D2-4E33-AD3F-37FFF1719782}"/>
              </a:ext>
            </a:extLst>
          </xdr:cNvPr>
          <xdr:cNvGraphicFramePr/>
        </xdr:nvGraphicFramePr>
        <xdr:xfrm>
          <a:off x="6851650" y="12309475"/>
          <a:ext cx="104838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E03E6432-5946-4B16-9B50-E0B0DB2C672F}"/>
              </a:ext>
            </a:extLst>
          </xdr:cNvPr>
          <xdr:cNvGraphicFramePr/>
        </xdr:nvGraphicFramePr>
        <xdr:xfrm>
          <a:off x="6838950" y="15192375"/>
          <a:ext cx="105029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0A88F327-7F37-4407-876B-7FF94949522E}"/>
              </a:ext>
            </a:extLst>
          </xdr:cNvPr>
          <xdr:cNvGraphicFramePr/>
        </xdr:nvGraphicFramePr>
        <xdr:xfrm>
          <a:off x="6832600" y="18113375"/>
          <a:ext cx="105283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>
    <xdr:from>
      <xdr:col>11</xdr:col>
      <xdr:colOff>250825</xdr:colOff>
      <xdr:row>1</xdr:row>
      <xdr:rowOff>73025</xdr:rowOff>
    </xdr:from>
    <xdr:to>
      <xdr:col>23</xdr:col>
      <xdr:colOff>682625</xdr:colOff>
      <xdr:row>4</xdr:row>
      <xdr:rowOff>155575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ECF50C1-5346-4D53-B955-62972CC08592}"/>
            </a:ext>
          </a:extLst>
        </xdr:cNvPr>
        <xdr:cNvSpPr txBox="1"/>
      </xdr:nvSpPr>
      <xdr:spPr>
        <a:xfrm>
          <a:off x="9474200" y="263525"/>
          <a:ext cx="10147300" cy="717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Assessment of Different Reconstruction Methods on GM12878 cell line dataset SCC Metric at 1MB Resolution</a:t>
          </a:r>
          <a:endParaRPr lang="en-US" sz="1800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11</xdr:col>
      <xdr:colOff>254000</xdr:colOff>
      <xdr:row>102</xdr:row>
      <xdr:rowOff>176213</xdr:rowOff>
    </xdr:from>
    <xdr:to>
      <xdr:col>24</xdr:col>
      <xdr:colOff>111125</xdr:colOff>
      <xdr:row>117</xdr:row>
      <xdr:rowOff>61913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DA48EEB-D745-4E76-ABC7-76A2C0FC2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95FD-CAE8-2A48-8D22-BA6CBCEFAB2A}">
  <dimension ref="A1:D27"/>
  <sheetViews>
    <sheetView tabSelected="1" topLeftCell="B1" zoomScale="70" zoomScaleNormal="70" workbookViewId="0">
      <selection activeCell="D23" sqref="D23"/>
    </sheetView>
  </sheetViews>
  <sheetFormatPr defaultColWidth="10.6640625" defaultRowHeight="15.5" x14ac:dyDescent="0.35"/>
  <cols>
    <col min="1" max="1" width="16.33203125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1</v>
      </c>
      <c r="B2" s="2">
        <v>0.25</v>
      </c>
      <c r="C2" s="2">
        <v>0.21</v>
      </c>
      <c r="D2" s="2">
        <v>219373.72</v>
      </c>
    </row>
    <row r="3" spans="1:4" x14ac:dyDescent="0.35">
      <c r="A3" s="1">
        <v>2</v>
      </c>
      <c r="B3" s="2">
        <v>0.31</v>
      </c>
      <c r="C3" s="2">
        <v>0.25</v>
      </c>
      <c r="D3" s="2">
        <v>192327.33</v>
      </c>
    </row>
    <row r="4" spans="1:4" x14ac:dyDescent="0.35">
      <c r="A4" s="1">
        <v>3</v>
      </c>
      <c r="B4" s="2">
        <v>0.4</v>
      </c>
      <c r="C4" s="2">
        <v>0.3</v>
      </c>
      <c r="D4" s="2">
        <v>192668.68</v>
      </c>
    </row>
    <row r="5" spans="1:4" x14ac:dyDescent="0.35">
      <c r="A5" s="1">
        <v>4</v>
      </c>
      <c r="B5" s="2">
        <v>0.41</v>
      </c>
      <c r="C5" s="2">
        <v>0.39</v>
      </c>
      <c r="D5" s="2">
        <v>152230.68</v>
      </c>
    </row>
    <row r="6" spans="1:4" x14ac:dyDescent="0.35">
      <c r="A6" s="1">
        <v>5</v>
      </c>
      <c r="B6" s="2">
        <v>0.26</v>
      </c>
      <c r="C6" s="2">
        <v>0.25</v>
      </c>
      <c r="D6" s="2">
        <v>179850.6</v>
      </c>
    </row>
    <row r="7" spans="1:4" x14ac:dyDescent="0.35">
      <c r="A7" s="1">
        <v>6</v>
      </c>
      <c r="B7" s="2">
        <v>0.44</v>
      </c>
      <c r="C7" s="2">
        <v>0.45</v>
      </c>
      <c r="D7" s="2">
        <v>192176.5</v>
      </c>
    </row>
    <row r="8" spans="1:4" x14ac:dyDescent="0.35">
      <c r="A8" s="1">
        <v>7</v>
      </c>
      <c r="B8" s="2">
        <v>0.35</v>
      </c>
      <c r="C8" s="2">
        <v>0.28000000000000003</v>
      </c>
      <c r="D8" s="2">
        <v>180605.07</v>
      </c>
    </row>
    <row r="9" spans="1:4" x14ac:dyDescent="0.35">
      <c r="A9" s="1">
        <v>8</v>
      </c>
      <c r="B9" s="2">
        <v>0.41</v>
      </c>
      <c r="C9" s="2">
        <v>0.37</v>
      </c>
      <c r="D9" s="2">
        <v>179701.95</v>
      </c>
    </row>
    <row r="10" spans="1:4" x14ac:dyDescent="0.35">
      <c r="A10" s="1">
        <v>9</v>
      </c>
      <c r="B10" s="2">
        <v>7.0000000000000007E-2</v>
      </c>
      <c r="C10" s="2">
        <v>0.12</v>
      </c>
      <c r="D10" s="2">
        <v>190541.09</v>
      </c>
    </row>
    <row r="11" spans="1:4" x14ac:dyDescent="0.35">
      <c r="A11" s="1">
        <v>10</v>
      </c>
      <c r="B11" s="2">
        <v>0.35</v>
      </c>
      <c r="C11" s="2">
        <v>0.27</v>
      </c>
      <c r="D11" s="2">
        <v>203040.65</v>
      </c>
    </row>
    <row r="12" spans="1:4" x14ac:dyDescent="0.35">
      <c r="A12" s="1">
        <v>11</v>
      </c>
      <c r="B12" s="2">
        <v>0.48</v>
      </c>
      <c r="C12" s="2">
        <v>0.38</v>
      </c>
      <c r="D12" s="2">
        <v>224437.99</v>
      </c>
    </row>
    <row r="13" spans="1:4" x14ac:dyDescent="0.35">
      <c r="A13" s="1">
        <v>12</v>
      </c>
      <c r="B13" s="2">
        <v>0.44</v>
      </c>
      <c r="C13" s="2">
        <v>0.37</v>
      </c>
      <c r="D13" s="2">
        <v>209618.85</v>
      </c>
    </row>
    <row r="14" spans="1:4" x14ac:dyDescent="0.35">
      <c r="A14" s="1">
        <v>13</v>
      </c>
      <c r="B14" s="2">
        <v>0.6</v>
      </c>
      <c r="C14" s="2">
        <v>0.47</v>
      </c>
      <c r="D14" s="2">
        <v>159358.57</v>
      </c>
    </row>
    <row r="15" spans="1:4" x14ac:dyDescent="0.35">
      <c r="A15" s="1">
        <v>14</v>
      </c>
      <c r="B15" s="2">
        <v>0.55000000000000004</v>
      </c>
      <c r="C15" s="2">
        <v>0.45</v>
      </c>
      <c r="D15" s="2">
        <v>208627.67</v>
      </c>
    </row>
    <row r="16" spans="1:4" x14ac:dyDescent="0.35">
      <c r="A16" s="1">
        <v>15</v>
      </c>
      <c r="B16" s="2">
        <v>0.38</v>
      </c>
      <c r="C16" s="2">
        <v>0.27</v>
      </c>
      <c r="D16" s="2">
        <v>221859.07</v>
      </c>
    </row>
    <row r="17" spans="1:4" x14ac:dyDescent="0.35">
      <c r="A17" s="1">
        <v>16</v>
      </c>
      <c r="B17" s="2">
        <v>0.51</v>
      </c>
      <c r="C17" s="2">
        <v>0.39</v>
      </c>
      <c r="D17" s="2">
        <v>227827.87</v>
      </c>
    </row>
    <row r="18" spans="1:4" x14ac:dyDescent="0.35">
      <c r="A18" s="1">
        <v>17</v>
      </c>
      <c r="B18" s="2">
        <v>0.48</v>
      </c>
      <c r="C18" s="2">
        <v>0.22</v>
      </c>
      <c r="D18" s="2">
        <v>272625.17</v>
      </c>
    </row>
    <row r="19" spans="1:4" x14ac:dyDescent="0.35">
      <c r="A19" s="1">
        <v>18</v>
      </c>
      <c r="B19" s="2">
        <v>0.64</v>
      </c>
      <c r="C19" s="2">
        <v>0.51</v>
      </c>
      <c r="D19" s="2">
        <v>179007.71</v>
      </c>
    </row>
    <row r="20" spans="1:4" x14ac:dyDescent="0.35">
      <c r="A20" s="1">
        <v>19</v>
      </c>
      <c r="B20" s="2">
        <v>0.53</v>
      </c>
      <c r="C20" s="2">
        <v>0.31</v>
      </c>
      <c r="D20" s="2">
        <v>277924.34999999998</v>
      </c>
    </row>
    <row r="21" spans="1:4" x14ac:dyDescent="0.35">
      <c r="A21" s="1">
        <v>20</v>
      </c>
      <c r="B21" s="2">
        <v>0.56999999999999995</v>
      </c>
      <c r="C21" s="2">
        <v>0.4</v>
      </c>
      <c r="D21" s="2">
        <v>247466.63</v>
      </c>
    </row>
    <row r="22" spans="1:4" x14ac:dyDescent="0.35">
      <c r="A22" s="1">
        <v>21</v>
      </c>
      <c r="B22" s="2">
        <v>0.72</v>
      </c>
      <c r="C22" s="2">
        <v>0.62</v>
      </c>
      <c r="D22" s="2">
        <v>183989.78174163299</v>
      </c>
    </row>
    <row r="23" spans="1:4" x14ac:dyDescent="0.35">
      <c r="A23" s="1">
        <v>22</v>
      </c>
      <c r="B23" s="2">
        <v>0.71</v>
      </c>
      <c r="C23" s="2">
        <v>0.53</v>
      </c>
      <c r="D23" s="2">
        <v>292359.40999999997</v>
      </c>
    </row>
    <row r="24" spans="1:4" x14ac:dyDescent="0.35">
      <c r="A24" s="1">
        <v>23</v>
      </c>
      <c r="B24" s="2">
        <v>0.44</v>
      </c>
      <c r="C24" s="2">
        <v>0.39</v>
      </c>
      <c r="D24" s="2">
        <v>131117.74</v>
      </c>
    </row>
    <row r="27" spans="1:4" x14ac:dyDescent="0.35">
      <c r="A27" s="3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11D2-545C-4098-A387-471F50A6A81D}">
  <dimension ref="A1:C55"/>
  <sheetViews>
    <sheetView topLeftCell="D1" zoomScale="70" zoomScaleNormal="70" workbookViewId="0">
      <selection activeCell="C2" sqref="C2"/>
    </sheetView>
  </sheetViews>
  <sheetFormatPr defaultRowHeight="15.5" x14ac:dyDescent="0.35"/>
  <sheetData>
    <row r="1" spans="1:3" x14ac:dyDescent="0.35">
      <c r="A1" t="s">
        <v>17</v>
      </c>
    </row>
    <row r="2" spans="1:3" x14ac:dyDescent="0.35">
      <c r="A2" s="1" t="s">
        <v>3</v>
      </c>
      <c r="B2" s="1" t="s">
        <v>1</v>
      </c>
      <c r="C2">
        <v>9</v>
      </c>
    </row>
    <row r="3" spans="1:3" x14ac:dyDescent="0.35">
      <c r="A3" s="1" t="s">
        <v>45</v>
      </c>
      <c r="B3" s="2">
        <v>0.21</v>
      </c>
    </row>
    <row r="4" spans="1:3" x14ac:dyDescent="0.35">
      <c r="A4" s="1" t="s">
        <v>46</v>
      </c>
      <c r="B4" s="2">
        <v>0.25</v>
      </c>
    </row>
    <row r="5" spans="1:3" x14ac:dyDescent="0.35">
      <c r="A5" s="1" t="s">
        <v>47</v>
      </c>
      <c r="B5" s="2">
        <v>0.3</v>
      </c>
    </row>
    <row r="6" spans="1:3" x14ac:dyDescent="0.35">
      <c r="A6" s="1" t="s">
        <v>48</v>
      </c>
      <c r="B6" s="2">
        <v>0.39</v>
      </c>
    </row>
    <row r="7" spans="1:3" x14ac:dyDescent="0.35">
      <c r="A7" s="1" t="s">
        <v>49</v>
      </c>
      <c r="B7" s="2">
        <v>0.25</v>
      </c>
    </row>
    <row r="8" spans="1:3" x14ac:dyDescent="0.35">
      <c r="A8" s="1" t="s">
        <v>50</v>
      </c>
      <c r="B8" s="2">
        <v>0.45</v>
      </c>
    </row>
    <row r="9" spans="1:3" x14ac:dyDescent="0.35">
      <c r="A9" s="1" t="s">
        <v>51</v>
      </c>
      <c r="B9" s="2">
        <v>0.28000000000000003</v>
      </c>
    </row>
    <row r="10" spans="1:3" x14ac:dyDescent="0.35">
      <c r="A10" s="1" t="s">
        <v>52</v>
      </c>
      <c r="B10" s="2">
        <v>0.37</v>
      </c>
    </row>
    <row r="11" spans="1:3" x14ac:dyDescent="0.35">
      <c r="A11" s="1" t="s">
        <v>53</v>
      </c>
      <c r="B11" s="2">
        <v>0.12</v>
      </c>
    </row>
    <row r="12" spans="1:3" x14ac:dyDescent="0.35">
      <c r="A12" s="1" t="s">
        <v>54</v>
      </c>
      <c r="B12" s="2">
        <v>0.27</v>
      </c>
    </row>
    <row r="13" spans="1:3" x14ac:dyDescent="0.35">
      <c r="A13" s="1" t="s">
        <v>55</v>
      </c>
      <c r="B13" s="2">
        <v>0.38</v>
      </c>
    </row>
    <row r="14" spans="1:3" x14ac:dyDescent="0.35">
      <c r="A14" s="1" t="s">
        <v>56</v>
      </c>
      <c r="B14" s="2">
        <v>0.37</v>
      </c>
    </row>
    <row r="15" spans="1:3" x14ac:dyDescent="0.35">
      <c r="A15" s="1" t="s">
        <v>57</v>
      </c>
      <c r="B15" s="2">
        <v>0.47</v>
      </c>
    </row>
    <row r="16" spans="1:3" x14ac:dyDescent="0.35">
      <c r="A16" s="1" t="s">
        <v>58</v>
      </c>
      <c r="B16" s="2">
        <v>0.45</v>
      </c>
    </row>
    <row r="17" spans="1:2" x14ac:dyDescent="0.35">
      <c r="A17" s="1" t="s">
        <v>59</v>
      </c>
      <c r="B17" s="2">
        <v>0.27</v>
      </c>
    </row>
    <row r="18" spans="1:2" x14ac:dyDescent="0.35">
      <c r="A18" s="1" t="s">
        <v>60</v>
      </c>
      <c r="B18" s="2">
        <v>0.39</v>
      </c>
    </row>
    <row r="19" spans="1:2" x14ac:dyDescent="0.35">
      <c r="A19" s="1" t="s">
        <v>61</v>
      </c>
      <c r="B19" s="2">
        <v>0.22</v>
      </c>
    </row>
    <row r="20" spans="1:2" x14ac:dyDescent="0.35">
      <c r="A20" s="1" t="s">
        <v>62</v>
      </c>
      <c r="B20" s="2">
        <v>0.51</v>
      </c>
    </row>
    <row r="21" spans="1:2" x14ac:dyDescent="0.35">
      <c r="A21" s="1" t="s">
        <v>63</v>
      </c>
      <c r="B21" s="2">
        <v>0.31</v>
      </c>
    </row>
    <row r="22" spans="1:2" x14ac:dyDescent="0.35">
      <c r="A22" s="1" t="s">
        <v>64</v>
      </c>
      <c r="B22" s="2">
        <v>0.4</v>
      </c>
    </row>
    <row r="23" spans="1:2" x14ac:dyDescent="0.35">
      <c r="A23" s="1" t="s">
        <v>65</v>
      </c>
      <c r="B23" s="2">
        <v>0.62</v>
      </c>
    </row>
    <row r="24" spans="1:2" x14ac:dyDescent="0.35">
      <c r="A24" s="1" t="s">
        <v>66</v>
      </c>
      <c r="B24" s="2">
        <v>0.53</v>
      </c>
    </row>
    <row r="25" spans="1:2" x14ac:dyDescent="0.35">
      <c r="A25" s="1" t="s">
        <v>67</v>
      </c>
      <c r="B25" s="2">
        <v>0.39</v>
      </c>
    </row>
    <row r="26" spans="1:2" x14ac:dyDescent="0.35">
      <c r="A26" s="1" t="s">
        <v>18</v>
      </c>
      <c r="B26" s="2">
        <v>0.28000000000000003</v>
      </c>
    </row>
    <row r="27" spans="1:2" x14ac:dyDescent="0.35">
      <c r="A27" s="1" t="s">
        <v>19</v>
      </c>
      <c r="B27" s="2">
        <v>0.3</v>
      </c>
    </row>
    <row r="28" spans="1:2" x14ac:dyDescent="0.35">
      <c r="A28" s="1" t="s">
        <v>20</v>
      </c>
      <c r="B28" s="2">
        <v>0.34</v>
      </c>
    </row>
    <row r="29" spans="1:2" x14ac:dyDescent="0.35">
      <c r="A29" s="1" t="s">
        <v>21</v>
      </c>
      <c r="B29" s="2">
        <v>0.44</v>
      </c>
    </row>
    <row r="30" spans="1:2" x14ac:dyDescent="0.35">
      <c r="A30" s="1" t="s">
        <v>22</v>
      </c>
      <c r="B30" s="2">
        <v>0.3</v>
      </c>
    </row>
    <row r="31" spans="1:2" x14ac:dyDescent="0.35">
      <c r="A31" s="1" t="s">
        <v>23</v>
      </c>
      <c r="B31" s="2">
        <v>0.47</v>
      </c>
    </row>
    <row r="32" spans="1:2" x14ac:dyDescent="0.35">
      <c r="A32" s="1" t="s">
        <v>24</v>
      </c>
      <c r="B32" s="2">
        <v>0.36</v>
      </c>
    </row>
    <row r="33" spans="1:2" x14ac:dyDescent="0.35">
      <c r="A33" s="1" t="s">
        <v>25</v>
      </c>
      <c r="B33" s="2">
        <v>0.48</v>
      </c>
    </row>
    <row r="34" spans="1:2" x14ac:dyDescent="0.35">
      <c r="A34" s="1" t="s">
        <v>26</v>
      </c>
      <c r="B34" s="2">
        <v>0.27</v>
      </c>
    </row>
    <row r="35" spans="1:2" x14ac:dyDescent="0.35">
      <c r="A35" s="1" t="s">
        <v>27</v>
      </c>
      <c r="B35" s="2">
        <v>0.36</v>
      </c>
    </row>
    <row r="36" spans="1:2" x14ac:dyDescent="0.35">
      <c r="A36" s="1" t="s">
        <v>28</v>
      </c>
      <c r="B36" s="2">
        <v>0.44</v>
      </c>
    </row>
    <row r="37" spans="1:2" x14ac:dyDescent="0.35">
      <c r="A37" s="1" t="s">
        <v>29</v>
      </c>
      <c r="B37" s="2">
        <v>0.42</v>
      </c>
    </row>
    <row r="38" spans="1:2" x14ac:dyDescent="0.35">
      <c r="A38" s="1" t="s">
        <v>30</v>
      </c>
      <c r="B38" s="2">
        <v>0.56000000000000005</v>
      </c>
    </row>
    <row r="39" spans="1:2" x14ac:dyDescent="0.35">
      <c r="A39" s="1" t="s">
        <v>31</v>
      </c>
      <c r="B39" s="2">
        <v>0.51</v>
      </c>
    </row>
    <row r="40" spans="1:2" x14ac:dyDescent="0.35">
      <c r="A40" s="1" t="s">
        <v>32</v>
      </c>
      <c r="B40" s="2">
        <v>0.38</v>
      </c>
    </row>
    <row r="41" spans="1:2" x14ac:dyDescent="0.35">
      <c r="A41" s="1" t="s">
        <v>33</v>
      </c>
      <c r="B41" s="2">
        <v>0.45</v>
      </c>
    </row>
    <row r="42" spans="1:2" x14ac:dyDescent="0.35">
      <c r="A42" s="1" t="s">
        <v>34</v>
      </c>
      <c r="B42" s="2">
        <v>0.33</v>
      </c>
    </row>
    <row r="43" spans="1:2" x14ac:dyDescent="0.35">
      <c r="A43" s="1" t="s">
        <v>35</v>
      </c>
      <c r="B43" s="2">
        <v>0.56999999999999995</v>
      </c>
    </row>
    <row r="44" spans="1:2" x14ac:dyDescent="0.35">
      <c r="A44" s="1" t="s">
        <v>36</v>
      </c>
      <c r="B44" s="2">
        <v>0.44</v>
      </c>
    </row>
    <row r="45" spans="1:2" x14ac:dyDescent="0.35">
      <c r="A45" s="1" t="s">
        <v>37</v>
      </c>
      <c r="B45" s="2">
        <v>0.48</v>
      </c>
    </row>
    <row r="46" spans="1:2" x14ac:dyDescent="0.35">
      <c r="A46" s="1" t="s">
        <v>38</v>
      </c>
      <c r="B46" s="2">
        <v>0.69</v>
      </c>
    </row>
    <row r="47" spans="1:2" x14ac:dyDescent="0.35">
      <c r="A47" s="1" t="s">
        <v>39</v>
      </c>
      <c r="B47" s="2">
        <v>0.65</v>
      </c>
    </row>
    <row r="48" spans="1:2" x14ac:dyDescent="0.35">
      <c r="A48" s="1" t="s">
        <v>40</v>
      </c>
      <c r="B48" s="2">
        <v>0.45</v>
      </c>
    </row>
    <row r="49" spans="1:2" x14ac:dyDescent="0.35">
      <c r="A49" s="12" t="s">
        <v>41</v>
      </c>
      <c r="B49">
        <v>0.15</v>
      </c>
    </row>
    <row r="50" spans="1:2" x14ac:dyDescent="0.35">
      <c r="A50" s="12" t="s">
        <v>42</v>
      </c>
      <c r="B50">
        <v>0.2</v>
      </c>
    </row>
    <row r="51" spans="1:2" x14ac:dyDescent="0.35">
      <c r="A51" s="12" t="s">
        <v>43</v>
      </c>
      <c r="B51">
        <v>0.26</v>
      </c>
    </row>
    <row r="52" spans="1:2" x14ac:dyDescent="0.35">
      <c r="A52" s="12" t="s">
        <v>44</v>
      </c>
      <c r="B52">
        <v>0.34</v>
      </c>
    </row>
    <row r="53" spans="1:2" x14ac:dyDescent="0.35">
      <c r="B53" s="3">
        <f>AVERAGE(B3:B52)</f>
        <v>0.38239999999999996</v>
      </c>
    </row>
    <row r="55" spans="1:2" x14ac:dyDescent="0.35">
      <c r="B55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5D2F-B8EF-BD49-B0E3-491C752EDB46}">
  <dimension ref="A1:D27"/>
  <sheetViews>
    <sheetView zoomScale="70" zoomScaleNormal="70" workbookViewId="0">
      <selection activeCell="D23" sqref="D23"/>
    </sheetView>
  </sheetViews>
  <sheetFormatPr defaultColWidth="10.6640625" defaultRowHeight="15.5" x14ac:dyDescent="0.35"/>
  <cols>
    <col min="1" max="1" width="12" bestFit="1" customWidth="1"/>
  </cols>
  <sheetData>
    <row r="1" spans="1:4" x14ac:dyDescent="0.3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1</v>
      </c>
      <c r="B2" s="2">
        <v>0.42</v>
      </c>
      <c r="C2" s="2">
        <v>0.28000000000000003</v>
      </c>
      <c r="D2" s="2">
        <v>475802.55</v>
      </c>
    </row>
    <row r="3" spans="1:4" x14ac:dyDescent="0.35">
      <c r="A3" s="1">
        <v>2</v>
      </c>
      <c r="B3" s="2">
        <v>0.43</v>
      </c>
      <c r="C3" s="2">
        <v>0.3</v>
      </c>
      <c r="D3" s="2">
        <v>422237.21</v>
      </c>
    </row>
    <row r="4" spans="1:4" x14ac:dyDescent="0.35">
      <c r="A4" s="1">
        <v>3</v>
      </c>
      <c r="B4" s="2">
        <v>0.5</v>
      </c>
      <c r="C4" s="2">
        <v>0.34</v>
      </c>
      <c r="D4" s="2">
        <v>422237.21</v>
      </c>
    </row>
    <row r="5" spans="1:4" x14ac:dyDescent="0.35">
      <c r="A5" s="1">
        <v>4</v>
      </c>
      <c r="B5" s="2">
        <v>0.49</v>
      </c>
      <c r="C5" s="2">
        <v>0.44</v>
      </c>
      <c r="D5" s="2">
        <v>334110.59000000003</v>
      </c>
    </row>
    <row r="6" spans="1:4" x14ac:dyDescent="0.35">
      <c r="A6" s="1">
        <v>5</v>
      </c>
      <c r="B6" s="2">
        <v>0.36</v>
      </c>
      <c r="C6" s="2">
        <v>0.3</v>
      </c>
      <c r="D6" s="2">
        <v>393329.79</v>
      </c>
    </row>
    <row r="7" spans="1:4" x14ac:dyDescent="0.35">
      <c r="A7" s="1">
        <v>6</v>
      </c>
      <c r="B7" s="2">
        <v>0.42</v>
      </c>
      <c r="C7" s="2">
        <v>0.47</v>
      </c>
      <c r="D7" s="2">
        <v>422868.18</v>
      </c>
    </row>
    <row r="8" spans="1:4" x14ac:dyDescent="0.35">
      <c r="A8" s="1">
        <v>7</v>
      </c>
      <c r="B8" s="2">
        <v>0.53</v>
      </c>
      <c r="C8" s="2">
        <v>0.36</v>
      </c>
      <c r="D8" s="2">
        <v>394902</v>
      </c>
    </row>
    <row r="9" spans="1:4" x14ac:dyDescent="0.35">
      <c r="A9" s="1">
        <v>8</v>
      </c>
      <c r="B9" s="2">
        <v>0.56999999999999995</v>
      </c>
      <c r="C9" s="2">
        <v>0.48</v>
      </c>
      <c r="D9" s="2">
        <v>394593.81</v>
      </c>
    </row>
    <row r="10" spans="1:4" x14ac:dyDescent="0.35">
      <c r="A10" s="1">
        <v>9</v>
      </c>
      <c r="B10" s="2">
        <v>0.3</v>
      </c>
      <c r="C10" s="2">
        <v>0.27</v>
      </c>
      <c r="D10" s="2">
        <v>407337.41</v>
      </c>
    </row>
    <row r="11" spans="1:4" x14ac:dyDescent="0.35">
      <c r="A11" s="1">
        <v>10</v>
      </c>
      <c r="B11" s="6">
        <v>0.56000000000000005</v>
      </c>
      <c r="C11" s="2">
        <v>0.36</v>
      </c>
      <c r="D11" s="2">
        <v>444096.16</v>
      </c>
    </row>
    <row r="12" spans="1:4" x14ac:dyDescent="0.35">
      <c r="A12" s="1">
        <v>11</v>
      </c>
      <c r="B12" s="2">
        <v>0.57999999999999996</v>
      </c>
      <c r="C12" s="2">
        <v>0.44</v>
      </c>
      <c r="D12" s="2">
        <v>489929.69</v>
      </c>
    </row>
    <row r="13" spans="1:4" x14ac:dyDescent="0.35">
      <c r="A13" s="1">
        <v>12</v>
      </c>
      <c r="B13" s="2">
        <v>0.56000000000000005</v>
      </c>
      <c r="C13" s="2">
        <v>0.42</v>
      </c>
      <c r="D13" s="2">
        <v>458123.88</v>
      </c>
    </row>
    <row r="14" spans="1:4" x14ac:dyDescent="0.35">
      <c r="A14" s="1">
        <v>13</v>
      </c>
      <c r="B14" s="2">
        <v>0.71</v>
      </c>
      <c r="C14" s="2">
        <v>0.56000000000000005</v>
      </c>
      <c r="D14" s="2">
        <v>349906.4</v>
      </c>
    </row>
    <row r="15" spans="1:4" x14ac:dyDescent="0.35">
      <c r="A15" s="1">
        <v>14</v>
      </c>
      <c r="B15" s="2">
        <v>0.66</v>
      </c>
      <c r="C15" s="2">
        <v>0.51</v>
      </c>
      <c r="D15" s="2">
        <v>453719.27</v>
      </c>
    </row>
    <row r="16" spans="1:4" x14ac:dyDescent="0.35">
      <c r="A16" s="1">
        <v>15</v>
      </c>
      <c r="B16" s="2">
        <v>0.64</v>
      </c>
      <c r="C16" s="2">
        <v>0.38</v>
      </c>
      <c r="D16" s="2">
        <v>478233.86499999999</v>
      </c>
    </row>
    <row r="17" spans="1:4" x14ac:dyDescent="0.35">
      <c r="A17" s="1">
        <v>16</v>
      </c>
      <c r="B17" s="2">
        <v>0.63</v>
      </c>
      <c r="C17" s="2">
        <v>0.45</v>
      </c>
      <c r="D17" s="2">
        <v>494734.85</v>
      </c>
    </row>
    <row r="18" spans="1:4" x14ac:dyDescent="0.35">
      <c r="A18" s="1">
        <v>17</v>
      </c>
      <c r="B18" s="2">
        <v>0.63</v>
      </c>
      <c r="C18" s="2">
        <v>0.33</v>
      </c>
      <c r="D18" s="2">
        <v>586128.69999999995</v>
      </c>
    </row>
    <row r="19" spans="1:4" x14ac:dyDescent="0.35">
      <c r="A19" s="1">
        <v>18</v>
      </c>
      <c r="B19" s="2">
        <v>0.76</v>
      </c>
      <c r="C19" s="2">
        <v>0.56999999999999995</v>
      </c>
      <c r="D19" s="2">
        <v>387521.89</v>
      </c>
    </row>
    <row r="20" spans="1:4" x14ac:dyDescent="0.35">
      <c r="A20" s="1">
        <v>19</v>
      </c>
      <c r="B20" s="2">
        <v>0.67</v>
      </c>
      <c r="C20" s="2">
        <v>0.44</v>
      </c>
      <c r="D20" s="2">
        <v>593550.86</v>
      </c>
    </row>
    <row r="21" spans="1:4" x14ac:dyDescent="0.35">
      <c r="A21" s="1">
        <v>20</v>
      </c>
      <c r="B21" s="2">
        <v>0.71</v>
      </c>
      <c r="C21" s="2">
        <v>0.48</v>
      </c>
      <c r="D21" s="2">
        <v>536839.57287893095</v>
      </c>
    </row>
    <row r="22" spans="1:4" x14ac:dyDescent="0.35">
      <c r="A22" s="1">
        <v>21</v>
      </c>
      <c r="B22" s="2">
        <v>0.8</v>
      </c>
      <c r="C22" s="2">
        <v>0.69</v>
      </c>
      <c r="D22" s="2">
        <v>381816.79</v>
      </c>
    </row>
    <row r="23" spans="1:4" x14ac:dyDescent="0.35">
      <c r="A23" s="1">
        <v>22</v>
      </c>
      <c r="B23" s="2">
        <v>0.84</v>
      </c>
      <c r="C23" s="2">
        <v>0.65</v>
      </c>
      <c r="D23" s="2">
        <v>622512.68000000005</v>
      </c>
    </row>
    <row r="24" spans="1:4" x14ac:dyDescent="0.35">
      <c r="A24" s="1">
        <v>23</v>
      </c>
      <c r="B24" s="2">
        <v>0.54</v>
      </c>
      <c r="C24" s="2">
        <v>0.45</v>
      </c>
      <c r="D24" s="2">
        <v>287679.65001426701</v>
      </c>
    </row>
    <row r="27" spans="1:4" x14ac:dyDescent="0.35">
      <c r="A27" s="3" t="s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7D2D7-13FA-404C-A860-F3BD66E44CD2}">
  <dimension ref="A1:Q26"/>
  <sheetViews>
    <sheetView zoomScaleNormal="100" workbookViewId="0">
      <selection activeCell="J19" sqref="J19"/>
    </sheetView>
  </sheetViews>
  <sheetFormatPr defaultColWidth="10.6640625" defaultRowHeight="15.5" x14ac:dyDescent="0.35"/>
  <cols>
    <col min="1" max="1" width="12" bestFit="1" customWidth="1"/>
    <col min="2" max="2" width="8.1640625" customWidth="1"/>
    <col min="3" max="3" width="11.1640625" customWidth="1"/>
    <col min="4" max="4" width="10.1640625" customWidth="1"/>
    <col min="5" max="5" width="13.83203125" customWidth="1"/>
    <col min="6" max="6" width="14.6640625" bestFit="1" customWidth="1"/>
    <col min="7" max="7" width="12.6640625" customWidth="1"/>
  </cols>
  <sheetData>
    <row r="1" spans="1:17" x14ac:dyDescent="0.35">
      <c r="A1" s="4" t="s">
        <v>3</v>
      </c>
      <c r="B1" s="4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7" x14ac:dyDescent="0.35">
      <c r="A2" s="5">
        <v>1</v>
      </c>
      <c r="B2" s="9">
        <v>0.45467700700000002</v>
      </c>
      <c r="C2" s="9">
        <v>0</v>
      </c>
      <c r="D2" s="9">
        <v>0.85760932899999998</v>
      </c>
      <c r="E2" s="9">
        <v>0.63890000000000002</v>
      </c>
      <c r="F2" s="9">
        <v>0.86410366199999999</v>
      </c>
      <c r="G2" s="9">
        <v>0.94614384200000001</v>
      </c>
      <c r="H2" s="9">
        <v>0.89267786699999996</v>
      </c>
      <c r="I2" s="2">
        <v>0.21</v>
      </c>
      <c r="J2" s="7"/>
    </row>
    <row r="3" spans="1:17" ht="17.5" x14ac:dyDescent="0.35">
      <c r="A3" s="5">
        <v>2</v>
      </c>
      <c r="B3" s="9">
        <v>0.77378090799999999</v>
      </c>
      <c r="C3" s="9">
        <v>0</v>
      </c>
      <c r="D3" s="9">
        <v>0.84631096800000005</v>
      </c>
      <c r="E3" s="9">
        <v>0.82999000000000001</v>
      </c>
      <c r="F3" s="9">
        <v>0.89630694300000002</v>
      </c>
      <c r="G3" s="9">
        <v>0.946295314</v>
      </c>
      <c r="H3" s="9">
        <v>0.87235273300000005</v>
      </c>
      <c r="I3" s="2">
        <v>0.25</v>
      </c>
      <c r="J3" s="8"/>
      <c r="K3" s="8"/>
      <c r="L3" s="8"/>
      <c r="M3" s="8"/>
      <c r="N3" s="8"/>
      <c r="O3" s="8"/>
      <c r="P3" s="8"/>
      <c r="Q3" s="8"/>
    </row>
    <row r="4" spans="1:17" ht="17.5" x14ac:dyDescent="0.35">
      <c r="A4" s="5">
        <v>3</v>
      </c>
      <c r="B4" s="9">
        <v>0.46445795000000001</v>
      </c>
      <c r="C4" s="9">
        <v>0</v>
      </c>
      <c r="D4" s="9">
        <v>0.86152709699999996</v>
      </c>
      <c r="E4" s="9">
        <v>0.82293000000000005</v>
      </c>
      <c r="F4" s="9">
        <v>0.88545317099999998</v>
      </c>
      <c r="G4" s="9">
        <v>0.95656891799999999</v>
      </c>
      <c r="H4" s="9">
        <v>0.85750753400000002</v>
      </c>
      <c r="I4" s="2">
        <v>0.3</v>
      </c>
      <c r="J4" s="8"/>
      <c r="K4" s="8"/>
      <c r="L4" s="8"/>
      <c r="M4" s="8"/>
      <c r="N4" s="8"/>
      <c r="O4" s="8"/>
      <c r="P4" s="8"/>
      <c r="Q4" s="8"/>
    </row>
    <row r="5" spans="1:17" ht="17.5" x14ac:dyDescent="0.35">
      <c r="A5" s="5">
        <v>4</v>
      </c>
      <c r="B5" s="9">
        <v>0.39292140199999998</v>
      </c>
      <c r="C5" s="9">
        <v>0</v>
      </c>
      <c r="D5" s="9">
        <v>0.94071267300000005</v>
      </c>
      <c r="E5" s="9">
        <v>0.75741000000000003</v>
      </c>
      <c r="F5" s="9">
        <v>0.94383963500000001</v>
      </c>
      <c r="G5" s="9">
        <v>0.97405899399999996</v>
      </c>
      <c r="H5" s="9">
        <v>0.95984785500000003</v>
      </c>
      <c r="I5" s="2">
        <v>0.39</v>
      </c>
      <c r="J5" s="8"/>
      <c r="K5" s="8"/>
      <c r="L5" s="8"/>
      <c r="M5" s="8"/>
      <c r="N5" s="8"/>
      <c r="O5" s="8"/>
      <c r="P5" s="8"/>
      <c r="Q5" s="8"/>
    </row>
    <row r="6" spans="1:17" ht="17.5" x14ac:dyDescent="0.35">
      <c r="A6" s="5">
        <v>5</v>
      </c>
      <c r="B6" s="9">
        <v>0.62928055500000002</v>
      </c>
      <c r="C6" s="9">
        <v>0</v>
      </c>
      <c r="D6" s="9">
        <v>0.91793976499999996</v>
      </c>
      <c r="E6" s="9">
        <v>0.80388000000000004</v>
      </c>
      <c r="F6" s="9">
        <v>0.92896921499999996</v>
      </c>
      <c r="G6" s="9">
        <v>0.96910352600000005</v>
      </c>
      <c r="H6" s="9">
        <v>0.93270105599999997</v>
      </c>
      <c r="I6" s="2">
        <v>0.25</v>
      </c>
      <c r="J6" s="8"/>
      <c r="K6" s="8"/>
      <c r="L6" s="8"/>
      <c r="M6" s="8"/>
      <c r="N6" s="8"/>
      <c r="O6" s="8"/>
      <c r="P6" s="8"/>
      <c r="Q6" s="8"/>
    </row>
    <row r="7" spans="1:17" ht="17.5" x14ac:dyDescent="0.35">
      <c r="A7" s="5">
        <v>6</v>
      </c>
      <c r="B7" s="9">
        <v>0.57016375399999997</v>
      </c>
      <c r="C7" s="9">
        <v>0</v>
      </c>
      <c r="D7" s="9">
        <v>0.88603902999999995</v>
      </c>
      <c r="E7" s="9">
        <v>0.75183</v>
      </c>
      <c r="F7" s="9">
        <v>0.91494850000000005</v>
      </c>
      <c r="G7" s="9">
        <v>0.96062799799999998</v>
      </c>
      <c r="H7" s="9">
        <v>0.92396114200000001</v>
      </c>
      <c r="I7" s="2">
        <v>0.45</v>
      </c>
      <c r="J7" s="8"/>
      <c r="K7" s="8"/>
      <c r="L7" s="8"/>
      <c r="M7" s="8"/>
      <c r="N7" s="8"/>
      <c r="O7" s="8"/>
      <c r="P7" s="8"/>
      <c r="Q7" s="8"/>
    </row>
    <row r="8" spans="1:17" ht="17.5" x14ac:dyDescent="0.35">
      <c r="A8" s="5">
        <v>7</v>
      </c>
      <c r="B8" s="9">
        <v>0.50557891600000004</v>
      </c>
      <c r="C8" s="9">
        <v>0</v>
      </c>
      <c r="D8" s="9">
        <v>0.85682597999999999</v>
      </c>
      <c r="E8" s="9">
        <v>0.76014000000000004</v>
      </c>
      <c r="F8" s="9">
        <v>0.88259069199999995</v>
      </c>
      <c r="G8" s="9">
        <v>0.92682063100000001</v>
      </c>
      <c r="H8" s="9">
        <v>0.85285450399999996</v>
      </c>
      <c r="I8" s="2">
        <v>0.28000000000000003</v>
      </c>
      <c r="J8" s="8"/>
      <c r="K8" s="8"/>
      <c r="L8" s="8"/>
      <c r="M8" s="8"/>
      <c r="N8" s="8"/>
      <c r="O8" s="8"/>
      <c r="P8" s="8"/>
      <c r="Q8" s="8"/>
    </row>
    <row r="9" spans="1:17" ht="17.5" x14ac:dyDescent="0.35">
      <c r="A9" s="5">
        <v>8</v>
      </c>
      <c r="B9" s="9">
        <v>0.30894598200000001</v>
      </c>
      <c r="C9" s="9">
        <v>0</v>
      </c>
      <c r="D9" s="9">
        <v>0.90175444400000004</v>
      </c>
      <c r="E9" s="9">
        <v>0.86565000000000003</v>
      </c>
      <c r="F9" s="9">
        <v>0.91848345200000003</v>
      </c>
      <c r="G9" s="9">
        <v>0.96387285499999997</v>
      </c>
      <c r="H9" s="9">
        <v>0.92397258599999998</v>
      </c>
      <c r="I9" s="2">
        <v>0.37</v>
      </c>
      <c r="J9" s="8"/>
      <c r="K9" s="8"/>
      <c r="L9" s="8"/>
      <c r="M9" s="8"/>
      <c r="N9" s="8"/>
      <c r="O9" s="8"/>
      <c r="P9" s="8"/>
      <c r="Q9" s="8"/>
    </row>
    <row r="10" spans="1:17" ht="17.5" x14ac:dyDescent="0.35">
      <c r="A10" s="5">
        <v>9</v>
      </c>
      <c r="B10" s="9">
        <v>0.78428336499999995</v>
      </c>
      <c r="C10" s="9">
        <v>0</v>
      </c>
      <c r="D10" s="9">
        <v>0.89709275799999999</v>
      </c>
      <c r="E10" s="9">
        <v>0.81645999999999996</v>
      </c>
      <c r="F10" s="9">
        <v>0.85128508899999999</v>
      </c>
      <c r="G10" s="9">
        <v>0.944087385</v>
      </c>
      <c r="H10" s="9">
        <v>0.85618536599999995</v>
      </c>
      <c r="I10" s="2">
        <v>0.12</v>
      </c>
      <c r="J10" s="8"/>
      <c r="K10" s="8"/>
      <c r="L10" s="8"/>
      <c r="M10" s="8"/>
      <c r="N10" s="8"/>
      <c r="O10" s="8"/>
      <c r="P10" s="8"/>
      <c r="Q10" s="8"/>
    </row>
    <row r="11" spans="1:17" ht="17.5" x14ac:dyDescent="0.35">
      <c r="A11" s="5">
        <v>10</v>
      </c>
      <c r="B11" s="9">
        <v>0.61680212899999998</v>
      </c>
      <c r="C11" s="9">
        <v>0</v>
      </c>
      <c r="D11" s="9">
        <v>0.86707099600000004</v>
      </c>
      <c r="E11" s="9">
        <v>0.79400000000000004</v>
      </c>
      <c r="F11" s="9">
        <v>0.90595830799999999</v>
      </c>
      <c r="G11" s="9">
        <v>0.94425777300000002</v>
      </c>
      <c r="H11" s="9">
        <v>0.89772154199999998</v>
      </c>
      <c r="I11" s="2">
        <v>0.27</v>
      </c>
      <c r="J11" s="8"/>
      <c r="K11" s="8"/>
      <c r="L11" s="8"/>
      <c r="M11" s="8"/>
      <c r="N11" s="8"/>
      <c r="O11" s="8"/>
      <c r="P11" s="8"/>
      <c r="Q11" s="8"/>
    </row>
    <row r="12" spans="1:17" ht="17.5" x14ac:dyDescent="0.35">
      <c r="A12" s="5">
        <v>11</v>
      </c>
      <c r="B12" s="9">
        <v>0.66723742200000002</v>
      </c>
      <c r="C12" s="9">
        <v>0</v>
      </c>
      <c r="D12" s="9">
        <v>0.872889362</v>
      </c>
      <c r="E12" s="9">
        <v>0.76005999999999996</v>
      </c>
      <c r="F12" s="9">
        <v>0.89394039000000003</v>
      </c>
      <c r="G12" s="9">
        <v>0.95295413200000001</v>
      </c>
      <c r="H12" s="9">
        <v>0.90102453999999998</v>
      </c>
      <c r="I12" s="2">
        <v>0.38</v>
      </c>
      <c r="J12" s="8"/>
      <c r="K12" s="8"/>
      <c r="L12" s="8"/>
      <c r="M12" s="8"/>
      <c r="N12" s="8"/>
      <c r="O12" s="8"/>
      <c r="P12" s="8"/>
      <c r="Q12" s="8"/>
    </row>
    <row r="13" spans="1:17" ht="17.5" x14ac:dyDescent="0.35">
      <c r="A13" s="5">
        <v>12</v>
      </c>
      <c r="B13" s="9">
        <v>0.66238339199999996</v>
      </c>
      <c r="C13" s="9">
        <v>0.94201000000000001</v>
      </c>
      <c r="D13" s="9">
        <v>0.873386989</v>
      </c>
      <c r="E13" s="9">
        <v>0.78285000000000005</v>
      </c>
      <c r="F13" s="9">
        <v>0.89521941599999999</v>
      </c>
      <c r="G13" s="9">
        <v>0.95303543899999998</v>
      </c>
      <c r="H13" s="9">
        <v>0.90702764400000002</v>
      </c>
      <c r="I13" s="2">
        <v>0.37</v>
      </c>
      <c r="J13" s="8"/>
      <c r="K13" s="8"/>
      <c r="L13" s="8"/>
      <c r="M13" s="8"/>
      <c r="N13" s="8"/>
      <c r="O13" s="8"/>
      <c r="P13" s="8"/>
      <c r="Q13" s="8"/>
    </row>
    <row r="14" spans="1:17" ht="17.5" x14ac:dyDescent="0.35">
      <c r="A14" s="5">
        <v>13</v>
      </c>
      <c r="B14" s="9">
        <v>0.67145811399999999</v>
      </c>
      <c r="C14" s="9">
        <v>0.94469099999999995</v>
      </c>
      <c r="D14" s="9">
        <v>0.87097155900000001</v>
      </c>
      <c r="E14" s="9">
        <v>0.84785999999999995</v>
      </c>
      <c r="F14" s="9">
        <v>0.91093745699999995</v>
      </c>
      <c r="G14" s="9">
        <v>0.95401288100000003</v>
      </c>
      <c r="H14" s="9">
        <v>0.91698133500000001</v>
      </c>
      <c r="I14" s="2">
        <v>0.47</v>
      </c>
      <c r="J14" s="8"/>
      <c r="K14" s="8"/>
      <c r="L14" s="8"/>
      <c r="M14" s="8"/>
      <c r="N14" s="8"/>
      <c r="O14" s="8"/>
      <c r="P14" s="8"/>
      <c r="Q14" s="8"/>
    </row>
    <row r="15" spans="1:17" ht="17.5" x14ac:dyDescent="0.35">
      <c r="A15" s="5">
        <v>14</v>
      </c>
      <c r="B15" s="9">
        <v>0.55266299200000002</v>
      </c>
      <c r="C15" s="9">
        <v>0.93742000000000003</v>
      </c>
      <c r="D15" s="9">
        <v>0.85829733900000005</v>
      </c>
      <c r="E15" s="9">
        <v>0.76102000000000003</v>
      </c>
      <c r="F15" s="9">
        <v>0.89363159400000003</v>
      </c>
      <c r="G15" s="9">
        <v>0.94986570699999995</v>
      </c>
      <c r="H15" s="9">
        <v>0.88508878300000005</v>
      </c>
      <c r="I15" s="2">
        <v>0.45</v>
      </c>
      <c r="J15" s="8"/>
      <c r="K15" s="8"/>
      <c r="L15" s="8"/>
      <c r="M15" s="8"/>
      <c r="N15" s="8"/>
      <c r="O15" s="8"/>
      <c r="P15" s="8"/>
      <c r="Q15" s="8"/>
    </row>
    <row r="16" spans="1:17" ht="17.5" x14ac:dyDescent="0.35">
      <c r="A16" s="5">
        <v>15</v>
      </c>
      <c r="B16" s="9">
        <v>0.67945829899999999</v>
      </c>
      <c r="C16" s="9">
        <v>0.93521200000000004</v>
      </c>
      <c r="D16" s="9">
        <v>0.84618781399999998</v>
      </c>
      <c r="E16" s="9">
        <v>0.77190000000000003</v>
      </c>
      <c r="F16" s="9">
        <v>0.85146502599999996</v>
      </c>
      <c r="G16" s="9">
        <v>0.94560222900000002</v>
      </c>
      <c r="H16" s="9">
        <v>0.87205669500000005</v>
      </c>
      <c r="I16" s="2">
        <v>0.27</v>
      </c>
      <c r="J16" s="8"/>
      <c r="K16" s="8"/>
      <c r="L16" s="8"/>
      <c r="M16" s="8"/>
      <c r="N16" s="8"/>
      <c r="O16" s="8"/>
      <c r="P16" s="8"/>
      <c r="Q16" s="8"/>
    </row>
    <row r="17" spans="1:17" ht="17.5" x14ac:dyDescent="0.35">
      <c r="A17" s="5">
        <v>16</v>
      </c>
      <c r="B17" s="9">
        <v>0.44341058500000002</v>
      </c>
      <c r="C17" s="9">
        <v>0.93058600000000002</v>
      </c>
      <c r="D17" s="9">
        <v>0.83067662099999995</v>
      </c>
      <c r="E17" s="9">
        <v>0.71406999999999998</v>
      </c>
      <c r="F17" s="9">
        <v>0.85262266499999995</v>
      </c>
      <c r="G17" s="9">
        <v>0.94004921600000002</v>
      </c>
      <c r="H17" s="9">
        <v>0.84358230300000003</v>
      </c>
      <c r="I17" s="2">
        <v>0.39</v>
      </c>
      <c r="J17" s="8"/>
      <c r="K17" s="8"/>
      <c r="L17" s="8"/>
      <c r="M17" s="8"/>
      <c r="N17" s="8"/>
      <c r="O17" s="8"/>
      <c r="P17" s="8"/>
      <c r="Q17" s="8"/>
    </row>
    <row r="18" spans="1:17" ht="17.5" x14ac:dyDescent="0.35">
      <c r="A18" s="5">
        <v>17</v>
      </c>
      <c r="B18" s="9">
        <v>0.61280373399999999</v>
      </c>
      <c r="C18" s="9">
        <v>0.92207700000000004</v>
      </c>
      <c r="D18" s="9">
        <v>0.80686648699999997</v>
      </c>
      <c r="E18" s="9">
        <v>0.64371999999999996</v>
      </c>
      <c r="F18" s="9">
        <v>0.839831718</v>
      </c>
      <c r="G18" s="9">
        <v>0.92730270699999995</v>
      </c>
      <c r="H18" s="9">
        <v>0.83780436199999997</v>
      </c>
      <c r="I18" s="2">
        <v>0.22</v>
      </c>
      <c r="J18" s="8"/>
      <c r="K18" s="8"/>
      <c r="L18" s="8"/>
      <c r="M18" s="8"/>
      <c r="N18" s="8"/>
      <c r="O18" s="8"/>
      <c r="P18" s="8"/>
      <c r="Q18" s="8"/>
    </row>
    <row r="19" spans="1:17" ht="17.5" x14ac:dyDescent="0.35">
      <c r="A19" s="5">
        <v>18</v>
      </c>
      <c r="B19" s="9">
        <v>0.72484190599999998</v>
      </c>
      <c r="C19" s="9">
        <v>0.90648399999999996</v>
      </c>
      <c r="D19" s="9">
        <v>0.82132385399999996</v>
      </c>
      <c r="E19" s="9">
        <v>0.75966</v>
      </c>
      <c r="F19" s="9">
        <v>0.87827283899999997</v>
      </c>
      <c r="G19" s="9">
        <v>0.92345289500000005</v>
      </c>
      <c r="H19" s="9">
        <v>0.86611172800000003</v>
      </c>
      <c r="I19" s="2">
        <v>0.51</v>
      </c>
      <c r="J19" s="8"/>
      <c r="K19" s="8"/>
      <c r="L19" s="8"/>
      <c r="M19" s="8"/>
      <c r="N19" s="8"/>
      <c r="O19" s="8"/>
      <c r="P19" s="8"/>
      <c r="Q19" s="8"/>
    </row>
    <row r="20" spans="1:17" ht="17.5" x14ac:dyDescent="0.35">
      <c r="A20" s="5">
        <v>19</v>
      </c>
      <c r="B20" s="9">
        <v>0.48683000599999998</v>
      </c>
      <c r="C20" s="9">
        <v>0.92806900000000003</v>
      </c>
      <c r="D20" s="9">
        <v>0.82811668000000005</v>
      </c>
      <c r="E20" s="9">
        <v>0.64807999999999999</v>
      </c>
      <c r="F20" s="9">
        <v>0.84817643799999998</v>
      </c>
      <c r="G20" s="9">
        <v>0.93773673999999996</v>
      </c>
      <c r="H20" s="9">
        <v>0.88770265100000001</v>
      </c>
      <c r="I20" s="2">
        <v>0.31</v>
      </c>
      <c r="J20" s="8"/>
      <c r="K20" s="8"/>
      <c r="L20" s="8"/>
      <c r="M20" s="8"/>
      <c r="N20" s="8"/>
      <c r="O20" s="8"/>
      <c r="P20" s="8"/>
      <c r="Q20" s="8"/>
    </row>
    <row r="21" spans="1:17" ht="17.5" x14ac:dyDescent="0.35">
      <c r="A21" s="5">
        <v>20</v>
      </c>
      <c r="B21" s="9">
        <v>0.49161448600000002</v>
      </c>
      <c r="C21" s="9">
        <v>0.94287200000000004</v>
      </c>
      <c r="D21" s="9">
        <v>0.87387809000000005</v>
      </c>
      <c r="E21" s="9">
        <v>0.68713999999999997</v>
      </c>
      <c r="F21" s="9">
        <v>0</v>
      </c>
      <c r="G21" s="9">
        <v>0.94734210600000002</v>
      </c>
      <c r="H21" s="9">
        <v>0.89448909700000001</v>
      </c>
      <c r="I21" s="2">
        <v>0.4</v>
      </c>
      <c r="J21" s="8"/>
      <c r="K21" s="8"/>
      <c r="L21" s="8"/>
      <c r="M21" s="8"/>
      <c r="N21" s="8"/>
      <c r="O21" s="8"/>
      <c r="P21" s="8"/>
      <c r="Q21" s="8"/>
    </row>
    <row r="22" spans="1:17" ht="17.5" x14ac:dyDescent="0.35">
      <c r="A22" s="5">
        <v>21</v>
      </c>
      <c r="B22" s="9">
        <v>0.71982902900000001</v>
      </c>
      <c r="C22" s="9">
        <v>0.95771899999999999</v>
      </c>
      <c r="D22" s="9">
        <v>0.94003935599999999</v>
      </c>
      <c r="E22" s="9">
        <v>0.86585000000000001</v>
      </c>
      <c r="F22" s="9">
        <v>0.92135142599999997</v>
      </c>
      <c r="G22" s="9">
        <v>0.96509135300000004</v>
      </c>
      <c r="H22" s="9">
        <v>0.95496250400000005</v>
      </c>
      <c r="I22" s="2">
        <v>0.62</v>
      </c>
      <c r="J22" s="8"/>
      <c r="K22" s="8"/>
      <c r="L22" s="8"/>
      <c r="M22" s="8"/>
      <c r="N22" s="8"/>
      <c r="O22" s="8"/>
      <c r="P22" s="8"/>
      <c r="Q22" s="8"/>
    </row>
    <row r="23" spans="1:17" ht="17.5" x14ac:dyDescent="0.35">
      <c r="A23" s="5">
        <v>22</v>
      </c>
      <c r="B23" s="9">
        <v>0.57478887499999998</v>
      </c>
      <c r="C23" s="9">
        <v>0.94626900000000003</v>
      </c>
      <c r="D23" s="9">
        <v>0.89211102099999995</v>
      </c>
      <c r="E23" s="9">
        <v>0.65300000000000002</v>
      </c>
      <c r="F23" s="9">
        <v>0.88545494300000005</v>
      </c>
      <c r="G23" s="9">
        <v>0.950522435</v>
      </c>
      <c r="H23" s="9">
        <v>0.86144078000000002</v>
      </c>
      <c r="I23" s="2">
        <v>0.53</v>
      </c>
      <c r="J23" s="8"/>
      <c r="K23" s="8"/>
      <c r="L23" s="8"/>
      <c r="M23" s="8"/>
      <c r="N23" s="8"/>
      <c r="O23" s="8"/>
      <c r="P23" s="8"/>
      <c r="Q23" s="8"/>
    </row>
    <row r="24" spans="1:17" ht="17.5" x14ac:dyDescent="0.35">
      <c r="A24" s="5">
        <v>23</v>
      </c>
      <c r="B24" s="9">
        <v>0.90187468999999998</v>
      </c>
      <c r="C24" s="9">
        <v>0</v>
      </c>
      <c r="D24" s="9">
        <v>0.94408231099999995</v>
      </c>
      <c r="E24" s="9">
        <v>0.87558999999999998</v>
      </c>
      <c r="F24" s="9">
        <v>0.93201281700000005</v>
      </c>
      <c r="G24" s="9">
        <v>0.97339904700000002</v>
      </c>
      <c r="H24" s="9">
        <v>0.96800888399999996</v>
      </c>
      <c r="I24" s="2">
        <v>0.39</v>
      </c>
      <c r="J24" s="8"/>
      <c r="K24" s="8"/>
      <c r="L24" s="8"/>
      <c r="M24" s="8"/>
      <c r="N24" s="8"/>
      <c r="O24" s="8"/>
      <c r="P24" s="8"/>
      <c r="Q24" s="8"/>
    </row>
    <row r="25" spans="1:17" ht="17.5" x14ac:dyDescent="0.35">
      <c r="B25" s="10">
        <f>AVERAGE(B2:B24)</f>
        <v>0.59522110860869559</v>
      </c>
      <c r="C25" s="11">
        <f>AVERAGE(C13:C23)</f>
        <v>0.93576445454545454</v>
      </c>
      <c r="D25" s="10">
        <f t="shared" ref="D25:I25" si="0">AVERAGE(D2:D24)</f>
        <v>0.87355263143478279</v>
      </c>
      <c r="E25" s="10">
        <f t="shared" si="0"/>
        <v>0.76573869565217367</v>
      </c>
      <c r="F25" s="10">
        <f t="shared" si="0"/>
        <v>0.85195023460869568</v>
      </c>
      <c r="G25" s="10">
        <f t="shared" si="0"/>
        <v>0.95009583143478271</v>
      </c>
      <c r="H25" s="10">
        <f t="shared" si="0"/>
        <v>0.89417667352173902</v>
      </c>
      <c r="I25" s="3">
        <f t="shared" si="0"/>
        <v>0.35652173913043478</v>
      </c>
      <c r="J25" s="8"/>
      <c r="K25" s="8"/>
      <c r="L25" s="8"/>
      <c r="M25" s="8"/>
      <c r="N25" s="8"/>
      <c r="O25" s="8"/>
      <c r="P25" s="8"/>
      <c r="Q25" s="8"/>
    </row>
    <row r="26" spans="1:17" ht="17.5" x14ac:dyDescent="0.35">
      <c r="J26" s="8"/>
      <c r="K26" s="8"/>
      <c r="L26" s="8"/>
      <c r="M26" s="8"/>
      <c r="N26" s="8"/>
      <c r="O26" s="8"/>
      <c r="P26" s="8"/>
      <c r="Q26" s="8"/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0B64-A014-BD48-BB04-726AC5C85FEA}">
  <dimension ref="A1:R33"/>
  <sheetViews>
    <sheetView zoomScale="70" zoomScaleNormal="70" workbookViewId="0">
      <selection activeCell="I25" sqref="I25"/>
    </sheetView>
  </sheetViews>
  <sheetFormatPr defaultColWidth="10.6640625" defaultRowHeight="15.5" x14ac:dyDescent="0.35"/>
  <cols>
    <col min="6" max="6" width="14.83203125" bestFit="1" customWidth="1"/>
  </cols>
  <sheetData>
    <row r="1" spans="1:18" x14ac:dyDescent="0.35">
      <c r="A1" s="4" t="s">
        <v>3</v>
      </c>
      <c r="B1" s="4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8" x14ac:dyDescent="0.35">
      <c r="A2" s="5">
        <v>1</v>
      </c>
      <c r="B2" s="9">
        <v>0.74691075399999995</v>
      </c>
      <c r="C2" s="9">
        <v>0.94314699999999996</v>
      </c>
      <c r="D2" s="9">
        <v>0.87192717399999997</v>
      </c>
      <c r="E2" s="9">
        <v>0.74756999999999996</v>
      </c>
      <c r="F2" s="9">
        <v>0.86871057200000001</v>
      </c>
      <c r="G2" s="9">
        <v>0.95654361700000001</v>
      </c>
      <c r="H2" s="9">
        <v>0.89554484400000001</v>
      </c>
      <c r="I2" s="2">
        <v>0.28000000000000003</v>
      </c>
      <c r="J2" s="7"/>
    </row>
    <row r="3" spans="1:18" ht="17.5" x14ac:dyDescent="0.35">
      <c r="A3" s="5">
        <v>2</v>
      </c>
      <c r="B3" s="9">
        <v>0.75998856599999998</v>
      </c>
      <c r="C3" s="9">
        <v>0.93279400000000001</v>
      </c>
      <c r="D3" s="9">
        <v>0.860209318</v>
      </c>
      <c r="E3" s="9">
        <v>0.85336299999999998</v>
      </c>
      <c r="F3" s="9">
        <v>0.90294011299999999</v>
      </c>
      <c r="G3" s="9">
        <v>0.95634763899999997</v>
      </c>
      <c r="H3" s="9">
        <v>0.89291792000000003</v>
      </c>
      <c r="I3" s="2">
        <v>0.3</v>
      </c>
      <c r="J3" s="8"/>
      <c r="K3" s="8"/>
      <c r="L3" s="8"/>
      <c r="M3" s="8"/>
      <c r="N3" s="8"/>
      <c r="O3" s="8"/>
      <c r="P3" s="8"/>
      <c r="Q3" s="8"/>
    </row>
    <row r="4" spans="1:18" ht="17.5" x14ac:dyDescent="0.35">
      <c r="A4" s="5">
        <v>3</v>
      </c>
      <c r="B4" s="9">
        <v>0.78408409800000001</v>
      </c>
      <c r="C4" s="9">
        <v>0.94905399999999995</v>
      </c>
      <c r="D4" s="9">
        <v>0.87835737400000002</v>
      </c>
      <c r="E4" s="9">
        <v>0.84968600000000005</v>
      </c>
      <c r="F4" s="9">
        <v>0.89829182799999996</v>
      </c>
      <c r="G4" s="9">
        <v>0.96663264599999998</v>
      </c>
      <c r="H4" s="9">
        <v>0.84600906600000003</v>
      </c>
      <c r="I4" s="2">
        <v>0.34</v>
      </c>
      <c r="J4" s="8"/>
    </row>
    <row r="5" spans="1:18" ht="17.5" x14ac:dyDescent="0.35">
      <c r="A5" s="5">
        <v>4</v>
      </c>
      <c r="B5" s="9">
        <v>0.75856225399999999</v>
      </c>
      <c r="C5" s="9">
        <v>0.97650300000000001</v>
      </c>
      <c r="D5" s="9">
        <v>0.94928810900000005</v>
      </c>
      <c r="E5" s="9">
        <v>0.83055000000000001</v>
      </c>
      <c r="F5" s="9">
        <v>0.94459705100000002</v>
      </c>
      <c r="G5" s="9">
        <v>0.97796248600000002</v>
      </c>
      <c r="H5" s="9">
        <v>0.96495898199999997</v>
      </c>
      <c r="I5" s="2">
        <v>0.44</v>
      </c>
      <c r="J5" s="8"/>
    </row>
    <row r="6" spans="1:18" ht="17.5" x14ac:dyDescent="0.35">
      <c r="A6" s="5">
        <v>5</v>
      </c>
      <c r="B6" s="9">
        <v>0.81324635599999995</v>
      </c>
      <c r="C6" s="9">
        <v>0.96630199999999999</v>
      </c>
      <c r="D6" s="9">
        <v>0.92808136100000005</v>
      </c>
      <c r="E6" s="9">
        <v>0.83852099999999996</v>
      </c>
      <c r="F6" s="9">
        <v>0.93451604399999999</v>
      </c>
      <c r="G6" s="9">
        <v>0.97511149100000005</v>
      </c>
      <c r="H6" s="9">
        <v>0.93782653699999996</v>
      </c>
      <c r="I6" s="2">
        <v>0.3</v>
      </c>
      <c r="J6" s="8"/>
    </row>
    <row r="7" spans="1:18" ht="17.5" x14ac:dyDescent="0.35">
      <c r="A7" s="5">
        <v>6</v>
      </c>
      <c r="B7" s="9">
        <v>0.412470528</v>
      </c>
      <c r="C7" s="9">
        <v>0.95656399999999997</v>
      </c>
      <c r="D7" s="9">
        <v>0.89371080599999997</v>
      </c>
      <c r="E7" s="9">
        <v>0.79009099999999999</v>
      </c>
      <c r="F7" s="9">
        <v>0.926472615</v>
      </c>
      <c r="G7" s="9">
        <v>0.96546029099999997</v>
      </c>
      <c r="H7" s="9">
        <v>0.92920433199999997</v>
      </c>
      <c r="I7" s="2">
        <v>0.47</v>
      </c>
      <c r="J7" s="8"/>
    </row>
    <row r="8" spans="1:18" ht="17.5" x14ac:dyDescent="0.35">
      <c r="A8" s="5">
        <v>7</v>
      </c>
      <c r="B8" s="9">
        <v>0.68429960300000003</v>
      </c>
      <c r="C8" s="9">
        <v>0.93394500000000003</v>
      </c>
      <c r="D8" s="9">
        <v>0.86900403500000001</v>
      </c>
      <c r="E8" s="9">
        <v>0.79592300000000005</v>
      </c>
      <c r="F8" s="9">
        <v>0.89331140600000003</v>
      </c>
      <c r="G8" s="9">
        <v>0.94042477599999996</v>
      </c>
      <c r="H8" s="9">
        <v>0.84855818900000002</v>
      </c>
      <c r="I8" s="2">
        <v>0.36</v>
      </c>
      <c r="J8" s="8"/>
    </row>
    <row r="9" spans="1:18" ht="17.5" x14ac:dyDescent="0.35">
      <c r="A9" s="5">
        <v>8</v>
      </c>
      <c r="B9" s="9">
        <v>0.88062028000000003</v>
      </c>
      <c r="C9" s="9">
        <v>0.96462800000000004</v>
      </c>
      <c r="D9" s="9">
        <v>0.91708075600000005</v>
      </c>
      <c r="E9" s="9">
        <v>0.89051999999999998</v>
      </c>
      <c r="F9" s="9">
        <v>0.93513939400000001</v>
      </c>
      <c r="G9" s="9">
        <v>0.96920542399999998</v>
      </c>
      <c r="H9" s="9">
        <v>0.94993088999999997</v>
      </c>
      <c r="I9" s="2">
        <v>0.48</v>
      </c>
      <c r="J9" s="8"/>
      <c r="K9" s="7"/>
    </row>
    <row r="10" spans="1:18" ht="17.5" x14ac:dyDescent="0.35">
      <c r="A10" s="5">
        <v>9</v>
      </c>
      <c r="B10" s="9">
        <v>0.74934798999999996</v>
      </c>
      <c r="C10" s="9">
        <v>0.947403</v>
      </c>
      <c r="D10" s="9">
        <v>0.91458712399999997</v>
      </c>
      <c r="E10" s="9">
        <v>0.83960100000000004</v>
      </c>
      <c r="F10" s="9">
        <v>0.84803003499999996</v>
      </c>
      <c r="G10" s="9">
        <v>0.95324844500000006</v>
      </c>
      <c r="H10" s="9">
        <v>0.88416171399999999</v>
      </c>
      <c r="I10" s="2">
        <v>0.27</v>
      </c>
      <c r="J10" s="8"/>
      <c r="K10" s="8"/>
      <c r="L10" s="8"/>
      <c r="M10" s="8"/>
      <c r="N10" s="8"/>
      <c r="O10" s="8"/>
      <c r="P10" s="8"/>
      <c r="Q10" s="8"/>
      <c r="R10" s="8"/>
    </row>
    <row r="11" spans="1:18" ht="17.5" x14ac:dyDescent="0.35">
      <c r="A11" s="5">
        <v>10</v>
      </c>
      <c r="B11" s="9">
        <v>0.72044304800000003</v>
      </c>
      <c r="C11" s="9">
        <v>0.95020800000000005</v>
      </c>
      <c r="D11" s="9">
        <v>0.88848725500000003</v>
      </c>
      <c r="E11" s="9">
        <v>0.82572900000000005</v>
      </c>
      <c r="F11" s="9">
        <v>0.91598507900000004</v>
      </c>
      <c r="G11" s="9">
        <v>0.95268864200000003</v>
      </c>
      <c r="H11" s="9">
        <v>0.91002954400000002</v>
      </c>
      <c r="I11" s="2">
        <v>0.36</v>
      </c>
      <c r="J11" s="8"/>
      <c r="K11" s="8"/>
      <c r="L11" s="8"/>
      <c r="M11" s="8"/>
      <c r="N11" s="8"/>
      <c r="O11" s="8"/>
      <c r="P11" s="8"/>
      <c r="Q11" s="8"/>
      <c r="R11" s="8"/>
    </row>
    <row r="12" spans="1:18" ht="17.5" x14ac:dyDescent="0.35">
      <c r="A12" s="5">
        <v>11</v>
      </c>
      <c r="B12" s="9">
        <v>0.57570402600000004</v>
      </c>
      <c r="C12" s="9">
        <v>0.95395700000000005</v>
      </c>
      <c r="D12" s="9">
        <v>0.88116703799999996</v>
      </c>
      <c r="E12" s="9">
        <v>0.75334999999999996</v>
      </c>
      <c r="F12" s="9">
        <v>0.90376290500000001</v>
      </c>
      <c r="G12" s="9">
        <v>0.96037418600000002</v>
      </c>
      <c r="H12" s="9">
        <v>0.915170861</v>
      </c>
      <c r="I12" s="2">
        <v>0.44</v>
      </c>
      <c r="J12" s="8"/>
      <c r="K12" s="8"/>
      <c r="L12" s="8"/>
      <c r="M12" s="8"/>
      <c r="N12" s="8"/>
      <c r="O12" s="8"/>
      <c r="P12" s="8"/>
      <c r="Q12" s="8"/>
      <c r="R12" s="8"/>
    </row>
    <row r="13" spans="1:18" ht="17.5" x14ac:dyDescent="0.35">
      <c r="A13" s="5">
        <v>12</v>
      </c>
      <c r="B13" s="9">
        <v>0.808634148</v>
      </c>
      <c r="C13" s="9">
        <v>0.94788799999999995</v>
      </c>
      <c r="D13" s="9">
        <v>0.88185661100000001</v>
      </c>
      <c r="E13" s="9">
        <v>0.82328599999999996</v>
      </c>
      <c r="F13" s="9">
        <v>0.90504015900000001</v>
      </c>
      <c r="G13" s="9">
        <v>0.95865830500000004</v>
      </c>
      <c r="H13" s="9">
        <v>0.91903838100000002</v>
      </c>
      <c r="I13" s="2">
        <v>0.42</v>
      </c>
      <c r="J13" s="8"/>
      <c r="K13" s="8"/>
      <c r="L13" s="8"/>
      <c r="M13" s="8"/>
      <c r="N13" s="8"/>
      <c r="O13" s="8"/>
      <c r="P13" s="8"/>
      <c r="Q13" s="8"/>
      <c r="R13" s="8"/>
    </row>
    <row r="14" spans="1:18" ht="17.5" x14ac:dyDescent="0.35">
      <c r="A14" s="5">
        <v>13</v>
      </c>
      <c r="B14" s="9">
        <v>0.65936624899999996</v>
      </c>
      <c r="C14" s="9">
        <v>0.95033800000000002</v>
      </c>
      <c r="D14" s="9">
        <v>0.86789333800000001</v>
      </c>
      <c r="E14" s="9">
        <v>0.87868100000000005</v>
      </c>
      <c r="F14" s="9">
        <v>0.92237778599999998</v>
      </c>
      <c r="G14" s="9">
        <v>0.96237567300000004</v>
      </c>
      <c r="H14" s="9">
        <v>0.93057500900000001</v>
      </c>
      <c r="I14" s="2">
        <v>0.56000000000000005</v>
      </c>
      <c r="J14" s="8"/>
      <c r="K14" s="8"/>
      <c r="L14" s="8"/>
      <c r="M14" s="8"/>
      <c r="N14" s="8"/>
      <c r="O14" s="8"/>
      <c r="P14" s="8"/>
      <c r="Q14" s="8"/>
      <c r="R14" s="8"/>
    </row>
    <row r="15" spans="1:18" ht="17.5" x14ac:dyDescent="0.35">
      <c r="A15" s="5">
        <v>14</v>
      </c>
      <c r="B15" s="9">
        <v>0.67179454000000005</v>
      </c>
      <c r="C15" s="9">
        <v>0.94535599999999997</v>
      </c>
      <c r="D15" s="9">
        <v>0.87992257100000004</v>
      </c>
      <c r="E15" s="9">
        <v>0.79012499999999997</v>
      </c>
      <c r="F15" s="9">
        <v>0.88946904000000004</v>
      </c>
      <c r="G15" s="9">
        <v>0.95721680200000003</v>
      </c>
      <c r="H15" s="9">
        <v>0.88734149200000001</v>
      </c>
      <c r="I15" s="2">
        <v>0.51</v>
      </c>
      <c r="J15" s="8"/>
      <c r="K15" s="8"/>
      <c r="L15" s="8"/>
      <c r="M15" s="8"/>
      <c r="N15" s="8"/>
      <c r="O15" s="8"/>
      <c r="P15" s="8"/>
      <c r="Q15" s="8"/>
      <c r="R15" s="8"/>
    </row>
    <row r="16" spans="1:18" ht="17.5" x14ac:dyDescent="0.35">
      <c r="A16" s="5">
        <v>15</v>
      </c>
      <c r="B16" s="9">
        <v>0.73264290099999996</v>
      </c>
      <c r="C16" s="9">
        <v>0.94507799999999997</v>
      </c>
      <c r="D16" s="9">
        <v>0.88310553999999997</v>
      </c>
      <c r="E16" s="9">
        <v>0.79780200000000001</v>
      </c>
      <c r="F16" s="9">
        <v>0.88610396700000005</v>
      </c>
      <c r="G16" s="9">
        <v>0.95267646800000005</v>
      </c>
      <c r="H16" s="9">
        <v>0.90755870199999999</v>
      </c>
      <c r="I16" s="2">
        <v>0.38</v>
      </c>
      <c r="J16" s="8"/>
      <c r="K16" s="8"/>
      <c r="L16" s="8"/>
      <c r="M16" s="8"/>
      <c r="N16" s="8"/>
      <c r="O16" s="8"/>
      <c r="P16" s="8"/>
      <c r="Q16" s="8"/>
      <c r="R16" s="8"/>
    </row>
    <row r="17" spans="1:18" ht="17.5" x14ac:dyDescent="0.35">
      <c r="A17" s="5">
        <v>16</v>
      </c>
      <c r="B17" s="9">
        <v>0.55090912700000005</v>
      </c>
      <c r="C17" s="9">
        <v>0.94005700000000003</v>
      </c>
      <c r="D17" s="9">
        <v>0.85494435099999999</v>
      </c>
      <c r="E17" s="9">
        <v>0.74359799999999998</v>
      </c>
      <c r="F17" s="9">
        <v>0.80174450900000005</v>
      </c>
      <c r="G17" s="9">
        <v>0.94353467800000002</v>
      </c>
      <c r="H17" s="9">
        <v>0.83706700700000003</v>
      </c>
      <c r="I17" s="2">
        <v>0.45</v>
      </c>
      <c r="J17" s="8"/>
      <c r="K17" s="8"/>
      <c r="L17" s="8"/>
      <c r="M17" s="8"/>
      <c r="N17" s="8"/>
      <c r="O17" s="8"/>
      <c r="P17" s="8"/>
      <c r="Q17" s="8"/>
      <c r="R17" s="8"/>
    </row>
    <row r="18" spans="1:18" ht="17.5" x14ac:dyDescent="0.35">
      <c r="A18" s="5">
        <v>17</v>
      </c>
      <c r="B18" s="9">
        <v>0.64555791500000004</v>
      </c>
      <c r="C18" s="9">
        <v>0.92986800000000003</v>
      </c>
      <c r="D18" s="9">
        <v>0.82976794300000001</v>
      </c>
      <c r="E18" s="9">
        <v>0.63667399999999996</v>
      </c>
      <c r="F18" s="9">
        <v>0.80423858299999995</v>
      </c>
      <c r="G18" s="9">
        <v>0.93815465600000003</v>
      </c>
      <c r="H18" s="9">
        <v>0.85955843799999998</v>
      </c>
      <c r="I18" s="2">
        <v>0.33</v>
      </c>
      <c r="J18" s="8"/>
      <c r="K18" s="8"/>
      <c r="L18" s="8"/>
      <c r="M18" s="8"/>
      <c r="N18" s="8"/>
      <c r="O18" s="8"/>
      <c r="P18" s="8"/>
      <c r="Q18" s="8"/>
      <c r="R18" s="8"/>
    </row>
    <row r="19" spans="1:18" ht="17.5" x14ac:dyDescent="0.35">
      <c r="A19" s="5">
        <v>18</v>
      </c>
      <c r="B19" s="9">
        <v>0.76616051200000002</v>
      </c>
      <c r="C19" s="9">
        <v>0.91619499999999998</v>
      </c>
      <c r="D19" s="9">
        <v>0.84574194800000002</v>
      </c>
      <c r="E19" s="9">
        <v>0.83212299999999995</v>
      </c>
      <c r="F19" s="9">
        <v>0.865794116</v>
      </c>
      <c r="G19" s="9">
        <v>0.93370747799999998</v>
      </c>
      <c r="H19" s="9">
        <v>0.87265009699999996</v>
      </c>
      <c r="I19" s="2">
        <v>0.56999999999999995</v>
      </c>
      <c r="J19" s="8"/>
      <c r="K19" s="8"/>
      <c r="L19" s="8"/>
      <c r="M19" s="8"/>
      <c r="N19" s="8"/>
      <c r="O19" s="8"/>
      <c r="P19" s="8"/>
      <c r="Q19" s="8"/>
      <c r="R19" s="8"/>
    </row>
    <row r="20" spans="1:18" ht="17.5" x14ac:dyDescent="0.35">
      <c r="A20" s="5">
        <v>19</v>
      </c>
      <c r="B20" s="9">
        <v>0.51460964899999995</v>
      </c>
      <c r="C20" s="9">
        <v>0.92880099999999999</v>
      </c>
      <c r="D20" s="9">
        <v>0.84279179999999998</v>
      </c>
      <c r="E20" s="9">
        <v>0.661798</v>
      </c>
      <c r="F20" s="9">
        <v>0.79889069999999995</v>
      </c>
      <c r="G20" s="9">
        <v>0.94442072600000004</v>
      </c>
      <c r="H20" s="9">
        <v>0.69529912800000004</v>
      </c>
      <c r="I20" s="2">
        <v>0.44</v>
      </c>
      <c r="J20" s="8"/>
      <c r="K20" s="8"/>
      <c r="L20" s="8"/>
      <c r="M20" s="8"/>
      <c r="N20" s="8"/>
      <c r="O20" s="8"/>
      <c r="P20" s="8"/>
      <c r="Q20" s="8"/>
      <c r="R20" s="8"/>
    </row>
    <row r="21" spans="1:18" ht="17.5" x14ac:dyDescent="0.35">
      <c r="A21" s="5">
        <v>20</v>
      </c>
      <c r="B21" s="9">
        <v>0.64563431400000004</v>
      </c>
      <c r="C21" s="9">
        <v>0.94514900000000002</v>
      </c>
      <c r="D21" s="9">
        <v>0.88189842399999996</v>
      </c>
      <c r="E21" s="9">
        <v>0.73544500000000002</v>
      </c>
      <c r="F21" s="9">
        <v>0.84522253700000005</v>
      </c>
      <c r="G21" s="9">
        <v>0.94468723300000002</v>
      </c>
      <c r="H21" s="9">
        <v>0.85823134999999995</v>
      </c>
      <c r="I21" s="2">
        <v>0.48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ht="17.5" x14ac:dyDescent="0.35">
      <c r="A22" s="5">
        <v>21</v>
      </c>
      <c r="B22" s="9">
        <v>0.80583518700000001</v>
      </c>
      <c r="C22" s="9">
        <v>0.96753</v>
      </c>
      <c r="D22" s="9">
        <v>0.94920402299999995</v>
      </c>
      <c r="E22" s="9">
        <v>0.885934</v>
      </c>
      <c r="F22" s="9">
        <v>0.88828127000000001</v>
      </c>
      <c r="G22" s="9">
        <v>0.969476169</v>
      </c>
      <c r="H22" s="9">
        <v>0.95460465699999997</v>
      </c>
      <c r="I22" s="2">
        <v>0.69</v>
      </c>
      <c r="J22" s="8"/>
      <c r="K22" s="8"/>
      <c r="L22" s="8"/>
      <c r="M22" s="8"/>
      <c r="N22" s="8"/>
      <c r="O22" s="8"/>
      <c r="P22" s="8"/>
      <c r="Q22" s="8"/>
      <c r="R22" s="8"/>
    </row>
    <row r="23" spans="1:18" ht="17.5" x14ac:dyDescent="0.35">
      <c r="A23" s="5">
        <v>22</v>
      </c>
      <c r="B23" s="9">
        <v>0.61117016800000001</v>
      </c>
      <c r="C23" s="9">
        <v>0.94807200000000003</v>
      </c>
      <c r="D23" s="9">
        <v>0.872720312</v>
      </c>
      <c r="E23" s="9">
        <v>0.69340100000000005</v>
      </c>
      <c r="F23" s="9">
        <v>0.79179484200000005</v>
      </c>
      <c r="G23" s="9">
        <v>0.95686993399999998</v>
      </c>
      <c r="H23" s="9">
        <v>0.86517928300000002</v>
      </c>
      <c r="I23" s="2">
        <v>0.65</v>
      </c>
      <c r="J23" s="8"/>
      <c r="K23" s="8"/>
      <c r="L23" s="8"/>
      <c r="M23" s="8"/>
      <c r="N23" s="8"/>
      <c r="O23" s="8"/>
      <c r="P23" s="8"/>
      <c r="Q23" s="8"/>
      <c r="R23" s="8"/>
    </row>
    <row r="24" spans="1:18" ht="17.5" x14ac:dyDescent="0.35">
      <c r="A24" s="5">
        <v>23</v>
      </c>
      <c r="B24" s="9">
        <v>0.59115238699999995</v>
      </c>
      <c r="C24" s="9">
        <v>0.97665000000000002</v>
      </c>
      <c r="D24" s="9">
        <v>0.95026814199999998</v>
      </c>
      <c r="E24" s="9">
        <v>0.91424300000000003</v>
      </c>
      <c r="F24" s="9">
        <v>0.94363565299999996</v>
      </c>
      <c r="G24" s="9">
        <v>0.97890005199999996</v>
      </c>
      <c r="H24" s="9">
        <v>0.97498223500000003</v>
      </c>
      <c r="I24" s="2">
        <v>0.45</v>
      </c>
      <c r="J24" s="8"/>
      <c r="K24" s="8"/>
      <c r="L24" s="8"/>
      <c r="M24" s="8"/>
      <c r="N24" s="8"/>
      <c r="O24" s="8"/>
      <c r="P24" s="8"/>
      <c r="Q24" s="8"/>
      <c r="R24" s="8"/>
    </row>
    <row r="25" spans="1:18" ht="17.5" x14ac:dyDescent="0.35">
      <c r="A25" t="s">
        <v>13</v>
      </c>
      <c r="B25" s="10">
        <f t="shared" ref="B25:I25" si="0">AVERAGE(B2:B24)</f>
        <v>0.69083237391304353</v>
      </c>
      <c r="C25" s="10">
        <f t="shared" si="0"/>
        <v>0.94849943478260879</v>
      </c>
      <c r="D25" s="10">
        <f t="shared" si="0"/>
        <v>0.88660936317391281</v>
      </c>
      <c r="E25" s="10">
        <f t="shared" si="0"/>
        <v>0.80034843478260875</v>
      </c>
      <c r="F25" s="10">
        <f t="shared" si="0"/>
        <v>0.88323261756521787</v>
      </c>
      <c r="G25" s="10">
        <f t="shared" si="0"/>
        <v>0.95715990508695648</v>
      </c>
      <c r="H25" s="10">
        <f t="shared" si="0"/>
        <v>0.89288689817391298</v>
      </c>
      <c r="I25" s="3">
        <f>AVERAGE(I2:I24)</f>
        <v>0.43347826086956515</v>
      </c>
      <c r="J25" s="8"/>
      <c r="K25" s="8"/>
      <c r="L25" s="8"/>
      <c r="M25" s="8"/>
      <c r="N25" s="8"/>
      <c r="O25" s="8"/>
      <c r="P25" s="8"/>
      <c r="Q25" s="8"/>
      <c r="R25" s="8"/>
    </row>
    <row r="26" spans="1:18" ht="17.5" x14ac:dyDescent="0.35">
      <c r="J26" s="8"/>
      <c r="K26" s="8"/>
      <c r="L26" s="8"/>
      <c r="M26" s="8"/>
      <c r="N26" s="8"/>
      <c r="O26" s="8"/>
      <c r="P26" s="8"/>
      <c r="Q26" s="8"/>
      <c r="R26" s="8"/>
    </row>
    <row r="27" spans="1:18" ht="17.5" x14ac:dyDescent="0.35">
      <c r="K27" s="8"/>
      <c r="L27" s="8"/>
      <c r="M27" s="8"/>
      <c r="N27" s="8"/>
      <c r="O27" s="8"/>
      <c r="P27" s="8"/>
      <c r="Q27" s="8"/>
      <c r="R27" s="8"/>
    </row>
    <row r="28" spans="1:18" ht="17.5" x14ac:dyDescent="0.35">
      <c r="K28" s="8"/>
      <c r="L28" s="8"/>
      <c r="M28" s="8"/>
      <c r="N28" s="8"/>
      <c r="O28" s="8"/>
      <c r="P28" s="8"/>
      <c r="Q28" s="8"/>
      <c r="R28" s="8"/>
    </row>
    <row r="29" spans="1:18" ht="17.5" x14ac:dyDescent="0.35">
      <c r="K29" s="8"/>
      <c r="L29" s="8"/>
      <c r="M29" s="8"/>
      <c r="N29" s="8"/>
      <c r="O29" s="8"/>
      <c r="P29" s="8"/>
      <c r="Q29" s="8"/>
      <c r="R29" s="8"/>
    </row>
    <row r="30" spans="1:18" ht="17.5" x14ac:dyDescent="0.35">
      <c r="K30" s="8"/>
      <c r="L30" s="8"/>
      <c r="M30" s="8"/>
      <c r="N30" s="8"/>
      <c r="O30" s="8"/>
      <c r="P30" s="8"/>
      <c r="Q30" s="8"/>
      <c r="R30" s="8"/>
    </row>
    <row r="31" spans="1:18" ht="17.5" x14ac:dyDescent="0.35">
      <c r="K31" s="8"/>
      <c r="L31" s="8"/>
      <c r="M31" s="8"/>
      <c r="N31" s="8"/>
      <c r="O31" s="8"/>
      <c r="P31" s="8"/>
      <c r="Q31" s="8"/>
      <c r="R31" s="8"/>
    </row>
    <row r="32" spans="1:18" ht="17.5" x14ac:dyDescent="0.35">
      <c r="K32" s="8"/>
      <c r="L32" s="8"/>
      <c r="M32" s="8"/>
      <c r="N32" s="8"/>
      <c r="O32" s="8"/>
      <c r="P32" s="8"/>
      <c r="Q32" s="8"/>
      <c r="R32" s="8"/>
    </row>
    <row r="33" spans="11:18" ht="17.5" x14ac:dyDescent="0.35">
      <c r="K33" s="8"/>
      <c r="L33" s="8"/>
      <c r="M33" s="8"/>
      <c r="N33" s="8"/>
      <c r="O33" s="8"/>
      <c r="P33" s="8"/>
      <c r="Q33" s="8"/>
      <c r="R33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A066-28CF-497A-8C2D-B6B45A6AA695}">
  <dimension ref="A1:E26"/>
  <sheetViews>
    <sheetView workbookViewId="0">
      <selection activeCell="H17" sqref="H17"/>
    </sheetView>
  </sheetViews>
  <sheetFormatPr defaultRowHeight="15.5" x14ac:dyDescent="0.35"/>
  <sheetData>
    <row r="1" spans="1:5" x14ac:dyDescent="0.35">
      <c r="A1" t="s">
        <v>15</v>
      </c>
      <c r="D1" t="s">
        <v>12</v>
      </c>
    </row>
    <row r="2" spans="1:5" x14ac:dyDescent="0.35">
      <c r="A2" s="1" t="s">
        <v>3</v>
      </c>
      <c r="B2" t="s">
        <v>14</v>
      </c>
      <c r="D2" s="1" t="s">
        <v>3</v>
      </c>
      <c r="E2" t="s">
        <v>14</v>
      </c>
    </row>
    <row r="3" spans="1:5" x14ac:dyDescent="0.35">
      <c r="A3" s="1">
        <v>1</v>
      </c>
      <c r="B3">
        <v>1.77</v>
      </c>
      <c r="D3" s="1">
        <v>1</v>
      </c>
      <c r="E3">
        <v>33.69</v>
      </c>
    </row>
    <row r="4" spans="1:5" x14ac:dyDescent="0.35">
      <c r="A4" s="1">
        <v>2</v>
      </c>
      <c r="B4">
        <v>1.89</v>
      </c>
      <c r="D4" s="1">
        <v>2</v>
      </c>
      <c r="E4">
        <v>35.24</v>
      </c>
    </row>
    <row r="5" spans="1:5" x14ac:dyDescent="0.35">
      <c r="A5" s="1">
        <v>3</v>
      </c>
      <c r="B5">
        <v>1.18</v>
      </c>
      <c r="D5" s="1">
        <v>3</v>
      </c>
      <c r="E5">
        <v>30.11</v>
      </c>
    </row>
    <row r="6" spans="1:5" x14ac:dyDescent="0.35">
      <c r="A6" s="1">
        <v>4</v>
      </c>
      <c r="B6">
        <v>1.1000000000000001</v>
      </c>
      <c r="D6" s="1">
        <v>4</v>
      </c>
      <c r="E6">
        <v>38.659999999999997</v>
      </c>
    </row>
    <row r="7" spans="1:5" x14ac:dyDescent="0.35">
      <c r="A7" s="1">
        <v>5</v>
      </c>
      <c r="B7">
        <v>0.8</v>
      </c>
      <c r="D7" s="1">
        <v>5</v>
      </c>
      <c r="E7">
        <v>36.11</v>
      </c>
    </row>
    <row r="8" spans="1:5" x14ac:dyDescent="0.35">
      <c r="A8" s="1">
        <v>6</v>
      </c>
      <c r="B8">
        <v>0.81</v>
      </c>
      <c r="D8" s="1">
        <v>6</v>
      </c>
      <c r="E8">
        <v>28.83</v>
      </c>
    </row>
    <row r="9" spans="1:5" x14ac:dyDescent="0.35">
      <c r="A9" s="1">
        <v>7</v>
      </c>
      <c r="B9">
        <v>0.65</v>
      </c>
      <c r="D9" s="1">
        <v>7</v>
      </c>
      <c r="E9">
        <v>23.08</v>
      </c>
    </row>
    <row r="10" spans="1:5" x14ac:dyDescent="0.35">
      <c r="A10" s="1">
        <v>8</v>
      </c>
      <c r="B10">
        <v>0.55000000000000004</v>
      </c>
      <c r="D10" s="1">
        <v>8</v>
      </c>
      <c r="E10">
        <v>18.329999999999998</v>
      </c>
    </row>
    <row r="11" spans="1:5" x14ac:dyDescent="0.35">
      <c r="A11" s="1">
        <v>9</v>
      </c>
      <c r="B11">
        <v>0.4</v>
      </c>
      <c r="D11" s="1">
        <v>9</v>
      </c>
      <c r="E11">
        <v>10.95</v>
      </c>
    </row>
    <row r="12" spans="1:5" x14ac:dyDescent="0.35">
      <c r="A12" s="1">
        <v>10</v>
      </c>
      <c r="B12">
        <v>0.49</v>
      </c>
      <c r="D12" s="1">
        <v>10</v>
      </c>
      <c r="E12">
        <v>14.49</v>
      </c>
    </row>
    <row r="13" spans="1:5" x14ac:dyDescent="0.35">
      <c r="A13" s="1">
        <v>11</v>
      </c>
      <c r="B13">
        <v>0.45</v>
      </c>
      <c r="D13" s="1">
        <v>11</v>
      </c>
      <c r="E13">
        <v>14.04</v>
      </c>
    </row>
    <row r="14" spans="1:5" x14ac:dyDescent="0.35">
      <c r="A14" s="1">
        <v>12</v>
      </c>
      <c r="B14">
        <v>0.43</v>
      </c>
      <c r="D14" s="1">
        <v>12</v>
      </c>
      <c r="E14">
        <v>14.05</v>
      </c>
    </row>
    <row r="15" spans="1:5" x14ac:dyDescent="0.35">
      <c r="A15" s="1">
        <v>13</v>
      </c>
      <c r="B15">
        <v>0.23</v>
      </c>
      <c r="D15" s="1">
        <v>13</v>
      </c>
      <c r="E15">
        <v>5.13</v>
      </c>
    </row>
    <row r="16" spans="1:5" x14ac:dyDescent="0.35">
      <c r="A16" s="1">
        <v>14</v>
      </c>
      <c r="B16">
        <v>0.2</v>
      </c>
      <c r="D16" s="1">
        <v>14</v>
      </c>
      <c r="E16">
        <v>3.95</v>
      </c>
    </row>
    <row r="17" spans="1:5" x14ac:dyDescent="0.35">
      <c r="A17" s="1">
        <v>15</v>
      </c>
      <c r="B17">
        <v>0.19</v>
      </c>
      <c r="D17" s="1">
        <v>15</v>
      </c>
      <c r="E17">
        <v>3.42</v>
      </c>
    </row>
    <row r="18" spans="1:5" x14ac:dyDescent="0.35">
      <c r="A18" s="1">
        <v>16</v>
      </c>
      <c r="B18">
        <v>0.18</v>
      </c>
      <c r="D18" s="1">
        <v>16</v>
      </c>
      <c r="E18">
        <v>3.05</v>
      </c>
    </row>
    <row r="19" spans="1:5" x14ac:dyDescent="0.35">
      <c r="A19" s="1">
        <v>17</v>
      </c>
      <c r="B19">
        <v>0.17</v>
      </c>
      <c r="D19" s="1">
        <v>17</v>
      </c>
      <c r="E19">
        <v>3.06</v>
      </c>
    </row>
    <row r="20" spans="1:5" x14ac:dyDescent="0.35">
      <c r="A20" s="1">
        <v>18</v>
      </c>
      <c r="B20">
        <v>0.16</v>
      </c>
      <c r="D20" s="1">
        <v>18</v>
      </c>
      <c r="E20">
        <v>2.65</v>
      </c>
    </row>
    <row r="21" spans="1:5" x14ac:dyDescent="0.35">
      <c r="A21" s="1">
        <v>19</v>
      </c>
      <c r="B21">
        <v>0.09</v>
      </c>
      <c r="D21" s="1">
        <v>19</v>
      </c>
      <c r="E21">
        <v>1.18</v>
      </c>
    </row>
    <row r="22" spans="1:5" x14ac:dyDescent="0.35">
      <c r="A22" s="1">
        <v>20</v>
      </c>
      <c r="B22">
        <v>0.1</v>
      </c>
      <c r="D22" s="1">
        <v>20</v>
      </c>
      <c r="E22">
        <v>1.35</v>
      </c>
    </row>
    <row r="23" spans="1:5" x14ac:dyDescent="0.35">
      <c r="A23" s="1">
        <v>21</v>
      </c>
      <c r="B23">
        <v>0.03</v>
      </c>
      <c r="D23" s="1">
        <v>21</v>
      </c>
      <c r="E23">
        <v>0.33</v>
      </c>
    </row>
    <row r="24" spans="1:5" x14ac:dyDescent="0.35">
      <c r="A24" s="1">
        <v>22</v>
      </c>
      <c r="B24">
        <v>0.05</v>
      </c>
      <c r="D24" s="1">
        <v>22</v>
      </c>
      <c r="E24">
        <v>0.28999999999999998</v>
      </c>
    </row>
    <row r="25" spans="1:5" x14ac:dyDescent="0.35">
      <c r="A25" s="1">
        <v>23</v>
      </c>
      <c r="B25">
        <v>0.65</v>
      </c>
      <c r="D25" s="1">
        <v>23</v>
      </c>
      <c r="E25">
        <v>20.11</v>
      </c>
    </row>
    <row r="26" spans="1:5" x14ac:dyDescent="0.35">
      <c r="B26" s="3">
        <f>AVERAGE(B3:B25)</f>
        <v>0.54652173913043467</v>
      </c>
      <c r="E26" s="3">
        <f>AVERAGE(E3:E25)</f>
        <v>14.873913043478263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7359-8681-4DFC-960D-A92349ED8E8E}">
  <dimension ref="A1:E26"/>
  <sheetViews>
    <sheetView workbookViewId="0">
      <selection activeCell="D24" sqref="D24"/>
    </sheetView>
  </sheetViews>
  <sheetFormatPr defaultRowHeight="15.5" x14ac:dyDescent="0.35"/>
  <sheetData>
    <row r="1" spans="1:5" x14ac:dyDescent="0.35">
      <c r="A1" t="s">
        <v>15</v>
      </c>
      <c r="D1" t="s">
        <v>12</v>
      </c>
    </row>
    <row r="2" spans="1:5" x14ac:dyDescent="0.35">
      <c r="A2" s="1" t="s">
        <v>3</v>
      </c>
      <c r="B2" t="s">
        <v>14</v>
      </c>
      <c r="D2" s="1" t="s">
        <v>3</v>
      </c>
      <c r="E2" t="s">
        <v>14</v>
      </c>
    </row>
    <row r="3" spans="1:5" x14ac:dyDescent="0.35">
      <c r="A3" s="1">
        <v>1</v>
      </c>
      <c r="B3">
        <v>0.37119999999999997</v>
      </c>
      <c r="D3" s="1">
        <v>1</v>
      </c>
      <c r="E3">
        <v>7.66</v>
      </c>
    </row>
    <row r="4" spans="1:5" x14ac:dyDescent="0.35">
      <c r="A4" s="1">
        <v>2</v>
      </c>
      <c r="B4">
        <v>0.3896</v>
      </c>
      <c r="D4" s="1">
        <v>2</v>
      </c>
      <c r="E4">
        <v>8.35</v>
      </c>
    </row>
    <row r="5" spans="1:5" x14ac:dyDescent="0.35">
      <c r="A5" s="1">
        <v>3</v>
      </c>
      <c r="B5">
        <v>0.23269999999999999</v>
      </c>
      <c r="D5" s="1">
        <v>3</v>
      </c>
      <c r="E5">
        <v>5.01</v>
      </c>
    </row>
    <row r="6" spans="1:5" x14ac:dyDescent="0.35">
      <c r="A6" s="1">
        <v>4</v>
      </c>
      <c r="B6">
        <v>0.21740000000000001</v>
      </c>
      <c r="D6" s="1">
        <v>4</v>
      </c>
      <c r="E6">
        <v>4.49</v>
      </c>
    </row>
    <row r="7" spans="1:5" x14ac:dyDescent="0.35">
      <c r="A7" s="1">
        <v>5</v>
      </c>
      <c r="B7">
        <v>0.2586</v>
      </c>
      <c r="D7" s="1">
        <v>5</v>
      </c>
      <c r="E7">
        <v>3.98</v>
      </c>
    </row>
    <row r="8" spans="1:5" x14ac:dyDescent="0.35">
      <c r="A8" s="1">
        <v>6</v>
      </c>
      <c r="B8">
        <v>0.16739999999999999</v>
      </c>
      <c r="D8" s="1">
        <v>6</v>
      </c>
      <c r="E8">
        <v>3.28</v>
      </c>
    </row>
    <row r="9" spans="1:5" x14ac:dyDescent="0.35">
      <c r="A9" s="1">
        <v>7</v>
      </c>
      <c r="B9">
        <v>0.1285</v>
      </c>
      <c r="D9" s="1">
        <v>7</v>
      </c>
      <c r="E9">
        <v>2.8</v>
      </c>
    </row>
    <row r="10" spans="1:5" x14ac:dyDescent="0.35">
      <c r="A10" s="1">
        <v>8</v>
      </c>
      <c r="B10">
        <v>0.1026</v>
      </c>
      <c r="D10" s="1">
        <v>8</v>
      </c>
      <c r="E10">
        <v>2.2000000000000002</v>
      </c>
    </row>
    <row r="11" spans="1:5" x14ac:dyDescent="0.35">
      <c r="A11" s="1">
        <v>9</v>
      </c>
      <c r="B11">
        <v>0.11360000000000001</v>
      </c>
      <c r="D11" s="1">
        <v>9</v>
      </c>
      <c r="E11">
        <v>1.47</v>
      </c>
    </row>
    <row r="12" spans="1:5" x14ac:dyDescent="0.35">
      <c r="A12" s="1">
        <v>10</v>
      </c>
      <c r="B12">
        <v>0.15340000000000001</v>
      </c>
      <c r="D12" s="1">
        <v>10</v>
      </c>
      <c r="E12">
        <v>1.75</v>
      </c>
    </row>
    <row r="13" spans="1:5" x14ac:dyDescent="0.35">
      <c r="A13" s="1">
        <v>11</v>
      </c>
      <c r="B13">
        <v>0.14649999999999999</v>
      </c>
      <c r="D13" s="1">
        <v>11</v>
      </c>
      <c r="E13">
        <v>1.74</v>
      </c>
    </row>
    <row r="14" spans="1:5" x14ac:dyDescent="0.35">
      <c r="A14" s="1">
        <v>12</v>
      </c>
      <c r="B14">
        <v>6.9699999999999998E-2</v>
      </c>
      <c r="D14" s="1">
        <v>12</v>
      </c>
      <c r="E14">
        <v>1.67</v>
      </c>
    </row>
    <row r="15" spans="1:5" x14ac:dyDescent="0.35">
      <c r="A15" s="1">
        <v>13</v>
      </c>
      <c r="B15">
        <v>5.9799999999999999E-2</v>
      </c>
      <c r="D15" s="1">
        <v>13</v>
      </c>
      <c r="E15">
        <v>0.66</v>
      </c>
    </row>
    <row r="16" spans="1:5" x14ac:dyDescent="0.35">
      <c r="A16" s="1">
        <v>14</v>
      </c>
      <c r="B16">
        <v>4.48E-2</v>
      </c>
      <c r="D16" s="1">
        <v>14</v>
      </c>
      <c r="E16">
        <v>0.59</v>
      </c>
    </row>
    <row r="17" spans="1:5" x14ac:dyDescent="0.35">
      <c r="A17" s="1">
        <v>15</v>
      </c>
      <c r="B17">
        <v>5.1799999999999999E-2</v>
      </c>
      <c r="D17" s="1">
        <v>15</v>
      </c>
      <c r="E17">
        <v>0.59</v>
      </c>
    </row>
    <row r="18" spans="1:5" x14ac:dyDescent="0.35">
      <c r="A18" s="1">
        <v>16</v>
      </c>
      <c r="B18">
        <v>4.3799999999999999E-2</v>
      </c>
      <c r="D18" s="1">
        <v>16</v>
      </c>
      <c r="E18">
        <v>0.52</v>
      </c>
    </row>
    <row r="19" spans="1:5" x14ac:dyDescent="0.35">
      <c r="A19" s="1">
        <v>17</v>
      </c>
      <c r="B19">
        <v>0.74750000000000005</v>
      </c>
      <c r="D19" s="1">
        <v>17</v>
      </c>
      <c r="E19">
        <v>0.5</v>
      </c>
    </row>
    <row r="20" spans="1:5" x14ac:dyDescent="0.35">
      <c r="A20" s="1">
        <v>18</v>
      </c>
      <c r="B20">
        <v>3.6700000000000003E-2</v>
      </c>
      <c r="D20" s="1">
        <v>18</v>
      </c>
      <c r="E20">
        <v>0.53</v>
      </c>
    </row>
    <row r="21" spans="1:5" x14ac:dyDescent="0.35">
      <c r="A21" s="1">
        <v>19</v>
      </c>
      <c r="B21">
        <v>4.3799999999999999E-2</v>
      </c>
      <c r="D21" s="1">
        <v>19</v>
      </c>
      <c r="E21">
        <v>0.45</v>
      </c>
    </row>
    <row r="22" spans="1:5" x14ac:dyDescent="0.35">
      <c r="A22" s="1">
        <v>20</v>
      </c>
      <c r="B22">
        <v>1.3899999999999999E-2</v>
      </c>
      <c r="D22" s="1">
        <v>20</v>
      </c>
      <c r="E22">
        <v>0.18</v>
      </c>
    </row>
    <row r="23" spans="1:5" x14ac:dyDescent="0.35">
      <c r="A23" s="1">
        <v>21</v>
      </c>
      <c r="B23">
        <v>1.0999999999999999E-2</v>
      </c>
      <c r="D23" s="1">
        <v>21</v>
      </c>
      <c r="E23">
        <v>0.26</v>
      </c>
    </row>
    <row r="24" spans="1:5" x14ac:dyDescent="0.35">
      <c r="A24" s="1">
        <v>22</v>
      </c>
      <c r="B24">
        <v>1.24E-2</v>
      </c>
      <c r="D24" s="1">
        <v>22</v>
      </c>
      <c r="E24">
        <v>7.8E-2</v>
      </c>
    </row>
    <row r="25" spans="1:5" x14ac:dyDescent="0.35">
      <c r="A25" s="1">
        <v>23</v>
      </c>
      <c r="B25">
        <v>0.15240000000000001</v>
      </c>
      <c r="D25" s="1">
        <v>23</v>
      </c>
      <c r="E25">
        <v>5.1999999999999998E-2</v>
      </c>
    </row>
    <row r="26" spans="1:5" x14ac:dyDescent="0.35">
      <c r="B26" s="3">
        <f>AVERAGE(B3:B25)</f>
        <v>0.15517826086956524</v>
      </c>
      <c r="E26" s="3">
        <f>AVERAGE(E3:E25)</f>
        <v>2.1221739130434787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1E8-EC69-4498-8554-3FBC523EF0C6}">
  <dimension ref="A1:C24"/>
  <sheetViews>
    <sheetView workbookViewId="0">
      <selection activeCell="B2" sqref="B2:B24"/>
    </sheetView>
  </sheetViews>
  <sheetFormatPr defaultRowHeight="15.5" x14ac:dyDescent="0.35"/>
  <sheetData>
    <row r="1" spans="1:3" x14ac:dyDescent="0.35">
      <c r="A1" s="1" t="s">
        <v>3</v>
      </c>
      <c r="B1" t="s">
        <v>16</v>
      </c>
      <c r="C1" t="s">
        <v>1</v>
      </c>
    </row>
    <row r="2" spans="1:3" x14ac:dyDescent="0.35">
      <c r="A2" s="1">
        <v>1</v>
      </c>
      <c r="B2">
        <v>0.2</v>
      </c>
      <c r="C2">
        <v>0.3024</v>
      </c>
    </row>
    <row r="3" spans="1:3" x14ac:dyDescent="0.35">
      <c r="A3" s="1">
        <v>2</v>
      </c>
      <c r="B3">
        <v>0.2</v>
      </c>
      <c r="C3">
        <v>0.30780000000000002</v>
      </c>
    </row>
    <row r="4" spans="1:3" x14ac:dyDescent="0.35">
      <c r="A4" s="1">
        <v>3</v>
      </c>
      <c r="B4">
        <v>0.2</v>
      </c>
      <c r="C4">
        <v>0.34449999999999997</v>
      </c>
    </row>
    <row r="5" spans="1:3" x14ac:dyDescent="0.35">
      <c r="A5" s="1">
        <v>4</v>
      </c>
      <c r="B5">
        <v>0.2</v>
      </c>
      <c r="C5">
        <v>0.44529999999999997</v>
      </c>
    </row>
    <row r="6" spans="1:3" x14ac:dyDescent="0.35">
      <c r="A6" s="1">
        <v>5</v>
      </c>
      <c r="B6">
        <v>0.2</v>
      </c>
      <c r="C6">
        <v>0.30454999999999999</v>
      </c>
    </row>
    <row r="7" spans="1:3" x14ac:dyDescent="0.35">
      <c r="A7" s="1">
        <v>6</v>
      </c>
      <c r="B7">
        <v>0.2</v>
      </c>
      <c r="C7">
        <v>0.47960000000000003</v>
      </c>
    </row>
    <row r="8" spans="1:3" x14ac:dyDescent="0.35">
      <c r="A8" s="1">
        <v>7</v>
      </c>
      <c r="B8">
        <v>0.2</v>
      </c>
      <c r="C8">
        <v>0.36770000000000003</v>
      </c>
    </row>
    <row r="9" spans="1:3" x14ac:dyDescent="0.35">
      <c r="A9" s="1">
        <v>8</v>
      </c>
      <c r="B9">
        <v>0.2</v>
      </c>
      <c r="C9">
        <v>0.4834</v>
      </c>
    </row>
    <row r="10" spans="1:3" x14ac:dyDescent="0.35">
      <c r="A10" s="1">
        <v>9</v>
      </c>
      <c r="B10">
        <v>0.3</v>
      </c>
      <c r="C10">
        <v>0.2828</v>
      </c>
    </row>
    <row r="11" spans="1:3" x14ac:dyDescent="0.35">
      <c r="A11" s="1">
        <v>10</v>
      </c>
      <c r="B11">
        <v>0.2</v>
      </c>
      <c r="C11">
        <v>0.36859999999999998</v>
      </c>
    </row>
    <row r="12" spans="1:3" x14ac:dyDescent="0.35">
      <c r="A12" s="1">
        <v>11</v>
      </c>
      <c r="B12">
        <v>0.2</v>
      </c>
      <c r="C12">
        <v>0.44319999999999998</v>
      </c>
    </row>
    <row r="13" spans="1:3" x14ac:dyDescent="0.35">
      <c r="A13" s="1">
        <v>12</v>
      </c>
      <c r="B13">
        <v>0.2</v>
      </c>
      <c r="C13">
        <v>0.42320000000000002</v>
      </c>
    </row>
    <row r="14" spans="1:3" x14ac:dyDescent="0.35">
      <c r="A14" s="1">
        <v>13</v>
      </c>
      <c r="B14">
        <v>0.2</v>
      </c>
      <c r="C14">
        <v>0.56130000000000002</v>
      </c>
    </row>
    <row r="15" spans="1:3" x14ac:dyDescent="0.35">
      <c r="A15" s="1">
        <v>14</v>
      </c>
      <c r="B15">
        <v>0.2</v>
      </c>
      <c r="C15">
        <v>0.51919999999999999</v>
      </c>
    </row>
    <row r="16" spans="1:3" x14ac:dyDescent="0.35">
      <c r="A16" s="1">
        <v>15</v>
      </c>
      <c r="B16">
        <v>0.2</v>
      </c>
      <c r="C16">
        <v>0.3896</v>
      </c>
    </row>
    <row r="17" spans="1:3" x14ac:dyDescent="0.35">
      <c r="A17" s="1">
        <v>16</v>
      </c>
      <c r="B17">
        <v>0.2</v>
      </c>
      <c r="C17">
        <v>0.45839999999999997</v>
      </c>
    </row>
    <row r="18" spans="1:3" x14ac:dyDescent="0.35">
      <c r="A18" s="1">
        <v>17</v>
      </c>
      <c r="B18">
        <v>0.7</v>
      </c>
      <c r="C18">
        <v>0.37590000000000001</v>
      </c>
    </row>
    <row r="19" spans="1:3" x14ac:dyDescent="0.35">
      <c r="A19" s="1">
        <v>18</v>
      </c>
      <c r="B19">
        <v>0.2</v>
      </c>
      <c r="C19">
        <v>0.57650000000000001</v>
      </c>
    </row>
    <row r="20" spans="1:3" x14ac:dyDescent="0.35">
      <c r="A20" s="1">
        <v>19</v>
      </c>
      <c r="B20">
        <v>0.8</v>
      </c>
      <c r="C20">
        <v>0.51290000000000002</v>
      </c>
    </row>
    <row r="21" spans="1:3" x14ac:dyDescent="0.35">
      <c r="A21" s="1">
        <v>20</v>
      </c>
      <c r="B21">
        <v>0.2</v>
      </c>
      <c r="C21">
        <v>0.48820000000000002</v>
      </c>
    </row>
    <row r="22" spans="1:3" x14ac:dyDescent="0.35">
      <c r="A22" s="1">
        <v>21</v>
      </c>
      <c r="B22">
        <v>0.2</v>
      </c>
      <c r="C22">
        <v>0.69830000000000003</v>
      </c>
    </row>
    <row r="23" spans="1:3" x14ac:dyDescent="0.35">
      <c r="A23" s="1">
        <v>22</v>
      </c>
      <c r="B23">
        <v>0.2</v>
      </c>
      <c r="C23">
        <v>0.65580000000000005</v>
      </c>
    </row>
    <row r="24" spans="1:3" x14ac:dyDescent="0.35">
      <c r="A24" s="1">
        <v>23</v>
      </c>
      <c r="B24">
        <v>0.2</v>
      </c>
      <c r="C24">
        <v>0.45960000000000001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ShRUDA3d_GM12878_500kb</vt:lpstr>
      <vt:lpstr>Conistency Check</vt:lpstr>
      <vt:lpstr>ShRUDA_GM12878_1MB</vt:lpstr>
      <vt:lpstr>SCC_Comparison_500kb</vt:lpstr>
      <vt:lpstr>SCC_Comparison_1MB</vt:lpstr>
      <vt:lpstr>Runtime 500kb</vt:lpstr>
      <vt:lpstr>Runtime 1MB</vt:lpstr>
      <vt:lpstr>Best Conversion factor 1MB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Branden Bohling</cp:lastModifiedBy>
  <dcterms:created xsi:type="dcterms:W3CDTF">2020-11-23T22:11:12Z</dcterms:created>
  <dcterms:modified xsi:type="dcterms:W3CDTF">2020-12-15T22:28:39Z</dcterms:modified>
</cp:coreProperties>
</file>