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075" windowHeight="12525" activeTab="1"/>
  </bookViews>
  <sheets>
    <sheet name="Recognition_Master_Stimlist" sheetId="4" r:id="rId1"/>
    <sheet name="Generate_Master_Stimlist" sheetId="5" r:id="rId2"/>
    <sheet name="RAT_StimLists" sheetId="1" r:id="rId3"/>
    <sheet name="Notes" sheetId="2" r:id="rId4"/>
    <sheet name="Part1_balancing" sheetId="3" r:id="rId5"/>
  </sheets>
  <calcPr calcId="145621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7" i="3"/>
  <c r="M28" i="3"/>
  <c r="M29" i="3"/>
  <c r="M30" i="3"/>
  <c r="M31" i="3"/>
  <c r="M32" i="3"/>
  <c r="M33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60" i="3"/>
  <c r="M62" i="3"/>
  <c r="M63" i="3"/>
  <c r="M64" i="3"/>
  <c r="M66" i="3"/>
  <c r="M67" i="3"/>
  <c r="M68" i="3"/>
  <c r="M69" i="3"/>
  <c r="M70" i="3"/>
  <c r="M71" i="3"/>
  <c r="M72" i="3"/>
  <c r="M7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M26" i="3" s="1"/>
  <c r="H27" i="3"/>
  <c r="H28" i="3"/>
  <c r="H29" i="3"/>
  <c r="H30" i="3"/>
  <c r="H31" i="3"/>
  <c r="H32" i="3"/>
  <c r="H33" i="3"/>
  <c r="H34" i="3"/>
  <c r="M34" i="3" s="1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M59" i="3" s="1"/>
  <c r="H60" i="3"/>
  <c r="H61" i="3"/>
  <c r="M61" i="3" s="1"/>
  <c r="H62" i="3"/>
  <c r="H63" i="3"/>
  <c r="H64" i="3"/>
  <c r="H65" i="3"/>
  <c r="M65" i="3" s="1"/>
  <c r="H66" i="3"/>
  <c r="H67" i="3"/>
  <c r="H68" i="3"/>
  <c r="H69" i="3"/>
  <c r="H70" i="3"/>
  <c r="H71" i="3"/>
  <c r="H72" i="3"/>
  <c r="H73" i="3"/>
  <c r="H2" i="3"/>
  <c r="S7" i="3"/>
  <c r="S4" i="3"/>
  <c r="S17" i="3"/>
  <c r="S13" i="3"/>
  <c r="S2" i="3"/>
  <c r="S11" i="3"/>
  <c r="S5" i="3"/>
  <c r="S16" i="3"/>
  <c r="S19" i="3"/>
  <c r="S15" i="3"/>
  <c r="S10" i="3"/>
  <c r="S3" i="3"/>
  <c r="S12" i="3"/>
  <c r="S14" i="3"/>
  <c r="S6" i="3"/>
  <c r="S8" i="3"/>
  <c r="S18" i="3"/>
  <c r="S9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16" i="3"/>
  <c r="V8" i="3"/>
  <c r="V9" i="3"/>
  <c r="V10" i="3"/>
  <c r="V11" i="3"/>
  <c r="V12" i="3"/>
  <c r="V13" i="3"/>
  <c r="V14" i="3"/>
  <c r="V15" i="3"/>
  <c r="V7" i="3"/>
</calcChain>
</file>

<file path=xl/sharedStrings.xml><?xml version="1.0" encoding="utf-8"?>
<sst xmlns="http://schemas.openxmlformats.org/spreadsheetml/2006/main" count="1389" uniqueCount="575">
  <si>
    <t>List</t>
  </si>
  <si>
    <t>solution</t>
  </si>
  <si>
    <t>TrialNum</t>
  </si>
  <si>
    <t>cottage/swiss/cake</t>
  </si>
  <si>
    <t>cheese</t>
  </si>
  <si>
    <t>night/wrist/stop</t>
  </si>
  <si>
    <t>watch</t>
  </si>
  <si>
    <t>fountain/baking/pop</t>
  </si>
  <si>
    <t>soda</t>
  </si>
  <si>
    <t>cracker/fly/fighter</t>
  </si>
  <si>
    <t>fire</t>
  </si>
  <si>
    <t>fish/mine/rush</t>
  </si>
  <si>
    <t>gold</t>
  </si>
  <si>
    <t>sense/courtesy/place</t>
  </si>
  <si>
    <t>common</t>
  </si>
  <si>
    <t>river/note/account</t>
  </si>
  <si>
    <t>bank</t>
  </si>
  <si>
    <t>opera/hand/dish</t>
  </si>
  <si>
    <t>soap</t>
  </si>
  <si>
    <t>hound/pressure/shot</t>
  </si>
  <si>
    <t>blood</t>
  </si>
  <si>
    <t>light/birthday/stick</t>
  </si>
  <si>
    <t>candle</t>
  </si>
  <si>
    <t>water/mine/shaker</t>
  </si>
  <si>
    <t>salt</t>
  </si>
  <si>
    <t>right/cat/carbon</t>
  </si>
  <si>
    <t>copy</t>
  </si>
  <si>
    <t>cross/rain/tie</t>
  </si>
  <si>
    <t>bow</t>
  </si>
  <si>
    <t>chamber/mask/natural</t>
  </si>
  <si>
    <t>gas</t>
  </si>
  <si>
    <t>office/mail/hat</t>
  </si>
  <si>
    <t>box</t>
  </si>
  <si>
    <t>wagon/break/radio</t>
  </si>
  <si>
    <t>station</t>
  </si>
  <si>
    <t>dress/dial/flower</t>
  </si>
  <si>
    <t>sun</t>
  </si>
  <si>
    <t>down/question/check</t>
  </si>
  <si>
    <t>mark</t>
  </si>
  <si>
    <t>house/thumb/pepper</t>
  </si>
  <si>
    <t>green</t>
  </si>
  <si>
    <t>knife/light/pal</t>
  </si>
  <si>
    <t>pen</t>
  </si>
  <si>
    <t>blank/list/mate</t>
  </si>
  <si>
    <t>check</t>
  </si>
  <si>
    <t>rain/test/stomach</t>
  </si>
  <si>
    <t>acid</t>
  </si>
  <si>
    <t>cat/number/phone</t>
  </si>
  <si>
    <t>call</t>
  </si>
  <si>
    <t>fence/card/master</t>
  </si>
  <si>
    <t>post</t>
  </si>
  <si>
    <t>tooth/potato/heart</t>
  </si>
  <si>
    <t>sweet</t>
  </si>
  <si>
    <t>teeth/arrest/start</t>
  </si>
  <si>
    <t>false</t>
  </si>
  <si>
    <t>off/military/first</t>
  </si>
  <si>
    <t>base</t>
  </si>
  <si>
    <t>shock/shave/taste</t>
  </si>
  <si>
    <t>after</t>
  </si>
  <si>
    <t>break/bean/cake</t>
  </si>
  <si>
    <t>coffee</t>
  </si>
  <si>
    <t>horse/human/drag</t>
  </si>
  <si>
    <t>race</t>
  </si>
  <si>
    <t>pea/shell/chest</t>
  </si>
  <si>
    <t>nut</t>
  </si>
  <si>
    <t>home/arm/room</t>
  </si>
  <si>
    <t>rest</t>
  </si>
  <si>
    <t>control/place/rate</t>
  </si>
  <si>
    <t>birth</t>
  </si>
  <si>
    <t>mate/shoes/total</t>
  </si>
  <si>
    <t>running</t>
  </si>
  <si>
    <t>hungry/order/belt</t>
  </si>
  <si>
    <t>money</t>
  </si>
  <si>
    <t>cast/side/jump</t>
  </si>
  <si>
    <t>broad</t>
  </si>
  <si>
    <t>cream/skate/water</t>
  </si>
  <si>
    <t>ice</t>
  </si>
  <si>
    <t>duck/fold/dollar</t>
  </si>
  <si>
    <t>bill</t>
  </si>
  <si>
    <t>preserve/ranger/tropical</t>
  </si>
  <si>
    <t>forest</t>
  </si>
  <si>
    <t>safety/cushion/point</t>
  </si>
  <si>
    <t>pin</t>
  </si>
  <si>
    <t>political/surprise/line</t>
  </si>
  <si>
    <t>party</t>
  </si>
  <si>
    <t>worm/shelf/end</t>
  </si>
  <si>
    <t>book</t>
  </si>
  <si>
    <t>print/berry/bird</t>
  </si>
  <si>
    <t>blue</t>
  </si>
  <si>
    <t>cadet/capsule/ship</t>
  </si>
  <si>
    <t>space</t>
  </si>
  <si>
    <t>fox/man/peep</t>
  </si>
  <si>
    <t>hole</t>
  </si>
  <si>
    <t>food/forward/break</t>
  </si>
  <si>
    <t>fast</t>
  </si>
  <si>
    <t>tree</t>
  </si>
  <si>
    <t>home/sea/bed</t>
  </si>
  <si>
    <t>sick</t>
  </si>
  <si>
    <t>sage/paint/hair</t>
  </si>
  <si>
    <t>brush</t>
  </si>
  <si>
    <t>mill/tooth/dust</t>
  </si>
  <si>
    <t>saw</t>
  </si>
  <si>
    <t>fly/clip/wall</t>
  </si>
  <si>
    <t>paper</t>
  </si>
  <si>
    <t>tank/hill/secret</t>
  </si>
  <si>
    <t>top</t>
  </si>
  <si>
    <t>force/line/mail</t>
  </si>
  <si>
    <t>air</t>
  </si>
  <si>
    <t>animal/back/rat</t>
  </si>
  <si>
    <t>pack</t>
  </si>
  <si>
    <t>carpet/alert/ink</t>
  </si>
  <si>
    <t>red</t>
  </si>
  <si>
    <t>play</t>
  </si>
  <si>
    <t>tail/water/flood</t>
  </si>
  <si>
    <t>gate</t>
  </si>
  <si>
    <t>time/blown/nelson</t>
  </si>
  <si>
    <t>full</t>
  </si>
  <si>
    <t>keg/puff/room</t>
  </si>
  <si>
    <t>powder</t>
  </si>
  <si>
    <t>test/runner/map</t>
  </si>
  <si>
    <t>road</t>
  </si>
  <si>
    <t>illness/bus/computer</t>
  </si>
  <si>
    <t>terminal</t>
  </si>
  <si>
    <t>iron/shovel/engine</t>
  </si>
  <si>
    <t>steam</t>
  </si>
  <si>
    <t>spoon/cloth/card</t>
  </si>
  <si>
    <t>table</t>
  </si>
  <si>
    <t>wise/work/tower</t>
  </si>
  <si>
    <t>clock</t>
  </si>
  <si>
    <t>cry/front/ship</t>
  </si>
  <si>
    <t>battle</t>
  </si>
  <si>
    <t>oil/bar/tuna</t>
  </si>
  <si>
    <t>salad</t>
  </si>
  <si>
    <t>punch</t>
  </si>
  <si>
    <t>child/scan/wash</t>
  </si>
  <si>
    <t>brain</t>
  </si>
  <si>
    <t>self/attorney/spending</t>
  </si>
  <si>
    <t>defense</t>
  </si>
  <si>
    <t>forward/flush/razor</t>
  </si>
  <si>
    <t>straight</t>
  </si>
  <si>
    <t>back/step/screen</t>
  </si>
  <si>
    <t>door</t>
  </si>
  <si>
    <t>loser/throat/spot</t>
  </si>
  <si>
    <t>sore</t>
  </si>
  <si>
    <t>rocking/wheel/high</t>
  </si>
  <si>
    <t>chair</t>
  </si>
  <si>
    <t>aid/rubber/wagon</t>
  </si>
  <si>
    <t>band</t>
  </si>
  <si>
    <t>sugar</t>
  </si>
  <si>
    <t>measure/worm/video</t>
  </si>
  <si>
    <t>tape</t>
  </si>
  <si>
    <t>piece/mind/dating</t>
  </si>
  <si>
    <t>game</t>
  </si>
  <si>
    <t>pie/luck/belly</t>
  </si>
  <si>
    <t>pot</t>
  </si>
  <si>
    <t>fur/rack/tail</t>
  </si>
  <si>
    <t>coat</t>
  </si>
  <si>
    <t>sleeping/bean/trash</t>
  </si>
  <si>
    <t>bag</t>
  </si>
  <si>
    <t>shine/beam/struck</t>
  </si>
  <si>
    <t>moon</t>
  </si>
  <si>
    <t>basket/eight/snow</t>
  </si>
  <si>
    <t>ball</t>
  </si>
  <si>
    <t>nuclear/feud/album</t>
  </si>
  <si>
    <t>family</t>
  </si>
  <si>
    <t>french/car/shoe</t>
  </si>
  <si>
    <t>horn</t>
  </si>
  <si>
    <t>main/sweeper/light</t>
  </si>
  <si>
    <t>street</t>
  </si>
  <si>
    <t>age/mile/sand</t>
  </si>
  <si>
    <t>stone</t>
  </si>
  <si>
    <t>health/taker/less</t>
  </si>
  <si>
    <t>care</t>
  </si>
  <si>
    <t>guy/rain/down</t>
  </si>
  <si>
    <t>fall</t>
  </si>
  <si>
    <t>officer/cash/larceny</t>
  </si>
  <si>
    <t>petty</t>
  </si>
  <si>
    <t>master/toss/finger</t>
  </si>
  <si>
    <t>ring</t>
  </si>
  <si>
    <t>change/circuit/cake</t>
  </si>
  <si>
    <t>short</t>
  </si>
  <si>
    <t>marshal/child/piano</t>
  </si>
  <si>
    <t>grand</t>
  </si>
  <si>
    <t>pile/market/room</t>
  </si>
  <si>
    <t>stock</t>
  </si>
  <si>
    <t>trip/house/goal</t>
  </si>
  <si>
    <t>field</t>
  </si>
  <si>
    <t>dive/light/rocket</t>
  </si>
  <si>
    <t>sky</t>
  </si>
  <si>
    <t>type/ghost/screen</t>
  </si>
  <si>
    <t>writer</t>
  </si>
  <si>
    <t>wet/law/business</t>
  </si>
  <si>
    <t>suit</t>
  </si>
  <si>
    <t>cut/cream/war</t>
  </si>
  <si>
    <t>cold</t>
  </si>
  <si>
    <t>grass/king/meat</t>
  </si>
  <si>
    <t>crab</t>
  </si>
  <si>
    <t>hold/print/stool</t>
  </si>
  <si>
    <t>foot</t>
  </si>
  <si>
    <t>bottom/curve/hop</t>
  </si>
  <si>
    <t>bell</t>
  </si>
  <si>
    <t>bump/egg/step</t>
  </si>
  <si>
    <t>goose</t>
  </si>
  <si>
    <t>nose/stone/bear</t>
  </si>
  <si>
    <t>brown</t>
  </si>
  <si>
    <t>artist/hatch/route</t>
  </si>
  <si>
    <t>escape</t>
  </si>
  <si>
    <t>board/blade/back</t>
  </si>
  <si>
    <t>switch</t>
  </si>
  <si>
    <t>shadow/chart/drop</t>
  </si>
  <si>
    <t>eye</t>
  </si>
  <si>
    <t>lip</t>
  </si>
  <si>
    <t>show/life/row</t>
  </si>
  <si>
    <t>boat</t>
  </si>
  <si>
    <t>dew/comb/bee</t>
  </si>
  <si>
    <t>honey</t>
  </si>
  <si>
    <t>flake/mobile/cone</t>
  </si>
  <si>
    <t>snow</t>
  </si>
  <si>
    <t>dream/break/light</t>
  </si>
  <si>
    <t>day</t>
  </si>
  <si>
    <t>high/district/house</t>
  </si>
  <si>
    <t>school/court</t>
  </si>
  <si>
    <t>flower/friend/scout</t>
  </si>
  <si>
    <t>girl</t>
  </si>
  <si>
    <t>date/alley/fold</t>
  </si>
  <si>
    <t>blind</t>
  </si>
  <si>
    <t>stick/maker/point</t>
  </si>
  <si>
    <t>match</t>
  </si>
  <si>
    <t>dust/cereal/fish</t>
  </si>
  <si>
    <t>bowl</t>
  </si>
  <si>
    <t>peach/arm/tar</t>
  </si>
  <si>
    <t>pit</t>
  </si>
  <si>
    <t>wheel/hand/shopping</t>
  </si>
  <si>
    <t>cart</t>
  </si>
  <si>
    <t>sandwich/house/golf</t>
  </si>
  <si>
    <t>club</t>
  </si>
  <si>
    <t>boot/summer/ground</t>
  </si>
  <si>
    <t>camp</t>
  </si>
  <si>
    <t>pike/coat/signal</t>
  </si>
  <si>
    <t>turn</t>
  </si>
  <si>
    <t>catcher/food/hot</t>
  </si>
  <si>
    <t>dog</t>
  </si>
  <si>
    <t>lift/card/mask</t>
  </si>
  <si>
    <t>face</t>
  </si>
  <si>
    <t>eight/skate/stick</t>
  </si>
  <si>
    <t>figure</t>
  </si>
  <si>
    <t>pine/crab/sauce</t>
  </si>
  <si>
    <t>apple</t>
  </si>
  <si>
    <t>hammer/gear/hunter</t>
  </si>
  <si>
    <t>head</t>
  </si>
  <si>
    <t>way/board/sleep</t>
  </si>
  <si>
    <t>walk</t>
  </si>
  <si>
    <t>cover/arm/wear</t>
  </si>
  <si>
    <t>under</t>
  </si>
  <si>
    <t>mouse/bear/sand</t>
  </si>
  <si>
    <t>trap</t>
  </si>
  <si>
    <t>fork/dark/man</t>
  </si>
  <si>
    <t>pitch</t>
  </si>
  <si>
    <t>man/glue/star</t>
  </si>
  <si>
    <t>super</t>
  </si>
  <si>
    <t>mail/board/lung</t>
  </si>
  <si>
    <t>black</t>
  </si>
  <si>
    <t>rope/truck/line</t>
  </si>
  <si>
    <t>tow</t>
  </si>
  <si>
    <t>note/chain/master</t>
  </si>
  <si>
    <t>key</t>
  </si>
  <si>
    <t>baby/spring/cap</t>
  </si>
  <si>
    <t>shower</t>
  </si>
  <si>
    <t>roll/bean/fish</t>
  </si>
  <si>
    <t>jelly</t>
  </si>
  <si>
    <t>tomato/bomb/picker</t>
  </si>
  <si>
    <t>cherry</t>
  </si>
  <si>
    <t>fight/control/machine</t>
  </si>
  <si>
    <t>gun</t>
  </si>
  <si>
    <t>end/line/lock</t>
  </si>
  <si>
    <t>dead</t>
  </si>
  <si>
    <t>pet/bottom/garden</t>
  </si>
  <si>
    <t>rock</t>
  </si>
  <si>
    <t>land/hand/house</t>
  </si>
  <si>
    <t>farm</t>
  </si>
  <si>
    <t>way/ground/weather</t>
  </si>
  <si>
    <t>fair</t>
  </si>
  <si>
    <t>over/plant/horse</t>
  </si>
  <si>
    <t>power</t>
  </si>
  <si>
    <t>Stimulus</t>
  </si>
  <si>
    <t>The next trial is presented immediately after the previous.</t>
  </si>
  <si>
    <t>Variable List to be presented randomly, for the four different conditions, 2 Session x 2 Intensity</t>
  </si>
  <si>
    <t>Stimulus is presented until response or 15sec has elapsed</t>
  </si>
  <si>
    <t>A response filed is centered below the triplet. Alphabet keys and backspces are enabled. Return key inputs answer and advances to next trial.</t>
  </si>
  <si>
    <t>The experiment runs until 2 minutes total duration has elapsed.</t>
  </si>
  <si>
    <t>The minum number of trials is 8. The max of 36 should be unachievable in 120 seconds</t>
  </si>
  <si>
    <t>Difficulty ascends continuously over trial from normed 90% success rate to 0% success rate.</t>
  </si>
  <si>
    <t>Need to log List# and Trial#</t>
  </si>
  <si>
    <t>Stimuli from Bowden, E.M., &amp; Jung-Beeman, M. (2003). Normative data for 144 compound remote associate problems. Behavioral Research Methods, Instrumentation, and Computers, 35, 634-639</t>
  </si>
  <si>
    <t>Lists were constructed by selecting every fourth rank starting with the easiest triplet and terminating at the most difficult, for the entirety of the 144 item list yielding 4 lists of 36 items with statistically equal probabilities of solution and mean RT for 75 people</t>
  </si>
  <si>
    <t>Part</t>
  </si>
  <si>
    <t>Foil1</t>
  </si>
  <si>
    <t>Foil2</t>
  </si>
  <si>
    <t>bump</t>
  </si>
  <si>
    <t>control</t>
  </si>
  <si>
    <t>messy</t>
  </si>
  <si>
    <t>arrive</t>
  </si>
  <si>
    <t>cup</t>
  </si>
  <si>
    <t>periodic</t>
  </si>
  <si>
    <t>trouble</t>
  </si>
  <si>
    <t>tempt</t>
  </si>
  <si>
    <t>thin</t>
  </si>
  <si>
    <t>crook</t>
  </si>
  <si>
    <t>follow</t>
  </si>
  <si>
    <t>massive</t>
  </si>
  <si>
    <t>shelter</t>
  </si>
  <si>
    <t>erect</t>
  </si>
  <si>
    <t>cover</t>
  </si>
  <si>
    <t>detail</t>
  </si>
  <si>
    <t>entertain</t>
  </si>
  <si>
    <t>vest</t>
  </si>
  <si>
    <t>nod</t>
  </si>
  <si>
    <t>ill</t>
  </si>
  <si>
    <t>verse</t>
  </si>
  <si>
    <t>plant</t>
  </si>
  <si>
    <t>bake</t>
  </si>
  <si>
    <t>drip</t>
  </si>
  <si>
    <t>comfortable</t>
  </si>
  <si>
    <t>sloppy</t>
  </si>
  <si>
    <t>regret</t>
  </si>
  <si>
    <t>north</t>
  </si>
  <si>
    <t>lyrical</t>
  </si>
  <si>
    <t>cars</t>
  </si>
  <si>
    <t>home</t>
  </si>
  <si>
    <t>train</t>
  </si>
  <si>
    <t>own</t>
  </si>
  <si>
    <t>null</t>
  </si>
  <si>
    <t>sofa</t>
  </si>
  <si>
    <t>remember</t>
  </si>
  <si>
    <t>grandmother</t>
  </si>
  <si>
    <t>weight</t>
  </si>
  <si>
    <t>melted</t>
  </si>
  <si>
    <t>invincible</t>
  </si>
  <si>
    <t>elite</t>
  </si>
  <si>
    <t>different</t>
  </si>
  <si>
    <t>capricious</t>
  </si>
  <si>
    <t>old</t>
  </si>
  <si>
    <t>hard</t>
  </si>
  <si>
    <t>baby</t>
  </si>
  <si>
    <t>allow</t>
  </si>
  <si>
    <t>minute</t>
  </si>
  <si>
    <t>happy</t>
  </si>
  <si>
    <t>loaf</t>
  </si>
  <si>
    <t>romantic</t>
  </si>
  <si>
    <t>tired</t>
  </si>
  <si>
    <t>shop</t>
  </si>
  <si>
    <t>mysterious</t>
  </si>
  <si>
    <t>record</t>
  </si>
  <si>
    <t>bathe</t>
  </si>
  <si>
    <t>kiss</t>
  </si>
  <si>
    <t>advise</t>
  </si>
  <si>
    <t>rate</t>
  </si>
  <si>
    <t>decide</t>
  </si>
  <si>
    <t>join</t>
  </si>
  <si>
    <t>troubled</t>
  </si>
  <si>
    <t>yummy</t>
  </si>
  <si>
    <t>agreement</t>
  </si>
  <si>
    <t>oatmeal</t>
  </si>
  <si>
    <t>jump</t>
  </si>
  <si>
    <t>tart</t>
  </si>
  <si>
    <t xml:space="preserve"> person</t>
  </si>
  <si>
    <t>permit</t>
  </si>
  <si>
    <t>fright</t>
  </si>
  <si>
    <t>tell</t>
  </si>
  <si>
    <t>labor</t>
  </si>
  <si>
    <t>grieve</t>
  </si>
  <si>
    <t>adjoin</t>
  </si>
  <si>
    <t>push</t>
  </si>
  <si>
    <t>treat</t>
  </si>
  <si>
    <t>random word lists generated on http://www.randomlists.com/random-words and then reduced to stem words</t>
  </si>
  <si>
    <t>gust</t>
  </si>
  <si>
    <t>handsome</t>
  </si>
  <si>
    <t>fear</t>
  </si>
  <si>
    <t>noise</t>
  </si>
  <si>
    <t>motion</t>
  </si>
  <si>
    <t>annoy</t>
  </si>
  <si>
    <t>1. meat</t>
  </si>
  <si>
    <t>2. sable</t>
  </si>
  <si>
    <t>3. school</t>
  </si>
  <si>
    <t>4. dust</t>
  </si>
  <si>
    <t>5. rule</t>
  </si>
  <si>
    <t>6. vest</t>
  </si>
  <si>
    <t>7. kneel</t>
  </si>
  <si>
    <t>8. babies</t>
  </si>
  <si>
    <t>9. spectacular</t>
  </si>
  <si>
    <t>10. charming</t>
  </si>
  <si>
    <t>11. suggest</t>
  </si>
  <si>
    <t>12. snow</t>
  </si>
  <si>
    <t>13. bore</t>
  </si>
  <si>
    <t>14. mom</t>
  </si>
  <si>
    <t>15. drain</t>
  </si>
  <si>
    <t>16. five</t>
  </si>
  <si>
    <t>17. youthful</t>
  </si>
  <si>
    <t>18. invincible</t>
  </si>
  <si>
    <t>19. plane</t>
  </si>
  <si>
    <t>20. hang</t>
  </si>
  <si>
    <t>21. hunt</t>
  </si>
  <si>
    <t>22. smiling</t>
  </si>
  <si>
    <t>23. servant</t>
  </si>
  <si>
    <t>24. miss</t>
  </si>
  <si>
    <t>25. smoke</t>
  </si>
  <si>
    <t>26. shallow</t>
  </si>
  <si>
    <t>27. holistic</t>
  </si>
  <si>
    <t>28. wish</t>
  </si>
  <si>
    <t>29. invite</t>
  </si>
  <si>
    <t>30. tender</t>
  </si>
  <si>
    <t>31. sound</t>
  </si>
  <si>
    <t>32. night</t>
  </si>
  <si>
    <t>33. mellow</t>
  </si>
  <si>
    <t>34. awake</t>
  </si>
  <si>
    <t>35. try</t>
  </si>
  <si>
    <t>36. soup</t>
  </si>
  <si>
    <t>37. pop</t>
  </si>
  <si>
    <t>38. delay</t>
  </si>
  <si>
    <t>39. intend</t>
  </si>
  <si>
    <t>40. roof</t>
  </si>
  <si>
    <t>41. wash</t>
  </si>
  <si>
    <t>42. rod</t>
  </si>
  <si>
    <t>43. plausible</t>
  </si>
  <si>
    <t>44. friction</t>
  </si>
  <si>
    <t>45. market</t>
  </si>
  <si>
    <t>46. scream</t>
  </si>
  <si>
    <t>47. groan</t>
  </si>
  <si>
    <t>48. soothe</t>
  </si>
  <si>
    <t>49. zoom</t>
  </si>
  <si>
    <t>50. compare</t>
  </si>
  <si>
    <t>meat</t>
  </si>
  <si>
    <t>sable</t>
  </si>
  <si>
    <t>school</t>
  </si>
  <si>
    <t>dust</t>
  </si>
  <si>
    <t>rule</t>
  </si>
  <si>
    <t>kneel</t>
  </si>
  <si>
    <t>babies</t>
  </si>
  <si>
    <t>charming</t>
  </si>
  <si>
    <t>suggest</t>
  </si>
  <si>
    <t>bore</t>
  </si>
  <si>
    <t>mom</t>
  </si>
  <si>
    <t>drain</t>
  </si>
  <si>
    <t>five</t>
  </si>
  <si>
    <t>youthful</t>
  </si>
  <si>
    <t>plane</t>
  </si>
  <si>
    <t>hang</t>
  </si>
  <si>
    <t>hunt</t>
  </si>
  <si>
    <t>smiling</t>
  </si>
  <si>
    <t>servant</t>
  </si>
  <si>
    <t>miss</t>
  </si>
  <si>
    <t>smoke</t>
  </si>
  <si>
    <t>shallow</t>
  </si>
  <si>
    <t>holistic</t>
  </si>
  <si>
    <t>wish</t>
  </si>
  <si>
    <t>invite</t>
  </si>
  <si>
    <t>tender</t>
  </si>
  <si>
    <t>sound</t>
  </si>
  <si>
    <t>night</t>
  </si>
  <si>
    <t>mellow</t>
  </si>
  <si>
    <t>awake</t>
  </si>
  <si>
    <t>try</t>
  </si>
  <si>
    <t>soup</t>
  </si>
  <si>
    <t>pop</t>
  </si>
  <si>
    <t>delay</t>
  </si>
  <si>
    <t>intend</t>
  </si>
  <si>
    <t>roof</t>
  </si>
  <si>
    <t>wash</t>
  </si>
  <si>
    <t>rod</t>
  </si>
  <si>
    <t>plausible</t>
  </si>
  <si>
    <t>friction</t>
  </si>
  <si>
    <t>market</t>
  </si>
  <si>
    <t>scream</t>
  </si>
  <si>
    <t>groan</t>
  </si>
  <si>
    <t>soothe</t>
  </si>
  <si>
    <t>zoom</t>
  </si>
  <si>
    <t>compare</t>
  </si>
  <si>
    <t>shaky</t>
  </si>
  <si>
    <t>puzzle</t>
  </si>
  <si>
    <t>repeat</t>
  </si>
  <si>
    <t>randomgen</t>
  </si>
  <si>
    <t>ProblemStim</t>
  </si>
  <si>
    <t>AnswerStim</t>
  </si>
  <si>
    <t>CorrectAnswer</t>
  </si>
  <si>
    <t xml:space="preserve">   1) </t>
  </si>
  <si>
    <t xml:space="preserve">   2) </t>
  </si>
  <si>
    <t xml:space="preserve">   3) </t>
  </si>
  <si>
    <t>most</t>
  </si>
  <si>
    <t xml:space="preserve">   1) permit   2) green   3) tired</t>
  </si>
  <si>
    <t xml:space="preserve">   1) bump   2) pen   3) bell</t>
  </si>
  <si>
    <t xml:space="preserve">   1) control   2) shop   3) check</t>
  </si>
  <si>
    <t xml:space="preserve">   1) tow   2) mysterious   3) acid</t>
  </si>
  <si>
    <t xml:space="preserve">   1) messy   2) call   3) record</t>
  </si>
  <si>
    <t xml:space="preserve">   1) arrive   2) bathe   3) post</t>
  </si>
  <si>
    <t xml:space="preserve">   1) sweet   2) cup   3) kiss</t>
  </si>
  <si>
    <t xml:space="preserve">   1) periodic   2) false   3) advise</t>
  </si>
  <si>
    <t xml:space="preserve">   1) base   2) gust   3) rate</t>
  </si>
  <si>
    <t xml:space="preserve">   1) trouble   2) decide   3) after</t>
  </si>
  <si>
    <t xml:space="preserve">   1) tempt   2) coffee   3) join</t>
  </si>
  <si>
    <t xml:space="preserve">   1) race   2) thin   3) troubled</t>
  </si>
  <si>
    <t xml:space="preserve">   1) sky   2) nut   3) yummy</t>
  </si>
  <si>
    <t xml:space="preserve">   1) rest   2) fright   3) agreement</t>
  </si>
  <si>
    <t xml:space="preserve">   1) tell   2) oatmeal   3) birth</t>
  </si>
  <si>
    <t xml:space="preserve">   1) running   2) full   3) jump</t>
  </si>
  <si>
    <t xml:space="preserve">   1) money   2) labor   3) tart</t>
  </si>
  <si>
    <t xml:space="preserve">   1) crook   2)  person   3) broad</t>
  </si>
  <si>
    <t xml:space="preserve">   1) grieve   2) red   3) meat</t>
  </si>
  <si>
    <t xml:space="preserve">   1) play   2) follow   3) sable</t>
  </si>
  <si>
    <t xml:space="preserve">   1) gate   2) massive   3) school</t>
  </si>
  <si>
    <t xml:space="preserve">   1) adjoin   2) dust   3) full</t>
  </si>
  <si>
    <t xml:space="preserve">   1) shelter   2) rule   3) powder</t>
  </si>
  <si>
    <t xml:space="preserve">   1) road   2) erect   3) vest</t>
  </si>
  <si>
    <t xml:space="preserve">   1) cover   2) babies   3) steam</t>
  </si>
  <si>
    <t xml:space="preserve">   1) push   2) table   3) charming</t>
  </si>
  <si>
    <t xml:space="preserve">   1) treat   2) clock   3) suggest</t>
  </si>
  <si>
    <t xml:space="preserve">   1) detail   2) snow   3) battle</t>
  </si>
  <si>
    <t xml:space="preserve">   1) salad   2) entertain   3) bore</t>
  </si>
  <si>
    <t xml:space="preserve">   1) punch   2) vest   3) mom</t>
  </si>
  <si>
    <t xml:space="preserve">   1) nod   2) drain   3) brain</t>
  </si>
  <si>
    <t xml:space="preserve">   1) verse   2) defense   3) youthful</t>
  </si>
  <si>
    <t xml:space="preserve">   1) plant   2) straight   3) invincible</t>
  </si>
  <si>
    <t xml:space="preserve">   1) door   2) handsome   3) plane</t>
  </si>
  <si>
    <t xml:space="preserve">   1) ring   2) bake   3) hang</t>
  </si>
  <si>
    <t xml:space="preserve">   1) drip   2) hunt   3) short</t>
  </si>
  <si>
    <t xml:space="preserve">   1) comfortable   2) grand   3) smiling</t>
  </si>
  <si>
    <t xml:space="preserve">   1) fear   2) stock   3) servant</t>
  </si>
  <si>
    <t xml:space="preserve">   1) field   2) sloppy   3) miss</t>
  </si>
  <si>
    <t xml:space="preserve">   1) regret   2) sky   3) smoke</t>
  </si>
  <si>
    <t xml:space="preserve">   1) noise   2) writer   3) shallow</t>
  </si>
  <si>
    <t xml:space="preserve">   1) north   2) suit   3) holistic</t>
  </si>
  <si>
    <t xml:space="preserve">   1) cold   2) lyrical   3) wish</t>
  </si>
  <si>
    <t xml:space="preserve">   1) motion   2) invite   3) crab</t>
  </si>
  <si>
    <t xml:space="preserve">   1) watch   2) tender   3) foot</t>
  </si>
  <si>
    <t xml:space="preserve">   1) bell   2) cars   3) sound</t>
  </si>
  <si>
    <t xml:space="preserve">   1) home   2) night   3) goose</t>
  </si>
  <si>
    <t xml:space="preserve">   1) train   2) mellow   3) brown</t>
  </si>
  <si>
    <t xml:space="preserve">   1) escape   2) own   3) awake</t>
  </si>
  <si>
    <t xml:space="preserve">   1) null   2) try   3) switch</t>
  </si>
  <si>
    <t xml:space="preserve">   1) annoy   2) eye   3) soup</t>
  </si>
  <si>
    <t xml:space="preserve">   1) lip   2) sofa   3) pop</t>
  </si>
  <si>
    <t xml:space="preserve">   1) head   2) remember   3) delay</t>
  </si>
  <si>
    <t xml:space="preserve">   1) grandmother   2) intend   3) walk</t>
  </si>
  <si>
    <t xml:space="preserve">   1) under   2) face   3) roof</t>
  </si>
  <si>
    <t xml:space="preserve">   1) invincible   2) trap   3) wash</t>
  </si>
  <si>
    <t xml:space="preserve">   1) melted   2) rod   3) pitch</t>
  </si>
  <si>
    <t xml:space="preserve">   1) super   2) weight   3) plausible</t>
  </si>
  <si>
    <t xml:space="preserve">   1) elite   2) friction   3) black</t>
  </si>
  <si>
    <t xml:space="preserve">   1) tow   2) different   3) market</t>
  </si>
  <si>
    <t xml:space="preserve">   1) capricious   2) key   3) scream</t>
  </si>
  <si>
    <t xml:space="preserve">   1) most   2) shower   3) groan</t>
  </si>
  <si>
    <t xml:space="preserve">   1) old   2) soothe   3) jelly</t>
  </si>
  <si>
    <t xml:space="preserve">   1) cherry   2) hard   3) zoom</t>
  </si>
  <si>
    <t xml:space="preserve">   1) baby   2) compare   3) gun</t>
  </si>
  <si>
    <t xml:space="preserve">   1) allow   2) dead   3) zoom</t>
  </si>
  <si>
    <t xml:space="preserve">   1) minute   2) rock   3) compare</t>
  </si>
  <si>
    <t xml:space="preserve">   1) farm   2) happy   3) shaky</t>
  </si>
  <si>
    <t xml:space="preserve">   1) loaf   2) puzzle   3) fair</t>
  </si>
  <si>
    <t xml:space="preserve">   1) romantic   2) power   3) repeat</t>
  </si>
  <si>
    <t>No one knows what a shoe tree is, tree line instead of shoe tree</t>
  </si>
  <si>
    <t>palm/line/house</t>
  </si>
  <si>
    <t>Sugar daddy was not ok, use sugar cookie instead.</t>
  </si>
  <si>
    <t>cane/cookie/plum</t>
  </si>
  <si>
    <t>foul/ground/mate</t>
  </si>
  <si>
    <t>replaced drunk with card</t>
  </si>
  <si>
    <t>line/fruit/card</t>
  </si>
  <si>
    <t>changed booze references cocoktail: lounge /hour /napkin</t>
  </si>
  <si>
    <t>lounge/back/person</t>
  </si>
  <si>
    <t>reading/bruised/stick</t>
  </si>
  <si>
    <t>changed service to bruised</t>
  </si>
  <si>
    <t>even</t>
  </si>
  <si>
    <t xml:space="preserve">   1) even   2) kneel   3) terminal</t>
  </si>
  <si>
    <t xml:space="preserve">   1) ill   2) chair   3) five</t>
  </si>
  <si>
    <t>Condition</t>
  </si>
  <si>
    <t>Recognition</t>
  </si>
  <si>
    <t>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</si>
</sst>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left" vertical="center" indent="1"/>
    </xf>
    <xf numFmtId="0" fontId="1" fillId="3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B74" sqref="A1:XFD1048576"/>
    </sheetView>
  </sheetViews>
  <sheetFormatPr defaultRowHeight="15" x14ac:dyDescent="0.25"/>
  <cols>
    <col min="1" max="1" width="16.42578125" customWidth="1"/>
    <col min="3" max="3" width="24.7109375" customWidth="1"/>
    <col min="4" max="4" width="42.140625" customWidth="1"/>
    <col min="6" max="6" width="11.42578125" customWidth="1"/>
  </cols>
  <sheetData>
    <row r="1" spans="1:7" x14ac:dyDescent="0.25">
      <c r="A1" t="s">
        <v>572</v>
      </c>
      <c r="B1" s="2" t="s">
        <v>0</v>
      </c>
      <c r="C1" s="2" t="s">
        <v>481</v>
      </c>
      <c r="D1" s="2" t="s">
        <v>482</v>
      </c>
      <c r="E1" s="2" t="s">
        <v>483</v>
      </c>
      <c r="F1" s="2" t="s">
        <v>1</v>
      </c>
      <c r="G1" s="2" t="s">
        <v>2</v>
      </c>
    </row>
    <row r="2" spans="1:7" x14ac:dyDescent="0.25">
      <c r="A2" t="s">
        <v>573</v>
      </c>
      <c r="B2">
        <v>1</v>
      </c>
      <c r="C2" t="s">
        <v>39</v>
      </c>
      <c r="D2" t="s">
        <v>488</v>
      </c>
      <c r="E2">
        <v>2</v>
      </c>
      <c r="F2" t="s">
        <v>40</v>
      </c>
      <c r="G2">
        <v>19</v>
      </c>
    </row>
    <row r="3" spans="1:7" x14ac:dyDescent="0.25">
      <c r="A3" t="s">
        <v>573</v>
      </c>
      <c r="B3">
        <v>1</v>
      </c>
      <c r="C3" t="s">
        <v>41</v>
      </c>
      <c r="D3" t="s">
        <v>489</v>
      </c>
      <c r="E3">
        <v>2</v>
      </c>
      <c r="F3" t="s">
        <v>42</v>
      </c>
      <c r="G3">
        <v>20</v>
      </c>
    </row>
    <row r="4" spans="1:7" x14ac:dyDescent="0.25">
      <c r="A4" t="s">
        <v>573</v>
      </c>
      <c r="B4">
        <v>1</v>
      </c>
      <c r="C4" t="s">
        <v>43</v>
      </c>
      <c r="D4" t="s">
        <v>490</v>
      </c>
      <c r="E4">
        <v>3</v>
      </c>
      <c r="F4" t="s">
        <v>44</v>
      </c>
      <c r="G4">
        <v>21</v>
      </c>
    </row>
    <row r="5" spans="1:7" x14ac:dyDescent="0.25">
      <c r="A5" t="s">
        <v>573</v>
      </c>
      <c r="B5">
        <v>1</v>
      </c>
      <c r="C5" t="s">
        <v>45</v>
      </c>
      <c r="D5" t="s">
        <v>491</v>
      </c>
      <c r="E5">
        <v>3</v>
      </c>
      <c r="F5" t="s">
        <v>46</v>
      </c>
      <c r="G5">
        <v>22</v>
      </c>
    </row>
    <row r="6" spans="1:7" x14ac:dyDescent="0.25">
      <c r="A6" t="s">
        <v>573</v>
      </c>
      <c r="B6">
        <v>1</v>
      </c>
      <c r="C6" t="s">
        <v>47</v>
      </c>
      <c r="D6" t="s">
        <v>492</v>
      </c>
      <c r="E6">
        <v>2</v>
      </c>
      <c r="F6" t="s">
        <v>48</v>
      </c>
      <c r="G6">
        <v>23</v>
      </c>
    </row>
    <row r="7" spans="1:7" x14ac:dyDescent="0.25">
      <c r="A7" t="s">
        <v>573</v>
      </c>
      <c r="B7">
        <v>1</v>
      </c>
      <c r="C7" t="s">
        <v>49</v>
      </c>
      <c r="D7" t="s">
        <v>493</v>
      </c>
      <c r="E7">
        <v>3</v>
      </c>
      <c r="F7" t="s">
        <v>50</v>
      </c>
      <c r="G7">
        <v>24</v>
      </c>
    </row>
    <row r="8" spans="1:7" x14ac:dyDescent="0.25">
      <c r="A8" t="s">
        <v>573</v>
      </c>
      <c r="B8">
        <v>1</v>
      </c>
      <c r="C8" t="s">
        <v>51</v>
      </c>
      <c r="D8" t="s">
        <v>494</v>
      </c>
      <c r="E8">
        <v>1</v>
      </c>
      <c r="F8" t="s">
        <v>52</v>
      </c>
      <c r="G8">
        <v>25</v>
      </c>
    </row>
    <row r="9" spans="1:7" x14ac:dyDescent="0.25">
      <c r="A9" t="s">
        <v>573</v>
      </c>
      <c r="B9">
        <v>1</v>
      </c>
      <c r="C9" t="s">
        <v>53</v>
      </c>
      <c r="D9" t="s">
        <v>495</v>
      </c>
      <c r="E9">
        <v>2</v>
      </c>
      <c r="F9" t="s">
        <v>54</v>
      </c>
      <c r="G9">
        <v>26</v>
      </c>
    </row>
    <row r="10" spans="1:7" x14ac:dyDescent="0.25">
      <c r="A10" t="s">
        <v>573</v>
      </c>
      <c r="B10">
        <v>1</v>
      </c>
      <c r="C10" t="s">
        <v>55</v>
      </c>
      <c r="D10" t="s">
        <v>496</v>
      </c>
      <c r="E10">
        <v>1</v>
      </c>
      <c r="F10" t="s">
        <v>56</v>
      </c>
      <c r="G10">
        <v>27</v>
      </c>
    </row>
    <row r="11" spans="1:7" x14ac:dyDescent="0.25">
      <c r="A11" t="s">
        <v>573</v>
      </c>
      <c r="B11">
        <v>1</v>
      </c>
      <c r="C11" t="s">
        <v>57</v>
      </c>
      <c r="D11" t="s">
        <v>497</v>
      </c>
      <c r="E11">
        <v>3</v>
      </c>
      <c r="F11" t="s">
        <v>58</v>
      </c>
      <c r="G11">
        <v>28</v>
      </c>
    </row>
    <row r="12" spans="1:7" x14ac:dyDescent="0.25">
      <c r="A12" t="s">
        <v>573</v>
      </c>
      <c r="B12">
        <v>1</v>
      </c>
      <c r="C12" t="s">
        <v>59</v>
      </c>
      <c r="D12" t="s">
        <v>498</v>
      </c>
      <c r="E12">
        <v>2</v>
      </c>
      <c r="F12" t="s">
        <v>60</v>
      </c>
      <c r="G12">
        <v>29</v>
      </c>
    </row>
    <row r="13" spans="1:7" x14ac:dyDescent="0.25">
      <c r="A13" t="s">
        <v>573</v>
      </c>
      <c r="B13">
        <v>1</v>
      </c>
      <c r="C13" t="s">
        <v>61</v>
      </c>
      <c r="D13" t="s">
        <v>499</v>
      </c>
      <c r="E13">
        <v>1</v>
      </c>
      <c r="F13" t="s">
        <v>62</v>
      </c>
      <c r="G13">
        <v>30</v>
      </c>
    </row>
    <row r="14" spans="1:7" x14ac:dyDescent="0.25">
      <c r="A14" t="s">
        <v>573</v>
      </c>
      <c r="B14">
        <v>1</v>
      </c>
      <c r="C14" t="s">
        <v>63</v>
      </c>
      <c r="D14" t="s">
        <v>500</v>
      </c>
      <c r="E14">
        <v>2</v>
      </c>
      <c r="F14" t="s">
        <v>64</v>
      </c>
      <c r="G14">
        <v>31</v>
      </c>
    </row>
    <row r="15" spans="1:7" x14ac:dyDescent="0.25">
      <c r="A15" t="s">
        <v>573</v>
      </c>
      <c r="B15">
        <v>1</v>
      </c>
      <c r="C15" t="s">
        <v>65</v>
      </c>
      <c r="D15" t="s">
        <v>501</v>
      </c>
      <c r="E15">
        <v>1</v>
      </c>
      <c r="F15" t="s">
        <v>66</v>
      </c>
      <c r="G15">
        <v>32</v>
      </c>
    </row>
    <row r="16" spans="1:7" x14ac:dyDescent="0.25">
      <c r="A16" t="s">
        <v>573</v>
      </c>
      <c r="B16">
        <v>1</v>
      </c>
      <c r="C16" t="s">
        <v>67</v>
      </c>
      <c r="D16" t="s">
        <v>502</v>
      </c>
      <c r="E16">
        <v>3</v>
      </c>
      <c r="F16" t="s">
        <v>68</v>
      </c>
      <c r="G16">
        <v>33</v>
      </c>
    </row>
    <row r="17" spans="1:7" x14ac:dyDescent="0.25">
      <c r="A17" t="s">
        <v>573</v>
      </c>
      <c r="B17">
        <v>1</v>
      </c>
      <c r="C17" t="s">
        <v>69</v>
      </c>
      <c r="D17" t="s">
        <v>503</v>
      </c>
      <c r="E17">
        <v>1</v>
      </c>
      <c r="F17" t="s">
        <v>70</v>
      </c>
      <c r="G17">
        <v>34</v>
      </c>
    </row>
    <row r="18" spans="1:7" x14ac:dyDescent="0.25">
      <c r="A18" t="s">
        <v>573</v>
      </c>
      <c r="B18">
        <v>1</v>
      </c>
      <c r="C18" t="s">
        <v>71</v>
      </c>
      <c r="D18" t="s">
        <v>504</v>
      </c>
      <c r="E18">
        <v>1</v>
      </c>
      <c r="F18" t="s">
        <v>72</v>
      </c>
      <c r="G18">
        <v>35</v>
      </c>
    </row>
    <row r="19" spans="1:7" x14ac:dyDescent="0.25">
      <c r="A19" t="s">
        <v>573</v>
      </c>
      <c r="B19">
        <v>1</v>
      </c>
      <c r="C19" t="s">
        <v>73</v>
      </c>
      <c r="D19" t="s">
        <v>505</v>
      </c>
      <c r="E19">
        <v>3</v>
      </c>
      <c r="F19" t="s">
        <v>74</v>
      </c>
      <c r="G19">
        <v>36</v>
      </c>
    </row>
    <row r="20" spans="1:7" x14ac:dyDescent="0.25">
      <c r="A20" t="s">
        <v>573</v>
      </c>
      <c r="B20">
        <v>2</v>
      </c>
      <c r="C20" t="s">
        <v>110</v>
      </c>
      <c r="D20" t="s">
        <v>506</v>
      </c>
      <c r="E20">
        <v>2</v>
      </c>
      <c r="F20" t="s">
        <v>111</v>
      </c>
      <c r="G20">
        <v>19</v>
      </c>
    </row>
    <row r="21" spans="1:7" x14ac:dyDescent="0.25">
      <c r="A21" t="s">
        <v>573</v>
      </c>
      <c r="B21">
        <v>2</v>
      </c>
      <c r="C21" t="s">
        <v>562</v>
      </c>
      <c r="D21" t="s">
        <v>507</v>
      </c>
      <c r="E21">
        <v>1</v>
      </c>
      <c r="F21" t="s">
        <v>112</v>
      </c>
      <c r="G21">
        <v>20</v>
      </c>
    </row>
    <row r="22" spans="1:7" x14ac:dyDescent="0.25">
      <c r="A22" t="s">
        <v>573</v>
      </c>
      <c r="B22">
        <v>2</v>
      </c>
      <c r="C22" t="s">
        <v>113</v>
      </c>
      <c r="D22" t="s">
        <v>508</v>
      </c>
      <c r="E22">
        <v>1</v>
      </c>
      <c r="F22" t="s">
        <v>114</v>
      </c>
      <c r="G22">
        <v>21</v>
      </c>
    </row>
    <row r="23" spans="1:7" x14ac:dyDescent="0.25">
      <c r="A23" t="s">
        <v>573</v>
      </c>
      <c r="B23">
        <v>2</v>
      </c>
      <c r="C23" t="s">
        <v>115</v>
      </c>
      <c r="D23" t="s">
        <v>509</v>
      </c>
      <c r="E23">
        <v>3</v>
      </c>
      <c r="F23" t="s">
        <v>116</v>
      </c>
      <c r="G23">
        <v>22</v>
      </c>
    </row>
    <row r="24" spans="1:7" x14ac:dyDescent="0.25">
      <c r="A24" t="s">
        <v>573</v>
      </c>
      <c r="B24">
        <v>2</v>
      </c>
      <c r="C24" t="s">
        <v>117</v>
      </c>
      <c r="D24" t="s">
        <v>510</v>
      </c>
      <c r="E24">
        <v>3</v>
      </c>
      <c r="F24" t="s">
        <v>118</v>
      </c>
      <c r="G24">
        <v>23</v>
      </c>
    </row>
    <row r="25" spans="1:7" x14ac:dyDescent="0.25">
      <c r="A25" t="s">
        <v>573</v>
      </c>
      <c r="B25">
        <v>2</v>
      </c>
      <c r="C25" t="s">
        <v>119</v>
      </c>
      <c r="D25" t="s">
        <v>511</v>
      </c>
      <c r="E25">
        <v>1</v>
      </c>
      <c r="F25" t="s">
        <v>120</v>
      </c>
      <c r="G25">
        <v>24</v>
      </c>
    </row>
    <row r="26" spans="1:7" x14ac:dyDescent="0.25">
      <c r="A26" t="s">
        <v>573</v>
      </c>
      <c r="B26">
        <v>2</v>
      </c>
      <c r="C26" t="s">
        <v>121</v>
      </c>
      <c r="D26" t="s">
        <v>570</v>
      </c>
      <c r="E26">
        <v>3</v>
      </c>
      <c r="F26" t="s">
        <v>122</v>
      </c>
      <c r="G26">
        <v>25</v>
      </c>
    </row>
    <row r="27" spans="1:7" x14ac:dyDescent="0.25">
      <c r="A27" t="s">
        <v>573</v>
      </c>
      <c r="B27">
        <v>2</v>
      </c>
      <c r="C27" t="s">
        <v>123</v>
      </c>
      <c r="D27" t="s">
        <v>512</v>
      </c>
      <c r="E27">
        <v>3</v>
      </c>
      <c r="F27" t="s">
        <v>124</v>
      </c>
      <c r="G27">
        <v>26</v>
      </c>
    </row>
    <row r="28" spans="1:7" x14ac:dyDescent="0.25">
      <c r="A28" t="s">
        <v>573</v>
      </c>
      <c r="B28">
        <v>2</v>
      </c>
      <c r="C28" t="s">
        <v>125</v>
      </c>
      <c r="D28" t="s">
        <v>513</v>
      </c>
      <c r="E28">
        <v>2</v>
      </c>
      <c r="F28" t="s">
        <v>126</v>
      </c>
      <c r="G28">
        <v>27</v>
      </c>
    </row>
    <row r="29" spans="1:7" x14ac:dyDescent="0.25">
      <c r="A29" t="s">
        <v>573</v>
      </c>
      <c r="B29">
        <v>2</v>
      </c>
      <c r="C29" t="s">
        <v>127</v>
      </c>
      <c r="D29" t="s">
        <v>514</v>
      </c>
      <c r="E29">
        <v>2</v>
      </c>
      <c r="F29" t="s">
        <v>128</v>
      </c>
      <c r="G29">
        <v>28</v>
      </c>
    </row>
    <row r="30" spans="1:7" x14ac:dyDescent="0.25">
      <c r="A30" t="s">
        <v>573</v>
      </c>
      <c r="B30">
        <v>2</v>
      </c>
      <c r="C30" t="s">
        <v>129</v>
      </c>
      <c r="D30" t="s">
        <v>515</v>
      </c>
      <c r="E30">
        <v>3</v>
      </c>
      <c r="F30" t="s">
        <v>130</v>
      </c>
      <c r="G30">
        <v>29</v>
      </c>
    </row>
    <row r="31" spans="1:7" x14ac:dyDescent="0.25">
      <c r="A31" t="s">
        <v>573</v>
      </c>
      <c r="B31">
        <v>2</v>
      </c>
      <c r="C31" t="s">
        <v>131</v>
      </c>
      <c r="D31" t="s">
        <v>516</v>
      </c>
      <c r="E31">
        <v>1</v>
      </c>
      <c r="F31" t="s">
        <v>132</v>
      </c>
      <c r="G31">
        <v>30</v>
      </c>
    </row>
    <row r="32" spans="1:7" x14ac:dyDescent="0.25">
      <c r="A32" t="s">
        <v>573</v>
      </c>
      <c r="B32">
        <v>2</v>
      </c>
      <c r="C32" t="s">
        <v>564</v>
      </c>
      <c r="D32" t="s">
        <v>517</v>
      </c>
      <c r="E32">
        <v>1</v>
      </c>
      <c r="F32" t="s">
        <v>133</v>
      </c>
      <c r="G32">
        <v>31</v>
      </c>
    </row>
    <row r="33" spans="1:7" x14ac:dyDescent="0.25">
      <c r="A33" t="s">
        <v>573</v>
      </c>
      <c r="B33">
        <v>2</v>
      </c>
      <c r="C33" t="s">
        <v>134</v>
      </c>
      <c r="D33" t="s">
        <v>518</v>
      </c>
      <c r="E33">
        <v>3</v>
      </c>
      <c r="F33" t="s">
        <v>135</v>
      </c>
      <c r="G33">
        <v>32</v>
      </c>
    </row>
    <row r="34" spans="1:7" x14ac:dyDescent="0.25">
      <c r="A34" t="s">
        <v>573</v>
      </c>
      <c r="B34">
        <v>2</v>
      </c>
      <c r="C34" t="s">
        <v>566</v>
      </c>
      <c r="D34" t="s">
        <v>571</v>
      </c>
      <c r="E34">
        <v>2</v>
      </c>
      <c r="F34" t="s">
        <v>145</v>
      </c>
      <c r="G34">
        <v>33</v>
      </c>
    </row>
    <row r="35" spans="1:7" x14ac:dyDescent="0.25">
      <c r="A35" t="s">
        <v>573</v>
      </c>
      <c r="B35">
        <v>2</v>
      </c>
      <c r="C35" t="s">
        <v>136</v>
      </c>
      <c r="D35" t="s">
        <v>519</v>
      </c>
      <c r="E35">
        <v>2</v>
      </c>
      <c r="F35" t="s">
        <v>137</v>
      </c>
      <c r="G35">
        <v>34</v>
      </c>
    </row>
    <row r="36" spans="1:7" x14ac:dyDescent="0.25">
      <c r="A36" t="s">
        <v>573</v>
      </c>
      <c r="B36">
        <v>2</v>
      </c>
      <c r="C36" t="s">
        <v>138</v>
      </c>
      <c r="D36" t="s">
        <v>520</v>
      </c>
      <c r="E36">
        <v>2</v>
      </c>
      <c r="F36" t="s">
        <v>139</v>
      </c>
      <c r="G36">
        <v>35</v>
      </c>
    </row>
    <row r="37" spans="1:7" x14ac:dyDescent="0.25">
      <c r="A37" t="s">
        <v>573</v>
      </c>
      <c r="B37">
        <v>2</v>
      </c>
      <c r="C37" t="s">
        <v>140</v>
      </c>
      <c r="D37" t="s">
        <v>521</v>
      </c>
      <c r="E37">
        <v>1</v>
      </c>
      <c r="F37" t="s">
        <v>141</v>
      </c>
      <c r="G37">
        <v>36</v>
      </c>
    </row>
    <row r="38" spans="1:7" x14ac:dyDescent="0.25">
      <c r="A38" t="s">
        <v>573</v>
      </c>
      <c r="B38">
        <v>3</v>
      </c>
      <c r="C38" t="s">
        <v>177</v>
      </c>
      <c r="D38" t="s">
        <v>522</v>
      </c>
      <c r="E38">
        <v>1</v>
      </c>
      <c r="F38" t="s">
        <v>178</v>
      </c>
      <c r="G38">
        <v>19</v>
      </c>
    </row>
    <row r="39" spans="1:7" x14ac:dyDescent="0.25">
      <c r="A39" t="s">
        <v>573</v>
      </c>
      <c r="B39">
        <v>3</v>
      </c>
      <c r="C39" t="s">
        <v>179</v>
      </c>
      <c r="D39" t="s">
        <v>523</v>
      </c>
      <c r="E39">
        <v>3</v>
      </c>
      <c r="F39" t="s">
        <v>180</v>
      </c>
      <c r="G39">
        <v>20</v>
      </c>
    </row>
    <row r="40" spans="1:7" x14ac:dyDescent="0.25">
      <c r="A40" t="s">
        <v>573</v>
      </c>
      <c r="B40">
        <v>3</v>
      </c>
      <c r="C40" t="s">
        <v>181</v>
      </c>
      <c r="D40" t="s">
        <v>524</v>
      </c>
      <c r="E40">
        <v>2</v>
      </c>
      <c r="F40" t="s">
        <v>182</v>
      </c>
      <c r="G40">
        <v>21</v>
      </c>
    </row>
    <row r="41" spans="1:7" x14ac:dyDescent="0.25">
      <c r="A41" t="s">
        <v>573</v>
      </c>
      <c r="B41">
        <v>3</v>
      </c>
      <c r="C41" t="s">
        <v>183</v>
      </c>
      <c r="D41" t="s">
        <v>525</v>
      </c>
      <c r="E41">
        <v>2</v>
      </c>
      <c r="F41" t="s">
        <v>184</v>
      </c>
      <c r="G41">
        <v>22</v>
      </c>
    </row>
    <row r="42" spans="1:7" x14ac:dyDescent="0.25">
      <c r="A42" t="s">
        <v>573</v>
      </c>
      <c r="B42">
        <v>3</v>
      </c>
      <c r="C42" t="s">
        <v>185</v>
      </c>
      <c r="D42" t="s">
        <v>526</v>
      </c>
      <c r="E42">
        <v>1</v>
      </c>
      <c r="F42" t="s">
        <v>186</v>
      </c>
      <c r="G42">
        <v>23</v>
      </c>
    </row>
    <row r="43" spans="1:7" x14ac:dyDescent="0.25">
      <c r="A43" t="s">
        <v>573</v>
      </c>
      <c r="B43">
        <v>3</v>
      </c>
      <c r="C43" t="s">
        <v>187</v>
      </c>
      <c r="D43" t="s">
        <v>527</v>
      </c>
      <c r="E43">
        <v>2</v>
      </c>
      <c r="F43" t="s">
        <v>188</v>
      </c>
      <c r="G43">
        <v>24</v>
      </c>
    </row>
    <row r="44" spans="1:7" x14ac:dyDescent="0.25">
      <c r="A44" t="s">
        <v>573</v>
      </c>
      <c r="B44">
        <v>3</v>
      </c>
      <c r="C44" t="s">
        <v>189</v>
      </c>
      <c r="D44" t="s">
        <v>528</v>
      </c>
      <c r="E44">
        <v>2</v>
      </c>
      <c r="F44" t="s">
        <v>190</v>
      </c>
      <c r="G44">
        <v>25</v>
      </c>
    </row>
    <row r="45" spans="1:7" x14ac:dyDescent="0.25">
      <c r="A45" t="s">
        <v>573</v>
      </c>
      <c r="B45">
        <v>3</v>
      </c>
      <c r="C45" t="s">
        <v>191</v>
      </c>
      <c r="D45" t="s">
        <v>529</v>
      </c>
      <c r="E45">
        <v>2</v>
      </c>
      <c r="F45" t="s">
        <v>192</v>
      </c>
      <c r="G45">
        <v>26</v>
      </c>
    </row>
    <row r="46" spans="1:7" x14ac:dyDescent="0.25">
      <c r="A46" t="s">
        <v>573</v>
      </c>
      <c r="B46">
        <v>3</v>
      </c>
      <c r="C46" t="s">
        <v>193</v>
      </c>
      <c r="D46" t="s">
        <v>530</v>
      </c>
      <c r="E46">
        <v>1</v>
      </c>
      <c r="F46" t="s">
        <v>194</v>
      </c>
      <c r="G46">
        <v>27</v>
      </c>
    </row>
    <row r="47" spans="1:7" x14ac:dyDescent="0.25">
      <c r="A47" t="s">
        <v>573</v>
      </c>
      <c r="B47">
        <v>3</v>
      </c>
      <c r="C47" t="s">
        <v>195</v>
      </c>
      <c r="D47" t="s">
        <v>531</v>
      </c>
      <c r="E47">
        <v>3</v>
      </c>
      <c r="F47" t="s">
        <v>196</v>
      </c>
      <c r="G47">
        <v>28</v>
      </c>
    </row>
    <row r="48" spans="1:7" x14ac:dyDescent="0.25">
      <c r="A48" t="s">
        <v>573</v>
      </c>
      <c r="B48">
        <v>3</v>
      </c>
      <c r="C48" t="s">
        <v>197</v>
      </c>
      <c r="D48" t="s">
        <v>532</v>
      </c>
      <c r="E48">
        <v>3</v>
      </c>
      <c r="F48" t="s">
        <v>198</v>
      </c>
      <c r="G48">
        <v>29</v>
      </c>
    </row>
    <row r="49" spans="1:7" x14ac:dyDescent="0.25">
      <c r="A49" t="s">
        <v>573</v>
      </c>
      <c r="B49">
        <v>3</v>
      </c>
      <c r="C49" t="s">
        <v>199</v>
      </c>
      <c r="D49" t="s">
        <v>533</v>
      </c>
      <c r="E49">
        <v>1</v>
      </c>
      <c r="F49" t="s">
        <v>200</v>
      </c>
      <c r="G49">
        <v>30</v>
      </c>
    </row>
    <row r="50" spans="1:7" x14ac:dyDescent="0.25">
      <c r="A50" t="s">
        <v>573</v>
      </c>
      <c r="B50">
        <v>3</v>
      </c>
      <c r="C50" t="s">
        <v>201</v>
      </c>
      <c r="D50" t="s">
        <v>534</v>
      </c>
      <c r="E50">
        <v>3</v>
      </c>
      <c r="F50" t="s">
        <v>202</v>
      </c>
      <c r="G50">
        <v>31</v>
      </c>
    </row>
    <row r="51" spans="1:7" x14ac:dyDescent="0.25">
      <c r="A51" t="s">
        <v>573</v>
      </c>
      <c r="B51">
        <v>3</v>
      </c>
      <c r="C51" t="s">
        <v>203</v>
      </c>
      <c r="D51" t="s">
        <v>535</v>
      </c>
      <c r="E51">
        <v>3</v>
      </c>
      <c r="F51" t="s">
        <v>204</v>
      </c>
      <c r="G51">
        <v>32</v>
      </c>
    </row>
    <row r="52" spans="1:7" x14ac:dyDescent="0.25">
      <c r="A52" t="s">
        <v>573</v>
      </c>
      <c r="B52">
        <v>3</v>
      </c>
      <c r="C52" t="s">
        <v>205</v>
      </c>
      <c r="D52" t="s">
        <v>536</v>
      </c>
      <c r="E52">
        <v>1</v>
      </c>
      <c r="F52" t="s">
        <v>206</v>
      </c>
      <c r="G52">
        <v>33</v>
      </c>
    </row>
    <row r="53" spans="1:7" x14ac:dyDescent="0.25">
      <c r="A53" t="s">
        <v>573</v>
      </c>
      <c r="B53">
        <v>3</v>
      </c>
      <c r="C53" t="s">
        <v>207</v>
      </c>
      <c r="D53" t="s">
        <v>537</v>
      </c>
      <c r="E53">
        <v>3</v>
      </c>
      <c r="F53" t="s">
        <v>208</v>
      </c>
      <c r="G53">
        <v>34</v>
      </c>
    </row>
    <row r="54" spans="1:7" x14ac:dyDescent="0.25">
      <c r="A54" t="s">
        <v>573</v>
      </c>
      <c r="B54">
        <v>3</v>
      </c>
      <c r="C54" t="s">
        <v>209</v>
      </c>
      <c r="D54" t="s">
        <v>538</v>
      </c>
      <c r="E54">
        <v>2</v>
      </c>
      <c r="F54" t="s">
        <v>210</v>
      </c>
      <c r="G54">
        <v>35</v>
      </c>
    </row>
    <row r="55" spans="1:7" x14ac:dyDescent="0.25">
      <c r="A55" t="s">
        <v>573</v>
      </c>
      <c r="B55">
        <v>3</v>
      </c>
      <c r="C55" t="s">
        <v>567</v>
      </c>
      <c r="D55" t="s">
        <v>539</v>
      </c>
      <c r="E55">
        <v>1</v>
      </c>
      <c r="F55" t="s">
        <v>211</v>
      </c>
      <c r="G55">
        <v>36</v>
      </c>
    </row>
    <row r="56" spans="1:7" x14ac:dyDescent="0.25">
      <c r="A56" t="s">
        <v>573</v>
      </c>
      <c r="B56">
        <v>4</v>
      </c>
      <c r="C56" t="s">
        <v>248</v>
      </c>
      <c r="D56" t="s">
        <v>540</v>
      </c>
      <c r="E56">
        <v>1</v>
      </c>
      <c r="F56" t="s">
        <v>249</v>
      </c>
      <c r="G56">
        <v>19</v>
      </c>
    </row>
    <row r="57" spans="1:7" x14ac:dyDescent="0.25">
      <c r="A57" t="s">
        <v>573</v>
      </c>
      <c r="B57">
        <v>4</v>
      </c>
      <c r="C57" t="s">
        <v>250</v>
      </c>
      <c r="D57" t="s">
        <v>541</v>
      </c>
      <c r="E57">
        <v>3</v>
      </c>
      <c r="F57" t="s">
        <v>251</v>
      </c>
      <c r="G57">
        <v>20</v>
      </c>
    </row>
    <row r="58" spans="1:7" x14ac:dyDescent="0.25">
      <c r="A58" t="s">
        <v>573</v>
      </c>
      <c r="B58">
        <v>4</v>
      </c>
      <c r="C58" t="s">
        <v>252</v>
      </c>
      <c r="D58" t="s">
        <v>542</v>
      </c>
      <c r="E58">
        <v>1</v>
      </c>
      <c r="F58" t="s">
        <v>253</v>
      </c>
      <c r="G58">
        <v>21</v>
      </c>
    </row>
    <row r="59" spans="1:7" x14ac:dyDescent="0.25">
      <c r="A59" t="s">
        <v>573</v>
      </c>
      <c r="B59">
        <v>4</v>
      </c>
      <c r="C59" t="s">
        <v>254</v>
      </c>
      <c r="D59" t="s">
        <v>543</v>
      </c>
      <c r="E59">
        <v>2</v>
      </c>
      <c r="F59" t="s">
        <v>255</v>
      </c>
      <c r="G59">
        <v>22</v>
      </c>
    </row>
    <row r="60" spans="1:7" x14ac:dyDescent="0.25">
      <c r="A60" t="s">
        <v>573</v>
      </c>
      <c r="B60">
        <v>4</v>
      </c>
      <c r="C60" t="s">
        <v>256</v>
      </c>
      <c r="D60" t="s">
        <v>544</v>
      </c>
      <c r="E60">
        <v>3</v>
      </c>
      <c r="F60" t="s">
        <v>257</v>
      </c>
      <c r="G60">
        <v>23</v>
      </c>
    </row>
    <row r="61" spans="1:7" x14ac:dyDescent="0.25">
      <c r="A61" t="s">
        <v>573</v>
      </c>
      <c r="B61">
        <v>4</v>
      </c>
      <c r="C61" t="s">
        <v>258</v>
      </c>
      <c r="D61" t="s">
        <v>545</v>
      </c>
      <c r="E61">
        <v>1</v>
      </c>
      <c r="F61" t="s">
        <v>259</v>
      </c>
      <c r="G61">
        <v>24</v>
      </c>
    </row>
    <row r="62" spans="1:7" x14ac:dyDescent="0.25">
      <c r="A62" t="s">
        <v>573</v>
      </c>
      <c r="B62">
        <v>4</v>
      </c>
      <c r="C62" t="s">
        <v>260</v>
      </c>
      <c r="D62" t="s">
        <v>546</v>
      </c>
      <c r="E62">
        <v>3</v>
      </c>
      <c r="F62" t="s">
        <v>261</v>
      </c>
      <c r="G62">
        <v>25</v>
      </c>
    </row>
    <row r="63" spans="1:7" x14ac:dyDescent="0.25">
      <c r="A63" t="s">
        <v>573</v>
      </c>
      <c r="B63">
        <v>4</v>
      </c>
      <c r="C63" t="s">
        <v>262</v>
      </c>
      <c r="D63" t="s">
        <v>547</v>
      </c>
      <c r="E63">
        <v>1</v>
      </c>
      <c r="F63" t="s">
        <v>263</v>
      </c>
      <c r="G63">
        <v>26</v>
      </c>
    </row>
    <row r="64" spans="1:7" x14ac:dyDescent="0.25">
      <c r="A64" t="s">
        <v>573</v>
      </c>
      <c r="B64">
        <v>4</v>
      </c>
      <c r="C64" t="s">
        <v>264</v>
      </c>
      <c r="D64" t="s">
        <v>548</v>
      </c>
      <c r="E64">
        <v>2</v>
      </c>
      <c r="F64" t="s">
        <v>265</v>
      </c>
      <c r="G64">
        <v>27</v>
      </c>
    </row>
    <row r="65" spans="1:7" x14ac:dyDescent="0.25">
      <c r="A65" t="s">
        <v>573</v>
      </c>
      <c r="B65">
        <v>4</v>
      </c>
      <c r="C65" t="s">
        <v>266</v>
      </c>
      <c r="D65" t="s">
        <v>549</v>
      </c>
      <c r="E65">
        <v>2</v>
      </c>
      <c r="F65" t="s">
        <v>267</v>
      </c>
      <c r="G65">
        <v>28</v>
      </c>
    </row>
    <row r="66" spans="1:7" x14ac:dyDescent="0.25">
      <c r="A66" t="s">
        <v>573</v>
      </c>
      <c r="B66">
        <v>4</v>
      </c>
      <c r="C66" t="s">
        <v>268</v>
      </c>
      <c r="D66" t="s">
        <v>550</v>
      </c>
      <c r="E66">
        <v>3</v>
      </c>
      <c r="F66" t="s">
        <v>269</v>
      </c>
      <c r="G66">
        <v>29</v>
      </c>
    </row>
    <row r="67" spans="1:7" x14ac:dyDescent="0.25">
      <c r="A67" t="s">
        <v>573</v>
      </c>
      <c r="B67">
        <v>4</v>
      </c>
      <c r="C67" t="s">
        <v>270</v>
      </c>
      <c r="D67" t="s">
        <v>551</v>
      </c>
      <c r="E67">
        <v>1</v>
      </c>
      <c r="F67" t="s">
        <v>271</v>
      </c>
      <c r="G67">
        <v>30</v>
      </c>
    </row>
    <row r="68" spans="1:7" x14ac:dyDescent="0.25">
      <c r="A68" t="s">
        <v>573</v>
      </c>
      <c r="B68">
        <v>4</v>
      </c>
      <c r="C68" t="s">
        <v>272</v>
      </c>
      <c r="D68" t="s">
        <v>552</v>
      </c>
      <c r="E68">
        <v>3</v>
      </c>
      <c r="F68" t="s">
        <v>273</v>
      </c>
      <c r="G68">
        <v>31</v>
      </c>
    </row>
    <row r="69" spans="1:7" x14ac:dyDescent="0.25">
      <c r="A69" t="s">
        <v>573</v>
      </c>
      <c r="B69">
        <v>4</v>
      </c>
      <c r="C69" t="s">
        <v>274</v>
      </c>
      <c r="D69" t="s">
        <v>553</v>
      </c>
      <c r="E69">
        <v>2</v>
      </c>
      <c r="F69" t="s">
        <v>275</v>
      </c>
      <c r="G69">
        <v>32</v>
      </c>
    </row>
    <row r="70" spans="1:7" x14ac:dyDescent="0.25">
      <c r="A70" t="s">
        <v>573</v>
      </c>
      <c r="B70">
        <v>4</v>
      </c>
      <c r="C70" t="s">
        <v>276</v>
      </c>
      <c r="D70" t="s">
        <v>554</v>
      </c>
      <c r="E70">
        <v>2</v>
      </c>
      <c r="F70" t="s">
        <v>277</v>
      </c>
      <c r="G70">
        <v>33</v>
      </c>
    </row>
    <row r="71" spans="1:7" x14ac:dyDescent="0.25">
      <c r="A71" t="s">
        <v>573</v>
      </c>
      <c r="B71">
        <v>4</v>
      </c>
      <c r="C71" t="s">
        <v>278</v>
      </c>
      <c r="D71" t="s">
        <v>555</v>
      </c>
      <c r="E71">
        <v>1</v>
      </c>
      <c r="F71" t="s">
        <v>279</v>
      </c>
      <c r="G71">
        <v>34</v>
      </c>
    </row>
    <row r="72" spans="1:7" x14ac:dyDescent="0.25">
      <c r="A72" t="s">
        <v>573</v>
      </c>
      <c r="B72">
        <v>4</v>
      </c>
      <c r="C72" t="s">
        <v>280</v>
      </c>
      <c r="D72" t="s">
        <v>556</v>
      </c>
      <c r="E72">
        <v>3</v>
      </c>
      <c r="F72" t="s">
        <v>281</v>
      </c>
      <c r="G72">
        <v>35</v>
      </c>
    </row>
    <row r="73" spans="1:7" x14ac:dyDescent="0.25">
      <c r="A73" t="s">
        <v>573</v>
      </c>
      <c r="B73">
        <v>4</v>
      </c>
      <c r="C73" t="s">
        <v>282</v>
      </c>
      <c r="D73" t="s">
        <v>557</v>
      </c>
      <c r="E73">
        <v>2</v>
      </c>
      <c r="F73" t="s">
        <v>283</v>
      </c>
      <c r="G7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G70" sqref="A1:XFD1048576"/>
    </sheetView>
  </sheetViews>
  <sheetFormatPr defaultRowHeight="15" x14ac:dyDescent="0.25"/>
  <cols>
    <col min="3" max="3" width="36.140625" customWidth="1"/>
    <col min="4" max="4" width="17" customWidth="1"/>
  </cols>
  <sheetData>
    <row r="1" spans="1:5" x14ac:dyDescent="0.25">
      <c r="A1" t="s">
        <v>572</v>
      </c>
      <c r="B1" s="2" t="s">
        <v>0</v>
      </c>
      <c r="C1" s="2" t="s">
        <v>284</v>
      </c>
      <c r="D1" s="2" t="s">
        <v>1</v>
      </c>
      <c r="E1" s="2" t="s">
        <v>2</v>
      </c>
    </row>
    <row r="2" spans="1:5" x14ac:dyDescent="0.25">
      <c r="A2" t="s">
        <v>574</v>
      </c>
      <c r="B2" s="1">
        <v>1</v>
      </c>
      <c r="C2" t="s">
        <v>3</v>
      </c>
      <c r="D2" t="s">
        <v>4</v>
      </c>
      <c r="E2">
        <v>1</v>
      </c>
    </row>
    <row r="3" spans="1:5" x14ac:dyDescent="0.25">
      <c r="A3" t="s">
        <v>574</v>
      </c>
      <c r="B3" s="1">
        <v>1</v>
      </c>
      <c r="C3" t="s">
        <v>5</v>
      </c>
      <c r="D3" t="s">
        <v>6</v>
      </c>
      <c r="E3">
        <v>2</v>
      </c>
    </row>
    <row r="4" spans="1:5" x14ac:dyDescent="0.25">
      <c r="A4" t="s">
        <v>574</v>
      </c>
      <c r="B4" s="1">
        <v>1</v>
      </c>
      <c r="C4" t="s">
        <v>7</v>
      </c>
      <c r="D4" t="s">
        <v>8</v>
      </c>
      <c r="E4">
        <v>3</v>
      </c>
    </row>
    <row r="5" spans="1:5" x14ac:dyDescent="0.25">
      <c r="A5" t="s">
        <v>574</v>
      </c>
      <c r="B5" s="1">
        <v>1</v>
      </c>
      <c r="C5" t="s">
        <v>9</v>
      </c>
      <c r="D5" t="s">
        <v>10</v>
      </c>
      <c r="E5">
        <v>4</v>
      </c>
    </row>
    <row r="6" spans="1:5" x14ac:dyDescent="0.25">
      <c r="A6" t="s">
        <v>574</v>
      </c>
      <c r="B6" s="1">
        <v>1</v>
      </c>
      <c r="C6" t="s">
        <v>11</v>
      </c>
      <c r="D6" t="s">
        <v>12</v>
      </c>
      <c r="E6">
        <v>5</v>
      </c>
    </row>
    <row r="7" spans="1:5" x14ac:dyDescent="0.25">
      <c r="A7" t="s">
        <v>574</v>
      </c>
      <c r="B7" s="1">
        <v>1</v>
      </c>
      <c r="C7" t="s">
        <v>13</v>
      </c>
      <c r="D7" t="s">
        <v>14</v>
      </c>
      <c r="E7">
        <v>6</v>
      </c>
    </row>
    <row r="8" spans="1:5" x14ac:dyDescent="0.25">
      <c r="A8" t="s">
        <v>574</v>
      </c>
      <c r="B8" s="1">
        <v>1</v>
      </c>
      <c r="C8" t="s">
        <v>15</v>
      </c>
      <c r="D8" t="s">
        <v>16</v>
      </c>
      <c r="E8">
        <v>7</v>
      </c>
    </row>
    <row r="9" spans="1:5" x14ac:dyDescent="0.25">
      <c r="A9" t="s">
        <v>574</v>
      </c>
      <c r="B9" s="1">
        <v>1</v>
      </c>
      <c r="C9" t="s">
        <v>17</v>
      </c>
      <c r="D9" t="s">
        <v>18</v>
      </c>
      <c r="E9">
        <v>8</v>
      </c>
    </row>
    <row r="10" spans="1:5" x14ac:dyDescent="0.25">
      <c r="A10" t="s">
        <v>574</v>
      </c>
      <c r="B10" s="1">
        <v>1</v>
      </c>
      <c r="C10" t="s">
        <v>19</v>
      </c>
      <c r="D10" t="s">
        <v>20</v>
      </c>
      <c r="E10">
        <v>9</v>
      </c>
    </row>
    <row r="11" spans="1:5" x14ac:dyDescent="0.25">
      <c r="A11" t="s">
        <v>574</v>
      </c>
      <c r="B11" s="1">
        <v>1</v>
      </c>
      <c r="C11" t="s">
        <v>21</v>
      </c>
      <c r="D11" t="s">
        <v>22</v>
      </c>
      <c r="E11">
        <v>10</v>
      </c>
    </row>
    <row r="12" spans="1:5" x14ac:dyDescent="0.25">
      <c r="A12" t="s">
        <v>574</v>
      </c>
      <c r="B12" s="1">
        <v>1</v>
      </c>
      <c r="C12" t="s">
        <v>23</v>
      </c>
      <c r="D12" t="s">
        <v>24</v>
      </c>
      <c r="E12">
        <v>11</v>
      </c>
    </row>
    <row r="13" spans="1:5" x14ac:dyDescent="0.25">
      <c r="A13" t="s">
        <v>574</v>
      </c>
      <c r="B13" s="1">
        <v>1</v>
      </c>
      <c r="C13" t="s">
        <v>25</v>
      </c>
      <c r="D13" t="s">
        <v>26</v>
      </c>
      <c r="E13">
        <v>12</v>
      </c>
    </row>
    <row r="14" spans="1:5" x14ac:dyDescent="0.25">
      <c r="A14" t="s">
        <v>574</v>
      </c>
      <c r="B14" s="1">
        <v>1</v>
      </c>
      <c r="C14" t="s">
        <v>27</v>
      </c>
      <c r="D14" t="s">
        <v>28</v>
      </c>
      <c r="E14">
        <v>13</v>
      </c>
    </row>
    <row r="15" spans="1:5" x14ac:dyDescent="0.25">
      <c r="A15" t="s">
        <v>574</v>
      </c>
      <c r="B15" s="1">
        <v>1</v>
      </c>
      <c r="C15" t="s">
        <v>29</v>
      </c>
      <c r="D15" t="s">
        <v>30</v>
      </c>
      <c r="E15">
        <v>14</v>
      </c>
    </row>
    <row r="16" spans="1:5" x14ac:dyDescent="0.25">
      <c r="A16" t="s">
        <v>574</v>
      </c>
      <c r="B16" s="1">
        <v>1</v>
      </c>
      <c r="C16" t="s">
        <v>31</v>
      </c>
      <c r="D16" t="s">
        <v>32</v>
      </c>
      <c r="E16">
        <v>15</v>
      </c>
    </row>
    <row r="17" spans="1:5" x14ac:dyDescent="0.25">
      <c r="A17" t="s">
        <v>574</v>
      </c>
      <c r="B17" s="1">
        <v>1</v>
      </c>
      <c r="C17" t="s">
        <v>33</v>
      </c>
      <c r="D17" t="s">
        <v>34</v>
      </c>
      <c r="E17">
        <v>16</v>
      </c>
    </row>
    <row r="18" spans="1:5" x14ac:dyDescent="0.25">
      <c r="A18" t="s">
        <v>574</v>
      </c>
      <c r="B18" s="1">
        <v>1</v>
      </c>
      <c r="C18" t="s">
        <v>35</v>
      </c>
      <c r="D18" t="s">
        <v>36</v>
      </c>
      <c r="E18">
        <v>17</v>
      </c>
    </row>
    <row r="19" spans="1:5" x14ac:dyDescent="0.25">
      <c r="A19" t="s">
        <v>574</v>
      </c>
      <c r="B19" s="1">
        <v>1</v>
      </c>
      <c r="C19" t="s">
        <v>37</v>
      </c>
      <c r="D19" t="s">
        <v>38</v>
      </c>
      <c r="E19">
        <v>18</v>
      </c>
    </row>
    <row r="20" spans="1:5" x14ac:dyDescent="0.25">
      <c r="A20" t="s">
        <v>574</v>
      </c>
      <c r="B20" s="1">
        <v>2</v>
      </c>
      <c r="C20" t="s">
        <v>75</v>
      </c>
      <c r="D20" t="s">
        <v>76</v>
      </c>
      <c r="E20">
        <v>1</v>
      </c>
    </row>
    <row r="21" spans="1:5" x14ac:dyDescent="0.25">
      <c r="A21" t="s">
        <v>574</v>
      </c>
      <c r="B21" s="1">
        <v>2</v>
      </c>
      <c r="C21" t="s">
        <v>77</v>
      </c>
      <c r="D21" t="s">
        <v>78</v>
      </c>
      <c r="E21">
        <v>2</v>
      </c>
    </row>
    <row r="22" spans="1:5" x14ac:dyDescent="0.25">
      <c r="A22" t="s">
        <v>574</v>
      </c>
      <c r="B22" s="1">
        <v>2</v>
      </c>
      <c r="C22" t="s">
        <v>79</v>
      </c>
      <c r="D22" t="s">
        <v>80</v>
      </c>
      <c r="E22">
        <v>3</v>
      </c>
    </row>
    <row r="23" spans="1:5" x14ac:dyDescent="0.25">
      <c r="A23" t="s">
        <v>574</v>
      </c>
      <c r="B23" s="1">
        <v>2</v>
      </c>
      <c r="C23" t="s">
        <v>81</v>
      </c>
      <c r="D23" t="s">
        <v>82</v>
      </c>
      <c r="E23">
        <v>4</v>
      </c>
    </row>
    <row r="24" spans="1:5" x14ac:dyDescent="0.25">
      <c r="A24" t="s">
        <v>574</v>
      </c>
      <c r="B24" s="1">
        <v>2</v>
      </c>
      <c r="C24" t="s">
        <v>83</v>
      </c>
      <c r="D24" t="s">
        <v>84</v>
      </c>
      <c r="E24">
        <v>5</v>
      </c>
    </row>
    <row r="25" spans="1:5" x14ac:dyDescent="0.25">
      <c r="A25" t="s">
        <v>574</v>
      </c>
      <c r="B25" s="1">
        <v>2</v>
      </c>
      <c r="C25" t="s">
        <v>85</v>
      </c>
      <c r="D25" t="s">
        <v>86</v>
      </c>
      <c r="E25">
        <v>6</v>
      </c>
    </row>
    <row r="26" spans="1:5" x14ac:dyDescent="0.25">
      <c r="A26" t="s">
        <v>574</v>
      </c>
      <c r="B26" s="1">
        <v>2</v>
      </c>
      <c r="C26" t="s">
        <v>87</v>
      </c>
      <c r="D26" t="s">
        <v>88</v>
      </c>
      <c r="E26">
        <v>7</v>
      </c>
    </row>
    <row r="27" spans="1:5" x14ac:dyDescent="0.25">
      <c r="A27" t="s">
        <v>574</v>
      </c>
      <c r="B27" s="1">
        <v>2</v>
      </c>
      <c r="C27" t="s">
        <v>89</v>
      </c>
      <c r="D27" t="s">
        <v>90</v>
      </c>
      <c r="E27">
        <v>8</v>
      </c>
    </row>
    <row r="28" spans="1:5" x14ac:dyDescent="0.25">
      <c r="A28" t="s">
        <v>574</v>
      </c>
      <c r="B28" s="1">
        <v>2</v>
      </c>
      <c r="C28" t="s">
        <v>91</v>
      </c>
      <c r="D28" t="s">
        <v>92</v>
      </c>
      <c r="E28">
        <v>9</v>
      </c>
    </row>
    <row r="29" spans="1:5" x14ac:dyDescent="0.25">
      <c r="A29" t="s">
        <v>574</v>
      </c>
      <c r="B29" s="1">
        <v>2</v>
      </c>
      <c r="C29" t="s">
        <v>93</v>
      </c>
      <c r="D29" t="s">
        <v>94</v>
      </c>
      <c r="E29">
        <v>10</v>
      </c>
    </row>
    <row r="30" spans="1:5" x14ac:dyDescent="0.25">
      <c r="A30" t="s">
        <v>574</v>
      </c>
      <c r="B30" s="1">
        <v>2</v>
      </c>
      <c r="C30" t="s">
        <v>559</v>
      </c>
      <c r="D30" t="s">
        <v>95</v>
      </c>
      <c r="E30">
        <v>11</v>
      </c>
    </row>
    <row r="31" spans="1:5" x14ac:dyDescent="0.25">
      <c r="A31" t="s">
        <v>574</v>
      </c>
      <c r="B31" s="1">
        <v>2</v>
      </c>
      <c r="C31" t="s">
        <v>96</v>
      </c>
      <c r="D31" t="s">
        <v>97</v>
      </c>
      <c r="E31">
        <v>12</v>
      </c>
    </row>
    <row r="32" spans="1:5" x14ac:dyDescent="0.25">
      <c r="A32" t="s">
        <v>574</v>
      </c>
      <c r="B32" s="1">
        <v>2</v>
      </c>
      <c r="C32" t="s">
        <v>98</v>
      </c>
      <c r="D32" t="s">
        <v>99</v>
      </c>
      <c r="E32">
        <v>13</v>
      </c>
    </row>
    <row r="33" spans="1:5" x14ac:dyDescent="0.25">
      <c r="A33" t="s">
        <v>574</v>
      </c>
      <c r="B33" s="1">
        <v>2</v>
      </c>
      <c r="C33" t="s">
        <v>100</v>
      </c>
      <c r="D33" t="s">
        <v>101</v>
      </c>
      <c r="E33">
        <v>14</v>
      </c>
    </row>
    <row r="34" spans="1:5" x14ac:dyDescent="0.25">
      <c r="A34" t="s">
        <v>574</v>
      </c>
      <c r="B34" s="1">
        <v>2</v>
      </c>
      <c r="C34" t="s">
        <v>102</v>
      </c>
      <c r="D34" t="s">
        <v>103</v>
      </c>
      <c r="E34">
        <v>15</v>
      </c>
    </row>
    <row r="35" spans="1:5" x14ac:dyDescent="0.25">
      <c r="A35" t="s">
        <v>574</v>
      </c>
      <c r="B35" s="1">
        <v>2</v>
      </c>
      <c r="C35" t="s">
        <v>104</v>
      </c>
      <c r="D35" t="s">
        <v>105</v>
      </c>
      <c r="E35">
        <v>16</v>
      </c>
    </row>
    <row r="36" spans="1:5" x14ac:dyDescent="0.25">
      <c r="A36" t="s">
        <v>574</v>
      </c>
      <c r="B36" s="1">
        <v>2</v>
      </c>
      <c r="C36" t="s">
        <v>106</v>
      </c>
      <c r="D36" t="s">
        <v>107</v>
      </c>
      <c r="E36">
        <v>17</v>
      </c>
    </row>
    <row r="37" spans="1:5" x14ac:dyDescent="0.25">
      <c r="A37" t="s">
        <v>574</v>
      </c>
      <c r="B37" s="1">
        <v>2</v>
      </c>
      <c r="C37" t="s">
        <v>108</v>
      </c>
      <c r="D37" t="s">
        <v>109</v>
      </c>
      <c r="E37">
        <v>18</v>
      </c>
    </row>
    <row r="38" spans="1:5" x14ac:dyDescent="0.25">
      <c r="A38" t="s">
        <v>574</v>
      </c>
      <c r="B38" s="1">
        <v>3</v>
      </c>
      <c r="C38" t="s">
        <v>142</v>
      </c>
      <c r="D38" t="s">
        <v>143</v>
      </c>
      <c r="E38">
        <v>1</v>
      </c>
    </row>
    <row r="39" spans="1:5" x14ac:dyDescent="0.25">
      <c r="A39" t="s">
        <v>574</v>
      </c>
      <c r="B39" s="1">
        <v>3</v>
      </c>
      <c r="C39" t="s">
        <v>144</v>
      </c>
      <c r="D39" t="s">
        <v>145</v>
      </c>
      <c r="E39">
        <v>2</v>
      </c>
    </row>
    <row r="40" spans="1:5" x14ac:dyDescent="0.25">
      <c r="A40" t="s">
        <v>574</v>
      </c>
      <c r="B40" s="1">
        <v>3</v>
      </c>
      <c r="C40" t="s">
        <v>146</v>
      </c>
      <c r="D40" t="s">
        <v>147</v>
      </c>
      <c r="E40">
        <v>3</v>
      </c>
    </row>
    <row r="41" spans="1:5" x14ac:dyDescent="0.25">
      <c r="A41" t="s">
        <v>574</v>
      </c>
      <c r="B41" s="1">
        <v>3</v>
      </c>
      <c r="C41" t="s">
        <v>561</v>
      </c>
      <c r="D41" t="s">
        <v>148</v>
      </c>
      <c r="E41">
        <v>4</v>
      </c>
    </row>
    <row r="42" spans="1:5" x14ac:dyDescent="0.25">
      <c r="A42" t="s">
        <v>574</v>
      </c>
      <c r="B42" s="1">
        <v>3</v>
      </c>
      <c r="C42" t="s">
        <v>149</v>
      </c>
      <c r="D42" t="s">
        <v>150</v>
      </c>
      <c r="E42">
        <v>5</v>
      </c>
    </row>
    <row r="43" spans="1:5" x14ac:dyDescent="0.25">
      <c r="A43" t="s">
        <v>574</v>
      </c>
      <c r="B43" s="1">
        <v>3</v>
      </c>
      <c r="C43" t="s">
        <v>151</v>
      </c>
      <c r="D43" t="s">
        <v>152</v>
      </c>
      <c r="E43">
        <v>6</v>
      </c>
    </row>
    <row r="44" spans="1:5" x14ac:dyDescent="0.25">
      <c r="A44" t="s">
        <v>574</v>
      </c>
      <c r="B44" s="1">
        <v>3</v>
      </c>
      <c r="C44" t="s">
        <v>153</v>
      </c>
      <c r="D44" t="s">
        <v>154</v>
      </c>
      <c r="E44">
        <v>7</v>
      </c>
    </row>
    <row r="45" spans="1:5" x14ac:dyDescent="0.25">
      <c r="A45" t="s">
        <v>574</v>
      </c>
      <c r="B45" s="1">
        <v>3</v>
      </c>
      <c r="C45" t="s">
        <v>155</v>
      </c>
      <c r="D45" t="s">
        <v>156</v>
      </c>
      <c r="E45">
        <v>8</v>
      </c>
    </row>
    <row r="46" spans="1:5" x14ac:dyDescent="0.25">
      <c r="A46" t="s">
        <v>574</v>
      </c>
      <c r="B46" s="1">
        <v>3</v>
      </c>
      <c r="C46" t="s">
        <v>157</v>
      </c>
      <c r="D46" t="s">
        <v>158</v>
      </c>
      <c r="E46">
        <v>9</v>
      </c>
    </row>
    <row r="47" spans="1:5" x14ac:dyDescent="0.25">
      <c r="A47" t="s">
        <v>574</v>
      </c>
      <c r="B47" s="1">
        <v>3</v>
      </c>
      <c r="C47" t="s">
        <v>159</v>
      </c>
      <c r="D47" t="s">
        <v>160</v>
      </c>
      <c r="E47">
        <v>10</v>
      </c>
    </row>
    <row r="48" spans="1:5" x14ac:dyDescent="0.25">
      <c r="A48" t="s">
        <v>574</v>
      </c>
      <c r="B48" s="1">
        <v>3</v>
      </c>
      <c r="C48" t="s">
        <v>161</v>
      </c>
      <c r="D48" t="s">
        <v>162</v>
      </c>
      <c r="E48">
        <v>11</v>
      </c>
    </row>
    <row r="49" spans="1:5" x14ac:dyDescent="0.25">
      <c r="A49" t="s">
        <v>574</v>
      </c>
      <c r="B49" s="1">
        <v>3</v>
      </c>
      <c r="C49" t="s">
        <v>163</v>
      </c>
      <c r="D49" t="s">
        <v>164</v>
      </c>
      <c r="E49">
        <v>12</v>
      </c>
    </row>
    <row r="50" spans="1:5" x14ac:dyDescent="0.25">
      <c r="A50" t="s">
        <v>574</v>
      </c>
      <c r="B50" s="1">
        <v>3</v>
      </c>
      <c r="C50" t="s">
        <v>165</v>
      </c>
      <c r="D50" t="s">
        <v>166</v>
      </c>
      <c r="E50">
        <v>13</v>
      </c>
    </row>
    <row r="51" spans="1:5" x14ac:dyDescent="0.25">
      <c r="A51" t="s">
        <v>574</v>
      </c>
      <c r="B51" s="1">
        <v>3</v>
      </c>
      <c r="C51" t="s">
        <v>167</v>
      </c>
      <c r="D51" t="s">
        <v>168</v>
      </c>
      <c r="E51">
        <v>14</v>
      </c>
    </row>
    <row r="52" spans="1:5" x14ac:dyDescent="0.25">
      <c r="A52" t="s">
        <v>574</v>
      </c>
      <c r="B52" s="1">
        <v>3</v>
      </c>
      <c r="C52" t="s">
        <v>169</v>
      </c>
      <c r="D52" t="s">
        <v>170</v>
      </c>
      <c r="E52">
        <v>15</v>
      </c>
    </row>
    <row r="53" spans="1:5" x14ac:dyDescent="0.25">
      <c r="A53" t="s">
        <v>574</v>
      </c>
      <c r="B53" s="1">
        <v>3</v>
      </c>
      <c r="C53" t="s">
        <v>171</v>
      </c>
      <c r="D53" t="s">
        <v>172</v>
      </c>
      <c r="E53">
        <v>16</v>
      </c>
    </row>
    <row r="54" spans="1:5" x14ac:dyDescent="0.25">
      <c r="A54" t="s">
        <v>574</v>
      </c>
      <c r="B54" s="1">
        <v>3</v>
      </c>
      <c r="C54" t="s">
        <v>173</v>
      </c>
      <c r="D54" t="s">
        <v>174</v>
      </c>
      <c r="E54">
        <v>17</v>
      </c>
    </row>
    <row r="55" spans="1:5" x14ac:dyDescent="0.25">
      <c r="A55" t="s">
        <v>574</v>
      </c>
      <c r="B55" s="1">
        <v>3</v>
      </c>
      <c r="C55" t="s">
        <v>175</v>
      </c>
      <c r="D55" t="s">
        <v>176</v>
      </c>
      <c r="E55">
        <v>18</v>
      </c>
    </row>
    <row r="56" spans="1:5" x14ac:dyDescent="0.25">
      <c r="A56" t="s">
        <v>574</v>
      </c>
      <c r="B56" s="1">
        <v>4</v>
      </c>
      <c r="C56" t="s">
        <v>212</v>
      </c>
      <c r="D56" t="s">
        <v>213</v>
      </c>
      <c r="E56">
        <v>1</v>
      </c>
    </row>
    <row r="57" spans="1:5" x14ac:dyDescent="0.25">
      <c r="A57" t="s">
        <v>574</v>
      </c>
      <c r="B57" s="1">
        <v>4</v>
      </c>
      <c r="C57" t="s">
        <v>214</v>
      </c>
      <c r="D57" t="s">
        <v>215</v>
      </c>
      <c r="E57">
        <v>2</v>
      </c>
    </row>
    <row r="58" spans="1:5" x14ac:dyDescent="0.25">
      <c r="A58" t="s">
        <v>574</v>
      </c>
      <c r="B58" s="1">
        <v>4</v>
      </c>
      <c r="C58" t="s">
        <v>216</v>
      </c>
      <c r="D58" t="s">
        <v>217</v>
      </c>
      <c r="E58">
        <v>3</v>
      </c>
    </row>
    <row r="59" spans="1:5" x14ac:dyDescent="0.25">
      <c r="A59" t="s">
        <v>574</v>
      </c>
      <c r="B59" s="1">
        <v>4</v>
      </c>
      <c r="C59" t="s">
        <v>218</v>
      </c>
      <c r="D59" t="s">
        <v>219</v>
      </c>
      <c r="E59">
        <v>4</v>
      </c>
    </row>
    <row r="60" spans="1:5" x14ac:dyDescent="0.25">
      <c r="A60" t="s">
        <v>574</v>
      </c>
      <c r="B60" s="1">
        <v>4</v>
      </c>
      <c r="C60" t="s">
        <v>220</v>
      </c>
      <c r="D60" t="s">
        <v>221</v>
      </c>
      <c r="E60">
        <v>5</v>
      </c>
    </row>
    <row r="61" spans="1:5" x14ac:dyDescent="0.25">
      <c r="A61" t="s">
        <v>574</v>
      </c>
      <c r="B61" s="1">
        <v>4</v>
      </c>
      <c r="C61" t="s">
        <v>222</v>
      </c>
      <c r="D61" t="s">
        <v>223</v>
      </c>
      <c r="E61">
        <v>6</v>
      </c>
    </row>
    <row r="62" spans="1:5" x14ac:dyDescent="0.25">
      <c r="A62" t="s">
        <v>574</v>
      </c>
      <c r="B62" s="1">
        <v>4</v>
      </c>
      <c r="C62" t="s">
        <v>224</v>
      </c>
      <c r="D62" t="s">
        <v>225</v>
      </c>
      <c r="E62">
        <v>7</v>
      </c>
    </row>
    <row r="63" spans="1:5" x14ac:dyDescent="0.25">
      <c r="A63" t="s">
        <v>574</v>
      </c>
      <c r="B63" s="1">
        <v>4</v>
      </c>
      <c r="C63" t="s">
        <v>226</v>
      </c>
      <c r="D63" t="s">
        <v>227</v>
      </c>
      <c r="E63">
        <v>8</v>
      </c>
    </row>
    <row r="64" spans="1:5" x14ac:dyDescent="0.25">
      <c r="A64" t="s">
        <v>574</v>
      </c>
      <c r="B64" s="1">
        <v>4</v>
      </c>
      <c r="C64" t="s">
        <v>228</v>
      </c>
      <c r="D64" t="s">
        <v>229</v>
      </c>
      <c r="E64">
        <v>9</v>
      </c>
    </row>
    <row r="65" spans="1:5" x14ac:dyDescent="0.25">
      <c r="A65" t="s">
        <v>574</v>
      </c>
      <c r="B65" s="1">
        <v>4</v>
      </c>
      <c r="C65" t="s">
        <v>230</v>
      </c>
      <c r="D65" t="s">
        <v>231</v>
      </c>
      <c r="E65">
        <v>10</v>
      </c>
    </row>
    <row r="66" spans="1:5" x14ac:dyDescent="0.25">
      <c r="A66" t="s">
        <v>574</v>
      </c>
      <c r="B66" s="1">
        <v>4</v>
      </c>
      <c r="C66" t="s">
        <v>232</v>
      </c>
      <c r="D66" t="s">
        <v>233</v>
      </c>
      <c r="E66">
        <v>11</v>
      </c>
    </row>
    <row r="67" spans="1:5" x14ac:dyDescent="0.25">
      <c r="A67" t="s">
        <v>574</v>
      </c>
      <c r="B67" s="1">
        <v>4</v>
      </c>
      <c r="C67" t="s">
        <v>234</v>
      </c>
      <c r="D67" t="s">
        <v>235</v>
      </c>
      <c r="E67">
        <v>12</v>
      </c>
    </row>
    <row r="68" spans="1:5" x14ac:dyDescent="0.25">
      <c r="A68" t="s">
        <v>574</v>
      </c>
      <c r="B68" s="1">
        <v>4</v>
      </c>
      <c r="C68" t="s">
        <v>236</v>
      </c>
      <c r="D68" t="s">
        <v>237</v>
      </c>
      <c r="E68">
        <v>13</v>
      </c>
    </row>
    <row r="69" spans="1:5" x14ac:dyDescent="0.25">
      <c r="A69" t="s">
        <v>574</v>
      </c>
      <c r="B69" s="1">
        <v>4</v>
      </c>
      <c r="C69" t="s">
        <v>238</v>
      </c>
      <c r="D69" t="s">
        <v>239</v>
      </c>
      <c r="E69">
        <v>14</v>
      </c>
    </row>
    <row r="70" spans="1:5" x14ac:dyDescent="0.25">
      <c r="A70" t="s">
        <v>574</v>
      </c>
      <c r="B70" s="1">
        <v>4</v>
      </c>
      <c r="C70" t="s">
        <v>240</v>
      </c>
      <c r="D70" t="s">
        <v>241</v>
      </c>
      <c r="E70">
        <v>15</v>
      </c>
    </row>
    <row r="71" spans="1:5" x14ac:dyDescent="0.25">
      <c r="A71" t="s">
        <v>574</v>
      </c>
      <c r="B71" s="1">
        <v>4</v>
      </c>
      <c r="C71" t="s">
        <v>242</v>
      </c>
      <c r="D71" t="s">
        <v>243</v>
      </c>
      <c r="E71">
        <v>16</v>
      </c>
    </row>
    <row r="72" spans="1:5" x14ac:dyDescent="0.25">
      <c r="A72" t="s">
        <v>574</v>
      </c>
      <c r="B72" s="1">
        <v>4</v>
      </c>
      <c r="C72" t="s">
        <v>244</v>
      </c>
      <c r="D72" t="s">
        <v>245</v>
      </c>
      <c r="E72">
        <v>17</v>
      </c>
    </row>
    <row r="73" spans="1:5" x14ac:dyDescent="0.25">
      <c r="A73" t="s">
        <v>574</v>
      </c>
      <c r="B73" s="1">
        <v>4</v>
      </c>
      <c r="C73" t="s">
        <v>246</v>
      </c>
      <c r="D73" t="s">
        <v>247</v>
      </c>
      <c r="E73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A88" workbookViewId="0">
      <selection activeCell="F110" sqref="F110"/>
    </sheetView>
  </sheetViews>
  <sheetFormatPr defaultRowHeight="15" x14ac:dyDescent="0.25"/>
  <cols>
    <col min="2" max="2" width="36.140625" customWidth="1"/>
    <col min="3" max="3" width="17" customWidth="1"/>
  </cols>
  <sheetData>
    <row r="1" spans="1:5" x14ac:dyDescent="0.25">
      <c r="A1" s="2" t="s">
        <v>0</v>
      </c>
      <c r="B1" s="2" t="s">
        <v>284</v>
      </c>
      <c r="C1" s="2" t="s">
        <v>1</v>
      </c>
      <c r="D1" s="2" t="s">
        <v>2</v>
      </c>
      <c r="E1" s="2" t="s">
        <v>295</v>
      </c>
    </row>
    <row r="2" spans="1:5" x14ac:dyDescent="0.25">
      <c r="A2" s="1">
        <v>1</v>
      </c>
      <c r="B2" t="s">
        <v>3</v>
      </c>
      <c r="C2" t="s">
        <v>4</v>
      </c>
      <c r="D2" s="1">
        <v>1</v>
      </c>
      <c r="E2">
        <v>2</v>
      </c>
    </row>
    <row r="3" spans="1:5" x14ac:dyDescent="0.25">
      <c r="A3" s="1">
        <v>1</v>
      </c>
      <c r="B3" t="s">
        <v>5</v>
      </c>
      <c r="C3" t="s">
        <v>6</v>
      </c>
      <c r="D3" s="1">
        <v>2</v>
      </c>
      <c r="E3">
        <v>2</v>
      </c>
    </row>
    <row r="4" spans="1:5" x14ac:dyDescent="0.25">
      <c r="A4" s="1">
        <v>1</v>
      </c>
      <c r="B4" t="s">
        <v>7</v>
      </c>
      <c r="C4" t="s">
        <v>8</v>
      </c>
      <c r="D4" s="1">
        <v>3</v>
      </c>
      <c r="E4">
        <v>2</v>
      </c>
    </row>
    <row r="5" spans="1:5" x14ac:dyDescent="0.25">
      <c r="A5" s="1">
        <v>1</v>
      </c>
      <c r="B5" t="s">
        <v>9</v>
      </c>
      <c r="C5" t="s">
        <v>10</v>
      </c>
      <c r="D5" s="1">
        <v>4</v>
      </c>
      <c r="E5">
        <v>2</v>
      </c>
    </row>
    <row r="6" spans="1:5" x14ac:dyDescent="0.25">
      <c r="A6" s="1">
        <v>1</v>
      </c>
      <c r="B6" t="s">
        <v>11</v>
      </c>
      <c r="C6" t="s">
        <v>12</v>
      </c>
      <c r="D6" s="1">
        <v>5</v>
      </c>
      <c r="E6">
        <v>2</v>
      </c>
    </row>
    <row r="7" spans="1:5" x14ac:dyDescent="0.25">
      <c r="A7" s="1">
        <v>1</v>
      </c>
      <c r="B7" t="s">
        <v>13</v>
      </c>
      <c r="C7" t="s">
        <v>14</v>
      </c>
      <c r="D7" s="1">
        <v>6</v>
      </c>
      <c r="E7">
        <v>2</v>
      </c>
    </row>
    <row r="8" spans="1:5" x14ac:dyDescent="0.25">
      <c r="A8" s="1">
        <v>1</v>
      </c>
      <c r="B8" t="s">
        <v>15</v>
      </c>
      <c r="C8" t="s">
        <v>16</v>
      </c>
      <c r="D8" s="1">
        <v>7</v>
      </c>
      <c r="E8">
        <v>2</v>
      </c>
    </row>
    <row r="9" spans="1:5" x14ac:dyDescent="0.25">
      <c r="A9" s="1">
        <v>1</v>
      </c>
      <c r="B9" t="s">
        <v>17</v>
      </c>
      <c r="C9" t="s">
        <v>18</v>
      </c>
      <c r="D9" s="1">
        <v>8</v>
      </c>
      <c r="E9">
        <v>2</v>
      </c>
    </row>
    <row r="10" spans="1:5" x14ac:dyDescent="0.25">
      <c r="A10" s="1">
        <v>1</v>
      </c>
      <c r="B10" t="s">
        <v>19</v>
      </c>
      <c r="C10" t="s">
        <v>20</v>
      </c>
      <c r="D10" s="1">
        <v>9</v>
      </c>
      <c r="E10">
        <v>2</v>
      </c>
    </row>
    <row r="11" spans="1:5" x14ac:dyDescent="0.25">
      <c r="A11" s="1">
        <v>1</v>
      </c>
      <c r="B11" t="s">
        <v>21</v>
      </c>
      <c r="C11" t="s">
        <v>22</v>
      </c>
      <c r="D11" s="1">
        <v>10</v>
      </c>
      <c r="E11">
        <v>2</v>
      </c>
    </row>
    <row r="12" spans="1:5" x14ac:dyDescent="0.25">
      <c r="A12" s="1">
        <v>1</v>
      </c>
      <c r="B12" t="s">
        <v>23</v>
      </c>
      <c r="C12" t="s">
        <v>24</v>
      </c>
      <c r="D12" s="1">
        <v>11</v>
      </c>
      <c r="E12">
        <v>2</v>
      </c>
    </row>
    <row r="13" spans="1:5" x14ac:dyDescent="0.25">
      <c r="A13" s="1">
        <v>1</v>
      </c>
      <c r="B13" t="s">
        <v>25</v>
      </c>
      <c r="C13" t="s">
        <v>26</v>
      </c>
      <c r="D13" s="1">
        <v>12</v>
      </c>
      <c r="E13">
        <v>2</v>
      </c>
    </row>
    <row r="14" spans="1:5" x14ac:dyDescent="0.25">
      <c r="A14" s="1">
        <v>1</v>
      </c>
      <c r="B14" t="s">
        <v>27</v>
      </c>
      <c r="C14" t="s">
        <v>28</v>
      </c>
      <c r="D14" s="1">
        <v>13</v>
      </c>
      <c r="E14">
        <v>2</v>
      </c>
    </row>
    <row r="15" spans="1:5" x14ac:dyDescent="0.25">
      <c r="A15" s="1">
        <v>1</v>
      </c>
      <c r="B15" t="s">
        <v>29</v>
      </c>
      <c r="C15" t="s">
        <v>30</v>
      </c>
      <c r="D15" s="1">
        <v>14</v>
      </c>
      <c r="E15">
        <v>2</v>
      </c>
    </row>
    <row r="16" spans="1:5" x14ac:dyDescent="0.25">
      <c r="A16" s="1">
        <v>1</v>
      </c>
      <c r="B16" t="s">
        <v>31</v>
      </c>
      <c r="C16" t="s">
        <v>32</v>
      </c>
      <c r="D16" s="1">
        <v>15</v>
      </c>
      <c r="E16">
        <v>2</v>
      </c>
    </row>
    <row r="17" spans="1:5" x14ac:dyDescent="0.25">
      <c r="A17" s="1">
        <v>1</v>
      </c>
      <c r="B17" t="s">
        <v>33</v>
      </c>
      <c r="C17" t="s">
        <v>34</v>
      </c>
      <c r="D17" s="1">
        <v>16</v>
      </c>
      <c r="E17">
        <v>2</v>
      </c>
    </row>
    <row r="18" spans="1:5" x14ac:dyDescent="0.25">
      <c r="A18" s="1">
        <v>1</v>
      </c>
      <c r="B18" t="s">
        <v>35</v>
      </c>
      <c r="C18" t="s">
        <v>36</v>
      </c>
      <c r="D18" s="1">
        <v>17</v>
      </c>
      <c r="E18">
        <v>2</v>
      </c>
    </row>
    <row r="19" spans="1:5" x14ac:dyDescent="0.25">
      <c r="A19" s="1">
        <v>1</v>
      </c>
      <c r="B19" t="s">
        <v>37</v>
      </c>
      <c r="C19" t="s">
        <v>38</v>
      </c>
      <c r="D19" s="1">
        <v>18</v>
      </c>
      <c r="E19">
        <v>2</v>
      </c>
    </row>
    <row r="20" spans="1:5" x14ac:dyDescent="0.25">
      <c r="A20" s="1">
        <v>1</v>
      </c>
      <c r="B20" t="s">
        <v>39</v>
      </c>
      <c r="C20" t="s">
        <v>40</v>
      </c>
      <c r="D20" s="1">
        <v>19</v>
      </c>
      <c r="E20">
        <v>1</v>
      </c>
    </row>
    <row r="21" spans="1:5" x14ac:dyDescent="0.25">
      <c r="A21" s="1">
        <v>1</v>
      </c>
      <c r="B21" t="s">
        <v>41</v>
      </c>
      <c r="C21" t="s">
        <v>42</v>
      </c>
      <c r="D21" s="1">
        <v>20</v>
      </c>
      <c r="E21">
        <v>1</v>
      </c>
    </row>
    <row r="22" spans="1:5" x14ac:dyDescent="0.25">
      <c r="A22" s="1">
        <v>1</v>
      </c>
      <c r="B22" t="s">
        <v>43</v>
      </c>
      <c r="C22" t="s">
        <v>44</v>
      </c>
      <c r="D22" s="1">
        <v>21</v>
      </c>
      <c r="E22">
        <v>1</v>
      </c>
    </row>
    <row r="23" spans="1:5" x14ac:dyDescent="0.25">
      <c r="A23" s="1">
        <v>1</v>
      </c>
      <c r="B23" t="s">
        <v>45</v>
      </c>
      <c r="C23" t="s">
        <v>46</v>
      </c>
      <c r="D23" s="1">
        <v>22</v>
      </c>
      <c r="E23">
        <v>1</v>
      </c>
    </row>
    <row r="24" spans="1:5" x14ac:dyDescent="0.25">
      <c r="A24" s="1">
        <v>1</v>
      </c>
      <c r="B24" t="s">
        <v>47</v>
      </c>
      <c r="C24" t="s">
        <v>48</v>
      </c>
      <c r="D24" s="1">
        <v>23</v>
      </c>
      <c r="E24">
        <v>1</v>
      </c>
    </row>
    <row r="25" spans="1:5" x14ac:dyDescent="0.25">
      <c r="A25" s="1">
        <v>1</v>
      </c>
      <c r="B25" t="s">
        <v>49</v>
      </c>
      <c r="C25" t="s">
        <v>50</v>
      </c>
      <c r="D25" s="1">
        <v>24</v>
      </c>
      <c r="E25">
        <v>1</v>
      </c>
    </row>
    <row r="26" spans="1:5" x14ac:dyDescent="0.25">
      <c r="A26" s="1">
        <v>1</v>
      </c>
      <c r="B26" t="s">
        <v>51</v>
      </c>
      <c r="C26" t="s">
        <v>52</v>
      </c>
      <c r="D26" s="1">
        <v>25</v>
      </c>
      <c r="E26">
        <v>1</v>
      </c>
    </row>
    <row r="27" spans="1:5" x14ac:dyDescent="0.25">
      <c r="A27" s="1">
        <v>1</v>
      </c>
      <c r="B27" t="s">
        <v>53</v>
      </c>
      <c r="C27" t="s">
        <v>54</v>
      </c>
      <c r="D27" s="1">
        <v>26</v>
      </c>
      <c r="E27">
        <v>1</v>
      </c>
    </row>
    <row r="28" spans="1:5" x14ac:dyDescent="0.25">
      <c r="A28" s="1">
        <v>1</v>
      </c>
      <c r="B28" t="s">
        <v>55</v>
      </c>
      <c r="C28" t="s">
        <v>56</v>
      </c>
      <c r="D28" s="1">
        <v>27</v>
      </c>
      <c r="E28">
        <v>1</v>
      </c>
    </row>
    <row r="29" spans="1:5" x14ac:dyDescent="0.25">
      <c r="A29" s="1">
        <v>1</v>
      </c>
      <c r="B29" t="s">
        <v>57</v>
      </c>
      <c r="C29" t="s">
        <v>58</v>
      </c>
      <c r="D29" s="1">
        <v>28</v>
      </c>
      <c r="E29">
        <v>1</v>
      </c>
    </row>
    <row r="30" spans="1:5" x14ac:dyDescent="0.25">
      <c r="A30" s="1">
        <v>1</v>
      </c>
      <c r="B30" t="s">
        <v>59</v>
      </c>
      <c r="C30" t="s">
        <v>60</v>
      </c>
      <c r="D30" s="1">
        <v>29</v>
      </c>
      <c r="E30">
        <v>1</v>
      </c>
    </row>
    <row r="31" spans="1:5" x14ac:dyDescent="0.25">
      <c r="A31" s="1">
        <v>1</v>
      </c>
      <c r="B31" t="s">
        <v>61</v>
      </c>
      <c r="C31" t="s">
        <v>62</v>
      </c>
      <c r="D31" s="1">
        <v>30</v>
      </c>
      <c r="E31">
        <v>1</v>
      </c>
    </row>
    <row r="32" spans="1:5" x14ac:dyDescent="0.25">
      <c r="A32" s="1">
        <v>1</v>
      </c>
      <c r="B32" t="s">
        <v>63</v>
      </c>
      <c r="C32" t="s">
        <v>64</v>
      </c>
      <c r="D32" s="1">
        <v>31</v>
      </c>
      <c r="E32">
        <v>1</v>
      </c>
    </row>
    <row r="33" spans="1:6" x14ac:dyDescent="0.25">
      <c r="A33" s="1">
        <v>1</v>
      </c>
      <c r="B33" t="s">
        <v>65</v>
      </c>
      <c r="C33" t="s">
        <v>66</v>
      </c>
      <c r="D33" s="1">
        <v>32</v>
      </c>
      <c r="E33">
        <v>1</v>
      </c>
    </row>
    <row r="34" spans="1:6" x14ac:dyDescent="0.25">
      <c r="A34" s="1">
        <v>1</v>
      </c>
      <c r="B34" t="s">
        <v>67</v>
      </c>
      <c r="C34" t="s">
        <v>68</v>
      </c>
      <c r="D34" s="1">
        <v>33</v>
      </c>
      <c r="E34">
        <v>1</v>
      </c>
    </row>
    <row r="35" spans="1:6" x14ac:dyDescent="0.25">
      <c r="A35" s="1">
        <v>1</v>
      </c>
      <c r="B35" t="s">
        <v>69</v>
      </c>
      <c r="C35" t="s">
        <v>70</v>
      </c>
      <c r="D35" s="1">
        <v>34</v>
      </c>
      <c r="E35">
        <v>1</v>
      </c>
    </row>
    <row r="36" spans="1:6" x14ac:dyDescent="0.25">
      <c r="A36" s="1">
        <v>1</v>
      </c>
      <c r="B36" t="s">
        <v>71</v>
      </c>
      <c r="C36" t="s">
        <v>72</v>
      </c>
      <c r="D36" s="1">
        <v>35</v>
      </c>
      <c r="E36">
        <v>1</v>
      </c>
    </row>
    <row r="37" spans="1:6" x14ac:dyDescent="0.25">
      <c r="A37" s="1">
        <v>1</v>
      </c>
      <c r="B37" t="s">
        <v>73</v>
      </c>
      <c r="C37" t="s">
        <v>74</v>
      </c>
      <c r="D37" s="1">
        <v>36</v>
      </c>
      <c r="E37">
        <v>1</v>
      </c>
    </row>
    <row r="38" spans="1:6" x14ac:dyDescent="0.25">
      <c r="A38" s="1">
        <v>2</v>
      </c>
      <c r="B38" t="s">
        <v>75</v>
      </c>
      <c r="C38" t="s">
        <v>76</v>
      </c>
      <c r="D38" s="1">
        <v>1</v>
      </c>
      <c r="E38">
        <v>2</v>
      </c>
    </row>
    <row r="39" spans="1:6" x14ac:dyDescent="0.25">
      <c r="A39" s="1">
        <v>2</v>
      </c>
      <c r="B39" t="s">
        <v>77</v>
      </c>
      <c r="C39" t="s">
        <v>78</v>
      </c>
      <c r="D39" s="1">
        <v>2</v>
      </c>
      <c r="E39">
        <v>2</v>
      </c>
    </row>
    <row r="40" spans="1:6" x14ac:dyDescent="0.25">
      <c r="A40" s="1">
        <v>2</v>
      </c>
      <c r="B40" t="s">
        <v>79</v>
      </c>
      <c r="C40" t="s">
        <v>80</v>
      </c>
      <c r="D40" s="1">
        <v>3</v>
      </c>
      <c r="E40">
        <v>2</v>
      </c>
    </row>
    <row r="41" spans="1:6" x14ac:dyDescent="0.25">
      <c r="A41" s="1">
        <v>2</v>
      </c>
      <c r="B41" t="s">
        <v>81</v>
      </c>
      <c r="C41" t="s">
        <v>82</v>
      </c>
      <c r="D41" s="1">
        <v>4</v>
      </c>
      <c r="E41">
        <v>2</v>
      </c>
    </row>
    <row r="42" spans="1:6" x14ac:dyDescent="0.25">
      <c r="A42" s="1">
        <v>2</v>
      </c>
      <c r="B42" t="s">
        <v>83</v>
      </c>
      <c r="C42" t="s">
        <v>84</v>
      </c>
      <c r="D42" s="1">
        <v>5</v>
      </c>
      <c r="E42">
        <v>2</v>
      </c>
    </row>
    <row r="43" spans="1:6" x14ac:dyDescent="0.25">
      <c r="A43" s="1">
        <v>2</v>
      </c>
      <c r="B43" t="s">
        <v>85</v>
      </c>
      <c r="C43" t="s">
        <v>86</v>
      </c>
      <c r="D43" s="1">
        <v>6</v>
      </c>
      <c r="E43">
        <v>2</v>
      </c>
    </row>
    <row r="44" spans="1:6" x14ac:dyDescent="0.25">
      <c r="A44" s="1">
        <v>2</v>
      </c>
      <c r="B44" t="s">
        <v>87</v>
      </c>
      <c r="C44" t="s">
        <v>88</v>
      </c>
      <c r="D44" s="1">
        <v>7</v>
      </c>
      <c r="E44">
        <v>2</v>
      </c>
    </row>
    <row r="45" spans="1:6" x14ac:dyDescent="0.25">
      <c r="A45" s="1">
        <v>2</v>
      </c>
      <c r="B45" t="s">
        <v>89</v>
      </c>
      <c r="C45" t="s">
        <v>90</v>
      </c>
      <c r="D45" s="1">
        <v>8</v>
      </c>
      <c r="E45">
        <v>2</v>
      </c>
    </row>
    <row r="46" spans="1:6" x14ac:dyDescent="0.25">
      <c r="A46" s="1">
        <v>2</v>
      </c>
      <c r="B46" t="s">
        <v>91</v>
      </c>
      <c r="C46" t="s">
        <v>92</v>
      </c>
      <c r="D46" s="1">
        <v>9</v>
      </c>
      <c r="E46">
        <v>2</v>
      </c>
    </row>
    <row r="47" spans="1:6" x14ac:dyDescent="0.25">
      <c r="A47" s="1">
        <v>2</v>
      </c>
      <c r="B47" t="s">
        <v>93</v>
      </c>
      <c r="C47" t="s">
        <v>94</v>
      </c>
      <c r="D47" s="1">
        <v>10</v>
      </c>
      <c r="E47">
        <v>2</v>
      </c>
    </row>
    <row r="48" spans="1:6" x14ac:dyDescent="0.25">
      <c r="A48" s="1">
        <v>2</v>
      </c>
      <c r="B48" s="4" t="s">
        <v>559</v>
      </c>
      <c r="C48" s="4" t="s">
        <v>95</v>
      </c>
      <c r="D48" s="1">
        <v>11</v>
      </c>
      <c r="E48">
        <v>2</v>
      </c>
      <c r="F48" s="4" t="s">
        <v>558</v>
      </c>
    </row>
    <row r="49" spans="1:5" x14ac:dyDescent="0.25">
      <c r="A49" s="1">
        <v>2</v>
      </c>
      <c r="B49" t="s">
        <v>96</v>
      </c>
      <c r="C49" t="s">
        <v>97</v>
      </c>
      <c r="D49" s="1">
        <v>12</v>
      </c>
      <c r="E49">
        <v>2</v>
      </c>
    </row>
    <row r="50" spans="1:5" x14ac:dyDescent="0.25">
      <c r="A50" s="1">
        <v>2</v>
      </c>
      <c r="B50" t="s">
        <v>98</v>
      </c>
      <c r="C50" t="s">
        <v>99</v>
      </c>
      <c r="D50" s="1">
        <v>13</v>
      </c>
      <c r="E50">
        <v>2</v>
      </c>
    </row>
    <row r="51" spans="1:5" x14ac:dyDescent="0.25">
      <c r="A51" s="1">
        <v>2</v>
      </c>
      <c r="B51" t="s">
        <v>100</v>
      </c>
      <c r="C51" t="s">
        <v>101</v>
      </c>
      <c r="D51" s="1">
        <v>14</v>
      </c>
      <c r="E51">
        <v>2</v>
      </c>
    </row>
    <row r="52" spans="1:5" x14ac:dyDescent="0.25">
      <c r="A52" s="1">
        <v>2</v>
      </c>
      <c r="B52" t="s">
        <v>102</v>
      </c>
      <c r="C52" t="s">
        <v>103</v>
      </c>
      <c r="D52" s="1">
        <v>15</v>
      </c>
      <c r="E52">
        <v>2</v>
      </c>
    </row>
    <row r="53" spans="1:5" x14ac:dyDescent="0.25">
      <c r="A53" s="1">
        <v>2</v>
      </c>
      <c r="B53" t="s">
        <v>104</v>
      </c>
      <c r="C53" t="s">
        <v>105</v>
      </c>
      <c r="D53" s="1">
        <v>16</v>
      </c>
      <c r="E53">
        <v>2</v>
      </c>
    </row>
    <row r="54" spans="1:5" x14ac:dyDescent="0.25">
      <c r="A54" s="1">
        <v>2</v>
      </c>
      <c r="B54" t="s">
        <v>106</v>
      </c>
      <c r="C54" t="s">
        <v>107</v>
      </c>
      <c r="D54" s="1">
        <v>17</v>
      </c>
      <c r="E54">
        <v>2</v>
      </c>
    </row>
    <row r="55" spans="1:5" x14ac:dyDescent="0.25">
      <c r="A55" s="1">
        <v>2</v>
      </c>
      <c r="B55" t="s">
        <v>108</v>
      </c>
      <c r="C55" t="s">
        <v>109</v>
      </c>
      <c r="D55" s="1">
        <v>18</v>
      </c>
      <c r="E55">
        <v>2</v>
      </c>
    </row>
    <row r="56" spans="1:5" x14ac:dyDescent="0.25">
      <c r="A56" s="1">
        <v>2</v>
      </c>
      <c r="B56" t="s">
        <v>110</v>
      </c>
      <c r="C56" t="s">
        <v>111</v>
      </c>
      <c r="D56" s="1">
        <v>19</v>
      </c>
      <c r="E56">
        <v>1</v>
      </c>
    </row>
    <row r="57" spans="1:5" x14ac:dyDescent="0.25">
      <c r="A57" s="1">
        <v>2</v>
      </c>
      <c r="B57" t="s">
        <v>562</v>
      </c>
      <c r="C57" t="s">
        <v>112</v>
      </c>
      <c r="D57" s="1">
        <v>20</v>
      </c>
      <c r="E57">
        <v>1</v>
      </c>
    </row>
    <row r="58" spans="1:5" x14ac:dyDescent="0.25">
      <c r="A58" s="1">
        <v>2</v>
      </c>
      <c r="B58" t="s">
        <v>113</v>
      </c>
      <c r="C58" t="s">
        <v>114</v>
      </c>
      <c r="D58" s="1">
        <v>21</v>
      </c>
      <c r="E58">
        <v>1</v>
      </c>
    </row>
    <row r="59" spans="1:5" x14ac:dyDescent="0.25">
      <c r="A59" s="1">
        <v>2</v>
      </c>
      <c r="B59" t="s">
        <v>115</v>
      </c>
      <c r="C59" t="s">
        <v>116</v>
      </c>
      <c r="D59" s="1">
        <v>22</v>
      </c>
      <c r="E59">
        <v>1</v>
      </c>
    </row>
    <row r="60" spans="1:5" x14ac:dyDescent="0.25">
      <c r="A60" s="1">
        <v>2</v>
      </c>
      <c r="B60" t="s">
        <v>117</v>
      </c>
      <c r="C60" t="s">
        <v>118</v>
      </c>
      <c r="D60" s="1">
        <v>23</v>
      </c>
      <c r="E60">
        <v>1</v>
      </c>
    </row>
    <row r="61" spans="1:5" x14ac:dyDescent="0.25">
      <c r="A61" s="1">
        <v>2</v>
      </c>
      <c r="B61" t="s">
        <v>119</v>
      </c>
      <c r="C61" t="s">
        <v>120</v>
      </c>
      <c r="D61" s="1">
        <v>24</v>
      </c>
      <c r="E61">
        <v>1</v>
      </c>
    </row>
    <row r="62" spans="1:5" x14ac:dyDescent="0.25">
      <c r="A62" s="1">
        <v>2</v>
      </c>
      <c r="B62" t="s">
        <v>121</v>
      </c>
      <c r="C62" t="s">
        <v>122</v>
      </c>
      <c r="D62" s="1">
        <v>25</v>
      </c>
      <c r="E62">
        <v>1</v>
      </c>
    </row>
    <row r="63" spans="1:5" x14ac:dyDescent="0.25">
      <c r="A63" s="1">
        <v>2</v>
      </c>
      <c r="B63" t="s">
        <v>123</v>
      </c>
      <c r="C63" t="s">
        <v>124</v>
      </c>
      <c r="D63" s="1">
        <v>26</v>
      </c>
      <c r="E63">
        <v>1</v>
      </c>
    </row>
    <row r="64" spans="1:5" x14ac:dyDescent="0.25">
      <c r="A64" s="1">
        <v>2</v>
      </c>
      <c r="B64" t="s">
        <v>125</v>
      </c>
      <c r="C64" t="s">
        <v>126</v>
      </c>
      <c r="D64" s="1">
        <v>27</v>
      </c>
      <c r="E64">
        <v>1</v>
      </c>
    </row>
    <row r="65" spans="1:6" x14ac:dyDescent="0.25">
      <c r="A65" s="1">
        <v>2</v>
      </c>
      <c r="B65" t="s">
        <v>127</v>
      </c>
      <c r="C65" t="s">
        <v>128</v>
      </c>
      <c r="D65" s="1">
        <v>28</v>
      </c>
      <c r="E65">
        <v>1</v>
      </c>
    </row>
    <row r="66" spans="1:6" x14ac:dyDescent="0.25">
      <c r="A66" s="1">
        <v>2</v>
      </c>
      <c r="B66" t="s">
        <v>129</v>
      </c>
      <c r="C66" t="s">
        <v>130</v>
      </c>
      <c r="D66" s="1">
        <v>29</v>
      </c>
      <c r="E66">
        <v>1</v>
      </c>
    </row>
    <row r="67" spans="1:6" x14ac:dyDescent="0.25">
      <c r="A67" s="1">
        <v>2</v>
      </c>
      <c r="B67" t="s">
        <v>131</v>
      </c>
      <c r="C67" t="s">
        <v>132</v>
      </c>
      <c r="D67" s="1">
        <v>30</v>
      </c>
      <c r="E67">
        <v>1</v>
      </c>
    </row>
    <row r="68" spans="1:6" x14ac:dyDescent="0.25">
      <c r="A68" s="1">
        <v>2</v>
      </c>
      <c r="B68" s="4" t="s">
        <v>564</v>
      </c>
      <c r="C68" t="s">
        <v>133</v>
      </c>
      <c r="D68" s="1">
        <v>31</v>
      </c>
      <c r="E68">
        <v>1</v>
      </c>
      <c r="F68" s="4" t="s">
        <v>563</v>
      </c>
    </row>
    <row r="69" spans="1:6" x14ac:dyDescent="0.25">
      <c r="A69" s="1">
        <v>2</v>
      </c>
      <c r="B69" t="s">
        <v>134</v>
      </c>
      <c r="C69" t="s">
        <v>135</v>
      </c>
      <c r="D69" s="1">
        <v>32</v>
      </c>
      <c r="E69">
        <v>1</v>
      </c>
    </row>
    <row r="70" spans="1:6" x14ac:dyDescent="0.25">
      <c r="A70" s="1">
        <v>2</v>
      </c>
      <c r="B70" s="4" t="s">
        <v>566</v>
      </c>
      <c r="C70" s="4" t="s">
        <v>145</v>
      </c>
      <c r="D70" s="1">
        <v>33</v>
      </c>
      <c r="E70">
        <v>1</v>
      </c>
      <c r="F70" s="4" t="s">
        <v>565</v>
      </c>
    </row>
    <row r="71" spans="1:6" x14ac:dyDescent="0.25">
      <c r="A71" s="1">
        <v>2</v>
      </c>
      <c r="B71" t="s">
        <v>136</v>
      </c>
      <c r="C71" t="s">
        <v>137</v>
      </c>
      <c r="D71" s="1">
        <v>34</v>
      </c>
      <c r="E71">
        <v>1</v>
      </c>
    </row>
    <row r="72" spans="1:6" x14ac:dyDescent="0.25">
      <c r="A72" s="1">
        <v>2</v>
      </c>
      <c r="B72" t="s">
        <v>138</v>
      </c>
      <c r="C72" t="s">
        <v>139</v>
      </c>
      <c r="D72" s="1">
        <v>35</v>
      </c>
      <c r="E72">
        <v>1</v>
      </c>
    </row>
    <row r="73" spans="1:6" x14ac:dyDescent="0.25">
      <c r="A73" s="1">
        <v>2</v>
      </c>
      <c r="B73" t="s">
        <v>140</v>
      </c>
      <c r="C73" t="s">
        <v>141</v>
      </c>
      <c r="D73" s="1">
        <v>36</v>
      </c>
      <c r="E73">
        <v>1</v>
      </c>
    </row>
    <row r="74" spans="1:6" x14ac:dyDescent="0.25">
      <c r="A74" s="1">
        <v>3</v>
      </c>
      <c r="B74" t="s">
        <v>142</v>
      </c>
      <c r="C74" t="s">
        <v>143</v>
      </c>
      <c r="D74" s="1">
        <v>1</v>
      </c>
      <c r="E74">
        <v>2</v>
      </c>
    </row>
    <row r="75" spans="1:6" x14ac:dyDescent="0.25">
      <c r="A75" s="1">
        <v>3</v>
      </c>
      <c r="B75" t="s">
        <v>144</v>
      </c>
      <c r="C75" t="s">
        <v>145</v>
      </c>
      <c r="D75" s="1">
        <v>2</v>
      </c>
      <c r="E75">
        <v>2</v>
      </c>
    </row>
    <row r="76" spans="1:6" x14ac:dyDescent="0.25">
      <c r="A76" s="1">
        <v>3</v>
      </c>
      <c r="B76" t="s">
        <v>146</v>
      </c>
      <c r="C76" t="s">
        <v>147</v>
      </c>
      <c r="D76" s="1">
        <v>3</v>
      </c>
      <c r="E76">
        <v>2</v>
      </c>
    </row>
    <row r="77" spans="1:6" x14ac:dyDescent="0.25">
      <c r="A77" s="1">
        <v>3</v>
      </c>
      <c r="B77" s="4" t="s">
        <v>561</v>
      </c>
      <c r="C77" s="4" t="s">
        <v>148</v>
      </c>
      <c r="D77" s="1">
        <v>4</v>
      </c>
      <c r="E77">
        <v>2</v>
      </c>
      <c r="F77" s="4" t="s">
        <v>560</v>
      </c>
    </row>
    <row r="78" spans="1:6" x14ac:dyDescent="0.25">
      <c r="A78" s="1">
        <v>3</v>
      </c>
      <c r="B78" t="s">
        <v>149</v>
      </c>
      <c r="C78" t="s">
        <v>150</v>
      </c>
      <c r="D78" s="1">
        <v>5</v>
      </c>
      <c r="E78">
        <v>2</v>
      </c>
    </row>
    <row r="79" spans="1:6" x14ac:dyDescent="0.25">
      <c r="A79" s="1">
        <v>3</v>
      </c>
      <c r="B79" t="s">
        <v>151</v>
      </c>
      <c r="C79" t="s">
        <v>152</v>
      </c>
      <c r="D79" s="1">
        <v>6</v>
      </c>
      <c r="E79">
        <v>2</v>
      </c>
    </row>
    <row r="80" spans="1:6" x14ac:dyDescent="0.25">
      <c r="A80" s="1">
        <v>3</v>
      </c>
      <c r="B80" t="s">
        <v>153</v>
      </c>
      <c r="C80" t="s">
        <v>154</v>
      </c>
      <c r="D80" s="1">
        <v>7</v>
      </c>
      <c r="E80">
        <v>2</v>
      </c>
    </row>
    <row r="81" spans="1:5" x14ac:dyDescent="0.25">
      <c r="A81" s="1">
        <v>3</v>
      </c>
      <c r="B81" t="s">
        <v>155</v>
      </c>
      <c r="C81" t="s">
        <v>156</v>
      </c>
      <c r="D81" s="1">
        <v>8</v>
      </c>
      <c r="E81">
        <v>2</v>
      </c>
    </row>
    <row r="82" spans="1:5" x14ac:dyDescent="0.25">
      <c r="A82" s="1">
        <v>3</v>
      </c>
      <c r="B82" t="s">
        <v>157</v>
      </c>
      <c r="C82" t="s">
        <v>158</v>
      </c>
      <c r="D82" s="1">
        <v>9</v>
      </c>
      <c r="E82">
        <v>2</v>
      </c>
    </row>
    <row r="83" spans="1:5" x14ac:dyDescent="0.25">
      <c r="A83" s="1">
        <v>3</v>
      </c>
      <c r="B83" t="s">
        <v>159</v>
      </c>
      <c r="C83" t="s">
        <v>160</v>
      </c>
      <c r="D83" s="1">
        <v>10</v>
      </c>
      <c r="E83">
        <v>2</v>
      </c>
    </row>
    <row r="84" spans="1:5" x14ac:dyDescent="0.25">
      <c r="A84" s="1">
        <v>3</v>
      </c>
      <c r="B84" t="s">
        <v>161</v>
      </c>
      <c r="C84" t="s">
        <v>162</v>
      </c>
      <c r="D84" s="1">
        <v>11</v>
      </c>
      <c r="E84">
        <v>2</v>
      </c>
    </row>
    <row r="85" spans="1:5" x14ac:dyDescent="0.25">
      <c r="A85" s="1">
        <v>3</v>
      </c>
      <c r="B85" t="s">
        <v>163</v>
      </c>
      <c r="C85" t="s">
        <v>164</v>
      </c>
      <c r="D85" s="1">
        <v>12</v>
      </c>
      <c r="E85">
        <v>2</v>
      </c>
    </row>
    <row r="86" spans="1:5" x14ac:dyDescent="0.25">
      <c r="A86" s="1">
        <v>3</v>
      </c>
      <c r="B86" t="s">
        <v>165</v>
      </c>
      <c r="C86" t="s">
        <v>166</v>
      </c>
      <c r="D86" s="1">
        <v>13</v>
      </c>
      <c r="E86">
        <v>2</v>
      </c>
    </row>
    <row r="87" spans="1:5" x14ac:dyDescent="0.25">
      <c r="A87" s="1">
        <v>3</v>
      </c>
      <c r="B87" t="s">
        <v>167</v>
      </c>
      <c r="C87" t="s">
        <v>168</v>
      </c>
      <c r="D87" s="1">
        <v>14</v>
      </c>
      <c r="E87">
        <v>2</v>
      </c>
    </row>
    <row r="88" spans="1:5" x14ac:dyDescent="0.25">
      <c r="A88" s="1">
        <v>3</v>
      </c>
      <c r="B88" t="s">
        <v>169</v>
      </c>
      <c r="C88" t="s">
        <v>170</v>
      </c>
      <c r="D88" s="1">
        <v>15</v>
      </c>
      <c r="E88">
        <v>2</v>
      </c>
    </row>
    <row r="89" spans="1:5" x14ac:dyDescent="0.25">
      <c r="A89" s="1">
        <v>3</v>
      </c>
      <c r="B89" t="s">
        <v>171</v>
      </c>
      <c r="C89" t="s">
        <v>172</v>
      </c>
      <c r="D89" s="1">
        <v>16</v>
      </c>
      <c r="E89">
        <v>2</v>
      </c>
    </row>
    <row r="90" spans="1:5" x14ac:dyDescent="0.25">
      <c r="A90" s="1">
        <v>3</v>
      </c>
      <c r="B90" t="s">
        <v>173</v>
      </c>
      <c r="C90" t="s">
        <v>174</v>
      </c>
      <c r="D90" s="1">
        <v>17</v>
      </c>
      <c r="E90">
        <v>2</v>
      </c>
    </row>
    <row r="91" spans="1:5" x14ac:dyDescent="0.25">
      <c r="A91" s="1">
        <v>3</v>
      </c>
      <c r="B91" t="s">
        <v>175</v>
      </c>
      <c r="C91" t="s">
        <v>176</v>
      </c>
      <c r="D91" s="1">
        <v>18</v>
      </c>
      <c r="E91">
        <v>2</v>
      </c>
    </row>
    <row r="92" spans="1:5" x14ac:dyDescent="0.25">
      <c r="A92" s="1">
        <v>3</v>
      </c>
      <c r="B92" t="s">
        <v>177</v>
      </c>
      <c r="C92" t="s">
        <v>178</v>
      </c>
      <c r="D92" s="1">
        <v>19</v>
      </c>
      <c r="E92">
        <v>1</v>
      </c>
    </row>
    <row r="93" spans="1:5" x14ac:dyDescent="0.25">
      <c r="A93" s="1">
        <v>3</v>
      </c>
      <c r="B93" t="s">
        <v>179</v>
      </c>
      <c r="C93" t="s">
        <v>180</v>
      </c>
      <c r="D93" s="1">
        <v>20</v>
      </c>
      <c r="E93">
        <v>1</v>
      </c>
    </row>
    <row r="94" spans="1:5" x14ac:dyDescent="0.25">
      <c r="A94" s="1">
        <v>3</v>
      </c>
      <c r="B94" t="s">
        <v>181</v>
      </c>
      <c r="C94" t="s">
        <v>182</v>
      </c>
      <c r="D94" s="1">
        <v>21</v>
      </c>
      <c r="E94">
        <v>1</v>
      </c>
    </row>
    <row r="95" spans="1:5" x14ac:dyDescent="0.25">
      <c r="A95" s="1">
        <v>3</v>
      </c>
      <c r="B95" t="s">
        <v>183</v>
      </c>
      <c r="C95" t="s">
        <v>184</v>
      </c>
      <c r="D95" s="1">
        <v>22</v>
      </c>
      <c r="E95">
        <v>1</v>
      </c>
    </row>
    <row r="96" spans="1:5" x14ac:dyDescent="0.25">
      <c r="A96" s="1">
        <v>3</v>
      </c>
      <c r="B96" t="s">
        <v>185</v>
      </c>
      <c r="C96" t="s">
        <v>186</v>
      </c>
      <c r="D96" s="1">
        <v>23</v>
      </c>
      <c r="E96">
        <v>1</v>
      </c>
    </row>
    <row r="97" spans="1:6" x14ac:dyDescent="0.25">
      <c r="A97" s="1">
        <v>3</v>
      </c>
      <c r="B97" t="s">
        <v>187</v>
      </c>
      <c r="C97" t="s">
        <v>188</v>
      </c>
      <c r="D97" s="1">
        <v>24</v>
      </c>
      <c r="E97">
        <v>1</v>
      </c>
    </row>
    <row r="98" spans="1:6" x14ac:dyDescent="0.25">
      <c r="A98" s="1">
        <v>3</v>
      </c>
      <c r="B98" t="s">
        <v>189</v>
      </c>
      <c r="C98" t="s">
        <v>190</v>
      </c>
      <c r="D98" s="1">
        <v>25</v>
      </c>
      <c r="E98">
        <v>1</v>
      </c>
    </row>
    <row r="99" spans="1:6" x14ac:dyDescent="0.25">
      <c r="A99" s="1">
        <v>3</v>
      </c>
      <c r="B99" t="s">
        <v>191</v>
      </c>
      <c r="C99" t="s">
        <v>192</v>
      </c>
      <c r="D99" s="1">
        <v>26</v>
      </c>
      <c r="E99">
        <v>1</v>
      </c>
    </row>
    <row r="100" spans="1:6" x14ac:dyDescent="0.25">
      <c r="A100" s="1">
        <v>3</v>
      </c>
      <c r="B100" t="s">
        <v>193</v>
      </c>
      <c r="C100" t="s">
        <v>194</v>
      </c>
      <c r="D100" s="1">
        <v>27</v>
      </c>
      <c r="E100">
        <v>1</v>
      </c>
    </row>
    <row r="101" spans="1:6" x14ac:dyDescent="0.25">
      <c r="A101" s="1">
        <v>3</v>
      </c>
      <c r="B101" t="s">
        <v>195</v>
      </c>
      <c r="C101" t="s">
        <v>196</v>
      </c>
      <c r="D101" s="1">
        <v>28</v>
      </c>
      <c r="E101">
        <v>1</v>
      </c>
    </row>
    <row r="102" spans="1:6" x14ac:dyDescent="0.25">
      <c r="A102" s="1">
        <v>3</v>
      </c>
      <c r="B102" t="s">
        <v>197</v>
      </c>
      <c r="C102" t="s">
        <v>198</v>
      </c>
      <c r="D102" s="1">
        <v>29</v>
      </c>
      <c r="E102">
        <v>1</v>
      </c>
    </row>
    <row r="103" spans="1:6" x14ac:dyDescent="0.25">
      <c r="A103" s="1">
        <v>3</v>
      </c>
      <c r="B103" t="s">
        <v>199</v>
      </c>
      <c r="C103" t="s">
        <v>200</v>
      </c>
      <c r="D103" s="1">
        <v>30</v>
      </c>
      <c r="E103">
        <v>1</v>
      </c>
    </row>
    <row r="104" spans="1:6" x14ac:dyDescent="0.25">
      <c r="A104" s="1">
        <v>3</v>
      </c>
      <c r="B104" t="s">
        <v>201</v>
      </c>
      <c r="C104" t="s">
        <v>202</v>
      </c>
      <c r="D104" s="1">
        <v>31</v>
      </c>
      <c r="E104">
        <v>1</v>
      </c>
    </row>
    <row r="105" spans="1:6" x14ac:dyDescent="0.25">
      <c r="A105" s="1">
        <v>3</v>
      </c>
      <c r="B105" t="s">
        <v>203</v>
      </c>
      <c r="C105" t="s">
        <v>204</v>
      </c>
      <c r="D105" s="1">
        <v>32</v>
      </c>
      <c r="E105">
        <v>1</v>
      </c>
    </row>
    <row r="106" spans="1:6" x14ac:dyDescent="0.25">
      <c r="A106" s="1">
        <v>3</v>
      </c>
      <c r="B106" t="s">
        <v>205</v>
      </c>
      <c r="C106" t="s">
        <v>206</v>
      </c>
      <c r="D106" s="1">
        <v>33</v>
      </c>
      <c r="E106">
        <v>1</v>
      </c>
    </row>
    <row r="107" spans="1:6" x14ac:dyDescent="0.25">
      <c r="A107" s="1">
        <v>3</v>
      </c>
      <c r="B107" t="s">
        <v>207</v>
      </c>
      <c r="C107" t="s">
        <v>208</v>
      </c>
      <c r="D107" s="1">
        <v>34</v>
      </c>
      <c r="E107">
        <v>1</v>
      </c>
    </row>
    <row r="108" spans="1:6" x14ac:dyDescent="0.25">
      <c r="A108" s="1">
        <v>3</v>
      </c>
      <c r="B108" t="s">
        <v>209</v>
      </c>
      <c r="C108" t="s">
        <v>210</v>
      </c>
      <c r="D108" s="1">
        <v>35</v>
      </c>
      <c r="E108">
        <v>1</v>
      </c>
    </row>
    <row r="109" spans="1:6" x14ac:dyDescent="0.25">
      <c r="A109" s="1">
        <v>3</v>
      </c>
      <c r="B109" s="4" t="s">
        <v>567</v>
      </c>
      <c r="C109" t="s">
        <v>211</v>
      </c>
      <c r="D109" s="1">
        <v>36</v>
      </c>
      <c r="E109">
        <v>1</v>
      </c>
      <c r="F109" t="s">
        <v>568</v>
      </c>
    </row>
    <row r="110" spans="1:6" x14ac:dyDescent="0.25">
      <c r="A110" s="1">
        <v>4</v>
      </c>
      <c r="B110" t="s">
        <v>212</v>
      </c>
      <c r="C110" t="s">
        <v>213</v>
      </c>
      <c r="D110" s="1">
        <v>1</v>
      </c>
      <c r="E110">
        <v>2</v>
      </c>
    </row>
    <row r="111" spans="1:6" x14ac:dyDescent="0.25">
      <c r="A111" s="1">
        <v>4</v>
      </c>
      <c r="B111" t="s">
        <v>214</v>
      </c>
      <c r="C111" t="s">
        <v>215</v>
      </c>
      <c r="D111" s="1">
        <v>2</v>
      </c>
      <c r="E111">
        <v>2</v>
      </c>
    </row>
    <row r="112" spans="1:6" x14ac:dyDescent="0.25">
      <c r="A112" s="1">
        <v>4</v>
      </c>
      <c r="B112" t="s">
        <v>216</v>
      </c>
      <c r="C112" t="s">
        <v>217</v>
      </c>
      <c r="D112" s="1">
        <v>3</v>
      </c>
      <c r="E112">
        <v>2</v>
      </c>
    </row>
    <row r="113" spans="1:5" x14ac:dyDescent="0.25">
      <c r="A113" s="1">
        <v>4</v>
      </c>
      <c r="B113" t="s">
        <v>218</v>
      </c>
      <c r="C113" t="s">
        <v>219</v>
      </c>
      <c r="D113" s="1">
        <v>4</v>
      </c>
      <c r="E113">
        <v>2</v>
      </c>
    </row>
    <row r="114" spans="1:5" x14ac:dyDescent="0.25">
      <c r="A114" s="1">
        <v>4</v>
      </c>
      <c r="B114" t="s">
        <v>220</v>
      </c>
      <c r="C114" t="s">
        <v>221</v>
      </c>
      <c r="D114" s="1">
        <v>5</v>
      </c>
      <c r="E114">
        <v>2</v>
      </c>
    </row>
    <row r="115" spans="1:5" x14ac:dyDescent="0.25">
      <c r="A115" s="1">
        <v>4</v>
      </c>
      <c r="B115" t="s">
        <v>222</v>
      </c>
      <c r="C115" t="s">
        <v>223</v>
      </c>
      <c r="D115" s="1">
        <v>6</v>
      </c>
      <c r="E115">
        <v>2</v>
      </c>
    </row>
    <row r="116" spans="1:5" x14ac:dyDescent="0.25">
      <c r="A116" s="1">
        <v>4</v>
      </c>
      <c r="B116" t="s">
        <v>224</v>
      </c>
      <c r="C116" t="s">
        <v>225</v>
      </c>
      <c r="D116" s="1">
        <v>7</v>
      </c>
      <c r="E116">
        <v>2</v>
      </c>
    </row>
    <row r="117" spans="1:5" x14ac:dyDescent="0.25">
      <c r="A117" s="1">
        <v>4</v>
      </c>
      <c r="B117" t="s">
        <v>226</v>
      </c>
      <c r="C117" t="s">
        <v>227</v>
      </c>
      <c r="D117" s="1">
        <v>8</v>
      </c>
      <c r="E117">
        <v>2</v>
      </c>
    </row>
    <row r="118" spans="1:5" x14ac:dyDescent="0.25">
      <c r="A118" s="1">
        <v>4</v>
      </c>
      <c r="B118" t="s">
        <v>228</v>
      </c>
      <c r="C118" t="s">
        <v>229</v>
      </c>
      <c r="D118" s="1">
        <v>9</v>
      </c>
      <c r="E118">
        <v>2</v>
      </c>
    </row>
    <row r="119" spans="1:5" x14ac:dyDescent="0.25">
      <c r="A119" s="1">
        <v>4</v>
      </c>
      <c r="B119" t="s">
        <v>230</v>
      </c>
      <c r="C119" t="s">
        <v>231</v>
      </c>
      <c r="D119" s="1">
        <v>10</v>
      </c>
      <c r="E119">
        <v>2</v>
      </c>
    </row>
    <row r="120" spans="1:5" x14ac:dyDescent="0.25">
      <c r="A120" s="1">
        <v>4</v>
      </c>
      <c r="B120" t="s">
        <v>232</v>
      </c>
      <c r="C120" t="s">
        <v>233</v>
      </c>
      <c r="D120" s="1">
        <v>11</v>
      </c>
      <c r="E120">
        <v>2</v>
      </c>
    </row>
    <row r="121" spans="1:5" x14ac:dyDescent="0.25">
      <c r="A121" s="1">
        <v>4</v>
      </c>
      <c r="B121" t="s">
        <v>234</v>
      </c>
      <c r="C121" t="s">
        <v>235</v>
      </c>
      <c r="D121" s="1">
        <v>12</v>
      </c>
      <c r="E121">
        <v>2</v>
      </c>
    </row>
    <row r="122" spans="1:5" x14ac:dyDescent="0.25">
      <c r="A122" s="1">
        <v>4</v>
      </c>
      <c r="B122" t="s">
        <v>236</v>
      </c>
      <c r="C122" t="s">
        <v>237</v>
      </c>
      <c r="D122" s="1">
        <v>13</v>
      </c>
      <c r="E122">
        <v>2</v>
      </c>
    </row>
    <row r="123" spans="1:5" x14ac:dyDescent="0.25">
      <c r="A123" s="1">
        <v>4</v>
      </c>
      <c r="B123" t="s">
        <v>238</v>
      </c>
      <c r="C123" t="s">
        <v>239</v>
      </c>
      <c r="D123" s="1">
        <v>14</v>
      </c>
      <c r="E123">
        <v>2</v>
      </c>
    </row>
    <row r="124" spans="1:5" x14ac:dyDescent="0.25">
      <c r="A124" s="1">
        <v>4</v>
      </c>
      <c r="B124" t="s">
        <v>240</v>
      </c>
      <c r="C124" t="s">
        <v>241</v>
      </c>
      <c r="D124" s="1">
        <v>15</v>
      </c>
      <c r="E124">
        <v>2</v>
      </c>
    </row>
    <row r="125" spans="1:5" x14ac:dyDescent="0.25">
      <c r="A125" s="1">
        <v>4</v>
      </c>
      <c r="B125" t="s">
        <v>242</v>
      </c>
      <c r="C125" t="s">
        <v>243</v>
      </c>
      <c r="D125" s="1">
        <v>16</v>
      </c>
      <c r="E125">
        <v>2</v>
      </c>
    </row>
    <row r="126" spans="1:5" x14ac:dyDescent="0.25">
      <c r="A126" s="1">
        <v>4</v>
      </c>
      <c r="B126" t="s">
        <v>244</v>
      </c>
      <c r="C126" t="s">
        <v>245</v>
      </c>
      <c r="D126" s="1">
        <v>17</v>
      </c>
      <c r="E126">
        <v>2</v>
      </c>
    </row>
    <row r="127" spans="1:5" x14ac:dyDescent="0.25">
      <c r="A127" s="1">
        <v>4</v>
      </c>
      <c r="B127" t="s">
        <v>246</v>
      </c>
      <c r="C127" t="s">
        <v>247</v>
      </c>
      <c r="D127" s="1">
        <v>18</v>
      </c>
      <c r="E127">
        <v>2</v>
      </c>
    </row>
    <row r="128" spans="1:5" x14ac:dyDescent="0.25">
      <c r="A128" s="1">
        <v>4</v>
      </c>
      <c r="B128" t="s">
        <v>248</v>
      </c>
      <c r="C128" t="s">
        <v>249</v>
      </c>
      <c r="D128" s="1">
        <v>19</v>
      </c>
      <c r="E128">
        <v>1</v>
      </c>
    </row>
    <row r="129" spans="1:5" x14ac:dyDescent="0.25">
      <c r="A129" s="1">
        <v>4</v>
      </c>
      <c r="B129" t="s">
        <v>250</v>
      </c>
      <c r="C129" t="s">
        <v>251</v>
      </c>
      <c r="D129" s="1">
        <v>20</v>
      </c>
      <c r="E129">
        <v>1</v>
      </c>
    </row>
    <row r="130" spans="1:5" x14ac:dyDescent="0.25">
      <c r="A130" s="1">
        <v>4</v>
      </c>
      <c r="B130" t="s">
        <v>252</v>
      </c>
      <c r="C130" t="s">
        <v>253</v>
      </c>
      <c r="D130" s="1">
        <v>21</v>
      </c>
      <c r="E130">
        <v>1</v>
      </c>
    </row>
    <row r="131" spans="1:5" x14ac:dyDescent="0.25">
      <c r="A131" s="1">
        <v>4</v>
      </c>
      <c r="B131" t="s">
        <v>254</v>
      </c>
      <c r="C131" t="s">
        <v>255</v>
      </c>
      <c r="D131" s="1">
        <v>22</v>
      </c>
      <c r="E131">
        <v>1</v>
      </c>
    </row>
    <row r="132" spans="1:5" x14ac:dyDescent="0.25">
      <c r="A132" s="1">
        <v>4</v>
      </c>
      <c r="B132" t="s">
        <v>256</v>
      </c>
      <c r="C132" t="s">
        <v>257</v>
      </c>
      <c r="D132" s="1">
        <v>23</v>
      </c>
      <c r="E132">
        <v>1</v>
      </c>
    </row>
    <row r="133" spans="1:5" x14ac:dyDescent="0.25">
      <c r="A133" s="1">
        <v>4</v>
      </c>
      <c r="B133" t="s">
        <v>258</v>
      </c>
      <c r="C133" t="s">
        <v>259</v>
      </c>
      <c r="D133" s="1">
        <v>24</v>
      </c>
      <c r="E133">
        <v>1</v>
      </c>
    </row>
    <row r="134" spans="1:5" x14ac:dyDescent="0.25">
      <c r="A134" s="1">
        <v>4</v>
      </c>
      <c r="B134" t="s">
        <v>260</v>
      </c>
      <c r="C134" t="s">
        <v>261</v>
      </c>
      <c r="D134" s="1">
        <v>25</v>
      </c>
      <c r="E134">
        <v>1</v>
      </c>
    </row>
    <row r="135" spans="1:5" x14ac:dyDescent="0.25">
      <c r="A135" s="1">
        <v>4</v>
      </c>
      <c r="B135" t="s">
        <v>262</v>
      </c>
      <c r="C135" t="s">
        <v>263</v>
      </c>
      <c r="D135" s="1">
        <v>26</v>
      </c>
      <c r="E135">
        <v>1</v>
      </c>
    </row>
    <row r="136" spans="1:5" x14ac:dyDescent="0.25">
      <c r="A136" s="1">
        <v>4</v>
      </c>
      <c r="B136" t="s">
        <v>264</v>
      </c>
      <c r="C136" t="s">
        <v>265</v>
      </c>
      <c r="D136" s="1">
        <v>27</v>
      </c>
      <c r="E136">
        <v>1</v>
      </c>
    </row>
    <row r="137" spans="1:5" x14ac:dyDescent="0.25">
      <c r="A137" s="1">
        <v>4</v>
      </c>
      <c r="B137" t="s">
        <v>266</v>
      </c>
      <c r="C137" t="s">
        <v>267</v>
      </c>
      <c r="D137" s="1">
        <v>28</v>
      </c>
      <c r="E137">
        <v>1</v>
      </c>
    </row>
    <row r="138" spans="1:5" x14ac:dyDescent="0.25">
      <c r="A138" s="1">
        <v>4</v>
      </c>
      <c r="B138" t="s">
        <v>268</v>
      </c>
      <c r="C138" t="s">
        <v>269</v>
      </c>
      <c r="D138" s="1">
        <v>29</v>
      </c>
      <c r="E138">
        <v>1</v>
      </c>
    </row>
    <row r="139" spans="1:5" x14ac:dyDescent="0.25">
      <c r="A139" s="1">
        <v>4</v>
      </c>
      <c r="B139" t="s">
        <v>270</v>
      </c>
      <c r="C139" t="s">
        <v>271</v>
      </c>
      <c r="D139" s="1">
        <v>30</v>
      </c>
      <c r="E139">
        <v>1</v>
      </c>
    </row>
    <row r="140" spans="1:5" x14ac:dyDescent="0.25">
      <c r="A140" s="1">
        <v>4</v>
      </c>
      <c r="B140" t="s">
        <v>272</v>
      </c>
      <c r="C140" t="s">
        <v>273</v>
      </c>
      <c r="D140" s="1">
        <v>31</v>
      </c>
      <c r="E140">
        <v>1</v>
      </c>
    </row>
    <row r="141" spans="1:5" x14ac:dyDescent="0.25">
      <c r="A141" s="1">
        <v>4</v>
      </c>
      <c r="B141" t="s">
        <v>274</v>
      </c>
      <c r="C141" t="s">
        <v>275</v>
      </c>
      <c r="D141" s="1">
        <v>32</v>
      </c>
      <c r="E141">
        <v>1</v>
      </c>
    </row>
    <row r="142" spans="1:5" x14ac:dyDescent="0.25">
      <c r="A142" s="1">
        <v>4</v>
      </c>
      <c r="B142" t="s">
        <v>276</v>
      </c>
      <c r="C142" t="s">
        <v>277</v>
      </c>
      <c r="D142" s="1">
        <v>33</v>
      </c>
      <c r="E142">
        <v>1</v>
      </c>
    </row>
    <row r="143" spans="1:5" x14ac:dyDescent="0.25">
      <c r="A143" s="1">
        <v>4</v>
      </c>
      <c r="B143" t="s">
        <v>278</v>
      </c>
      <c r="C143" t="s">
        <v>279</v>
      </c>
      <c r="D143" s="1">
        <v>34</v>
      </c>
      <c r="E143">
        <v>1</v>
      </c>
    </row>
    <row r="144" spans="1:5" x14ac:dyDescent="0.25">
      <c r="A144" s="1">
        <v>4</v>
      </c>
      <c r="B144" t="s">
        <v>280</v>
      </c>
      <c r="C144" t="s">
        <v>281</v>
      </c>
      <c r="D144" s="1">
        <v>35</v>
      </c>
      <c r="E144">
        <v>1</v>
      </c>
    </row>
    <row r="145" spans="1:5" x14ac:dyDescent="0.25">
      <c r="A145" s="1">
        <v>4</v>
      </c>
      <c r="B145" t="s">
        <v>282</v>
      </c>
      <c r="C145" t="s">
        <v>283</v>
      </c>
      <c r="D145" s="1">
        <v>36</v>
      </c>
      <c r="E14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  <row r="4" spans="1:1" x14ac:dyDescent="0.25">
      <c r="A4" t="s">
        <v>285</v>
      </c>
    </row>
    <row r="5" spans="1:1" x14ac:dyDescent="0.25">
      <c r="A5" t="s">
        <v>289</v>
      </c>
    </row>
    <row r="6" spans="1:1" x14ac:dyDescent="0.25">
      <c r="A6" t="s">
        <v>290</v>
      </c>
    </row>
    <row r="7" spans="1:1" x14ac:dyDescent="0.25">
      <c r="A7" t="s">
        <v>291</v>
      </c>
    </row>
    <row r="8" spans="1:1" x14ac:dyDescent="0.25">
      <c r="A8" t="s">
        <v>292</v>
      </c>
    </row>
    <row r="9" spans="1:1" x14ac:dyDescent="0.25">
      <c r="A9" t="s">
        <v>293</v>
      </c>
    </row>
    <row r="10" spans="1:1" x14ac:dyDescent="0.25">
      <c r="A10" t="s">
        <v>294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1" workbookViewId="0">
      <selection activeCell="V7" sqref="V7"/>
    </sheetView>
  </sheetViews>
  <sheetFormatPr defaultRowHeight="15" x14ac:dyDescent="0.25"/>
  <cols>
    <col min="2" max="2" width="36.5703125" customWidth="1"/>
    <col min="6" max="14" width="15.85546875" customWidth="1"/>
  </cols>
  <sheetData>
    <row r="1" spans="1:22" x14ac:dyDescent="0.25">
      <c r="A1" s="2" t="s">
        <v>0</v>
      </c>
      <c r="B1" s="2" t="s">
        <v>481</v>
      </c>
      <c r="C1" s="2" t="s">
        <v>1</v>
      </c>
      <c r="D1" s="2" t="s">
        <v>296</v>
      </c>
      <c r="E1" s="2" t="s">
        <v>297</v>
      </c>
      <c r="F1" s="2" t="s">
        <v>483</v>
      </c>
      <c r="G1" s="2"/>
      <c r="H1" s="2"/>
      <c r="I1" s="2"/>
      <c r="J1" s="2"/>
      <c r="K1" s="2"/>
      <c r="L1" s="2"/>
      <c r="M1" s="2" t="s">
        <v>482</v>
      </c>
      <c r="O1" s="2" t="s">
        <v>2</v>
      </c>
      <c r="P1" s="2" t="s">
        <v>295</v>
      </c>
      <c r="S1" s="2" t="s">
        <v>480</v>
      </c>
    </row>
    <row r="2" spans="1:22" x14ac:dyDescent="0.25">
      <c r="A2" s="1">
        <v>1</v>
      </c>
      <c r="B2" t="s">
        <v>39</v>
      </c>
      <c r="C2" t="s">
        <v>40</v>
      </c>
      <c r="D2" t="s">
        <v>366</v>
      </c>
      <c r="E2" t="s">
        <v>349</v>
      </c>
      <c r="F2">
        <v>2</v>
      </c>
      <c r="G2" t="s">
        <v>484</v>
      </c>
      <c r="H2" t="str">
        <f>IF(F2=1,C2,D2)</f>
        <v>permit</v>
      </c>
      <c r="I2" t="s">
        <v>485</v>
      </c>
      <c r="J2" t="str">
        <f>IF(F2=2,C2,(IF(F2=1,D2,E2)))</f>
        <v>green</v>
      </c>
      <c r="K2" t="s">
        <v>486</v>
      </c>
      <c r="L2" t="str">
        <f>IF(F2=3,C2,E2)</f>
        <v>tired</v>
      </c>
      <c r="M2" t="str">
        <f>CONCATENATE(G2,H2,I2,J2,K2,L2)</f>
        <v xml:space="preserve">   1) permit   2) green   3) tired</v>
      </c>
      <c r="O2" s="1">
        <v>19</v>
      </c>
      <c r="R2">
        <v>1</v>
      </c>
      <c r="S2">
        <f t="shared" ref="S2:S19" ca="1" si="0">RAND()</f>
        <v>0.5155714539242372</v>
      </c>
      <c r="T2" t="s">
        <v>374</v>
      </c>
    </row>
    <row r="3" spans="1:22" x14ac:dyDescent="0.25">
      <c r="A3" s="1">
        <v>1</v>
      </c>
      <c r="B3" t="s">
        <v>41</v>
      </c>
      <c r="C3" t="s">
        <v>42</v>
      </c>
      <c r="D3" t="s">
        <v>298</v>
      </c>
      <c r="E3" t="s">
        <v>200</v>
      </c>
      <c r="F3">
        <v>2</v>
      </c>
      <c r="G3" t="s">
        <v>484</v>
      </c>
      <c r="H3" t="str">
        <f t="shared" ref="H3:H66" si="1">IF(F3=1,C3,D3)</f>
        <v>bump</v>
      </c>
      <c r="I3" t="s">
        <v>485</v>
      </c>
      <c r="J3" t="str">
        <f t="shared" ref="J3:J66" si="2">IF(F3=2,C3,(IF(F3=1,D3,E3)))</f>
        <v>pen</v>
      </c>
      <c r="K3" t="s">
        <v>486</v>
      </c>
      <c r="L3" t="str">
        <f t="shared" ref="L3:L66" si="3">IF(F3=3,C3,E3)</f>
        <v>bell</v>
      </c>
      <c r="M3" t="str">
        <f t="shared" ref="M3:M66" si="4">CONCATENATE(G3,H3,I3,J3,K3,L3)</f>
        <v xml:space="preserve">   1) bump   2) pen   3) bell</v>
      </c>
      <c r="O3" s="1">
        <v>20</v>
      </c>
      <c r="R3">
        <v>3</v>
      </c>
      <c r="S3">
        <f t="shared" ca="1" si="0"/>
        <v>0.12327640515989224</v>
      </c>
    </row>
    <row r="4" spans="1:22" x14ac:dyDescent="0.25">
      <c r="A4" s="1">
        <v>1</v>
      </c>
      <c r="B4" t="s">
        <v>43</v>
      </c>
      <c r="C4" t="s">
        <v>44</v>
      </c>
      <c r="D4" t="s">
        <v>299</v>
      </c>
      <c r="E4" t="s">
        <v>350</v>
      </c>
      <c r="F4">
        <v>3</v>
      </c>
      <c r="G4" t="s">
        <v>484</v>
      </c>
      <c r="H4" t="str">
        <f t="shared" si="1"/>
        <v>control</v>
      </c>
      <c r="I4" t="s">
        <v>485</v>
      </c>
      <c r="J4" t="str">
        <f t="shared" si="2"/>
        <v>shop</v>
      </c>
      <c r="K4" t="s">
        <v>486</v>
      </c>
      <c r="L4" t="str">
        <f t="shared" si="3"/>
        <v>check</v>
      </c>
      <c r="M4" t="str">
        <f t="shared" si="4"/>
        <v xml:space="preserve">   1) control   2) shop   3) check</v>
      </c>
      <c r="O4" s="1">
        <v>21</v>
      </c>
      <c r="R4">
        <v>1</v>
      </c>
      <c r="S4">
        <f t="shared" ca="1" si="0"/>
        <v>0.7817222863792167</v>
      </c>
    </row>
    <row r="5" spans="1:22" x14ac:dyDescent="0.25">
      <c r="A5" s="1">
        <v>1</v>
      </c>
      <c r="B5" t="s">
        <v>45</v>
      </c>
      <c r="C5" t="s">
        <v>46</v>
      </c>
      <c r="D5" t="s">
        <v>263</v>
      </c>
      <c r="E5" t="s">
        <v>351</v>
      </c>
      <c r="F5">
        <v>3</v>
      </c>
      <c r="G5" t="s">
        <v>484</v>
      </c>
      <c r="H5" t="str">
        <f t="shared" si="1"/>
        <v>tow</v>
      </c>
      <c r="I5" t="s">
        <v>485</v>
      </c>
      <c r="J5" t="str">
        <f t="shared" si="2"/>
        <v>mysterious</v>
      </c>
      <c r="K5" t="s">
        <v>486</v>
      </c>
      <c r="L5" t="str">
        <f t="shared" si="3"/>
        <v>acid</v>
      </c>
      <c r="M5" t="str">
        <f t="shared" si="4"/>
        <v xml:space="preserve">   1) tow   2) mysterious   3) acid</v>
      </c>
      <c r="O5" s="1">
        <v>22</v>
      </c>
      <c r="R5">
        <v>2</v>
      </c>
      <c r="S5">
        <f t="shared" ca="1" si="0"/>
        <v>0.49506876481294904</v>
      </c>
    </row>
    <row r="6" spans="1:22" x14ac:dyDescent="0.25">
      <c r="A6" s="1">
        <v>1</v>
      </c>
      <c r="B6" t="s">
        <v>47</v>
      </c>
      <c r="C6" t="s">
        <v>48</v>
      </c>
      <c r="D6" t="s">
        <v>300</v>
      </c>
      <c r="E6" t="s">
        <v>352</v>
      </c>
      <c r="F6">
        <v>2</v>
      </c>
      <c r="G6" t="s">
        <v>484</v>
      </c>
      <c r="H6" t="str">
        <f t="shared" si="1"/>
        <v>messy</v>
      </c>
      <c r="I6" t="s">
        <v>485</v>
      </c>
      <c r="J6" t="str">
        <f t="shared" si="2"/>
        <v>call</v>
      </c>
      <c r="K6" t="s">
        <v>486</v>
      </c>
      <c r="L6" t="str">
        <f t="shared" si="3"/>
        <v>record</v>
      </c>
      <c r="M6" t="str">
        <f t="shared" si="4"/>
        <v xml:space="preserve">   1) messy   2) call   3) record</v>
      </c>
      <c r="O6" s="1">
        <v>23</v>
      </c>
      <c r="R6">
        <v>3</v>
      </c>
      <c r="S6">
        <f t="shared" ca="1" si="0"/>
        <v>0.45014919218367866</v>
      </c>
    </row>
    <row r="7" spans="1:22" x14ac:dyDescent="0.25">
      <c r="A7" s="1">
        <v>1</v>
      </c>
      <c r="B7" t="s">
        <v>49</v>
      </c>
      <c r="C7" t="s">
        <v>50</v>
      </c>
      <c r="D7" t="s">
        <v>301</v>
      </c>
      <c r="E7" t="s">
        <v>353</v>
      </c>
      <c r="F7">
        <v>3</v>
      </c>
      <c r="G7" t="s">
        <v>484</v>
      </c>
      <c r="H7" t="str">
        <f t="shared" si="1"/>
        <v>arrive</v>
      </c>
      <c r="I7" t="s">
        <v>485</v>
      </c>
      <c r="J7" t="str">
        <f t="shared" si="2"/>
        <v>bathe</v>
      </c>
      <c r="K7" t="s">
        <v>486</v>
      </c>
      <c r="L7" t="str">
        <f t="shared" si="3"/>
        <v>post</v>
      </c>
      <c r="M7" t="str">
        <f t="shared" si="4"/>
        <v xml:space="preserve">   1) arrive   2) bathe   3) post</v>
      </c>
      <c r="O7" s="1">
        <v>24</v>
      </c>
      <c r="R7">
        <v>1</v>
      </c>
      <c r="S7">
        <f t="shared" ca="1" si="0"/>
        <v>0.47739263807119547</v>
      </c>
      <c r="U7" s="3" t="s">
        <v>381</v>
      </c>
      <c r="V7" t="str">
        <f>RIGHT(U7,LEN(U7)-3)</f>
        <v>meat</v>
      </c>
    </row>
    <row r="8" spans="1:22" x14ac:dyDescent="0.25">
      <c r="A8" s="1">
        <v>1</v>
      </c>
      <c r="B8" t="s">
        <v>51</v>
      </c>
      <c r="C8" t="s">
        <v>52</v>
      </c>
      <c r="D8" t="s">
        <v>302</v>
      </c>
      <c r="E8" t="s">
        <v>354</v>
      </c>
      <c r="F8">
        <v>1</v>
      </c>
      <c r="G8" t="s">
        <v>484</v>
      </c>
      <c r="H8" t="str">
        <f t="shared" si="1"/>
        <v>sweet</v>
      </c>
      <c r="I8" t="s">
        <v>485</v>
      </c>
      <c r="J8" t="str">
        <f t="shared" si="2"/>
        <v>cup</v>
      </c>
      <c r="K8" t="s">
        <v>486</v>
      </c>
      <c r="L8" t="str">
        <f t="shared" si="3"/>
        <v>kiss</v>
      </c>
      <c r="M8" t="str">
        <f t="shared" si="4"/>
        <v xml:space="preserve">   1) sweet   2) cup   3) kiss</v>
      </c>
      <c r="O8" s="1">
        <v>25</v>
      </c>
      <c r="R8">
        <v>3</v>
      </c>
      <c r="S8">
        <f t="shared" ca="1" si="0"/>
        <v>0.27379421452786279</v>
      </c>
      <c r="U8" s="3" t="s">
        <v>382</v>
      </c>
      <c r="V8" t="str">
        <f t="shared" ref="V8:V15" si="5">RIGHT(U8,LEN(U8)-3)</f>
        <v>sable</v>
      </c>
    </row>
    <row r="9" spans="1:22" x14ac:dyDescent="0.25">
      <c r="A9" s="1">
        <v>1</v>
      </c>
      <c r="B9" t="s">
        <v>53</v>
      </c>
      <c r="C9" t="s">
        <v>54</v>
      </c>
      <c r="D9" t="s">
        <v>303</v>
      </c>
      <c r="E9" t="s">
        <v>355</v>
      </c>
      <c r="F9">
        <v>2</v>
      </c>
      <c r="G9" t="s">
        <v>484</v>
      </c>
      <c r="H9" t="str">
        <f t="shared" si="1"/>
        <v>periodic</v>
      </c>
      <c r="I9" t="s">
        <v>485</v>
      </c>
      <c r="J9" t="str">
        <f t="shared" si="2"/>
        <v>false</v>
      </c>
      <c r="K9" t="s">
        <v>486</v>
      </c>
      <c r="L9" t="str">
        <f t="shared" si="3"/>
        <v>advise</v>
      </c>
      <c r="M9" t="str">
        <f t="shared" si="4"/>
        <v xml:space="preserve">   1) periodic   2) false   3) advise</v>
      </c>
      <c r="O9" s="1">
        <v>26</v>
      </c>
      <c r="R9">
        <v>1</v>
      </c>
      <c r="S9">
        <f t="shared" ca="1" si="0"/>
        <v>0.1836489208190436</v>
      </c>
      <c r="U9" s="3" t="s">
        <v>383</v>
      </c>
      <c r="V9" t="str">
        <f t="shared" si="5"/>
        <v>school</v>
      </c>
    </row>
    <row r="10" spans="1:22" x14ac:dyDescent="0.25">
      <c r="A10" s="1">
        <v>1</v>
      </c>
      <c r="B10" t="s">
        <v>55</v>
      </c>
      <c r="C10" t="s">
        <v>56</v>
      </c>
      <c r="D10" t="s">
        <v>375</v>
      </c>
      <c r="E10" t="s">
        <v>356</v>
      </c>
      <c r="F10">
        <v>1</v>
      </c>
      <c r="G10" t="s">
        <v>484</v>
      </c>
      <c r="H10" t="str">
        <f t="shared" si="1"/>
        <v>base</v>
      </c>
      <c r="I10" t="s">
        <v>485</v>
      </c>
      <c r="J10" t="str">
        <f t="shared" si="2"/>
        <v>gust</v>
      </c>
      <c r="K10" t="s">
        <v>486</v>
      </c>
      <c r="L10" t="str">
        <f t="shared" si="3"/>
        <v>rate</v>
      </c>
      <c r="M10" t="str">
        <f t="shared" si="4"/>
        <v xml:space="preserve">   1) base   2) gust   3) rate</v>
      </c>
      <c r="O10" s="1">
        <v>27</v>
      </c>
      <c r="R10">
        <v>2</v>
      </c>
      <c r="S10">
        <f t="shared" ca="1" si="0"/>
        <v>0.50239366101491123</v>
      </c>
      <c r="U10" s="3" t="s">
        <v>384</v>
      </c>
      <c r="V10" t="str">
        <f t="shared" si="5"/>
        <v>dust</v>
      </c>
    </row>
    <row r="11" spans="1:22" x14ac:dyDescent="0.25">
      <c r="A11" s="1">
        <v>1</v>
      </c>
      <c r="B11" t="s">
        <v>57</v>
      </c>
      <c r="C11" t="s">
        <v>58</v>
      </c>
      <c r="D11" t="s">
        <v>304</v>
      </c>
      <c r="E11" t="s">
        <v>357</v>
      </c>
      <c r="F11">
        <v>3</v>
      </c>
      <c r="G11" t="s">
        <v>484</v>
      </c>
      <c r="H11" t="str">
        <f t="shared" si="1"/>
        <v>trouble</v>
      </c>
      <c r="I11" t="s">
        <v>485</v>
      </c>
      <c r="J11" t="str">
        <f t="shared" si="2"/>
        <v>decide</v>
      </c>
      <c r="K11" t="s">
        <v>486</v>
      </c>
      <c r="L11" t="str">
        <f t="shared" si="3"/>
        <v>after</v>
      </c>
      <c r="M11" t="str">
        <f t="shared" si="4"/>
        <v xml:space="preserve">   1) trouble   2) decide   3) after</v>
      </c>
      <c r="O11" s="1">
        <v>28</v>
      </c>
      <c r="R11">
        <v>2</v>
      </c>
      <c r="S11">
        <f t="shared" ca="1" si="0"/>
        <v>0.16154532060076587</v>
      </c>
      <c r="U11" s="3" t="s">
        <v>385</v>
      </c>
      <c r="V11" t="str">
        <f t="shared" si="5"/>
        <v>rule</v>
      </c>
    </row>
    <row r="12" spans="1:22" x14ac:dyDescent="0.25">
      <c r="A12" s="1">
        <v>1</v>
      </c>
      <c r="B12" t="s">
        <v>59</v>
      </c>
      <c r="C12" t="s">
        <v>60</v>
      </c>
      <c r="D12" t="s">
        <v>305</v>
      </c>
      <c r="E12" t="s">
        <v>358</v>
      </c>
      <c r="F12">
        <v>2</v>
      </c>
      <c r="G12" t="s">
        <v>484</v>
      </c>
      <c r="H12" t="str">
        <f t="shared" si="1"/>
        <v>tempt</v>
      </c>
      <c r="I12" t="s">
        <v>485</v>
      </c>
      <c r="J12" t="str">
        <f t="shared" si="2"/>
        <v>coffee</v>
      </c>
      <c r="K12" t="s">
        <v>486</v>
      </c>
      <c r="L12" t="str">
        <f t="shared" si="3"/>
        <v>join</v>
      </c>
      <c r="M12" t="str">
        <f t="shared" si="4"/>
        <v xml:space="preserve">   1) tempt   2) coffee   3) join</v>
      </c>
      <c r="O12" s="1">
        <v>29</v>
      </c>
      <c r="R12">
        <v>3</v>
      </c>
      <c r="S12">
        <f t="shared" ca="1" si="0"/>
        <v>0.32423234398282708</v>
      </c>
      <c r="U12" s="3" t="s">
        <v>386</v>
      </c>
      <c r="V12" t="str">
        <f t="shared" si="5"/>
        <v>vest</v>
      </c>
    </row>
    <row r="13" spans="1:22" x14ac:dyDescent="0.25">
      <c r="A13" s="1">
        <v>1</v>
      </c>
      <c r="B13" t="s">
        <v>61</v>
      </c>
      <c r="C13" t="s">
        <v>62</v>
      </c>
      <c r="D13" t="s">
        <v>306</v>
      </c>
      <c r="E13" t="s">
        <v>359</v>
      </c>
      <c r="F13">
        <v>1</v>
      </c>
      <c r="G13" t="s">
        <v>484</v>
      </c>
      <c r="H13" t="str">
        <f t="shared" si="1"/>
        <v>race</v>
      </c>
      <c r="I13" t="s">
        <v>485</v>
      </c>
      <c r="J13" t="str">
        <f t="shared" si="2"/>
        <v>thin</v>
      </c>
      <c r="K13" t="s">
        <v>486</v>
      </c>
      <c r="L13" t="str">
        <f t="shared" si="3"/>
        <v>troubled</v>
      </c>
      <c r="M13" t="str">
        <f t="shared" si="4"/>
        <v xml:space="preserve">   1) race   2) thin   3) troubled</v>
      </c>
      <c r="O13" s="1">
        <v>30</v>
      </c>
      <c r="R13">
        <v>1</v>
      </c>
      <c r="S13">
        <f t="shared" ca="1" si="0"/>
        <v>0.81204032782240609</v>
      </c>
      <c r="U13" s="3" t="s">
        <v>387</v>
      </c>
      <c r="V13" t="str">
        <f t="shared" si="5"/>
        <v>kneel</v>
      </c>
    </row>
    <row r="14" spans="1:22" x14ac:dyDescent="0.25">
      <c r="A14" s="1">
        <v>1</v>
      </c>
      <c r="B14" t="s">
        <v>63</v>
      </c>
      <c r="C14" t="s">
        <v>64</v>
      </c>
      <c r="D14" t="s">
        <v>188</v>
      </c>
      <c r="E14" t="s">
        <v>360</v>
      </c>
      <c r="F14">
        <v>2</v>
      </c>
      <c r="G14" t="s">
        <v>484</v>
      </c>
      <c r="H14" t="str">
        <f t="shared" si="1"/>
        <v>sky</v>
      </c>
      <c r="I14" t="s">
        <v>485</v>
      </c>
      <c r="J14" t="str">
        <f t="shared" si="2"/>
        <v>nut</v>
      </c>
      <c r="K14" t="s">
        <v>486</v>
      </c>
      <c r="L14" t="str">
        <f t="shared" si="3"/>
        <v>yummy</v>
      </c>
      <c r="M14" t="str">
        <f t="shared" si="4"/>
        <v xml:space="preserve">   1) sky   2) nut   3) yummy</v>
      </c>
      <c r="O14" s="1">
        <v>31</v>
      </c>
      <c r="R14">
        <v>3</v>
      </c>
      <c r="S14">
        <f t="shared" ca="1" si="0"/>
        <v>0.57496765089312629</v>
      </c>
      <c r="U14" s="3" t="s">
        <v>388</v>
      </c>
      <c r="V14" t="str">
        <f t="shared" si="5"/>
        <v>babies</v>
      </c>
    </row>
    <row r="15" spans="1:22" x14ac:dyDescent="0.25">
      <c r="A15" s="1">
        <v>1</v>
      </c>
      <c r="B15" t="s">
        <v>65</v>
      </c>
      <c r="C15" t="s">
        <v>66</v>
      </c>
      <c r="D15" t="s">
        <v>367</v>
      </c>
      <c r="E15" t="s">
        <v>361</v>
      </c>
      <c r="F15">
        <v>1</v>
      </c>
      <c r="G15" t="s">
        <v>484</v>
      </c>
      <c r="H15" t="str">
        <f t="shared" si="1"/>
        <v>rest</v>
      </c>
      <c r="I15" t="s">
        <v>485</v>
      </c>
      <c r="J15" t="str">
        <f t="shared" si="2"/>
        <v>fright</v>
      </c>
      <c r="K15" t="s">
        <v>486</v>
      </c>
      <c r="L15" t="str">
        <f t="shared" si="3"/>
        <v>agreement</v>
      </c>
      <c r="M15" t="str">
        <f t="shared" si="4"/>
        <v xml:space="preserve">   1) rest   2) fright   3) agreement</v>
      </c>
      <c r="O15" s="1">
        <v>32</v>
      </c>
      <c r="R15">
        <v>2</v>
      </c>
      <c r="S15">
        <f t="shared" ca="1" si="0"/>
        <v>0.69220001752725013</v>
      </c>
      <c r="U15" s="3" t="s">
        <v>389</v>
      </c>
      <c r="V15" t="str">
        <f t="shared" si="5"/>
        <v>spectacular</v>
      </c>
    </row>
    <row r="16" spans="1:22" x14ac:dyDescent="0.25">
      <c r="A16" s="1">
        <v>1</v>
      </c>
      <c r="B16" t="s">
        <v>67</v>
      </c>
      <c r="C16" t="s">
        <v>68</v>
      </c>
      <c r="D16" t="s">
        <v>368</v>
      </c>
      <c r="E16" t="s">
        <v>362</v>
      </c>
      <c r="F16">
        <v>3</v>
      </c>
      <c r="G16" t="s">
        <v>484</v>
      </c>
      <c r="H16" t="str">
        <f t="shared" si="1"/>
        <v>tell</v>
      </c>
      <c r="I16" t="s">
        <v>485</v>
      </c>
      <c r="J16" t="str">
        <f t="shared" si="2"/>
        <v>oatmeal</v>
      </c>
      <c r="K16" t="s">
        <v>486</v>
      </c>
      <c r="L16" t="str">
        <f t="shared" si="3"/>
        <v>birth</v>
      </c>
      <c r="M16" t="str">
        <f t="shared" si="4"/>
        <v xml:space="preserve">   1) tell   2) oatmeal   3) birth</v>
      </c>
      <c r="O16" s="1">
        <v>33</v>
      </c>
      <c r="R16">
        <v>2</v>
      </c>
      <c r="S16">
        <f t="shared" ca="1" si="0"/>
        <v>0.78870069660654174</v>
      </c>
      <c r="U16" s="3" t="s">
        <v>390</v>
      </c>
      <c r="V16" t="str">
        <f>RIGHT(U16,LEN(U16)-4)</f>
        <v>charming</v>
      </c>
    </row>
    <row r="17" spans="1:22" x14ac:dyDescent="0.25">
      <c r="A17" s="1">
        <v>1</v>
      </c>
      <c r="B17" t="s">
        <v>69</v>
      </c>
      <c r="C17" t="s">
        <v>70</v>
      </c>
      <c r="D17" t="s">
        <v>116</v>
      </c>
      <c r="E17" t="s">
        <v>363</v>
      </c>
      <c r="F17">
        <v>1</v>
      </c>
      <c r="G17" t="s">
        <v>484</v>
      </c>
      <c r="H17" t="str">
        <f t="shared" si="1"/>
        <v>running</v>
      </c>
      <c r="I17" t="s">
        <v>485</v>
      </c>
      <c r="J17" t="str">
        <f t="shared" si="2"/>
        <v>full</v>
      </c>
      <c r="K17" t="s">
        <v>486</v>
      </c>
      <c r="L17" t="str">
        <f t="shared" si="3"/>
        <v>jump</v>
      </c>
      <c r="M17" t="str">
        <f t="shared" si="4"/>
        <v xml:space="preserve">   1) running   2) full   3) jump</v>
      </c>
      <c r="O17" s="1">
        <v>34</v>
      </c>
      <c r="R17">
        <v>1</v>
      </c>
      <c r="S17">
        <f t="shared" ca="1" si="0"/>
        <v>0.38950786319448027</v>
      </c>
      <c r="U17" s="3" t="s">
        <v>391</v>
      </c>
      <c r="V17" t="str">
        <f t="shared" ref="V17:V56" si="6">RIGHT(U17,LEN(U17)-4)</f>
        <v>suggest</v>
      </c>
    </row>
    <row r="18" spans="1:22" x14ac:dyDescent="0.25">
      <c r="A18" s="1">
        <v>1</v>
      </c>
      <c r="B18" t="s">
        <v>71</v>
      </c>
      <c r="C18" t="s">
        <v>72</v>
      </c>
      <c r="D18" t="s">
        <v>369</v>
      </c>
      <c r="E18" t="s">
        <v>364</v>
      </c>
      <c r="F18">
        <v>1</v>
      </c>
      <c r="G18" t="s">
        <v>484</v>
      </c>
      <c r="H18" t="str">
        <f t="shared" si="1"/>
        <v>money</v>
      </c>
      <c r="I18" t="s">
        <v>485</v>
      </c>
      <c r="J18" t="str">
        <f t="shared" si="2"/>
        <v>labor</v>
      </c>
      <c r="K18" t="s">
        <v>486</v>
      </c>
      <c r="L18" t="str">
        <f t="shared" si="3"/>
        <v>tart</v>
      </c>
      <c r="M18" t="str">
        <f t="shared" si="4"/>
        <v xml:space="preserve">   1) money   2) labor   3) tart</v>
      </c>
      <c r="O18" s="1">
        <v>35</v>
      </c>
      <c r="R18">
        <v>3</v>
      </c>
      <c r="S18">
        <f t="shared" ca="1" si="0"/>
        <v>0.22802886910754061</v>
      </c>
      <c r="U18" s="3" t="s">
        <v>392</v>
      </c>
      <c r="V18" t="str">
        <f t="shared" si="6"/>
        <v>snow</v>
      </c>
    </row>
    <row r="19" spans="1:22" x14ac:dyDescent="0.25">
      <c r="A19" s="1">
        <v>1</v>
      </c>
      <c r="B19" t="s">
        <v>73</v>
      </c>
      <c r="C19" t="s">
        <v>74</v>
      </c>
      <c r="D19" t="s">
        <v>307</v>
      </c>
      <c r="E19" t="s">
        <v>365</v>
      </c>
      <c r="F19">
        <v>3</v>
      </c>
      <c r="G19" t="s">
        <v>484</v>
      </c>
      <c r="H19" t="str">
        <f t="shared" si="1"/>
        <v>crook</v>
      </c>
      <c r="I19" t="s">
        <v>485</v>
      </c>
      <c r="J19" t="str">
        <f t="shared" si="2"/>
        <v xml:space="preserve"> person</v>
      </c>
      <c r="K19" t="s">
        <v>486</v>
      </c>
      <c r="L19" t="str">
        <f t="shared" si="3"/>
        <v>broad</v>
      </c>
      <c r="M19" t="str">
        <f t="shared" si="4"/>
        <v xml:space="preserve">   1) crook   2)  person   3) broad</v>
      </c>
      <c r="O19" s="1">
        <v>36</v>
      </c>
      <c r="R19">
        <v>2</v>
      </c>
      <c r="S19">
        <f t="shared" ca="1" si="0"/>
        <v>0.37817137557518399</v>
      </c>
      <c r="U19" s="3" t="s">
        <v>393</v>
      </c>
      <c r="V19" t="str">
        <f t="shared" si="6"/>
        <v>bore</v>
      </c>
    </row>
    <row r="20" spans="1:22" x14ac:dyDescent="0.25">
      <c r="A20" s="1">
        <v>2</v>
      </c>
      <c r="B20" t="s">
        <v>110</v>
      </c>
      <c r="C20" t="s">
        <v>111</v>
      </c>
      <c r="D20" t="s">
        <v>370</v>
      </c>
      <c r="E20" t="s">
        <v>431</v>
      </c>
      <c r="F20">
        <v>2</v>
      </c>
      <c r="G20" t="s">
        <v>484</v>
      </c>
      <c r="H20" t="str">
        <f t="shared" si="1"/>
        <v>grieve</v>
      </c>
      <c r="I20" t="s">
        <v>485</v>
      </c>
      <c r="J20" t="str">
        <f t="shared" si="2"/>
        <v>red</v>
      </c>
      <c r="K20" t="s">
        <v>486</v>
      </c>
      <c r="L20" t="str">
        <f t="shared" si="3"/>
        <v>meat</v>
      </c>
      <c r="M20" t="str">
        <f t="shared" si="4"/>
        <v xml:space="preserve">   1) grieve   2) red   3) meat</v>
      </c>
      <c r="O20" s="1">
        <v>19</v>
      </c>
      <c r="U20" s="3" t="s">
        <v>394</v>
      </c>
      <c r="V20" t="str">
        <f t="shared" si="6"/>
        <v>mom</v>
      </c>
    </row>
    <row r="21" spans="1:22" x14ac:dyDescent="0.25">
      <c r="A21" s="1">
        <v>2</v>
      </c>
      <c r="B21" t="s">
        <v>562</v>
      </c>
      <c r="C21" t="s">
        <v>112</v>
      </c>
      <c r="D21" t="s">
        <v>308</v>
      </c>
      <c r="E21" t="s">
        <v>432</v>
      </c>
      <c r="F21">
        <v>1</v>
      </c>
      <c r="G21" t="s">
        <v>484</v>
      </c>
      <c r="H21" t="str">
        <f t="shared" si="1"/>
        <v>play</v>
      </c>
      <c r="I21" t="s">
        <v>485</v>
      </c>
      <c r="J21" t="str">
        <f t="shared" si="2"/>
        <v>follow</v>
      </c>
      <c r="K21" t="s">
        <v>486</v>
      </c>
      <c r="L21" t="str">
        <f t="shared" si="3"/>
        <v>sable</v>
      </c>
      <c r="M21" t="str">
        <f t="shared" si="4"/>
        <v xml:space="preserve">   1) play   2) follow   3) sable</v>
      </c>
      <c r="O21" s="1">
        <v>20</v>
      </c>
      <c r="U21" s="3" t="s">
        <v>395</v>
      </c>
      <c r="V21" t="str">
        <f t="shared" si="6"/>
        <v>drain</v>
      </c>
    </row>
    <row r="22" spans="1:22" x14ac:dyDescent="0.25">
      <c r="A22" s="1">
        <v>2</v>
      </c>
      <c r="B22" t="s">
        <v>113</v>
      </c>
      <c r="C22" t="s">
        <v>114</v>
      </c>
      <c r="D22" t="s">
        <v>309</v>
      </c>
      <c r="E22" t="s">
        <v>433</v>
      </c>
      <c r="F22">
        <v>1</v>
      </c>
      <c r="G22" t="s">
        <v>484</v>
      </c>
      <c r="H22" t="str">
        <f t="shared" si="1"/>
        <v>gate</v>
      </c>
      <c r="I22" t="s">
        <v>485</v>
      </c>
      <c r="J22" t="str">
        <f t="shared" si="2"/>
        <v>massive</v>
      </c>
      <c r="K22" t="s">
        <v>486</v>
      </c>
      <c r="L22" t="str">
        <f t="shared" si="3"/>
        <v>school</v>
      </c>
      <c r="M22" t="str">
        <f t="shared" si="4"/>
        <v xml:space="preserve">   1) gate   2) massive   3) school</v>
      </c>
      <c r="O22" s="1">
        <v>21</v>
      </c>
      <c r="U22" s="3" t="s">
        <v>396</v>
      </c>
      <c r="V22" t="str">
        <f t="shared" si="6"/>
        <v>five</v>
      </c>
    </row>
    <row r="23" spans="1:22" x14ac:dyDescent="0.25">
      <c r="A23" s="1">
        <v>2</v>
      </c>
      <c r="B23" t="s">
        <v>115</v>
      </c>
      <c r="C23" t="s">
        <v>116</v>
      </c>
      <c r="D23" t="s">
        <v>371</v>
      </c>
      <c r="E23" t="s">
        <v>434</v>
      </c>
      <c r="F23">
        <v>3</v>
      </c>
      <c r="G23" t="s">
        <v>484</v>
      </c>
      <c r="H23" t="str">
        <f t="shared" si="1"/>
        <v>adjoin</v>
      </c>
      <c r="I23" t="s">
        <v>485</v>
      </c>
      <c r="J23" t="str">
        <f t="shared" si="2"/>
        <v>dust</v>
      </c>
      <c r="K23" t="s">
        <v>486</v>
      </c>
      <c r="L23" t="str">
        <f t="shared" si="3"/>
        <v>full</v>
      </c>
      <c r="M23" t="str">
        <f t="shared" si="4"/>
        <v xml:space="preserve">   1) adjoin   2) dust   3) full</v>
      </c>
      <c r="O23" s="1">
        <v>22</v>
      </c>
      <c r="U23" s="3" t="s">
        <v>397</v>
      </c>
      <c r="V23" t="str">
        <f t="shared" si="6"/>
        <v>youthful</v>
      </c>
    </row>
    <row r="24" spans="1:22" x14ac:dyDescent="0.25">
      <c r="A24" s="1">
        <v>2</v>
      </c>
      <c r="B24" t="s">
        <v>117</v>
      </c>
      <c r="C24" t="s">
        <v>118</v>
      </c>
      <c r="D24" t="s">
        <v>310</v>
      </c>
      <c r="E24" t="s">
        <v>435</v>
      </c>
      <c r="F24">
        <v>3</v>
      </c>
      <c r="G24" t="s">
        <v>484</v>
      </c>
      <c r="H24" t="str">
        <f t="shared" si="1"/>
        <v>shelter</v>
      </c>
      <c r="I24" t="s">
        <v>485</v>
      </c>
      <c r="J24" t="str">
        <f t="shared" si="2"/>
        <v>rule</v>
      </c>
      <c r="K24" t="s">
        <v>486</v>
      </c>
      <c r="L24" t="str">
        <f t="shared" si="3"/>
        <v>powder</v>
      </c>
      <c r="M24" t="str">
        <f t="shared" si="4"/>
        <v xml:space="preserve">   1) shelter   2) rule   3) powder</v>
      </c>
      <c r="O24" s="1">
        <v>23</v>
      </c>
      <c r="U24" s="3" t="s">
        <v>398</v>
      </c>
      <c r="V24" t="str">
        <f t="shared" si="6"/>
        <v>invincible</v>
      </c>
    </row>
    <row r="25" spans="1:22" x14ac:dyDescent="0.25">
      <c r="A25" s="1">
        <v>2</v>
      </c>
      <c r="B25" t="s">
        <v>119</v>
      </c>
      <c r="C25" t="s">
        <v>120</v>
      </c>
      <c r="D25" t="s">
        <v>311</v>
      </c>
      <c r="E25" t="s">
        <v>315</v>
      </c>
      <c r="F25">
        <v>1</v>
      </c>
      <c r="G25" t="s">
        <v>484</v>
      </c>
      <c r="H25" t="str">
        <f t="shared" si="1"/>
        <v>road</v>
      </c>
      <c r="I25" t="s">
        <v>485</v>
      </c>
      <c r="J25" t="str">
        <f t="shared" si="2"/>
        <v>erect</v>
      </c>
      <c r="K25" t="s">
        <v>486</v>
      </c>
      <c r="L25" t="str">
        <f t="shared" si="3"/>
        <v>vest</v>
      </c>
      <c r="M25" t="str">
        <f t="shared" si="4"/>
        <v xml:space="preserve">   1) road   2) erect   3) vest</v>
      </c>
      <c r="O25" s="1">
        <v>24</v>
      </c>
      <c r="U25" s="3" t="s">
        <v>399</v>
      </c>
      <c r="V25" t="str">
        <f t="shared" si="6"/>
        <v>plane</v>
      </c>
    </row>
    <row r="26" spans="1:22" x14ac:dyDescent="0.25">
      <c r="A26" s="1">
        <v>2</v>
      </c>
      <c r="B26" t="s">
        <v>121</v>
      </c>
      <c r="C26" t="s">
        <v>122</v>
      </c>
      <c r="D26" t="s">
        <v>569</v>
      </c>
      <c r="E26" t="s">
        <v>436</v>
      </c>
      <c r="F26">
        <v>3</v>
      </c>
      <c r="G26" t="s">
        <v>484</v>
      </c>
      <c r="H26" t="str">
        <f t="shared" si="1"/>
        <v>even</v>
      </c>
      <c r="I26" t="s">
        <v>485</v>
      </c>
      <c r="J26" t="str">
        <f t="shared" si="2"/>
        <v>kneel</v>
      </c>
      <c r="K26" t="s">
        <v>486</v>
      </c>
      <c r="L26" t="str">
        <f t="shared" si="3"/>
        <v>terminal</v>
      </c>
      <c r="M26" t="str">
        <f t="shared" si="4"/>
        <v xml:space="preserve">   1) even   2) kneel   3) terminal</v>
      </c>
      <c r="O26" s="1">
        <v>25</v>
      </c>
      <c r="U26" s="3" t="s">
        <v>400</v>
      </c>
      <c r="V26" t="str">
        <f t="shared" si="6"/>
        <v>hang</v>
      </c>
    </row>
    <row r="27" spans="1:22" x14ac:dyDescent="0.25">
      <c r="A27" s="1">
        <v>2</v>
      </c>
      <c r="B27" t="s">
        <v>123</v>
      </c>
      <c r="C27" t="s">
        <v>124</v>
      </c>
      <c r="D27" t="s">
        <v>312</v>
      </c>
      <c r="E27" t="s">
        <v>437</v>
      </c>
      <c r="F27">
        <v>3</v>
      </c>
      <c r="G27" t="s">
        <v>484</v>
      </c>
      <c r="H27" t="str">
        <f t="shared" si="1"/>
        <v>cover</v>
      </c>
      <c r="I27" t="s">
        <v>485</v>
      </c>
      <c r="J27" t="str">
        <f t="shared" si="2"/>
        <v>babies</v>
      </c>
      <c r="K27" t="s">
        <v>486</v>
      </c>
      <c r="L27" t="str">
        <f t="shared" si="3"/>
        <v>steam</v>
      </c>
      <c r="M27" t="str">
        <f t="shared" si="4"/>
        <v xml:space="preserve">   1) cover   2) babies   3) steam</v>
      </c>
      <c r="O27" s="1">
        <v>26</v>
      </c>
      <c r="U27" s="3" t="s">
        <v>401</v>
      </c>
      <c r="V27" t="str">
        <f t="shared" si="6"/>
        <v>hunt</v>
      </c>
    </row>
    <row r="28" spans="1:22" x14ac:dyDescent="0.25">
      <c r="A28" s="1">
        <v>2</v>
      </c>
      <c r="B28" t="s">
        <v>125</v>
      </c>
      <c r="C28" t="s">
        <v>126</v>
      </c>
      <c r="D28" t="s">
        <v>372</v>
      </c>
      <c r="E28" t="s">
        <v>438</v>
      </c>
      <c r="F28">
        <v>2</v>
      </c>
      <c r="G28" t="s">
        <v>484</v>
      </c>
      <c r="H28" t="str">
        <f t="shared" si="1"/>
        <v>push</v>
      </c>
      <c r="I28" t="s">
        <v>485</v>
      </c>
      <c r="J28" t="str">
        <f t="shared" si="2"/>
        <v>table</v>
      </c>
      <c r="K28" t="s">
        <v>486</v>
      </c>
      <c r="L28" t="str">
        <f t="shared" si="3"/>
        <v>charming</v>
      </c>
      <c r="M28" t="str">
        <f t="shared" si="4"/>
        <v xml:space="preserve">   1) push   2) table   3) charming</v>
      </c>
      <c r="O28" s="1">
        <v>27</v>
      </c>
      <c r="U28" s="3" t="s">
        <v>402</v>
      </c>
      <c r="V28" t="str">
        <f t="shared" si="6"/>
        <v>smiling</v>
      </c>
    </row>
    <row r="29" spans="1:22" x14ac:dyDescent="0.25">
      <c r="A29" s="1">
        <v>2</v>
      </c>
      <c r="B29" t="s">
        <v>127</v>
      </c>
      <c r="C29" t="s">
        <v>128</v>
      </c>
      <c r="D29" t="s">
        <v>373</v>
      </c>
      <c r="E29" t="s">
        <v>439</v>
      </c>
      <c r="F29">
        <v>2</v>
      </c>
      <c r="G29" t="s">
        <v>484</v>
      </c>
      <c r="H29" t="str">
        <f t="shared" si="1"/>
        <v>treat</v>
      </c>
      <c r="I29" t="s">
        <v>485</v>
      </c>
      <c r="J29" t="str">
        <f t="shared" si="2"/>
        <v>clock</v>
      </c>
      <c r="K29" t="s">
        <v>486</v>
      </c>
      <c r="L29" t="str">
        <f t="shared" si="3"/>
        <v>suggest</v>
      </c>
      <c r="M29" t="str">
        <f t="shared" si="4"/>
        <v xml:space="preserve">   1) treat   2) clock   3) suggest</v>
      </c>
      <c r="O29" s="1">
        <v>28</v>
      </c>
      <c r="U29" s="3" t="s">
        <v>403</v>
      </c>
      <c r="V29" t="str">
        <f t="shared" si="6"/>
        <v>servant</v>
      </c>
    </row>
    <row r="30" spans="1:22" x14ac:dyDescent="0.25">
      <c r="A30" s="1">
        <v>2</v>
      </c>
      <c r="B30" t="s">
        <v>129</v>
      </c>
      <c r="C30" t="s">
        <v>130</v>
      </c>
      <c r="D30" t="s">
        <v>313</v>
      </c>
      <c r="E30" t="s">
        <v>217</v>
      </c>
      <c r="F30">
        <v>3</v>
      </c>
      <c r="G30" t="s">
        <v>484</v>
      </c>
      <c r="H30" t="str">
        <f t="shared" si="1"/>
        <v>detail</v>
      </c>
      <c r="I30" t="s">
        <v>485</v>
      </c>
      <c r="J30" t="str">
        <f t="shared" si="2"/>
        <v>snow</v>
      </c>
      <c r="K30" t="s">
        <v>486</v>
      </c>
      <c r="L30" t="str">
        <f t="shared" si="3"/>
        <v>battle</v>
      </c>
      <c r="M30" t="str">
        <f t="shared" si="4"/>
        <v xml:space="preserve">   1) detail   2) snow   3) battle</v>
      </c>
      <c r="O30" s="1">
        <v>29</v>
      </c>
      <c r="U30" s="3" t="s">
        <v>404</v>
      </c>
      <c r="V30" t="str">
        <f t="shared" si="6"/>
        <v>miss</v>
      </c>
    </row>
    <row r="31" spans="1:22" x14ac:dyDescent="0.25">
      <c r="A31" s="1">
        <v>2</v>
      </c>
      <c r="B31" t="s">
        <v>131</v>
      </c>
      <c r="C31" t="s">
        <v>132</v>
      </c>
      <c r="D31" t="s">
        <v>314</v>
      </c>
      <c r="E31" t="s">
        <v>440</v>
      </c>
      <c r="F31">
        <v>1</v>
      </c>
      <c r="G31" t="s">
        <v>484</v>
      </c>
      <c r="H31" t="str">
        <f t="shared" si="1"/>
        <v>salad</v>
      </c>
      <c r="I31" t="s">
        <v>485</v>
      </c>
      <c r="J31" t="str">
        <f t="shared" si="2"/>
        <v>entertain</v>
      </c>
      <c r="K31" t="s">
        <v>486</v>
      </c>
      <c r="L31" t="str">
        <f t="shared" si="3"/>
        <v>bore</v>
      </c>
      <c r="M31" t="str">
        <f t="shared" si="4"/>
        <v xml:space="preserve">   1) salad   2) entertain   3) bore</v>
      </c>
      <c r="O31" s="1">
        <v>30</v>
      </c>
      <c r="U31" s="3" t="s">
        <v>405</v>
      </c>
      <c r="V31" t="str">
        <f t="shared" si="6"/>
        <v>smoke</v>
      </c>
    </row>
    <row r="32" spans="1:22" x14ac:dyDescent="0.25">
      <c r="A32" s="1">
        <v>2</v>
      </c>
      <c r="B32" t="s">
        <v>564</v>
      </c>
      <c r="C32" t="s">
        <v>133</v>
      </c>
      <c r="D32" t="s">
        <v>315</v>
      </c>
      <c r="E32" t="s">
        <v>441</v>
      </c>
      <c r="F32">
        <v>1</v>
      </c>
      <c r="G32" t="s">
        <v>484</v>
      </c>
      <c r="H32" t="str">
        <f t="shared" si="1"/>
        <v>punch</v>
      </c>
      <c r="I32" t="s">
        <v>485</v>
      </c>
      <c r="J32" t="str">
        <f t="shared" si="2"/>
        <v>vest</v>
      </c>
      <c r="K32" t="s">
        <v>486</v>
      </c>
      <c r="L32" t="str">
        <f t="shared" si="3"/>
        <v>mom</v>
      </c>
      <c r="M32" t="str">
        <f t="shared" si="4"/>
        <v xml:space="preserve">   1) punch   2) vest   3) mom</v>
      </c>
      <c r="O32" s="1">
        <v>31</v>
      </c>
      <c r="U32" s="3" t="s">
        <v>406</v>
      </c>
      <c r="V32" t="str">
        <f t="shared" si="6"/>
        <v>shallow</v>
      </c>
    </row>
    <row r="33" spans="1:22" x14ac:dyDescent="0.25">
      <c r="A33" s="1">
        <v>2</v>
      </c>
      <c r="B33" t="s">
        <v>134</v>
      </c>
      <c r="C33" t="s">
        <v>135</v>
      </c>
      <c r="D33" t="s">
        <v>316</v>
      </c>
      <c r="E33" t="s">
        <v>442</v>
      </c>
      <c r="F33">
        <v>3</v>
      </c>
      <c r="G33" t="s">
        <v>484</v>
      </c>
      <c r="H33" t="str">
        <f t="shared" si="1"/>
        <v>nod</v>
      </c>
      <c r="I33" t="s">
        <v>485</v>
      </c>
      <c r="J33" t="str">
        <f t="shared" si="2"/>
        <v>drain</v>
      </c>
      <c r="K33" t="s">
        <v>486</v>
      </c>
      <c r="L33" t="str">
        <f t="shared" si="3"/>
        <v>brain</v>
      </c>
      <c r="M33" t="str">
        <f t="shared" si="4"/>
        <v xml:space="preserve">   1) nod   2) drain   3) brain</v>
      </c>
      <c r="O33" s="1">
        <v>32</v>
      </c>
      <c r="U33" s="3" t="s">
        <v>407</v>
      </c>
      <c r="V33" t="str">
        <f t="shared" si="6"/>
        <v>holistic</v>
      </c>
    </row>
    <row r="34" spans="1:22" x14ac:dyDescent="0.25">
      <c r="A34" s="1">
        <v>2</v>
      </c>
      <c r="B34" t="s">
        <v>566</v>
      </c>
      <c r="C34" t="s">
        <v>145</v>
      </c>
      <c r="D34" t="s">
        <v>317</v>
      </c>
      <c r="E34" t="s">
        <v>443</v>
      </c>
      <c r="F34">
        <v>2</v>
      </c>
      <c r="G34" t="s">
        <v>484</v>
      </c>
      <c r="H34" t="str">
        <f t="shared" si="1"/>
        <v>ill</v>
      </c>
      <c r="I34" t="s">
        <v>485</v>
      </c>
      <c r="J34" t="str">
        <f t="shared" si="2"/>
        <v>chair</v>
      </c>
      <c r="K34" t="s">
        <v>486</v>
      </c>
      <c r="L34" t="str">
        <f t="shared" si="3"/>
        <v>five</v>
      </c>
      <c r="M34" t="str">
        <f t="shared" si="4"/>
        <v xml:space="preserve">   1) ill   2) chair   3) five</v>
      </c>
      <c r="O34" s="1">
        <v>33</v>
      </c>
      <c r="U34" s="3" t="s">
        <v>408</v>
      </c>
      <c r="V34" t="str">
        <f t="shared" si="6"/>
        <v>wish</v>
      </c>
    </row>
    <row r="35" spans="1:22" x14ac:dyDescent="0.25">
      <c r="A35" s="1">
        <v>2</v>
      </c>
      <c r="B35" t="s">
        <v>136</v>
      </c>
      <c r="C35" t="s">
        <v>137</v>
      </c>
      <c r="D35" t="s">
        <v>318</v>
      </c>
      <c r="E35" t="s">
        <v>444</v>
      </c>
      <c r="F35">
        <v>2</v>
      </c>
      <c r="G35" t="s">
        <v>484</v>
      </c>
      <c r="H35" t="str">
        <f t="shared" si="1"/>
        <v>verse</v>
      </c>
      <c r="I35" t="s">
        <v>485</v>
      </c>
      <c r="J35" t="str">
        <f t="shared" si="2"/>
        <v>defense</v>
      </c>
      <c r="K35" t="s">
        <v>486</v>
      </c>
      <c r="L35" t="str">
        <f t="shared" si="3"/>
        <v>youthful</v>
      </c>
      <c r="M35" t="str">
        <f t="shared" si="4"/>
        <v xml:space="preserve">   1) verse   2) defense   3) youthful</v>
      </c>
      <c r="O35" s="1">
        <v>34</v>
      </c>
      <c r="U35" s="3" t="s">
        <v>409</v>
      </c>
      <c r="V35" t="str">
        <f t="shared" si="6"/>
        <v>invite</v>
      </c>
    </row>
    <row r="36" spans="1:22" x14ac:dyDescent="0.25">
      <c r="A36" s="1">
        <v>2</v>
      </c>
      <c r="B36" t="s">
        <v>138</v>
      </c>
      <c r="C36" t="s">
        <v>139</v>
      </c>
      <c r="D36" t="s">
        <v>319</v>
      </c>
      <c r="E36" t="s">
        <v>337</v>
      </c>
      <c r="F36">
        <v>2</v>
      </c>
      <c r="G36" t="s">
        <v>484</v>
      </c>
      <c r="H36" t="str">
        <f t="shared" si="1"/>
        <v>plant</v>
      </c>
      <c r="I36" t="s">
        <v>485</v>
      </c>
      <c r="J36" t="str">
        <f t="shared" si="2"/>
        <v>straight</v>
      </c>
      <c r="K36" t="s">
        <v>486</v>
      </c>
      <c r="L36" t="str">
        <f t="shared" si="3"/>
        <v>invincible</v>
      </c>
      <c r="M36" t="str">
        <f t="shared" si="4"/>
        <v xml:space="preserve">   1) plant   2) straight   3) invincible</v>
      </c>
      <c r="O36" s="1">
        <v>35</v>
      </c>
      <c r="U36" s="3" t="s">
        <v>410</v>
      </c>
      <c r="V36" t="str">
        <f t="shared" si="6"/>
        <v>tender</v>
      </c>
    </row>
    <row r="37" spans="1:22" x14ac:dyDescent="0.25">
      <c r="A37" s="1">
        <v>2</v>
      </c>
      <c r="B37" t="s">
        <v>140</v>
      </c>
      <c r="C37" t="s">
        <v>141</v>
      </c>
      <c r="D37" t="s">
        <v>376</v>
      </c>
      <c r="E37" t="s">
        <v>445</v>
      </c>
      <c r="F37">
        <v>1</v>
      </c>
      <c r="G37" t="s">
        <v>484</v>
      </c>
      <c r="H37" t="str">
        <f t="shared" si="1"/>
        <v>door</v>
      </c>
      <c r="I37" t="s">
        <v>485</v>
      </c>
      <c r="J37" t="str">
        <f t="shared" si="2"/>
        <v>handsome</v>
      </c>
      <c r="K37" t="s">
        <v>486</v>
      </c>
      <c r="L37" t="str">
        <f t="shared" si="3"/>
        <v>plane</v>
      </c>
      <c r="M37" t="str">
        <f t="shared" si="4"/>
        <v xml:space="preserve">   1) door   2) handsome   3) plane</v>
      </c>
      <c r="O37" s="1">
        <v>36</v>
      </c>
      <c r="U37" s="3" t="s">
        <v>411</v>
      </c>
      <c r="V37" t="str">
        <f t="shared" si="6"/>
        <v>sound</v>
      </c>
    </row>
    <row r="38" spans="1:22" x14ac:dyDescent="0.25">
      <c r="A38" s="1">
        <v>3</v>
      </c>
      <c r="B38" t="s">
        <v>177</v>
      </c>
      <c r="C38" t="s">
        <v>178</v>
      </c>
      <c r="D38" t="s">
        <v>320</v>
      </c>
      <c r="E38" t="s">
        <v>446</v>
      </c>
      <c r="F38">
        <v>1</v>
      </c>
      <c r="G38" t="s">
        <v>484</v>
      </c>
      <c r="H38" t="str">
        <f t="shared" si="1"/>
        <v>ring</v>
      </c>
      <c r="I38" t="s">
        <v>485</v>
      </c>
      <c r="J38" t="str">
        <f t="shared" si="2"/>
        <v>bake</v>
      </c>
      <c r="K38" t="s">
        <v>486</v>
      </c>
      <c r="L38" t="str">
        <f t="shared" si="3"/>
        <v>hang</v>
      </c>
      <c r="M38" t="str">
        <f t="shared" si="4"/>
        <v xml:space="preserve">   1) ring   2) bake   3) hang</v>
      </c>
      <c r="O38" s="1">
        <v>19</v>
      </c>
      <c r="U38" s="3" t="s">
        <v>412</v>
      </c>
      <c r="V38" t="str">
        <f t="shared" si="6"/>
        <v>night</v>
      </c>
    </row>
    <row r="39" spans="1:22" x14ac:dyDescent="0.25">
      <c r="A39" s="1">
        <v>3</v>
      </c>
      <c r="B39" t="s">
        <v>179</v>
      </c>
      <c r="C39" t="s">
        <v>180</v>
      </c>
      <c r="D39" t="s">
        <v>321</v>
      </c>
      <c r="E39" t="s">
        <v>447</v>
      </c>
      <c r="F39">
        <v>3</v>
      </c>
      <c r="G39" t="s">
        <v>484</v>
      </c>
      <c r="H39" t="str">
        <f t="shared" si="1"/>
        <v>drip</v>
      </c>
      <c r="I39" t="s">
        <v>485</v>
      </c>
      <c r="J39" t="str">
        <f t="shared" si="2"/>
        <v>hunt</v>
      </c>
      <c r="K39" t="s">
        <v>486</v>
      </c>
      <c r="L39" t="str">
        <f t="shared" si="3"/>
        <v>short</v>
      </c>
      <c r="M39" t="str">
        <f t="shared" si="4"/>
        <v xml:space="preserve">   1) drip   2) hunt   3) short</v>
      </c>
      <c r="O39" s="1">
        <v>20</v>
      </c>
      <c r="U39" s="3" t="s">
        <v>413</v>
      </c>
      <c r="V39" t="str">
        <f t="shared" si="6"/>
        <v>mellow</v>
      </c>
    </row>
    <row r="40" spans="1:22" x14ac:dyDescent="0.25">
      <c r="A40" s="1">
        <v>3</v>
      </c>
      <c r="B40" t="s">
        <v>181</v>
      </c>
      <c r="C40" t="s">
        <v>182</v>
      </c>
      <c r="D40" t="s">
        <v>322</v>
      </c>
      <c r="E40" t="s">
        <v>448</v>
      </c>
      <c r="F40">
        <v>2</v>
      </c>
      <c r="G40" t="s">
        <v>484</v>
      </c>
      <c r="H40" t="str">
        <f t="shared" si="1"/>
        <v>comfortable</v>
      </c>
      <c r="I40" t="s">
        <v>485</v>
      </c>
      <c r="J40" t="str">
        <f t="shared" si="2"/>
        <v>grand</v>
      </c>
      <c r="K40" t="s">
        <v>486</v>
      </c>
      <c r="L40" t="str">
        <f t="shared" si="3"/>
        <v>smiling</v>
      </c>
      <c r="M40" t="str">
        <f t="shared" si="4"/>
        <v xml:space="preserve">   1) comfortable   2) grand   3) smiling</v>
      </c>
      <c r="O40" s="1">
        <v>21</v>
      </c>
      <c r="U40" s="3" t="s">
        <v>414</v>
      </c>
      <c r="V40" t="str">
        <f t="shared" si="6"/>
        <v>awake</v>
      </c>
    </row>
    <row r="41" spans="1:22" x14ac:dyDescent="0.25">
      <c r="A41" s="1">
        <v>3</v>
      </c>
      <c r="B41" t="s">
        <v>183</v>
      </c>
      <c r="C41" t="s">
        <v>184</v>
      </c>
      <c r="D41" t="s">
        <v>377</v>
      </c>
      <c r="E41" t="s">
        <v>449</v>
      </c>
      <c r="F41">
        <v>2</v>
      </c>
      <c r="G41" t="s">
        <v>484</v>
      </c>
      <c r="H41" t="str">
        <f t="shared" si="1"/>
        <v>fear</v>
      </c>
      <c r="I41" t="s">
        <v>485</v>
      </c>
      <c r="J41" t="str">
        <f t="shared" si="2"/>
        <v>stock</v>
      </c>
      <c r="K41" t="s">
        <v>486</v>
      </c>
      <c r="L41" t="str">
        <f t="shared" si="3"/>
        <v>servant</v>
      </c>
      <c r="M41" t="str">
        <f t="shared" si="4"/>
        <v xml:space="preserve">   1) fear   2) stock   3) servant</v>
      </c>
      <c r="O41" s="1">
        <v>22</v>
      </c>
      <c r="U41" s="3" t="s">
        <v>415</v>
      </c>
      <c r="V41" t="str">
        <f t="shared" si="6"/>
        <v>try</v>
      </c>
    </row>
    <row r="42" spans="1:22" x14ac:dyDescent="0.25">
      <c r="A42" s="1">
        <v>3</v>
      </c>
      <c r="B42" t="s">
        <v>185</v>
      </c>
      <c r="C42" t="s">
        <v>186</v>
      </c>
      <c r="D42" t="s">
        <v>323</v>
      </c>
      <c r="E42" t="s">
        <v>450</v>
      </c>
      <c r="F42">
        <v>1</v>
      </c>
      <c r="G42" t="s">
        <v>484</v>
      </c>
      <c r="H42" t="str">
        <f t="shared" si="1"/>
        <v>field</v>
      </c>
      <c r="I42" t="s">
        <v>485</v>
      </c>
      <c r="J42" t="str">
        <f t="shared" si="2"/>
        <v>sloppy</v>
      </c>
      <c r="K42" t="s">
        <v>486</v>
      </c>
      <c r="L42" t="str">
        <f t="shared" si="3"/>
        <v>miss</v>
      </c>
      <c r="M42" t="str">
        <f t="shared" si="4"/>
        <v xml:space="preserve">   1) field   2) sloppy   3) miss</v>
      </c>
      <c r="O42" s="1">
        <v>23</v>
      </c>
      <c r="U42" s="3" t="s">
        <v>416</v>
      </c>
      <c r="V42" t="str">
        <f t="shared" si="6"/>
        <v>soup</v>
      </c>
    </row>
    <row r="43" spans="1:22" x14ac:dyDescent="0.25">
      <c r="A43" s="1">
        <v>3</v>
      </c>
      <c r="B43" t="s">
        <v>187</v>
      </c>
      <c r="C43" t="s">
        <v>188</v>
      </c>
      <c r="D43" t="s">
        <v>324</v>
      </c>
      <c r="E43" t="s">
        <v>451</v>
      </c>
      <c r="F43">
        <v>2</v>
      </c>
      <c r="G43" t="s">
        <v>484</v>
      </c>
      <c r="H43" t="str">
        <f t="shared" si="1"/>
        <v>regret</v>
      </c>
      <c r="I43" t="s">
        <v>485</v>
      </c>
      <c r="J43" t="str">
        <f t="shared" si="2"/>
        <v>sky</v>
      </c>
      <c r="K43" t="s">
        <v>486</v>
      </c>
      <c r="L43" t="str">
        <f t="shared" si="3"/>
        <v>smoke</v>
      </c>
      <c r="M43" t="str">
        <f t="shared" si="4"/>
        <v xml:space="preserve">   1) regret   2) sky   3) smoke</v>
      </c>
      <c r="O43" s="1">
        <v>24</v>
      </c>
      <c r="U43" s="3" t="s">
        <v>417</v>
      </c>
      <c r="V43" t="str">
        <f t="shared" si="6"/>
        <v>pop</v>
      </c>
    </row>
    <row r="44" spans="1:22" x14ac:dyDescent="0.25">
      <c r="A44" s="1">
        <v>3</v>
      </c>
      <c r="B44" t="s">
        <v>189</v>
      </c>
      <c r="C44" t="s">
        <v>190</v>
      </c>
      <c r="D44" t="s">
        <v>378</v>
      </c>
      <c r="E44" t="s">
        <v>452</v>
      </c>
      <c r="F44">
        <v>2</v>
      </c>
      <c r="G44" t="s">
        <v>484</v>
      </c>
      <c r="H44" t="str">
        <f t="shared" si="1"/>
        <v>noise</v>
      </c>
      <c r="I44" t="s">
        <v>485</v>
      </c>
      <c r="J44" t="str">
        <f t="shared" si="2"/>
        <v>writer</v>
      </c>
      <c r="K44" t="s">
        <v>486</v>
      </c>
      <c r="L44" t="str">
        <f t="shared" si="3"/>
        <v>shallow</v>
      </c>
      <c r="M44" t="str">
        <f t="shared" si="4"/>
        <v xml:space="preserve">   1) noise   2) writer   3) shallow</v>
      </c>
      <c r="O44" s="1">
        <v>25</v>
      </c>
      <c r="U44" s="3" t="s">
        <v>418</v>
      </c>
      <c r="V44" t="str">
        <f t="shared" si="6"/>
        <v>delay</v>
      </c>
    </row>
    <row r="45" spans="1:22" x14ac:dyDescent="0.25">
      <c r="A45" s="1">
        <v>3</v>
      </c>
      <c r="B45" t="s">
        <v>191</v>
      </c>
      <c r="C45" t="s">
        <v>192</v>
      </c>
      <c r="D45" t="s">
        <v>325</v>
      </c>
      <c r="E45" t="s">
        <v>453</v>
      </c>
      <c r="F45">
        <v>2</v>
      </c>
      <c r="G45" t="s">
        <v>484</v>
      </c>
      <c r="H45" t="str">
        <f t="shared" si="1"/>
        <v>north</v>
      </c>
      <c r="I45" t="s">
        <v>485</v>
      </c>
      <c r="J45" t="str">
        <f t="shared" si="2"/>
        <v>suit</v>
      </c>
      <c r="K45" t="s">
        <v>486</v>
      </c>
      <c r="L45" t="str">
        <f t="shared" si="3"/>
        <v>holistic</v>
      </c>
      <c r="M45" t="str">
        <f t="shared" si="4"/>
        <v xml:space="preserve">   1) north   2) suit   3) holistic</v>
      </c>
      <c r="O45" s="1">
        <v>26</v>
      </c>
      <c r="U45" s="3" t="s">
        <v>419</v>
      </c>
      <c r="V45" t="str">
        <f t="shared" si="6"/>
        <v>intend</v>
      </c>
    </row>
    <row r="46" spans="1:22" x14ac:dyDescent="0.25">
      <c r="A46" s="1">
        <v>3</v>
      </c>
      <c r="B46" t="s">
        <v>193</v>
      </c>
      <c r="C46" t="s">
        <v>194</v>
      </c>
      <c r="D46" t="s">
        <v>326</v>
      </c>
      <c r="E46" t="s">
        <v>454</v>
      </c>
      <c r="F46">
        <v>1</v>
      </c>
      <c r="G46" t="s">
        <v>484</v>
      </c>
      <c r="H46" t="str">
        <f t="shared" si="1"/>
        <v>cold</v>
      </c>
      <c r="I46" t="s">
        <v>485</v>
      </c>
      <c r="J46" t="str">
        <f t="shared" si="2"/>
        <v>lyrical</v>
      </c>
      <c r="K46" t="s">
        <v>486</v>
      </c>
      <c r="L46" t="str">
        <f t="shared" si="3"/>
        <v>wish</v>
      </c>
      <c r="M46" t="str">
        <f t="shared" si="4"/>
        <v xml:space="preserve">   1) cold   2) lyrical   3) wish</v>
      </c>
      <c r="O46" s="1">
        <v>27</v>
      </c>
      <c r="U46" s="3" t="s">
        <v>420</v>
      </c>
      <c r="V46" t="str">
        <f t="shared" si="6"/>
        <v>roof</v>
      </c>
    </row>
    <row r="47" spans="1:22" x14ac:dyDescent="0.25">
      <c r="A47" s="1">
        <v>3</v>
      </c>
      <c r="B47" t="s">
        <v>195</v>
      </c>
      <c r="C47" t="s">
        <v>196</v>
      </c>
      <c r="D47" t="s">
        <v>379</v>
      </c>
      <c r="E47" t="s">
        <v>455</v>
      </c>
      <c r="F47">
        <v>3</v>
      </c>
      <c r="G47" t="s">
        <v>484</v>
      </c>
      <c r="H47" t="str">
        <f t="shared" si="1"/>
        <v>motion</v>
      </c>
      <c r="I47" t="s">
        <v>485</v>
      </c>
      <c r="J47" t="str">
        <f t="shared" si="2"/>
        <v>invite</v>
      </c>
      <c r="K47" t="s">
        <v>486</v>
      </c>
      <c r="L47" t="str">
        <f t="shared" si="3"/>
        <v>crab</v>
      </c>
      <c r="M47" t="str">
        <f t="shared" si="4"/>
        <v xml:space="preserve">   1) motion   2) invite   3) crab</v>
      </c>
      <c r="O47" s="1">
        <v>28</v>
      </c>
      <c r="U47" s="3" t="s">
        <v>421</v>
      </c>
      <c r="V47" t="str">
        <f t="shared" si="6"/>
        <v>wash</v>
      </c>
    </row>
    <row r="48" spans="1:22" x14ac:dyDescent="0.25">
      <c r="A48" s="1">
        <v>3</v>
      </c>
      <c r="B48" t="s">
        <v>197</v>
      </c>
      <c r="C48" t="s">
        <v>198</v>
      </c>
      <c r="D48" t="s">
        <v>6</v>
      </c>
      <c r="E48" t="s">
        <v>456</v>
      </c>
      <c r="F48">
        <v>3</v>
      </c>
      <c r="G48" t="s">
        <v>484</v>
      </c>
      <c r="H48" t="str">
        <f t="shared" si="1"/>
        <v>watch</v>
      </c>
      <c r="I48" t="s">
        <v>485</v>
      </c>
      <c r="J48" t="str">
        <f t="shared" si="2"/>
        <v>tender</v>
      </c>
      <c r="K48" t="s">
        <v>486</v>
      </c>
      <c r="L48" t="str">
        <f t="shared" si="3"/>
        <v>foot</v>
      </c>
      <c r="M48" t="str">
        <f t="shared" si="4"/>
        <v xml:space="preserve">   1) watch   2) tender   3) foot</v>
      </c>
      <c r="O48" s="1">
        <v>29</v>
      </c>
      <c r="U48" s="3" t="s">
        <v>422</v>
      </c>
      <c r="V48" t="str">
        <f t="shared" si="6"/>
        <v>rod</v>
      </c>
    </row>
    <row r="49" spans="1:22" x14ac:dyDescent="0.25">
      <c r="A49" s="1">
        <v>3</v>
      </c>
      <c r="B49" t="s">
        <v>199</v>
      </c>
      <c r="C49" t="s">
        <v>200</v>
      </c>
      <c r="D49" t="s">
        <v>327</v>
      </c>
      <c r="E49" t="s">
        <v>457</v>
      </c>
      <c r="F49">
        <v>1</v>
      </c>
      <c r="G49" t="s">
        <v>484</v>
      </c>
      <c r="H49" t="str">
        <f t="shared" si="1"/>
        <v>bell</v>
      </c>
      <c r="I49" t="s">
        <v>485</v>
      </c>
      <c r="J49" t="str">
        <f t="shared" si="2"/>
        <v>cars</v>
      </c>
      <c r="K49" t="s">
        <v>486</v>
      </c>
      <c r="L49" t="str">
        <f t="shared" si="3"/>
        <v>sound</v>
      </c>
      <c r="M49" t="str">
        <f t="shared" si="4"/>
        <v xml:space="preserve">   1) bell   2) cars   3) sound</v>
      </c>
      <c r="O49" s="1">
        <v>30</v>
      </c>
      <c r="U49" s="3" t="s">
        <v>423</v>
      </c>
      <c r="V49" t="str">
        <f t="shared" si="6"/>
        <v>plausible</v>
      </c>
    </row>
    <row r="50" spans="1:22" x14ac:dyDescent="0.25">
      <c r="A50" s="1">
        <v>3</v>
      </c>
      <c r="B50" t="s">
        <v>201</v>
      </c>
      <c r="C50" t="s">
        <v>202</v>
      </c>
      <c r="D50" t="s">
        <v>328</v>
      </c>
      <c r="E50" t="s">
        <v>458</v>
      </c>
      <c r="F50">
        <v>3</v>
      </c>
      <c r="G50" t="s">
        <v>484</v>
      </c>
      <c r="H50" t="str">
        <f t="shared" si="1"/>
        <v>home</v>
      </c>
      <c r="I50" t="s">
        <v>485</v>
      </c>
      <c r="J50" t="str">
        <f t="shared" si="2"/>
        <v>night</v>
      </c>
      <c r="K50" t="s">
        <v>486</v>
      </c>
      <c r="L50" t="str">
        <f t="shared" si="3"/>
        <v>goose</v>
      </c>
      <c r="M50" t="str">
        <f t="shared" si="4"/>
        <v xml:space="preserve">   1) home   2) night   3) goose</v>
      </c>
      <c r="O50" s="1">
        <v>31</v>
      </c>
      <c r="U50" s="3" t="s">
        <v>424</v>
      </c>
      <c r="V50" t="str">
        <f t="shared" si="6"/>
        <v>friction</v>
      </c>
    </row>
    <row r="51" spans="1:22" x14ac:dyDescent="0.25">
      <c r="A51" s="1">
        <v>3</v>
      </c>
      <c r="B51" t="s">
        <v>203</v>
      </c>
      <c r="C51" t="s">
        <v>204</v>
      </c>
      <c r="D51" t="s">
        <v>329</v>
      </c>
      <c r="E51" t="s">
        <v>459</v>
      </c>
      <c r="F51">
        <v>3</v>
      </c>
      <c r="G51" t="s">
        <v>484</v>
      </c>
      <c r="H51" t="str">
        <f t="shared" si="1"/>
        <v>train</v>
      </c>
      <c r="I51" t="s">
        <v>485</v>
      </c>
      <c r="J51" t="str">
        <f t="shared" si="2"/>
        <v>mellow</v>
      </c>
      <c r="K51" t="s">
        <v>486</v>
      </c>
      <c r="L51" t="str">
        <f t="shared" si="3"/>
        <v>brown</v>
      </c>
      <c r="M51" t="str">
        <f t="shared" si="4"/>
        <v xml:space="preserve">   1) train   2) mellow   3) brown</v>
      </c>
      <c r="O51" s="1">
        <v>32</v>
      </c>
      <c r="U51" s="3" t="s">
        <v>425</v>
      </c>
      <c r="V51" t="str">
        <f t="shared" si="6"/>
        <v>market</v>
      </c>
    </row>
    <row r="52" spans="1:22" x14ac:dyDescent="0.25">
      <c r="A52" s="1">
        <v>3</v>
      </c>
      <c r="B52" t="s">
        <v>205</v>
      </c>
      <c r="C52" t="s">
        <v>206</v>
      </c>
      <c r="D52" t="s">
        <v>330</v>
      </c>
      <c r="E52" t="s">
        <v>460</v>
      </c>
      <c r="F52">
        <v>1</v>
      </c>
      <c r="G52" t="s">
        <v>484</v>
      </c>
      <c r="H52" t="str">
        <f t="shared" si="1"/>
        <v>escape</v>
      </c>
      <c r="I52" t="s">
        <v>485</v>
      </c>
      <c r="J52" t="str">
        <f t="shared" si="2"/>
        <v>own</v>
      </c>
      <c r="K52" t="s">
        <v>486</v>
      </c>
      <c r="L52" t="str">
        <f t="shared" si="3"/>
        <v>awake</v>
      </c>
      <c r="M52" t="str">
        <f t="shared" si="4"/>
        <v xml:space="preserve">   1) escape   2) own   3) awake</v>
      </c>
      <c r="O52" s="1">
        <v>33</v>
      </c>
      <c r="R52" s="3"/>
      <c r="U52" s="3" t="s">
        <v>426</v>
      </c>
      <c r="V52" t="str">
        <f t="shared" si="6"/>
        <v>scream</v>
      </c>
    </row>
    <row r="53" spans="1:22" x14ac:dyDescent="0.25">
      <c r="A53" s="1">
        <v>3</v>
      </c>
      <c r="B53" t="s">
        <v>207</v>
      </c>
      <c r="C53" t="s">
        <v>208</v>
      </c>
      <c r="D53" t="s">
        <v>331</v>
      </c>
      <c r="E53" t="s">
        <v>461</v>
      </c>
      <c r="F53">
        <v>3</v>
      </c>
      <c r="G53" t="s">
        <v>484</v>
      </c>
      <c r="H53" t="str">
        <f t="shared" si="1"/>
        <v>null</v>
      </c>
      <c r="I53" t="s">
        <v>485</v>
      </c>
      <c r="J53" t="str">
        <f t="shared" si="2"/>
        <v>try</v>
      </c>
      <c r="K53" t="s">
        <v>486</v>
      </c>
      <c r="L53" t="str">
        <f t="shared" si="3"/>
        <v>switch</v>
      </c>
      <c r="M53" t="str">
        <f t="shared" si="4"/>
        <v xml:space="preserve">   1) null   2) try   3) switch</v>
      </c>
      <c r="O53" s="1">
        <v>34</v>
      </c>
      <c r="R53" s="3"/>
      <c r="U53" s="3" t="s">
        <v>427</v>
      </c>
      <c r="V53" t="str">
        <f t="shared" si="6"/>
        <v>groan</v>
      </c>
    </row>
    <row r="54" spans="1:22" x14ac:dyDescent="0.25">
      <c r="A54" s="1">
        <v>3</v>
      </c>
      <c r="B54" t="s">
        <v>209</v>
      </c>
      <c r="C54" t="s">
        <v>210</v>
      </c>
      <c r="D54" t="s">
        <v>380</v>
      </c>
      <c r="E54" t="s">
        <v>462</v>
      </c>
      <c r="F54">
        <v>2</v>
      </c>
      <c r="G54" t="s">
        <v>484</v>
      </c>
      <c r="H54" t="str">
        <f t="shared" si="1"/>
        <v>annoy</v>
      </c>
      <c r="I54" t="s">
        <v>485</v>
      </c>
      <c r="J54" t="str">
        <f t="shared" si="2"/>
        <v>eye</v>
      </c>
      <c r="K54" t="s">
        <v>486</v>
      </c>
      <c r="L54" t="str">
        <f t="shared" si="3"/>
        <v>soup</v>
      </c>
      <c r="M54" t="str">
        <f t="shared" si="4"/>
        <v xml:space="preserve">   1) annoy   2) eye   3) soup</v>
      </c>
      <c r="O54" s="1">
        <v>35</v>
      </c>
      <c r="R54" s="3"/>
      <c r="U54" s="3" t="s">
        <v>428</v>
      </c>
      <c r="V54" t="str">
        <f t="shared" si="6"/>
        <v>soothe</v>
      </c>
    </row>
    <row r="55" spans="1:22" x14ac:dyDescent="0.25">
      <c r="A55" s="1">
        <v>3</v>
      </c>
      <c r="B55" t="s">
        <v>567</v>
      </c>
      <c r="C55" t="s">
        <v>211</v>
      </c>
      <c r="D55" t="s">
        <v>332</v>
      </c>
      <c r="E55" t="s">
        <v>463</v>
      </c>
      <c r="F55">
        <v>1</v>
      </c>
      <c r="G55" t="s">
        <v>484</v>
      </c>
      <c r="H55" t="str">
        <f t="shared" si="1"/>
        <v>lip</v>
      </c>
      <c r="I55" t="s">
        <v>485</v>
      </c>
      <c r="J55" t="str">
        <f t="shared" si="2"/>
        <v>sofa</v>
      </c>
      <c r="K55" t="s">
        <v>486</v>
      </c>
      <c r="L55" t="str">
        <f t="shared" si="3"/>
        <v>pop</v>
      </c>
      <c r="M55" t="str">
        <f t="shared" si="4"/>
        <v xml:space="preserve">   1) lip   2) sofa   3) pop</v>
      </c>
      <c r="O55" s="1">
        <v>36</v>
      </c>
      <c r="R55" s="3"/>
      <c r="U55" s="3" t="s">
        <v>429</v>
      </c>
      <c r="V55" t="str">
        <f t="shared" si="6"/>
        <v>zoom</v>
      </c>
    </row>
    <row r="56" spans="1:22" x14ac:dyDescent="0.25">
      <c r="A56" s="1">
        <v>4</v>
      </c>
      <c r="B56" t="s">
        <v>248</v>
      </c>
      <c r="C56" t="s">
        <v>249</v>
      </c>
      <c r="D56" t="s">
        <v>333</v>
      </c>
      <c r="E56" t="s">
        <v>464</v>
      </c>
      <c r="F56">
        <v>1</v>
      </c>
      <c r="G56" t="s">
        <v>484</v>
      </c>
      <c r="H56" t="str">
        <f t="shared" si="1"/>
        <v>head</v>
      </c>
      <c r="I56" t="s">
        <v>485</v>
      </c>
      <c r="J56" t="str">
        <f t="shared" si="2"/>
        <v>remember</v>
      </c>
      <c r="K56" t="s">
        <v>486</v>
      </c>
      <c r="L56" t="str">
        <f t="shared" si="3"/>
        <v>delay</v>
      </c>
      <c r="M56" t="str">
        <f t="shared" si="4"/>
        <v xml:space="preserve">   1) head   2) remember   3) delay</v>
      </c>
      <c r="O56" s="1">
        <v>19</v>
      </c>
      <c r="R56" s="3"/>
      <c r="U56" s="3" t="s">
        <v>430</v>
      </c>
      <c r="V56" t="str">
        <f t="shared" si="6"/>
        <v>compare</v>
      </c>
    </row>
    <row r="57" spans="1:22" x14ac:dyDescent="0.25">
      <c r="A57" s="1">
        <v>4</v>
      </c>
      <c r="B57" t="s">
        <v>250</v>
      </c>
      <c r="C57" t="s">
        <v>251</v>
      </c>
      <c r="D57" t="s">
        <v>334</v>
      </c>
      <c r="E57" t="s">
        <v>465</v>
      </c>
      <c r="F57">
        <v>3</v>
      </c>
      <c r="G57" t="s">
        <v>484</v>
      </c>
      <c r="H57" t="str">
        <f t="shared" si="1"/>
        <v>grandmother</v>
      </c>
      <c r="I57" t="s">
        <v>485</v>
      </c>
      <c r="J57" t="str">
        <f t="shared" si="2"/>
        <v>intend</v>
      </c>
      <c r="K57" t="s">
        <v>486</v>
      </c>
      <c r="L57" t="str">
        <f t="shared" si="3"/>
        <v>walk</v>
      </c>
      <c r="M57" t="str">
        <f t="shared" si="4"/>
        <v xml:space="preserve">   1) grandmother   2) intend   3) walk</v>
      </c>
      <c r="O57" s="1">
        <v>20</v>
      </c>
      <c r="R57" s="3"/>
    </row>
    <row r="58" spans="1:22" x14ac:dyDescent="0.25">
      <c r="A58" s="1">
        <v>4</v>
      </c>
      <c r="B58" t="s">
        <v>252</v>
      </c>
      <c r="C58" t="s">
        <v>253</v>
      </c>
      <c r="D58" t="s">
        <v>243</v>
      </c>
      <c r="E58" t="s">
        <v>466</v>
      </c>
      <c r="F58">
        <v>1</v>
      </c>
      <c r="G58" t="s">
        <v>484</v>
      </c>
      <c r="H58" t="str">
        <f t="shared" si="1"/>
        <v>under</v>
      </c>
      <c r="I58" t="s">
        <v>485</v>
      </c>
      <c r="J58" t="str">
        <f t="shared" si="2"/>
        <v>face</v>
      </c>
      <c r="K58" t="s">
        <v>486</v>
      </c>
      <c r="L58" t="str">
        <f t="shared" si="3"/>
        <v>roof</v>
      </c>
      <c r="M58" t="str">
        <f t="shared" si="4"/>
        <v xml:space="preserve">   1) under   2) face   3) roof</v>
      </c>
      <c r="O58" s="1">
        <v>21</v>
      </c>
      <c r="R58" s="3"/>
    </row>
    <row r="59" spans="1:22" x14ac:dyDescent="0.25">
      <c r="A59" s="1">
        <v>4</v>
      </c>
      <c r="B59" t="s">
        <v>254</v>
      </c>
      <c r="C59" t="s">
        <v>255</v>
      </c>
      <c r="D59" t="s">
        <v>337</v>
      </c>
      <c r="E59" t="s">
        <v>467</v>
      </c>
      <c r="F59">
        <v>2</v>
      </c>
      <c r="G59" t="s">
        <v>484</v>
      </c>
      <c r="H59" t="str">
        <f t="shared" si="1"/>
        <v>invincible</v>
      </c>
      <c r="I59" t="s">
        <v>485</v>
      </c>
      <c r="J59" t="str">
        <f t="shared" si="2"/>
        <v>trap</v>
      </c>
      <c r="K59" t="s">
        <v>486</v>
      </c>
      <c r="L59" t="str">
        <f t="shared" si="3"/>
        <v>wash</v>
      </c>
      <c r="M59" t="str">
        <f t="shared" si="4"/>
        <v xml:space="preserve">   1) invincible   2) trap   3) wash</v>
      </c>
      <c r="O59" s="1">
        <v>22</v>
      </c>
      <c r="R59" s="3"/>
    </row>
    <row r="60" spans="1:22" x14ac:dyDescent="0.25">
      <c r="A60" s="1">
        <v>4</v>
      </c>
      <c r="B60" t="s">
        <v>256</v>
      </c>
      <c r="C60" t="s">
        <v>257</v>
      </c>
      <c r="D60" t="s">
        <v>336</v>
      </c>
      <c r="E60" t="s">
        <v>468</v>
      </c>
      <c r="F60">
        <v>3</v>
      </c>
      <c r="G60" t="s">
        <v>484</v>
      </c>
      <c r="H60" t="str">
        <f t="shared" si="1"/>
        <v>melted</v>
      </c>
      <c r="I60" t="s">
        <v>485</v>
      </c>
      <c r="J60" t="str">
        <f t="shared" si="2"/>
        <v>rod</v>
      </c>
      <c r="K60" t="s">
        <v>486</v>
      </c>
      <c r="L60" t="str">
        <f t="shared" si="3"/>
        <v>pitch</v>
      </c>
      <c r="M60" t="str">
        <f t="shared" si="4"/>
        <v xml:space="preserve">   1) melted   2) rod   3) pitch</v>
      </c>
      <c r="O60" s="1">
        <v>23</v>
      </c>
      <c r="R60" s="3"/>
    </row>
    <row r="61" spans="1:22" x14ac:dyDescent="0.25">
      <c r="A61" s="1">
        <v>4</v>
      </c>
      <c r="B61" t="s">
        <v>258</v>
      </c>
      <c r="C61" t="s">
        <v>259</v>
      </c>
      <c r="D61" t="s">
        <v>335</v>
      </c>
      <c r="E61" t="s">
        <v>469</v>
      </c>
      <c r="F61">
        <v>1</v>
      </c>
      <c r="G61" t="s">
        <v>484</v>
      </c>
      <c r="H61" t="str">
        <f t="shared" si="1"/>
        <v>super</v>
      </c>
      <c r="I61" t="s">
        <v>485</v>
      </c>
      <c r="J61" t="str">
        <f t="shared" si="2"/>
        <v>weight</v>
      </c>
      <c r="K61" t="s">
        <v>486</v>
      </c>
      <c r="L61" t="str">
        <f t="shared" si="3"/>
        <v>plausible</v>
      </c>
      <c r="M61" t="str">
        <f t="shared" si="4"/>
        <v xml:space="preserve">   1) super   2) weight   3) plausible</v>
      </c>
      <c r="O61" s="1">
        <v>24</v>
      </c>
      <c r="R61" s="3"/>
    </row>
    <row r="62" spans="1:22" x14ac:dyDescent="0.25">
      <c r="A62" s="1">
        <v>4</v>
      </c>
      <c r="B62" t="s">
        <v>260</v>
      </c>
      <c r="C62" t="s">
        <v>261</v>
      </c>
      <c r="D62" t="s">
        <v>338</v>
      </c>
      <c r="E62" t="s">
        <v>470</v>
      </c>
      <c r="F62">
        <v>3</v>
      </c>
      <c r="G62" t="s">
        <v>484</v>
      </c>
      <c r="H62" t="str">
        <f t="shared" si="1"/>
        <v>elite</v>
      </c>
      <c r="I62" t="s">
        <v>485</v>
      </c>
      <c r="J62" t="str">
        <f t="shared" si="2"/>
        <v>friction</v>
      </c>
      <c r="K62" t="s">
        <v>486</v>
      </c>
      <c r="L62" t="str">
        <f t="shared" si="3"/>
        <v>black</v>
      </c>
      <c r="M62" t="str">
        <f t="shared" si="4"/>
        <v xml:space="preserve">   1) elite   2) friction   3) black</v>
      </c>
      <c r="O62" s="1">
        <v>25</v>
      </c>
      <c r="R62" s="3"/>
    </row>
    <row r="63" spans="1:22" x14ac:dyDescent="0.25">
      <c r="A63" s="1">
        <v>4</v>
      </c>
      <c r="B63" t="s">
        <v>262</v>
      </c>
      <c r="C63" t="s">
        <v>263</v>
      </c>
      <c r="D63" t="s">
        <v>339</v>
      </c>
      <c r="E63" t="s">
        <v>471</v>
      </c>
      <c r="F63">
        <v>1</v>
      </c>
      <c r="G63" t="s">
        <v>484</v>
      </c>
      <c r="H63" t="str">
        <f t="shared" si="1"/>
        <v>tow</v>
      </c>
      <c r="I63" t="s">
        <v>485</v>
      </c>
      <c r="J63" t="str">
        <f t="shared" si="2"/>
        <v>different</v>
      </c>
      <c r="K63" t="s">
        <v>486</v>
      </c>
      <c r="L63" t="str">
        <f t="shared" si="3"/>
        <v>market</v>
      </c>
      <c r="M63" t="str">
        <f t="shared" si="4"/>
        <v xml:space="preserve">   1) tow   2) different   3) market</v>
      </c>
      <c r="O63" s="1">
        <v>26</v>
      </c>
      <c r="R63" s="3"/>
    </row>
    <row r="64" spans="1:22" x14ac:dyDescent="0.25">
      <c r="A64" s="1">
        <v>4</v>
      </c>
      <c r="B64" t="s">
        <v>264</v>
      </c>
      <c r="C64" t="s">
        <v>265</v>
      </c>
      <c r="D64" t="s">
        <v>340</v>
      </c>
      <c r="E64" t="s">
        <v>472</v>
      </c>
      <c r="F64">
        <v>2</v>
      </c>
      <c r="G64" t="s">
        <v>484</v>
      </c>
      <c r="H64" t="str">
        <f t="shared" si="1"/>
        <v>capricious</v>
      </c>
      <c r="I64" t="s">
        <v>485</v>
      </c>
      <c r="J64" t="str">
        <f t="shared" si="2"/>
        <v>key</v>
      </c>
      <c r="K64" t="s">
        <v>486</v>
      </c>
      <c r="L64" t="str">
        <f t="shared" si="3"/>
        <v>scream</v>
      </c>
      <c r="M64" t="str">
        <f t="shared" si="4"/>
        <v xml:space="preserve">   1) capricious   2) key   3) scream</v>
      </c>
      <c r="O64" s="1">
        <v>27</v>
      </c>
      <c r="R64" s="3"/>
    </row>
    <row r="65" spans="1:18" x14ac:dyDescent="0.25">
      <c r="A65" s="1">
        <v>4</v>
      </c>
      <c r="B65" t="s">
        <v>266</v>
      </c>
      <c r="C65" t="s">
        <v>267</v>
      </c>
      <c r="D65" t="s">
        <v>487</v>
      </c>
      <c r="E65" t="s">
        <v>473</v>
      </c>
      <c r="F65">
        <v>2</v>
      </c>
      <c r="G65" t="s">
        <v>484</v>
      </c>
      <c r="H65" t="str">
        <f t="shared" si="1"/>
        <v>most</v>
      </c>
      <c r="I65" t="s">
        <v>485</v>
      </c>
      <c r="J65" t="str">
        <f t="shared" si="2"/>
        <v>shower</v>
      </c>
      <c r="K65" t="s">
        <v>486</v>
      </c>
      <c r="L65" t="str">
        <f t="shared" si="3"/>
        <v>groan</v>
      </c>
      <c r="M65" t="str">
        <f t="shared" si="4"/>
        <v xml:space="preserve">   1) most   2) shower   3) groan</v>
      </c>
      <c r="O65" s="1">
        <v>28</v>
      </c>
      <c r="R65" s="3"/>
    </row>
    <row r="66" spans="1:18" x14ac:dyDescent="0.25">
      <c r="A66" s="1">
        <v>4</v>
      </c>
      <c r="B66" t="s">
        <v>268</v>
      </c>
      <c r="C66" t="s">
        <v>269</v>
      </c>
      <c r="D66" t="s">
        <v>341</v>
      </c>
      <c r="E66" t="s">
        <v>474</v>
      </c>
      <c r="F66">
        <v>3</v>
      </c>
      <c r="G66" t="s">
        <v>484</v>
      </c>
      <c r="H66" t="str">
        <f t="shared" si="1"/>
        <v>old</v>
      </c>
      <c r="I66" t="s">
        <v>485</v>
      </c>
      <c r="J66" t="str">
        <f t="shared" si="2"/>
        <v>soothe</v>
      </c>
      <c r="K66" t="s">
        <v>486</v>
      </c>
      <c r="L66" t="str">
        <f t="shared" si="3"/>
        <v>jelly</v>
      </c>
      <c r="M66" t="str">
        <f t="shared" si="4"/>
        <v xml:space="preserve">   1) old   2) soothe   3) jelly</v>
      </c>
      <c r="O66" s="1">
        <v>29</v>
      </c>
      <c r="R66" s="3"/>
    </row>
    <row r="67" spans="1:18" x14ac:dyDescent="0.25">
      <c r="A67" s="1">
        <v>4</v>
      </c>
      <c r="B67" t="s">
        <v>270</v>
      </c>
      <c r="C67" t="s">
        <v>271</v>
      </c>
      <c r="D67" t="s">
        <v>342</v>
      </c>
      <c r="E67" t="s">
        <v>475</v>
      </c>
      <c r="F67">
        <v>1</v>
      </c>
      <c r="G67" t="s">
        <v>484</v>
      </c>
      <c r="H67" t="str">
        <f t="shared" ref="H67:H73" si="7">IF(F67=1,C67,D67)</f>
        <v>cherry</v>
      </c>
      <c r="I67" t="s">
        <v>485</v>
      </c>
      <c r="J67" t="str">
        <f t="shared" ref="J67:J73" si="8">IF(F67=2,C67,(IF(F67=1,D67,E67)))</f>
        <v>hard</v>
      </c>
      <c r="K67" t="s">
        <v>486</v>
      </c>
      <c r="L67" t="str">
        <f t="shared" ref="L67:L73" si="9">IF(F67=3,C67,E67)</f>
        <v>zoom</v>
      </c>
      <c r="M67" t="str">
        <f t="shared" ref="M67:M73" si="10">CONCATENATE(G67,H67,I67,J67,K67,L67)</f>
        <v xml:space="preserve">   1) cherry   2) hard   3) zoom</v>
      </c>
      <c r="O67" s="1">
        <v>30</v>
      </c>
      <c r="R67" s="3"/>
    </row>
    <row r="68" spans="1:18" x14ac:dyDescent="0.25">
      <c r="A68" s="1">
        <v>4</v>
      </c>
      <c r="B68" t="s">
        <v>272</v>
      </c>
      <c r="C68" t="s">
        <v>273</v>
      </c>
      <c r="D68" t="s">
        <v>343</v>
      </c>
      <c r="E68" t="s">
        <v>476</v>
      </c>
      <c r="F68">
        <v>3</v>
      </c>
      <c r="G68" t="s">
        <v>484</v>
      </c>
      <c r="H68" t="str">
        <f t="shared" si="7"/>
        <v>baby</v>
      </c>
      <c r="I68" t="s">
        <v>485</v>
      </c>
      <c r="J68" t="str">
        <f t="shared" si="8"/>
        <v>compare</v>
      </c>
      <c r="K68" t="s">
        <v>486</v>
      </c>
      <c r="L68" t="str">
        <f t="shared" si="9"/>
        <v>gun</v>
      </c>
      <c r="M68" t="str">
        <f t="shared" si="10"/>
        <v xml:space="preserve">   1) baby   2) compare   3) gun</v>
      </c>
      <c r="O68" s="1">
        <v>31</v>
      </c>
      <c r="R68" s="3"/>
    </row>
    <row r="69" spans="1:18" x14ac:dyDescent="0.25">
      <c r="A69" s="1">
        <v>4</v>
      </c>
      <c r="B69" t="s">
        <v>274</v>
      </c>
      <c r="C69" t="s">
        <v>275</v>
      </c>
      <c r="D69" t="s">
        <v>344</v>
      </c>
      <c r="E69" t="s">
        <v>475</v>
      </c>
      <c r="F69">
        <v>2</v>
      </c>
      <c r="G69" t="s">
        <v>484</v>
      </c>
      <c r="H69" t="str">
        <f t="shared" si="7"/>
        <v>allow</v>
      </c>
      <c r="I69" t="s">
        <v>485</v>
      </c>
      <c r="J69" t="str">
        <f t="shared" si="8"/>
        <v>dead</v>
      </c>
      <c r="K69" t="s">
        <v>486</v>
      </c>
      <c r="L69" t="str">
        <f t="shared" si="9"/>
        <v>zoom</v>
      </c>
      <c r="M69" t="str">
        <f t="shared" si="10"/>
        <v xml:space="preserve">   1) allow   2) dead   3) zoom</v>
      </c>
      <c r="O69" s="1">
        <v>32</v>
      </c>
      <c r="R69" s="3"/>
    </row>
    <row r="70" spans="1:18" x14ac:dyDescent="0.25">
      <c r="A70" s="1">
        <v>4</v>
      </c>
      <c r="B70" t="s">
        <v>276</v>
      </c>
      <c r="C70" t="s">
        <v>277</v>
      </c>
      <c r="D70" t="s">
        <v>345</v>
      </c>
      <c r="E70" t="s">
        <v>476</v>
      </c>
      <c r="F70">
        <v>2</v>
      </c>
      <c r="G70" t="s">
        <v>484</v>
      </c>
      <c r="H70" t="str">
        <f t="shared" si="7"/>
        <v>minute</v>
      </c>
      <c r="I70" t="s">
        <v>485</v>
      </c>
      <c r="J70" t="str">
        <f t="shared" si="8"/>
        <v>rock</v>
      </c>
      <c r="K70" t="s">
        <v>486</v>
      </c>
      <c r="L70" t="str">
        <f t="shared" si="9"/>
        <v>compare</v>
      </c>
      <c r="M70" t="str">
        <f t="shared" si="10"/>
        <v xml:space="preserve">   1) minute   2) rock   3) compare</v>
      </c>
      <c r="O70" s="1">
        <v>33</v>
      </c>
      <c r="R70" s="3"/>
    </row>
    <row r="71" spans="1:18" x14ac:dyDescent="0.25">
      <c r="A71" s="1">
        <v>4</v>
      </c>
      <c r="B71" t="s">
        <v>278</v>
      </c>
      <c r="C71" t="s">
        <v>279</v>
      </c>
      <c r="D71" t="s">
        <v>346</v>
      </c>
      <c r="E71" t="s">
        <v>477</v>
      </c>
      <c r="F71">
        <v>1</v>
      </c>
      <c r="G71" t="s">
        <v>484</v>
      </c>
      <c r="H71" t="str">
        <f t="shared" si="7"/>
        <v>farm</v>
      </c>
      <c r="I71" t="s">
        <v>485</v>
      </c>
      <c r="J71" t="str">
        <f t="shared" si="8"/>
        <v>happy</v>
      </c>
      <c r="K71" t="s">
        <v>486</v>
      </c>
      <c r="L71" t="str">
        <f t="shared" si="9"/>
        <v>shaky</v>
      </c>
      <c r="M71" t="str">
        <f t="shared" si="10"/>
        <v xml:space="preserve">   1) farm   2) happy   3) shaky</v>
      </c>
      <c r="O71" s="1">
        <v>34</v>
      </c>
      <c r="R71" s="3"/>
    </row>
    <row r="72" spans="1:18" x14ac:dyDescent="0.25">
      <c r="A72" s="1">
        <v>4</v>
      </c>
      <c r="B72" t="s">
        <v>280</v>
      </c>
      <c r="C72" t="s">
        <v>281</v>
      </c>
      <c r="D72" t="s">
        <v>347</v>
      </c>
      <c r="E72" t="s">
        <v>478</v>
      </c>
      <c r="F72">
        <v>3</v>
      </c>
      <c r="G72" t="s">
        <v>484</v>
      </c>
      <c r="H72" t="str">
        <f t="shared" si="7"/>
        <v>loaf</v>
      </c>
      <c r="I72" t="s">
        <v>485</v>
      </c>
      <c r="J72" t="str">
        <f t="shared" si="8"/>
        <v>puzzle</v>
      </c>
      <c r="K72" t="s">
        <v>486</v>
      </c>
      <c r="L72" t="str">
        <f t="shared" si="9"/>
        <v>fair</v>
      </c>
      <c r="M72" t="str">
        <f t="shared" si="10"/>
        <v xml:space="preserve">   1) loaf   2) puzzle   3) fair</v>
      </c>
      <c r="O72" s="1">
        <v>35</v>
      </c>
      <c r="R72" s="3"/>
    </row>
    <row r="73" spans="1:18" x14ac:dyDescent="0.25">
      <c r="A73" s="1">
        <v>4</v>
      </c>
      <c r="B73" t="s">
        <v>282</v>
      </c>
      <c r="C73" t="s">
        <v>283</v>
      </c>
      <c r="D73" t="s">
        <v>348</v>
      </c>
      <c r="E73" t="s">
        <v>479</v>
      </c>
      <c r="F73">
        <v>2</v>
      </c>
      <c r="G73" t="s">
        <v>484</v>
      </c>
      <c r="H73" t="str">
        <f t="shared" si="7"/>
        <v>romantic</v>
      </c>
      <c r="I73" t="s">
        <v>485</v>
      </c>
      <c r="J73" t="str">
        <f t="shared" si="8"/>
        <v>power</v>
      </c>
      <c r="K73" t="s">
        <v>486</v>
      </c>
      <c r="L73" t="str">
        <f t="shared" si="9"/>
        <v>repeat</v>
      </c>
      <c r="M73" t="str">
        <f t="shared" si="10"/>
        <v xml:space="preserve">   1) romantic   2) power   3) repeat</v>
      </c>
      <c r="O73" s="1">
        <v>36</v>
      </c>
      <c r="R73" s="3"/>
    </row>
    <row r="74" spans="1:18" x14ac:dyDescent="0.25">
      <c r="R74" s="3"/>
    </row>
    <row r="75" spans="1:18" x14ac:dyDescent="0.25">
      <c r="R75" s="3"/>
    </row>
    <row r="76" spans="1:18" x14ac:dyDescent="0.25">
      <c r="R76" s="3"/>
    </row>
    <row r="77" spans="1:18" x14ac:dyDescent="0.25">
      <c r="R77" s="3"/>
    </row>
    <row r="78" spans="1:18" x14ac:dyDescent="0.25">
      <c r="R78" s="3"/>
    </row>
    <row r="79" spans="1:18" x14ac:dyDescent="0.25">
      <c r="R79" s="3"/>
    </row>
    <row r="80" spans="1:18" x14ac:dyDescent="0.25">
      <c r="R80" s="3"/>
    </row>
    <row r="81" spans="18:18" x14ac:dyDescent="0.25">
      <c r="R81" s="3"/>
    </row>
    <row r="82" spans="18:18" x14ac:dyDescent="0.25">
      <c r="R82" s="3"/>
    </row>
    <row r="83" spans="18:18" x14ac:dyDescent="0.25">
      <c r="R83" s="3"/>
    </row>
    <row r="84" spans="18:18" x14ac:dyDescent="0.25">
      <c r="R84" s="3"/>
    </row>
    <row r="85" spans="18:18" x14ac:dyDescent="0.25">
      <c r="R85" s="3"/>
    </row>
    <row r="86" spans="18:18" x14ac:dyDescent="0.25">
      <c r="R86" s="3"/>
    </row>
    <row r="87" spans="18:18" x14ac:dyDescent="0.25">
      <c r="R87" s="3"/>
    </row>
    <row r="88" spans="18:18" x14ac:dyDescent="0.25">
      <c r="R88" s="3"/>
    </row>
    <row r="89" spans="18:18" x14ac:dyDescent="0.25">
      <c r="R89" s="3"/>
    </row>
    <row r="90" spans="18:18" x14ac:dyDescent="0.25">
      <c r="R90" s="3"/>
    </row>
    <row r="91" spans="18:18" x14ac:dyDescent="0.25">
      <c r="R91" s="3"/>
    </row>
    <row r="92" spans="18:18" x14ac:dyDescent="0.25">
      <c r="R92" s="3"/>
    </row>
    <row r="93" spans="18:18" x14ac:dyDescent="0.25">
      <c r="R93" s="3"/>
    </row>
    <row r="94" spans="18:18" x14ac:dyDescent="0.25">
      <c r="R94" s="3"/>
    </row>
    <row r="95" spans="18:18" x14ac:dyDescent="0.25">
      <c r="R95" s="3"/>
    </row>
    <row r="96" spans="18:18" x14ac:dyDescent="0.25">
      <c r="R96" s="3"/>
    </row>
    <row r="97" spans="18:18" x14ac:dyDescent="0.25">
      <c r="R97" s="3"/>
    </row>
    <row r="98" spans="18:18" x14ac:dyDescent="0.25">
      <c r="R98" s="3"/>
    </row>
    <row r="99" spans="18:18" x14ac:dyDescent="0.25">
      <c r="R99" s="3"/>
    </row>
    <row r="100" spans="18:18" x14ac:dyDescent="0.25">
      <c r="R100" s="3"/>
    </row>
    <row r="101" spans="18:18" x14ac:dyDescent="0.25">
      <c r="R101" s="3"/>
    </row>
  </sheetData>
  <sortState ref="R2:S19">
    <sortCondition ref="S2:S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Recognition_Master_Stimlist</vt:lpstr>
      <vt:lpstr>Generate_Master_Stimlist</vt:lpstr>
      <vt:lpstr>RAT_StimLists</vt:lpstr>
      <vt:lpstr>Notes</vt:lpstr>
      <vt:lpstr>Part1_balancing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Arron Metcalfe</cp:lastModifiedBy>
  <dcterms:created xsi:type="dcterms:W3CDTF">2011-08-01T14:22:18Z</dcterms:created>
  <dcterms:modified xsi:type="dcterms:W3CDTF">2015-02-13T18:43:32Z</dcterms:modified>
</cp:coreProperties>
</file>