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3444757c8238054d/"/>
    </mc:Choice>
  </mc:AlternateContent>
  <xr:revisionPtr revIDLastSave="1" documentId="8_{E9F35AF8-0DB8-47A7-9B47-5655A44850E2}" xr6:coauthVersionLast="47" xr6:coauthVersionMax="47" xr10:uidLastSave="{8974F8E1-495E-4D57-A83B-A4F2D28EA8CE}"/>
  <bookViews>
    <workbookView xWindow="-120" yWindow="-120" windowWidth="23280" windowHeight="14880" xr2:uid="{0D25A170-848C-44A1-9DC8-403B3FEEC61A}"/>
  </bookViews>
  <sheets>
    <sheet name="Sheet1" sheetId="1" r:id="rId1"/>
  </sheets>
  <definedNames>
    <definedName name="_xlchart.v2.2" hidden="1">Sheet1!$A$13:$A$19</definedName>
    <definedName name="_xlchart.v2.3" hidden="1">Sheet1!$B$13:$B$19</definedName>
    <definedName name="_xlchart.v2.4" hidden="1">Sheet1!$A$13:$A$19</definedName>
    <definedName name="_xlchart.v2.5" hidden="1">Sheet1!$B$13:$B$19</definedName>
    <definedName name="_xlchart.v5.0" hidden="1">Sheet1!$A$4:$A$9</definedName>
    <definedName name="_xlchart.v5.1" hidden="1">Sheet1!$B$4:$B$9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3" i="1" l="1"/>
  <c r="B22" i="1"/>
  <c r="B13" i="1"/>
  <c r="B24" i="1" s="1"/>
  <c r="B19" i="1"/>
  <c r="B5" i="1"/>
  <c r="B9" i="1" s="1"/>
</calcChain>
</file>

<file path=xl/sharedStrings.xml><?xml version="1.0" encoding="utf-8"?>
<sst xmlns="http://schemas.openxmlformats.org/spreadsheetml/2006/main" count="18" uniqueCount="18">
  <si>
    <t>salary</t>
  </si>
  <si>
    <t>Medical insurance</t>
  </si>
  <si>
    <t>tax(20%)</t>
  </si>
  <si>
    <t>Bonus</t>
  </si>
  <si>
    <t>Super</t>
  </si>
  <si>
    <t xml:space="preserve">Net income </t>
  </si>
  <si>
    <t>Expenses</t>
  </si>
  <si>
    <t>Income</t>
  </si>
  <si>
    <t>Rent</t>
  </si>
  <si>
    <t>gym</t>
  </si>
  <si>
    <t>food</t>
  </si>
  <si>
    <t>mobile bills</t>
  </si>
  <si>
    <t>Insurance</t>
  </si>
  <si>
    <t>Car bills</t>
  </si>
  <si>
    <t>net expense</t>
  </si>
  <si>
    <t>% saving</t>
  </si>
  <si>
    <t>% expense</t>
  </si>
  <si>
    <t>net profit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</si>
</sst>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8" formatCode="_-&quot;$&quot;* #,##0_-;\-&quot;$&quot;* #,##0_-;_-&quot;$&quot;* &quot;-&quot;??_-;_-@_-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">
    <xf numFmtId="0" fontId="0" fillId="0" borderId="0" xfId="0"/>
    <xf numFmtId="44" fontId="0" fillId="0" borderId="0" xfId="1" applyFont="1"/>
    <xf numFmtId="168" fontId="0" fillId="0" borderId="0" xfId="1" applyNumberFormat="1" applyFont="1"/>
    <xf numFmtId="168" fontId="0" fillId="0" borderId="0" xfId="0" applyNumberFormat="1"/>
    <xf numFmtId="0" fontId="2" fillId="0" borderId="0" xfId="0" applyFont="1"/>
    <xf numFmtId="44" fontId="0" fillId="0" borderId="0" xfId="0" applyNumberFormat="1"/>
    <xf numFmtId="9" fontId="0" fillId="0" borderId="0" xfId="2" applyFont="1"/>
    <xf numFmtId="0" fontId="0" fillId="0" borderId="1" xfId="0" applyBorder="1" applyAlignment="1"/>
  </cellXfs>
  <cellStyles count="3">
    <cellStyle name="Currency" xfId="1" builtinId="4"/>
    <cellStyle name="Normal" xfId="0" builtinId="0"/>
    <cellStyle name="Per cent" xfId="2" builtinId="5"/>
  </cellStyles>
  <dxfs count="0"/>
  <tableStyles count="0" defaultTableStyle="TableStyleMedium2" defaultPivotStyle="PivotStyleLight16"/>
  <colors>
    <mruColors>
      <color rgb="FF77216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B36-4534-BE5E-125E22A23B9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1B36-4534-BE5E-125E22A23B98}"/>
              </c:ext>
            </c:extLst>
          </c:dPt>
          <c:dLbls>
            <c:dLbl>
              <c:idx val="0"/>
              <c:layout>
                <c:manualLayout>
                  <c:x val="-0.10833333333333334"/>
                  <c:y val="-0.1203703703703703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B36-4534-BE5E-125E22A23B98}"/>
                </c:ext>
              </c:extLst>
            </c:dLbl>
            <c:dLbl>
              <c:idx val="1"/>
              <c:layout>
                <c:manualLayout>
                  <c:x val="-5.9722222222222225E-2"/>
                  <c:y val="-0.1273148148148148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379155730533683"/>
                      <c:h val="0.1573381452318460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1B36-4534-BE5E-125E22A23B9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Sheet1!$A$23:$A$24</c:f>
              <c:strCache>
                <c:ptCount val="2"/>
                <c:pt idx="0">
                  <c:v>% saving</c:v>
                </c:pt>
                <c:pt idx="1">
                  <c:v>% expense</c:v>
                </c:pt>
              </c:strCache>
            </c:strRef>
          </c:cat>
          <c:val>
            <c:numRef>
              <c:f>Sheet1!$B$23:$B$24</c:f>
              <c:numCache>
                <c:formatCode>0%</c:formatCode>
                <c:ptCount val="2"/>
                <c:pt idx="0">
                  <c:v>0.64925373134328357</c:v>
                </c:pt>
                <c:pt idx="1">
                  <c:v>0.35074626865671643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36-4534-BE5E-125E22A23B9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_xlchart.v5.0</cx:f>
      </cx:strDim>
      <cx:numDim type="val">
        <cx:f>_xlchart.v5.1</cx:f>
      </cx:numDim>
    </cx:data>
  </cx:chartData>
  <cx:chart>
    <cx:title pos="t" align="ctr" overlay="0">
      <cx:tx>
        <cx:txData>
          <cx:v>Income Breakdown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GB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Income Breakdown</a:t>
          </a:r>
        </a:p>
      </cx:txPr>
    </cx:title>
    <cx:plotArea>
      <cx:plotAreaRegion>
        <cx:series layoutId="waterfall" uniqueId="{B8615CFC-7B66-4FB0-A382-19E62AC715C0}">
          <cx:spPr>
            <a:solidFill>
              <a:schemeClr val="accent6"/>
            </a:solidFill>
          </cx:spPr>
          <cx:dataPt idx="0">
            <cx:spPr>
              <a:solidFill>
                <a:sysClr val="window" lastClr="FFFFFF">
                  <a:lumMod val="50000"/>
                </a:sysClr>
              </a:solidFill>
            </cx:spPr>
          </cx:dataPt>
          <cx:dataPt idx="1">
            <cx:spPr>
              <a:solidFill>
                <a:srgbClr val="FF0000"/>
              </a:solidFill>
            </cx:spPr>
          </cx:dataPt>
          <cx:dataPt idx="2">
            <cx:spPr>
              <a:solidFill>
                <a:srgbClr val="FF0000"/>
              </a:solidFill>
            </cx:spPr>
          </cx:dataPt>
          <cx:dataPt idx="5">
            <cx:spPr>
              <a:solidFill>
                <a:sysClr val="window" lastClr="FFFFFF">
                  <a:lumMod val="50000"/>
                </a:sysClr>
              </a:solidFill>
            </cx:spPr>
          </cx:dataPt>
          <cx:dataLabels pos="outEnd">
            <cx:visibility seriesName="0" categoryName="0" value="1"/>
          </cx:dataLabels>
          <cx:dataId val="0"/>
          <cx:layoutPr>
            <cx:subtotals>
              <cx:idx val="0"/>
              <cx:idx val="5"/>
            </cx:subtotals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</cx:axis>
    </cx:plotArea>
    <cx:legend pos="t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GB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Aptos Narrow" panose="02110004020202020204"/>
          </a:endParaRPr>
        </a:p>
      </cx:txPr>
    </cx:legend>
  </cx:chart>
  <cx:fmtOvrs>
    <cx:fmtOvr idx="1">
      <cx:spPr>
        <a:solidFill>
          <a:srgbClr val="FF0000"/>
        </a:solidFill>
      </cx:spPr>
    </cx:fmtOvr>
  </cx:fmtOvrs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>
    <cx:title pos="t" align="ctr" overlay="0">
      <cx:tx>
        <cx:txData>
          <cx:v>Expense breakdown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GB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Expense breakdown</a:t>
          </a:r>
        </a:p>
      </cx:txPr>
    </cx:title>
    <cx:plotArea>
      <cx:plotAreaRegion/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DF832C7B-7D5B-4EEC-BEF6-65D1E742F9EC}" type="doc">
      <dgm:prSet loTypeId="urn:microsoft.com/office/officeart/2005/8/layout/pyramid3" loCatId="pyramid" qsTypeId="urn:microsoft.com/office/officeart/2005/8/quickstyle/simple1" qsCatId="simple" csTypeId="urn:microsoft.com/office/officeart/2005/8/colors/accent1_2" csCatId="accent1" phldr="1"/>
      <dgm:spPr/>
    </dgm:pt>
    <dgm:pt modelId="{C62002FA-60AE-4E74-9512-DF5B1C5823F6}">
      <dgm:prSet phldrT="[Text]" phldr="1"/>
      <dgm:spPr>
        <a:solidFill>
          <a:srgbClr val="77216B"/>
        </a:solidFill>
      </dgm:spPr>
      <dgm:t>
        <a:bodyPr/>
        <a:lstStyle/>
        <a:p>
          <a:endParaRPr lang="en-AU"/>
        </a:p>
      </dgm:t>
    </dgm:pt>
    <dgm:pt modelId="{E57B5508-01DA-4FE4-8838-1E78E0CF9B77}" type="parTrans" cxnId="{434AA03B-965F-4D64-87CB-6A49059D18E0}">
      <dgm:prSet/>
      <dgm:spPr/>
      <dgm:t>
        <a:bodyPr/>
        <a:lstStyle/>
        <a:p>
          <a:endParaRPr lang="en-AU"/>
        </a:p>
      </dgm:t>
    </dgm:pt>
    <dgm:pt modelId="{7D99263A-6FA5-4CCF-9179-AA00A9701271}" type="sibTrans" cxnId="{434AA03B-965F-4D64-87CB-6A49059D18E0}">
      <dgm:prSet/>
      <dgm:spPr/>
      <dgm:t>
        <a:bodyPr/>
        <a:lstStyle/>
        <a:p>
          <a:endParaRPr lang="en-AU"/>
        </a:p>
      </dgm:t>
    </dgm:pt>
    <dgm:pt modelId="{182D2B6C-2355-4CF2-A096-B3D91EC16CAE}">
      <dgm:prSet phldrT="[Text]" phldr="1"/>
      <dgm:spPr>
        <a:solidFill>
          <a:srgbClr val="FFC000"/>
        </a:solidFill>
      </dgm:spPr>
      <dgm:t>
        <a:bodyPr/>
        <a:lstStyle/>
        <a:p>
          <a:endParaRPr lang="en-AU"/>
        </a:p>
      </dgm:t>
    </dgm:pt>
    <dgm:pt modelId="{6CCE8890-C776-44B6-B1A6-DF53857E52CE}" type="parTrans" cxnId="{0BEC6A0C-FCDD-49DE-9A2A-E296B6545A0A}">
      <dgm:prSet/>
      <dgm:spPr/>
      <dgm:t>
        <a:bodyPr/>
        <a:lstStyle/>
        <a:p>
          <a:endParaRPr lang="en-AU"/>
        </a:p>
      </dgm:t>
    </dgm:pt>
    <dgm:pt modelId="{852F1835-696A-4073-A988-6881C771477F}" type="sibTrans" cxnId="{0BEC6A0C-FCDD-49DE-9A2A-E296B6545A0A}">
      <dgm:prSet/>
      <dgm:spPr/>
      <dgm:t>
        <a:bodyPr/>
        <a:lstStyle/>
        <a:p>
          <a:endParaRPr lang="en-AU"/>
        </a:p>
      </dgm:t>
    </dgm:pt>
    <dgm:pt modelId="{E9A3F7EE-53D4-47F0-936F-3B0F3293E4EA}">
      <dgm:prSet phldrT="[Text]"/>
      <dgm:spPr>
        <a:solidFill>
          <a:srgbClr val="92D050"/>
        </a:solidFill>
      </dgm:spPr>
      <dgm:t>
        <a:bodyPr/>
        <a:lstStyle/>
        <a:p>
          <a:endParaRPr lang="en-AU"/>
        </a:p>
      </dgm:t>
    </dgm:pt>
    <dgm:pt modelId="{96369FFB-6EFB-45B1-9C02-FE8732928903}" type="parTrans" cxnId="{25D3D78C-A840-4CB6-8291-3096457E8C62}">
      <dgm:prSet/>
      <dgm:spPr/>
      <dgm:t>
        <a:bodyPr/>
        <a:lstStyle/>
        <a:p>
          <a:endParaRPr lang="en-AU"/>
        </a:p>
      </dgm:t>
    </dgm:pt>
    <dgm:pt modelId="{D4FFBBC7-29D1-4FB7-A64E-395C519430CA}" type="sibTrans" cxnId="{25D3D78C-A840-4CB6-8291-3096457E8C62}">
      <dgm:prSet/>
      <dgm:spPr/>
      <dgm:t>
        <a:bodyPr/>
        <a:lstStyle/>
        <a:p>
          <a:endParaRPr lang="en-AU"/>
        </a:p>
      </dgm:t>
    </dgm:pt>
    <dgm:pt modelId="{B54A3623-9E9C-4E0B-A81C-655E7C200061}">
      <dgm:prSet/>
      <dgm:spPr>
        <a:solidFill>
          <a:srgbClr val="0070C0"/>
        </a:solidFill>
      </dgm:spPr>
      <dgm:t>
        <a:bodyPr/>
        <a:lstStyle/>
        <a:p>
          <a:endParaRPr lang="en-AU"/>
        </a:p>
      </dgm:t>
    </dgm:pt>
    <dgm:pt modelId="{851FB1E8-C532-4EA0-9C86-5C869E13A249}" type="parTrans" cxnId="{EE73D81A-E76F-4EFC-92A0-1DDA112C8882}">
      <dgm:prSet/>
      <dgm:spPr/>
      <dgm:t>
        <a:bodyPr/>
        <a:lstStyle/>
        <a:p>
          <a:endParaRPr lang="en-AU"/>
        </a:p>
      </dgm:t>
    </dgm:pt>
    <dgm:pt modelId="{DBFF5280-F9C3-486E-AA19-19664BFF528A}" type="sibTrans" cxnId="{EE73D81A-E76F-4EFC-92A0-1DDA112C8882}">
      <dgm:prSet/>
      <dgm:spPr/>
      <dgm:t>
        <a:bodyPr/>
        <a:lstStyle/>
        <a:p>
          <a:endParaRPr lang="en-AU"/>
        </a:p>
      </dgm:t>
    </dgm:pt>
    <dgm:pt modelId="{34A655F7-90BD-4657-AA5B-297C8DF62327}">
      <dgm:prSet/>
      <dgm:spPr/>
      <dgm:t>
        <a:bodyPr/>
        <a:lstStyle/>
        <a:p>
          <a:endParaRPr lang="en-AU"/>
        </a:p>
      </dgm:t>
    </dgm:pt>
    <dgm:pt modelId="{DA859D1A-0E19-4222-9B0E-2789F844C41C}" type="parTrans" cxnId="{F3865421-9AB7-42B5-8657-0B92BFAA0D83}">
      <dgm:prSet/>
      <dgm:spPr/>
      <dgm:t>
        <a:bodyPr/>
        <a:lstStyle/>
        <a:p>
          <a:endParaRPr lang="en-AU"/>
        </a:p>
      </dgm:t>
    </dgm:pt>
    <dgm:pt modelId="{E33A6506-9C8D-485E-A0F1-1BC70AD377A4}" type="sibTrans" cxnId="{F3865421-9AB7-42B5-8657-0B92BFAA0D83}">
      <dgm:prSet/>
      <dgm:spPr/>
      <dgm:t>
        <a:bodyPr/>
        <a:lstStyle/>
        <a:p>
          <a:endParaRPr lang="en-AU"/>
        </a:p>
      </dgm:t>
    </dgm:pt>
    <dgm:pt modelId="{A59CD783-AFD5-4255-A9D6-FBEA1B5E1F55}">
      <dgm:prSet/>
      <dgm:spPr/>
      <dgm:t>
        <a:bodyPr/>
        <a:lstStyle/>
        <a:p>
          <a:endParaRPr lang="en-AU"/>
        </a:p>
      </dgm:t>
    </dgm:pt>
    <dgm:pt modelId="{270FAD5C-4AB1-400F-B546-71E625345791}" type="parTrans" cxnId="{974B2A74-7777-4286-A45B-21B874762172}">
      <dgm:prSet/>
      <dgm:spPr/>
      <dgm:t>
        <a:bodyPr/>
        <a:lstStyle/>
        <a:p>
          <a:endParaRPr lang="en-AU"/>
        </a:p>
      </dgm:t>
    </dgm:pt>
    <dgm:pt modelId="{070B2C16-94BE-4D8F-9ECC-6897FC36C994}" type="sibTrans" cxnId="{974B2A74-7777-4286-A45B-21B874762172}">
      <dgm:prSet/>
      <dgm:spPr/>
      <dgm:t>
        <a:bodyPr/>
        <a:lstStyle/>
        <a:p>
          <a:endParaRPr lang="en-AU"/>
        </a:p>
      </dgm:t>
    </dgm:pt>
    <dgm:pt modelId="{DC74996B-7C7F-4398-BFAF-50EE0E015CFA}">
      <dgm:prSet/>
      <dgm:spPr/>
      <dgm:t>
        <a:bodyPr/>
        <a:lstStyle/>
        <a:p>
          <a:endParaRPr lang="en-AU"/>
        </a:p>
      </dgm:t>
    </dgm:pt>
    <dgm:pt modelId="{827AD38C-FB90-4795-9F20-8B8F8A325194}" type="parTrans" cxnId="{8A5091F2-72B4-4DAC-BE6E-FE7EC66B2640}">
      <dgm:prSet/>
      <dgm:spPr/>
      <dgm:t>
        <a:bodyPr/>
        <a:lstStyle/>
        <a:p>
          <a:endParaRPr lang="en-AU"/>
        </a:p>
      </dgm:t>
    </dgm:pt>
    <dgm:pt modelId="{C1352400-F3DB-49BE-8CB3-E0AC1148C141}" type="sibTrans" cxnId="{8A5091F2-72B4-4DAC-BE6E-FE7EC66B2640}">
      <dgm:prSet/>
      <dgm:spPr/>
      <dgm:t>
        <a:bodyPr/>
        <a:lstStyle/>
        <a:p>
          <a:endParaRPr lang="en-AU"/>
        </a:p>
      </dgm:t>
    </dgm:pt>
    <dgm:pt modelId="{219560FE-3C7A-43A3-BFA6-B6C69CE1F1EA}" type="pres">
      <dgm:prSet presAssocID="{DF832C7B-7D5B-4EEC-BEF6-65D1E742F9EC}" presName="Name0" presStyleCnt="0">
        <dgm:presLayoutVars>
          <dgm:dir/>
          <dgm:animLvl val="lvl"/>
          <dgm:resizeHandles val="exact"/>
        </dgm:presLayoutVars>
      </dgm:prSet>
      <dgm:spPr/>
    </dgm:pt>
    <dgm:pt modelId="{266119F5-90EB-4C3A-8844-CD7D1D385049}" type="pres">
      <dgm:prSet presAssocID="{C62002FA-60AE-4E74-9512-DF5B1C5823F6}" presName="Name8" presStyleCnt="0"/>
      <dgm:spPr/>
    </dgm:pt>
    <dgm:pt modelId="{E37AF692-4490-4DC7-9BF9-25E501536B81}" type="pres">
      <dgm:prSet presAssocID="{C62002FA-60AE-4E74-9512-DF5B1C5823F6}" presName="level" presStyleLbl="node1" presStyleIdx="0" presStyleCnt="7" custLinFactNeighborX="-625" custLinFactNeighborY="-2083">
        <dgm:presLayoutVars>
          <dgm:chMax val="1"/>
          <dgm:bulletEnabled val="1"/>
        </dgm:presLayoutVars>
      </dgm:prSet>
      <dgm:spPr/>
    </dgm:pt>
    <dgm:pt modelId="{9A6A1F69-EE72-4952-BFE2-4E8AD0A3E3FC}" type="pres">
      <dgm:prSet presAssocID="{C62002FA-60AE-4E74-9512-DF5B1C5823F6}" presName="levelTx" presStyleLbl="revTx" presStyleIdx="0" presStyleCnt="0">
        <dgm:presLayoutVars>
          <dgm:chMax val="1"/>
          <dgm:bulletEnabled val="1"/>
        </dgm:presLayoutVars>
      </dgm:prSet>
      <dgm:spPr/>
    </dgm:pt>
    <dgm:pt modelId="{350C24BD-44A4-4D83-A568-996C7B1DF609}" type="pres">
      <dgm:prSet presAssocID="{182D2B6C-2355-4CF2-A096-B3D91EC16CAE}" presName="Name8" presStyleCnt="0"/>
      <dgm:spPr/>
    </dgm:pt>
    <dgm:pt modelId="{810246CE-6995-49DC-B7E5-05CD8E5D42BD}" type="pres">
      <dgm:prSet presAssocID="{182D2B6C-2355-4CF2-A096-B3D91EC16CAE}" presName="level" presStyleLbl="node1" presStyleIdx="1" presStyleCnt="7">
        <dgm:presLayoutVars>
          <dgm:chMax val="1"/>
          <dgm:bulletEnabled val="1"/>
        </dgm:presLayoutVars>
      </dgm:prSet>
      <dgm:spPr/>
    </dgm:pt>
    <dgm:pt modelId="{1A03D3D2-3B8D-4A89-8450-057D2E95EC26}" type="pres">
      <dgm:prSet presAssocID="{182D2B6C-2355-4CF2-A096-B3D91EC16CAE}" presName="levelTx" presStyleLbl="revTx" presStyleIdx="0" presStyleCnt="0">
        <dgm:presLayoutVars>
          <dgm:chMax val="1"/>
          <dgm:bulletEnabled val="1"/>
        </dgm:presLayoutVars>
      </dgm:prSet>
      <dgm:spPr/>
    </dgm:pt>
    <dgm:pt modelId="{6FD4F8A8-8354-4F78-89CA-313EECEABBB5}" type="pres">
      <dgm:prSet presAssocID="{E9A3F7EE-53D4-47F0-936F-3B0F3293E4EA}" presName="Name8" presStyleCnt="0"/>
      <dgm:spPr/>
    </dgm:pt>
    <dgm:pt modelId="{44A82C11-71DB-421A-8006-7CA57855FF87}" type="pres">
      <dgm:prSet presAssocID="{E9A3F7EE-53D4-47F0-936F-3B0F3293E4EA}" presName="level" presStyleLbl="node1" presStyleIdx="2" presStyleCnt="7">
        <dgm:presLayoutVars>
          <dgm:chMax val="1"/>
          <dgm:bulletEnabled val="1"/>
        </dgm:presLayoutVars>
      </dgm:prSet>
      <dgm:spPr/>
    </dgm:pt>
    <dgm:pt modelId="{585ABF0C-E3F5-4E43-8137-EADAF5DAF22F}" type="pres">
      <dgm:prSet presAssocID="{E9A3F7EE-53D4-47F0-936F-3B0F3293E4EA}" presName="levelTx" presStyleLbl="revTx" presStyleIdx="0" presStyleCnt="0">
        <dgm:presLayoutVars>
          <dgm:chMax val="1"/>
          <dgm:bulletEnabled val="1"/>
        </dgm:presLayoutVars>
      </dgm:prSet>
      <dgm:spPr/>
    </dgm:pt>
    <dgm:pt modelId="{370DBEF3-A01B-4EA5-995D-AFE30F2884D9}" type="pres">
      <dgm:prSet presAssocID="{B54A3623-9E9C-4E0B-A81C-655E7C200061}" presName="Name8" presStyleCnt="0"/>
      <dgm:spPr/>
    </dgm:pt>
    <dgm:pt modelId="{3C0879BF-0116-4523-8EA6-F6FFB3D53FF0}" type="pres">
      <dgm:prSet presAssocID="{B54A3623-9E9C-4E0B-A81C-655E7C200061}" presName="level" presStyleLbl="node1" presStyleIdx="3" presStyleCnt="7">
        <dgm:presLayoutVars>
          <dgm:chMax val="1"/>
          <dgm:bulletEnabled val="1"/>
        </dgm:presLayoutVars>
      </dgm:prSet>
      <dgm:spPr/>
    </dgm:pt>
    <dgm:pt modelId="{A8A85E5F-9ED1-44C3-86B4-489A8D001F90}" type="pres">
      <dgm:prSet presAssocID="{B54A3623-9E9C-4E0B-A81C-655E7C200061}" presName="levelTx" presStyleLbl="revTx" presStyleIdx="0" presStyleCnt="0">
        <dgm:presLayoutVars>
          <dgm:chMax val="1"/>
          <dgm:bulletEnabled val="1"/>
        </dgm:presLayoutVars>
      </dgm:prSet>
      <dgm:spPr/>
    </dgm:pt>
    <dgm:pt modelId="{2E33B645-B9C3-42A3-905B-C7E7D98D0639}" type="pres">
      <dgm:prSet presAssocID="{34A655F7-90BD-4657-AA5B-297C8DF62327}" presName="Name8" presStyleCnt="0"/>
      <dgm:spPr/>
    </dgm:pt>
    <dgm:pt modelId="{363F3004-794F-47F5-AD76-1A61124B2D1D}" type="pres">
      <dgm:prSet presAssocID="{34A655F7-90BD-4657-AA5B-297C8DF62327}" presName="level" presStyleLbl="node1" presStyleIdx="4" presStyleCnt="7">
        <dgm:presLayoutVars>
          <dgm:chMax val="1"/>
          <dgm:bulletEnabled val="1"/>
        </dgm:presLayoutVars>
      </dgm:prSet>
      <dgm:spPr/>
    </dgm:pt>
    <dgm:pt modelId="{600055F5-4229-4E07-8369-AE2A80B6CF11}" type="pres">
      <dgm:prSet presAssocID="{34A655F7-90BD-4657-AA5B-297C8DF62327}" presName="levelTx" presStyleLbl="revTx" presStyleIdx="0" presStyleCnt="0">
        <dgm:presLayoutVars>
          <dgm:chMax val="1"/>
          <dgm:bulletEnabled val="1"/>
        </dgm:presLayoutVars>
      </dgm:prSet>
      <dgm:spPr/>
    </dgm:pt>
    <dgm:pt modelId="{3B0B39D4-2D9D-4264-8630-86384922286C}" type="pres">
      <dgm:prSet presAssocID="{A59CD783-AFD5-4255-A9D6-FBEA1B5E1F55}" presName="Name8" presStyleCnt="0"/>
      <dgm:spPr/>
    </dgm:pt>
    <dgm:pt modelId="{8F5CA38E-C4FF-4696-A74C-7583F3903BB4}" type="pres">
      <dgm:prSet presAssocID="{A59CD783-AFD5-4255-A9D6-FBEA1B5E1F55}" presName="level" presStyleLbl="node1" presStyleIdx="5" presStyleCnt="7">
        <dgm:presLayoutVars>
          <dgm:chMax val="1"/>
          <dgm:bulletEnabled val="1"/>
        </dgm:presLayoutVars>
      </dgm:prSet>
      <dgm:spPr/>
    </dgm:pt>
    <dgm:pt modelId="{59DAD1D7-3EB6-4D75-9C23-07AC10438301}" type="pres">
      <dgm:prSet presAssocID="{A59CD783-AFD5-4255-A9D6-FBEA1B5E1F55}" presName="levelTx" presStyleLbl="revTx" presStyleIdx="0" presStyleCnt="0">
        <dgm:presLayoutVars>
          <dgm:chMax val="1"/>
          <dgm:bulletEnabled val="1"/>
        </dgm:presLayoutVars>
      </dgm:prSet>
      <dgm:spPr/>
    </dgm:pt>
    <dgm:pt modelId="{73ED13CB-BA49-400D-85B8-A7E0E9ACD8A4}" type="pres">
      <dgm:prSet presAssocID="{DC74996B-7C7F-4398-BFAF-50EE0E015CFA}" presName="Name8" presStyleCnt="0"/>
      <dgm:spPr/>
    </dgm:pt>
    <dgm:pt modelId="{7291AC8B-3796-4D82-9632-2BDFB0952A5C}" type="pres">
      <dgm:prSet presAssocID="{DC74996B-7C7F-4398-BFAF-50EE0E015CFA}" presName="level" presStyleLbl="node1" presStyleIdx="6" presStyleCnt="7">
        <dgm:presLayoutVars>
          <dgm:chMax val="1"/>
          <dgm:bulletEnabled val="1"/>
        </dgm:presLayoutVars>
      </dgm:prSet>
      <dgm:spPr/>
    </dgm:pt>
    <dgm:pt modelId="{AC0DB6E8-385B-42E1-9647-5FA506D9BB11}" type="pres">
      <dgm:prSet presAssocID="{DC74996B-7C7F-4398-BFAF-50EE0E015CFA}" presName="levelTx" presStyleLbl="revTx" presStyleIdx="0" presStyleCnt="0">
        <dgm:presLayoutVars>
          <dgm:chMax val="1"/>
          <dgm:bulletEnabled val="1"/>
        </dgm:presLayoutVars>
      </dgm:prSet>
      <dgm:spPr/>
    </dgm:pt>
  </dgm:ptLst>
  <dgm:cxnLst>
    <dgm:cxn modelId="{3CB13604-199A-4E27-A554-E504341F45BC}" type="presOf" srcId="{182D2B6C-2355-4CF2-A096-B3D91EC16CAE}" destId="{810246CE-6995-49DC-B7E5-05CD8E5D42BD}" srcOrd="0" destOrd="0" presId="urn:microsoft.com/office/officeart/2005/8/layout/pyramid3"/>
    <dgm:cxn modelId="{0BEC6A0C-FCDD-49DE-9A2A-E296B6545A0A}" srcId="{DF832C7B-7D5B-4EEC-BEF6-65D1E742F9EC}" destId="{182D2B6C-2355-4CF2-A096-B3D91EC16CAE}" srcOrd="1" destOrd="0" parTransId="{6CCE8890-C776-44B6-B1A6-DF53857E52CE}" sibTransId="{852F1835-696A-4073-A988-6881C771477F}"/>
    <dgm:cxn modelId="{EE73D81A-E76F-4EFC-92A0-1DDA112C8882}" srcId="{DF832C7B-7D5B-4EEC-BEF6-65D1E742F9EC}" destId="{B54A3623-9E9C-4E0B-A81C-655E7C200061}" srcOrd="3" destOrd="0" parTransId="{851FB1E8-C532-4EA0-9C86-5C869E13A249}" sibTransId="{DBFF5280-F9C3-486E-AA19-19664BFF528A}"/>
    <dgm:cxn modelId="{F3865421-9AB7-42B5-8657-0B92BFAA0D83}" srcId="{DF832C7B-7D5B-4EEC-BEF6-65D1E742F9EC}" destId="{34A655F7-90BD-4657-AA5B-297C8DF62327}" srcOrd="4" destOrd="0" parTransId="{DA859D1A-0E19-4222-9B0E-2789F844C41C}" sibTransId="{E33A6506-9C8D-485E-A0F1-1BC70AD377A4}"/>
    <dgm:cxn modelId="{434AA03B-965F-4D64-87CB-6A49059D18E0}" srcId="{DF832C7B-7D5B-4EEC-BEF6-65D1E742F9EC}" destId="{C62002FA-60AE-4E74-9512-DF5B1C5823F6}" srcOrd="0" destOrd="0" parTransId="{E57B5508-01DA-4FE4-8838-1E78E0CF9B77}" sibTransId="{7D99263A-6FA5-4CCF-9179-AA00A9701271}"/>
    <dgm:cxn modelId="{7A323141-A5B2-40A1-8733-BC1496EFFF93}" type="presOf" srcId="{34A655F7-90BD-4657-AA5B-297C8DF62327}" destId="{363F3004-794F-47F5-AD76-1A61124B2D1D}" srcOrd="0" destOrd="0" presId="urn:microsoft.com/office/officeart/2005/8/layout/pyramid3"/>
    <dgm:cxn modelId="{091BA365-7393-4692-9887-88CA61294424}" type="presOf" srcId="{C62002FA-60AE-4E74-9512-DF5B1C5823F6}" destId="{9A6A1F69-EE72-4952-BFE2-4E8AD0A3E3FC}" srcOrd="1" destOrd="0" presId="urn:microsoft.com/office/officeart/2005/8/layout/pyramid3"/>
    <dgm:cxn modelId="{BB135C4E-5FCD-47BA-9675-74D0D70EBCC6}" type="presOf" srcId="{E9A3F7EE-53D4-47F0-936F-3B0F3293E4EA}" destId="{44A82C11-71DB-421A-8006-7CA57855FF87}" srcOrd="0" destOrd="0" presId="urn:microsoft.com/office/officeart/2005/8/layout/pyramid3"/>
    <dgm:cxn modelId="{F7B69F52-BFB8-483D-96B9-4FD4E0169563}" type="presOf" srcId="{B54A3623-9E9C-4E0B-A81C-655E7C200061}" destId="{3C0879BF-0116-4523-8EA6-F6FFB3D53FF0}" srcOrd="0" destOrd="0" presId="urn:microsoft.com/office/officeart/2005/8/layout/pyramid3"/>
    <dgm:cxn modelId="{974B2A74-7777-4286-A45B-21B874762172}" srcId="{DF832C7B-7D5B-4EEC-BEF6-65D1E742F9EC}" destId="{A59CD783-AFD5-4255-A9D6-FBEA1B5E1F55}" srcOrd="5" destOrd="0" parTransId="{270FAD5C-4AB1-400F-B546-71E625345791}" sibTransId="{070B2C16-94BE-4D8F-9ECC-6897FC36C994}"/>
    <dgm:cxn modelId="{25D3D78C-A840-4CB6-8291-3096457E8C62}" srcId="{DF832C7B-7D5B-4EEC-BEF6-65D1E742F9EC}" destId="{E9A3F7EE-53D4-47F0-936F-3B0F3293E4EA}" srcOrd="2" destOrd="0" parTransId="{96369FFB-6EFB-45B1-9C02-FE8732928903}" sibTransId="{D4FFBBC7-29D1-4FB7-A64E-395C519430CA}"/>
    <dgm:cxn modelId="{9C34479F-3E64-424C-A5DE-61DDEBEAD048}" type="presOf" srcId="{C62002FA-60AE-4E74-9512-DF5B1C5823F6}" destId="{E37AF692-4490-4DC7-9BF9-25E501536B81}" srcOrd="0" destOrd="0" presId="urn:microsoft.com/office/officeart/2005/8/layout/pyramid3"/>
    <dgm:cxn modelId="{27B48EA7-7450-423B-8670-DB88D56155AC}" type="presOf" srcId="{182D2B6C-2355-4CF2-A096-B3D91EC16CAE}" destId="{1A03D3D2-3B8D-4A89-8450-057D2E95EC26}" srcOrd="1" destOrd="0" presId="urn:microsoft.com/office/officeart/2005/8/layout/pyramid3"/>
    <dgm:cxn modelId="{56D9B5AD-2AE0-4E97-8994-09B55C65D84F}" type="presOf" srcId="{E9A3F7EE-53D4-47F0-936F-3B0F3293E4EA}" destId="{585ABF0C-E3F5-4E43-8137-EADAF5DAF22F}" srcOrd="1" destOrd="0" presId="urn:microsoft.com/office/officeart/2005/8/layout/pyramid3"/>
    <dgm:cxn modelId="{011636B2-70B6-4C8B-9994-578B2F3113F6}" type="presOf" srcId="{A59CD783-AFD5-4255-A9D6-FBEA1B5E1F55}" destId="{59DAD1D7-3EB6-4D75-9C23-07AC10438301}" srcOrd="1" destOrd="0" presId="urn:microsoft.com/office/officeart/2005/8/layout/pyramid3"/>
    <dgm:cxn modelId="{FAB569B6-BCB5-4249-A48F-A0B7689454F8}" type="presOf" srcId="{B54A3623-9E9C-4E0B-A81C-655E7C200061}" destId="{A8A85E5F-9ED1-44C3-86B4-489A8D001F90}" srcOrd="1" destOrd="0" presId="urn:microsoft.com/office/officeart/2005/8/layout/pyramid3"/>
    <dgm:cxn modelId="{C56BE1B7-8BD7-45C1-BF34-092C6796C51F}" type="presOf" srcId="{DF832C7B-7D5B-4EEC-BEF6-65D1E742F9EC}" destId="{219560FE-3C7A-43A3-BFA6-B6C69CE1F1EA}" srcOrd="0" destOrd="0" presId="urn:microsoft.com/office/officeart/2005/8/layout/pyramid3"/>
    <dgm:cxn modelId="{7EE08EC0-433E-4731-8363-FF8623620C77}" type="presOf" srcId="{DC74996B-7C7F-4398-BFAF-50EE0E015CFA}" destId="{7291AC8B-3796-4D82-9632-2BDFB0952A5C}" srcOrd="0" destOrd="0" presId="urn:microsoft.com/office/officeart/2005/8/layout/pyramid3"/>
    <dgm:cxn modelId="{2CF01ECC-237C-4381-B02C-F6A5622048A5}" type="presOf" srcId="{DC74996B-7C7F-4398-BFAF-50EE0E015CFA}" destId="{AC0DB6E8-385B-42E1-9647-5FA506D9BB11}" srcOrd="1" destOrd="0" presId="urn:microsoft.com/office/officeart/2005/8/layout/pyramid3"/>
    <dgm:cxn modelId="{48B147D2-61A8-4D11-9A74-856437CA977C}" type="presOf" srcId="{34A655F7-90BD-4657-AA5B-297C8DF62327}" destId="{600055F5-4229-4E07-8369-AE2A80B6CF11}" srcOrd="1" destOrd="0" presId="urn:microsoft.com/office/officeart/2005/8/layout/pyramid3"/>
    <dgm:cxn modelId="{8A5091F2-72B4-4DAC-BE6E-FE7EC66B2640}" srcId="{DF832C7B-7D5B-4EEC-BEF6-65D1E742F9EC}" destId="{DC74996B-7C7F-4398-BFAF-50EE0E015CFA}" srcOrd="6" destOrd="0" parTransId="{827AD38C-FB90-4795-9F20-8B8F8A325194}" sibTransId="{C1352400-F3DB-49BE-8CB3-E0AC1148C141}"/>
    <dgm:cxn modelId="{594AA8FA-D8FA-454F-B41A-1527C2CCB777}" type="presOf" srcId="{A59CD783-AFD5-4255-A9D6-FBEA1B5E1F55}" destId="{8F5CA38E-C4FF-4696-A74C-7583F3903BB4}" srcOrd="0" destOrd="0" presId="urn:microsoft.com/office/officeart/2005/8/layout/pyramid3"/>
    <dgm:cxn modelId="{1EF7E181-3DBE-4761-BACF-53C1A7F62915}" type="presParOf" srcId="{219560FE-3C7A-43A3-BFA6-B6C69CE1F1EA}" destId="{266119F5-90EB-4C3A-8844-CD7D1D385049}" srcOrd="0" destOrd="0" presId="urn:microsoft.com/office/officeart/2005/8/layout/pyramid3"/>
    <dgm:cxn modelId="{DE11799B-4DEF-41A3-BC91-943DE611459B}" type="presParOf" srcId="{266119F5-90EB-4C3A-8844-CD7D1D385049}" destId="{E37AF692-4490-4DC7-9BF9-25E501536B81}" srcOrd="0" destOrd="0" presId="urn:microsoft.com/office/officeart/2005/8/layout/pyramid3"/>
    <dgm:cxn modelId="{8AA842AF-3F50-413A-BCDD-F21632295125}" type="presParOf" srcId="{266119F5-90EB-4C3A-8844-CD7D1D385049}" destId="{9A6A1F69-EE72-4952-BFE2-4E8AD0A3E3FC}" srcOrd="1" destOrd="0" presId="urn:microsoft.com/office/officeart/2005/8/layout/pyramid3"/>
    <dgm:cxn modelId="{B8A7EA6D-945F-4AC4-8249-DB41E9782C74}" type="presParOf" srcId="{219560FE-3C7A-43A3-BFA6-B6C69CE1F1EA}" destId="{350C24BD-44A4-4D83-A568-996C7B1DF609}" srcOrd="1" destOrd="0" presId="urn:microsoft.com/office/officeart/2005/8/layout/pyramid3"/>
    <dgm:cxn modelId="{11F95FE8-F98F-49D9-A457-358B98B8167E}" type="presParOf" srcId="{350C24BD-44A4-4D83-A568-996C7B1DF609}" destId="{810246CE-6995-49DC-B7E5-05CD8E5D42BD}" srcOrd="0" destOrd="0" presId="urn:microsoft.com/office/officeart/2005/8/layout/pyramid3"/>
    <dgm:cxn modelId="{FCCE331A-1BDC-427B-BBB0-5AA87CCBF399}" type="presParOf" srcId="{350C24BD-44A4-4D83-A568-996C7B1DF609}" destId="{1A03D3D2-3B8D-4A89-8450-057D2E95EC26}" srcOrd="1" destOrd="0" presId="urn:microsoft.com/office/officeart/2005/8/layout/pyramid3"/>
    <dgm:cxn modelId="{3E694F0A-6FE9-49FF-B849-18B22447A84D}" type="presParOf" srcId="{219560FE-3C7A-43A3-BFA6-B6C69CE1F1EA}" destId="{6FD4F8A8-8354-4F78-89CA-313EECEABBB5}" srcOrd="2" destOrd="0" presId="urn:microsoft.com/office/officeart/2005/8/layout/pyramid3"/>
    <dgm:cxn modelId="{0E9157EF-2053-4A5E-B18A-1C327BB2C497}" type="presParOf" srcId="{6FD4F8A8-8354-4F78-89CA-313EECEABBB5}" destId="{44A82C11-71DB-421A-8006-7CA57855FF87}" srcOrd="0" destOrd="0" presId="urn:microsoft.com/office/officeart/2005/8/layout/pyramid3"/>
    <dgm:cxn modelId="{AD8F8C20-19D3-42EC-8EA9-F75A3AAE73D7}" type="presParOf" srcId="{6FD4F8A8-8354-4F78-89CA-313EECEABBB5}" destId="{585ABF0C-E3F5-4E43-8137-EADAF5DAF22F}" srcOrd="1" destOrd="0" presId="urn:microsoft.com/office/officeart/2005/8/layout/pyramid3"/>
    <dgm:cxn modelId="{1E18F5F4-422B-45D2-A043-88618F1D1F33}" type="presParOf" srcId="{219560FE-3C7A-43A3-BFA6-B6C69CE1F1EA}" destId="{370DBEF3-A01B-4EA5-995D-AFE30F2884D9}" srcOrd="3" destOrd="0" presId="urn:microsoft.com/office/officeart/2005/8/layout/pyramid3"/>
    <dgm:cxn modelId="{74A8A584-D527-4021-8DC3-849E84449725}" type="presParOf" srcId="{370DBEF3-A01B-4EA5-995D-AFE30F2884D9}" destId="{3C0879BF-0116-4523-8EA6-F6FFB3D53FF0}" srcOrd="0" destOrd="0" presId="urn:microsoft.com/office/officeart/2005/8/layout/pyramid3"/>
    <dgm:cxn modelId="{A8416FC0-E624-4F2C-BB4A-4D1022E48AAD}" type="presParOf" srcId="{370DBEF3-A01B-4EA5-995D-AFE30F2884D9}" destId="{A8A85E5F-9ED1-44C3-86B4-489A8D001F90}" srcOrd="1" destOrd="0" presId="urn:microsoft.com/office/officeart/2005/8/layout/pyramid3"/>
    <dgm:cxn modelId="{13597611-45CC-4F34-8DB5-115DAF72814E}" type="presParOf" srcId="{219560FE-3C7A-43A3-BFA6-B6C69CE1F1EA}" destId="{2E33B645-B9C3-42A3-905B-C7E7D98D0639}" srcOrd="4" destOrd="0" presId="urn:microsoft.com/office/officeart/2005/8/layout/pyramid3"/>
    <dgm:cxn modelId="{8E563B7D-19A1-4EDC-90AE-810DF010EAFE}" type="presParOf" srcId="{2E33B645-B9C3-42A3-905B-C7E7D98D0639}" destId="{363F3004-794F-47F5-AD76-1A61124B2D1D}" srcOrd="0" destOrd="0" presId="urn:microsoft.com/office/officeart/2005/8/layout/pyramid3"/>
    <dgm:cxn modelId="{065A0D9D-12D1-4739-893B-93BD7ABD4B36}" type="presParOf" srcId="{2E33B645-B9C3-42A3-905B-C7E7D98D0639}" destId="{600055F5-4229-4E07-8369-AE2A80B6CF11}" srcOrd="1" destOrd="0" presId="urn:microsoft.com/office/officeart/2005/8/layout/pyramid3"/>
    <dgm:cxn modelId="{0E1E0818-BDE0-4E48-B940-188895215F6B}" type="presParOf" srcId="{219560FE-3C7A-43A3-BFA6-B6C69CE1F1EA}" destId="{3B0B39D4-2D9D-4264-8630-86384922286C}" srcOrd="5" destOrd="0" presId="urn:microsoft.com/office/officeart/2005/8/layout/pyramid3"/>
    <dgm:cxn modelId="{1D0B69A0-D3A1-48B8-8777-45148941F308}" type="presParOf" srcId="{3B0B39D4-2D9D-4264-8630-86384922286C}" destId="{8F5CA38E-C4FF-4696-A74C-7583F3903BB4}" srcOrd="0" destOrd="0" presId="urn:microsoft.com/office/officeart/2005/8/layout/pyramid3"/>
    <dgm:cxn modelId="{FD71E61C-5FC5-4D04-B996-8D534F1B9796}" type="presParOf" srcId="{3B0B39D4-2D9D-4264-8630-86384922286C}" destId="{59DAD1D7-3EB6-4D75-9C23-07AC10438301}" srcOrd="1" destOrd="0" presId="urn:microsoft.com/office/officeart/2005/8/layout/pyramid3"/>
    <dgm:cxn modelId="{EC163A0D-9ACF-4D27-9D01-621C146E2D97}" type="presParOf" srcId="{219560FE-3C7A-43A3-BFA6-B6C69CE1F1EA}" destId="{73ED13CB-BA49-400D-85B8-A7E0E9ACD8A4}" srcOrd="6" destOrd="0" presId="urn:microsoft.com/office/officeart/2005/8/layout/pyramid3"/>
    <dgm:cxn modelId="{840CBA52-A1FF-4270-AFBA-42C5E4746781}" type="presParOf" srcId="{73ED13CB-BA49-400D-85B8-A7E0E9ACD8A4}" destId="{7291AC8B-3796-4D82-9632-2BDFB0952A5C}" srcOrd="0" destOrd="0" presId="urn:microsoft.com/office/officeart/2005/8/layout/pyramid3"/>
    <dgm:cxn modelId="{937AC013-1188-4761-B6AC-CEACE1F0FF0D}" type="presParOf" srcId="{73ED13CB-BA49-400D-85B8-A7E0E9ACD8A4}" destId="{AC0DB6E8-385B-42E1-9647-5FA506D9BB11}" srcOrd="1" destOrd="0" presId="urn:microsoft.com/office/officeart/2005/8/layout/pyramid3"/>
  </dgm:cxnLst>
  <dgm:bg/>
  <dgm:whole/>
  <dgm:extLst>
    <a:ext uri="http://schemas.microsoft.com/office/drawing/2008/diagram">
      <dsp:dataModelExt xmlns:dsp="http://schemas.microsoft.com/office/drawing/2008/diagram" relId="rId7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E37AF692-4490-4DC7-9BF9-25E501536B81}">
      <dsp:nvSpPr>
        <dsp:cNvPr id="0" name=""/>
        <dsp:cNvSpPr/>
      </dsp:nvSpPr>
      <dsp:spPr>
        <a:xfrm rot="10800000">
          <a:off x="0" y="0"/>
          <a:ext cx="4572000" cy="428625"/>
        </a:xfrm>
        <a:prstGeom prst="trapezoid">
          <a:avLst>
            <a:gd name="adj" fmla="val 76190"/>
          </a:avLst>
        </a:prstGeom>
        <a:solidFill>
          <a:srgbClr val="77216B"/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1750" tIns="31750" rIns="31750" bIns="31750" numCol="1" spcCol="1270" anchor="ctr" anchorCtr="0">
          <a:noAutofit/>
        </a:bodyPr>
        <a:lstStyle/>
        <a:p>
          <a:pPr marL="0" lvl="0" indent="0" algn="ctr" defTabSz="1111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AU" sz="2500" kern="1200"/>
        </a:p>
      </dsp:txBody>
      <dsp:txXfrm rot="-10800000">
        <a:off x="800099" y="0"/>
        <a:ext cx="2971800" cy="428625"/>
      </dsp:txXfrm>
    </dsp:sp>
    <dsp:sp modelId="{810246CE-6995-49DC-B7E5-05CD8E5D42BD}">
      <dsp:nvSpPr>
        <dsp:cNvPr id="0" name=""/>
        <dsp:cNvSpPr/>
      </dsp:nvSpPr>
      <dsp:spPr>
        <a:xfrm rot="10800000">
          <a:off x="326571" y="428625"/>
          <a:ext cx="3918857" cy="428625"/>
        </a:xfrm>
        <a:prstGeom prst="trapezoid">
          <a:avLst>
            <a:gd name="adj" fmla="val 76190"/>
          </a:avLst>
        </a:prstGeom>
        <a:solidFill>
          <a:srgbClr val="FFC000"/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1750" tIns="31750" rIns="31750" bIns="31750" numCol="1" spcCol="1270" anchor="ctr" anchorCtr="0">
          <a:noAutofit/>
        </a:bodyPr>
        <a:lstStyle/>
        <a:p>
          <a:pPr marL="0" lvl="0" indent="0" algn="ctr" defTabSz="1111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AU" sz="2500" kern="1200"/>
        </a:p>
      </dsp:txBody>
      <dsp:txXfrm rot="-10800000">
        <a:off x="1012371" y="428625"/>
        <a:ext cx="2547257" cy="428625"/>
      </dsp:txXfrm>
    </dsp:sp>
    <dsp:sp modelId="{44A82C11-71DB-421A-8006-7CA57855FF87}">
      <dsp:nvSpPr>
        <dsp:cNvPr id="0" name=""/>
        <dsp:cNvSpPr/>
      </dsp:nvSpPr>
      <dsp:spPr>
        <a:xfrm rot="10800000">
          <a:off x="653142" y="857250"/>
          <a:ext cx="3265714" cy="428625"/>
        </a:xfrm>
        <a:prstGeom prst="trapezoid">
          <a:avLst>
            <a:gd name="adj" fmla="val 76190"/>
          </a:avLst>
        </a:prstGeom>
        <a:solidFill>
          <a:srgbClr val="92D050"/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1750" tIns="31750" rIns="31750" bIns="31750" numCol="1" spcCol="1270" anchor="ctr" anchorCtr="0">
          <a:noAutofit/>
        </a:bodyPr>
        <a:lstStyle/>
        <a:p>
          <a:pPr marL="0" lvl="0" indent="0" algn="ctr" defTabSz="1111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AU" sz="2500" kern="1200"/>
        </a:p>
      </dsp:txBody>
      <dsp:txXfrm rot="-10800000">
        <a:off x="1224642" y="857250"/>
        <a:ext cx="2122714" cy="428625"/>
      </dsp:txXfrm>
    </dsp:sp>
    <dsp:sp modelId="{3C0879BF-0116-4523-8EA6-F6FFB3D53FF0}">
      <dsp:nvSpPr>
        <dsp:cNvPr id="0" name=""/>
        <dsp:cNvSpPr/>
      </dsp:nvSpPr>
      <dsp:spPr>
        <a:xfrm rot="10800000">
          <a:off x="979714" y="1285875"/>
          <a:ext cx="2612571" cy="428625"/>
        </a:xfrm>
        <a:prstGeom prst="trapezoid">
          <a:avLst>
            <a:gd name="adj" fmla="val 76190"/>
          </a:avLst>
        </a:prstGeom>
        <a:solidFill>
          <a:srgbClr val="0070C0"/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1750" tIns="31750" rIns="31750" bIns="31750" numCol="1" spcCol="1270" anchor="ctr" anchorCtr="0">
          <a:noAutofit/>
        </a:bodyPr>
        <a:lstStyle/>
        <a:p>
          <a:pPr marL="0" lvl="0" indent="0" algn="ctr" defTabSz="1111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AU" sz="2500" kern="1200"/>
        </a:p>
      </dsp:txBody>
      <dsp:txXfrm rot="-10800000">
        <a:off x="1436914" y="1285875"/>
        <a:ext cx="1698171" cy="428625"/>
      </dsp:txXfrm>
    </dsp:sp>
    <dsp:sp modelId="{363F3004-794F-47F5-AD76-1A61124B2D1D}">
      <dsp:nvSpPr>
        <dsp:cNvPr id="0" name=""/>
        <dsp:cNvSpPr/>
      </dsp:nvSpPr>
      <dsp:spPr>
        <a:xfrm rot="10800000">
          <a:off x="1306285" y="1714500"/>
          <a:ext cx="1959428" cy="428625"/>
        </a:xfrm>
        <a:prstGeom prst="trapezoid">
          <a:avLst>
            <a:gd name="adj" fmla="val 7619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1750" tIns="31750" rIns="31750" bIns="31750" numCol="1" spcCol="1270" anchor="ctr" anchorCtr="0">
          <a:noAutofit/>
        </a:bodyPr>
        <a:lstStyle/>
        <a:p>
          <a:pPr marL="0" lvl="0" indent="0" algn="ctr" defTabSz="1111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AU" sz="2500" kern="1200"/>
        </a:p>
      </dsp:txBody>
      <dsp:txXfrm rot="-10800000">
        <a:off x="1649185" y="1714500"/>
        <a:ext cx="1273628" cy="428625"/>
      </dsp:txXfrm>
    </dsp:sp>
    <dsp:sp modelId="{8F5CA38E-C4FF-4696-A74C-7583F3903BB4}">
      <dsp:nvSpPr>
        <dsp:cNvPr id="0" name=""/>
        <dsp:cNvSpPr/>
      </dsp:nvSpPr>
      <dsp:spPr>
        <a:xfrm rot="10800000">
          <a:off x="1632857" y="2143125"/>
          <a:ext cx="1306285" cy="428625"/>
        </a:xfrm>
        <a:prstGeom prst="trapezoid">
          <a:avLst>
            <a:gd name="adj" fmla="val 7619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1750" tIns="31750" rIns="31750" bIns="31750" numCol="1" spcCol="1270" anchor="ctr" anchorCtr="0">
          <a:noAutofit/>
        </a:bodyPr>
        <a:lstStyle/>
        <a:p>
          <a:pPr marL="0" lvl="0" indent="0" algn="ctr" defTabSz="1111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AU" sz="2500" kern="1200"/>
        </a:p>
      </dsp:txBody>
      <dsp:txXfrm rot="-10800000">
        <a:off x="1861457" y="2143125"/>
        <a:ext cx="849085" cy="428625"/>
      </dsp:txXfrm>
    </dsp:sp>
    <dsp:sp modelId="{7291AC8B-3796-4D82-9632-2BDFB0952A5C}">
      <dsp:nvSpPr>
        <dsp:cNvPr id="0" name=""/>
        <dsp:cNvSpPr/>
      </dsp:nvSpPr>
      <dsp:spPr>
        <a:xfrm rot="10800000">
          <a:off x="1959428" y="2571750"/>
          <a:ext cx="653142" cy="428625"/>
        </a:xfrm>
        <a:prstGeom prst="trapezoid">
          <a:avLst>
            <a:gd name="adj" fmla="val 76190"/>
          </a:avLst>
        </a:prstGeom>
        <a:solidFill>
          <a:schemeClr val="accent1">
            <a:hueOff val="0"/>
            <a:satOff val="0"/>
            <a:lumOff val="0"/>
            <a:alphaOff val="0"/>
          </a:schemeClr>
        </a:solidFill>
        <a:ln w="1905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31750" tIns="31750" rIns="31750" bIns="31750" numCol="1" spcCol="1270" anchor="ctr" anchorCtr="0">
          <a:noAutofit/>
        </a:bodyPr>
        <a:lstStyle/>
        <a:p>
          <a:pPr marL="0" lvl="0" indent="0" algn="ctr" defTabSz="111125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endParaRPr lang="en-AU" sz="2500" kern="1200"/>
        </a:p>
      </dsp:txBody>
      <dsp:txXfrm rot="-10800000">
        <a:off x="1959428" y="2571750"/>
        <a:ext cx="653142" cy="428625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pyramid3">
  <dgm:title val=""/>
  <dgm:desc val=""/>
  <dgm:catLst>
    <dgm:cat type="pyramid" pri="2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Name0">
    <dgm:varLst>
      <dgm:dir/>
      <dgm:animLvl val="lvl"/>
      <dgm:resizeHandles val="exact"/>
    </dgm:varLst>
    <dgm:choose name="Name1">
      <dgm:if name="Name2" func="var" arg="dir" op="equ" val="norm">
        <dgm:alg type="pyra">
          <dgm:param type="linDir" val="fromT"/>
          <dgm:param type="txDir" val="fromT"/>
          <dgm:param type="pyraAcctPos" val="aft"/>
          <dgm:param type="pyraAcctTxMar" val="step"/>
          <dgm:param type="pyraAcctBkgdNode" val="acctBkgd"/>
          <dgm:param type="pyraAcctTxNode" val="acctTx"/>
          <dgm:param type="pyraLvlNode" val="level"/>
        </dgm:alg>
      </dgm:if>
      <dgm:else name="Name3">
        <dgm:alg type="pyra">
          <dgm:param type="linDir" val="fromT"/>
          <dgm:param type="txDir" val="fromT"/>
          <dgm:param type="pyraAcctPos" val="bef"/>
          <dgm:param type="pyraAcctTxMar" val="step"/>
          <dgm:param type="pyraAcctBkgdNode" val="acctBkgd"/>
          <dgm:param type="pyraAcctTxNode" val="acctTx"/>
          <dgm:param type="pyraLvlNode" val="level"/>
        </dgm:alg>
      </dgm:else>
    </dgm:choose>
    <dgm:shape xmlns:r="http://schemas.openxmlformats.org/officeDocument/2006/relationships" r:blip="">
      <dgm:adjLst/>
    </dgm:shape>
    <dgm:presOf/>
    <dgm:choose name="Name4">
      <dgm:if name="Name5" axis="root des" ptType="all node" func="maxDepth" op="gte" val="2">
        <dgm:constrLst>
          <dgm:constr type="primFontSz" for="des" forName="levelTx" op="equ"/>
          <dgm:constr type="secFontSz" for="des" forName="acctTx" op="equ"/>
          <dgm:constr type="pyraAcctRatio" val="0.32"/>
        </dgm:constrLst>
      </dgm:if>
      <dgm:else name="Name6">
        <dgm:constrLst>
          <dgm:constr type="primFontSz" for="des" forName="levelTx" op="equ"/>
          <dgm:constr type="secFontSz" for="des" forName="acctTx" op="equ"/>
          <dgm:constr type="pyraAcctRatio"/>
        </dgm:constrLst>
      </dgm:else>
    </dgm:choose>
    <dgm:ruleLst/>
    <dgm:forEach name="Name7" axis="ch" ptType="node">
      <dgm:layoutNode name="Name8">
        <dgm:alg type="composite">
          <dgm:param type="horzAlign" val="none"/>
        </dgm:alg>
        <dgm:shape xmlns:r="http://schemas.openxmlformats.org/officeDocument/2006/relationships" r:blip="">
          <dgm:adjLst/>
        </dgm:shape>
        <dgm:presOf/>
        <dgm:choose name="Name9">
          <dgm:if name="Name10" axis="self" ptType="node" func="revPos" op="equ" val="1">
            <dgm:constrLst>
              <dgm:constr type="ctrX" for="ch" forName="acctBkgd" val="1"/>
              <dgm:constr type="ctrY" for="ch" forName="acctBkgd" val="1"/>
              <dgm:constr type="w" for="ch" forName="acctBkgd" val="1"/>
              <dgm:constr type="h" for="ch" forName="acctBkgd" val="1"/>
              <dgm:constr type="ctrX" for="ch" forName="acctTx" val="1"/>
              <dgm:constr type="ctrY" for="ch" forName="acctTx" val="1"/>
              <dgm:constr type="w" for="ch" forName="acctTx" val="1"/>
              <dgm:constr type="h" for="ch" forName="acctTx" val="1"/>
              <dgm:constr type="ctrX" for="ch" forName="level" val="1"/>
              <dgm:constr type="ctrY" for="ch" forName="level" val="1"/>
              <dgm:constr type="w" for="ch" forName="level" val="1"/>
              <dgm:constr type="h" for="ch" forName="level" val="1"/>
              <dgm:constr type="ctrX" for="ch" forName="levelTx" refType="ctrX" refFor="ch" refForName="level"/>
              <dgm:constr type="ctrY" for="ch" forName="levelTx" refType="ctrY" refFor="ch" refForName="level"/>
              <dgm:constr type="w" for="ch" forName="levelTx" refType="w" refFor="ch" refForName="level"/>
              <dgm:constr type="h" for="ch" forName="levelTx" refType="h" refFor="ch" refForName="level"/>
            </dgm:constrLst>
          </dgm:if>
          <dgm:else name="Name11">
            <dgm:constrLst>
              <dgm:constr type="ctrX" for="ch" forName="acctBkgd" val="1"/>
              <dgm:constr type="ctrY" for="ch" forName="acctBkgd" val="1"/>
              <dgm:constr type="w" for="ch" forName="acctBkgd" val="1"/>
              <dgm:constr type="h" for="ch" forName="acctBkgd" val="1"/>
              <dgm:constr type="ctrX" for="ch" forName="acctTx" val="1"/>
              <dgm:constr type="ctrY" for="ch" forName="acctTx" val="1"/>
              <dgm:constr type="w" for="ch" forName="acctTx" val="1"/>
              <dgm:constr type="h" for="ch" forName="acctTx" val="1"/>
              <dgm:constr type="ctrX" for="ch" forName="level" val="1"/>
              <dgm:constr type="ctrY" for="ch" forName="level" val="1"/>
              <dgm:constr type="w" for="ch" forName="level" val="1"/>
              <dgm:constr type="h" for="ch" forName="level" val="1"/>
              <dgm:constr type="ctrX" for="ch" forName="levelTx" refType="ctrX" refFor="ch" refForName="level"/>
              <dgm:constr type="ctrY" for="ch" forName="levelTx" refType="ctrY" refFor="ch" refForName="level"/>
              <dgm:constr type="w" for="ch" forName="levelTx" refType="w" refFor="ch" refForName="level" fact="0.65"/>
              <dgm:constr type="h" for="ch" forName="levelTx" refType="h" refFor="ch" refForName="level"/>
            </dgm:constrLst>
          </dgm:else>
        </dgm:choose>
        <dgm:ruleLst/>
        <dgm:choose name="Name12">
          <dgm:if name="Name13" axis="ch" ptType="node" func="cnt" op="gte" val="1">
            <dgm:layoutNode name="acctBkgd" styleLbl="alignAcc1">
              <dgm:alg type="sp"/>
              <dgm:shape xmlns:r="http://schemas.openxmlformats.org/officeDocument/2006/relationships" type="nonIsoscelesTrapezoid" r:blip="">
                <dgm:adjLst/>
              </dgm:shape>
              <dgm:presOf axis="des" ptType="node"/>
              <dgm:constrLst/>
              <dgm:ruleLst/>
            </dgm:layoutNode>
            <dgm:layoutNode name="acctTx" styleLbl="alignAcc1">
              <dgm:varLst>
                <dgm:bulletEnabled val="1"/>
              </dgm:varLst>
              <dgm:alg type="tx">
                <dgm:param type="stBulletLvl" val="1"/>
                <dgm:param type="txAnchorVertCh" val="t"/>
              </dgm:alg>
              <dgm:shape xmlns:r="http://schemas.openxmlformats.org/officeDocument/2006/relationships" type="nonIsoscelesTrapezoid" r:blip="" hideGeom="1">
                <dgm:adjLst/>
              </dgm:shape>
              <dgm:presOf axis="des" ptType="node"/>
              <dgm:constrLst>
                <dgm:constr type="secFontSz" val="65"/>
                <dgm:constr type="primFontSz" refType="secFontSz"/>
                <dgm:constr type="tMarg" refType="secFontSz" fact="0.3"/>
                <dgm:constr type="bMarg" refType="secFontSz" fact="0.3"/>
                <dgm:constr type="lMarg" refType="secFontSz" fact="0.3"/>
                <dgm:constr type="rMarg" refType="secFontSz" fact="0.3"/>
              </dgm:constrLst>
              <dgm:ruleLst>
                <dgm:rule type="secFontSz" val="5" fact="NaN" max="NaN"/>
              </dgm:ruleLst>
            </dgm:layoutNode>
          </dgm:if>
          <dgm:else name="Name14"/>
        </dgm:choose>
        <dgm:layoutNode name="level">
          <dgm:varLst>
            <dgm:chMax val="1"/>
            <dgm:bulletEnabled val="1"/>
          </dgm:varLst>
          <dgm:alg type="sp"/>
          <dgm:shape xmlns:r="http://schemas.openxmlformats.org/officeDocument/2006/relationships" type="trapezoid" r:blip="">
            <dgm:adjLst/>
          </dgm:shape>
          <dgm:presOf axis="self"/>
          <dgm:constrLst>
            <dgm:constr type="h" val="500"/>
            <dgm:constr type="w" val="1"/>
          </dgm:constrLst>
          <dgm:ruleLst/>
        </dgm:layoutNode>
        <dgm:layoutNode name="levelTx" styleLbl="revTx">
          <dgm:varLst>
            <dgm:chMax val="1"/>
            <dgm:bulletEnabled val="1"/>
          </dgm:varLst>
          <dgm:alg type="tx"/>
          <dgm:shape xmlns:r="http://schemas.openxmlformats.org/officeDocument/2006/relationships" type="rect" r:blip="" hideGeom="1">
            <dgm:adjLst/>
          </dgm:shape>
          <dgm:presOf axis="self"/>
          <dgm:constrLst>
            <dgm:constr type="tMarg" refType="primFontSz" fact="0.1"/>
            <dgm:constr type="bMarg" refType="primFontSz" fact="0.1"/>
            <dgm:constr type="lMarg" refType="primFontSz" fact="0.1"/>
            <dgm:constr type="rMarg" refType="primFontSz" fact="0.1"/>
            <dgm:constr type="primFontSz" val="65"/>
          </dgm:constrLst>
          <dgm:ruleLst>
            <dgm:rule type="primFontSz" val="5" fact="NaN" max="NaN"/>
          </dgm:ruleLst>
        </dgm:layoutNode>
      </dgm:layoutNode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.xml"/><Relationship Id="rId3" Type="http://schemas.openxmlformats.org/officeDocument/2006/relationships/diagramData" Target="../diagrams/data1.xml"/><Relationship Id="rId7" Type="http://schemas.microsoft.com/office/2007/relationships/diagramDrawing" Target="../diagrams/drawing1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openxmlformats.org/officeDocument/2006/relationships/diagramColors" Target="../diagrams/colors1.xml"/><Relationship Id="rId5" Type="http://schemas.openxmlformats.org/officeDocument/2006/relationships/diagramQuickStyle" Target="../diagrams/quickStyle1.xml"/><Relationship Id="rId4" Type="http://schemas.openxmlformats.org/officeDocument/2006/relationships/diagramLayout" Target="../diagrams/layou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219075</xdr:colOff>
      <xdr:row>2</xdr:row>
      <xdr:rowOff>47625</xdr:rowOff>
    </xdr:from>
    <xdr:to>
      <xdr:col>14</xdr:col>
      <xdr:colOff>523875</xdr:colOff>
      <xdr:row>16</xdr:row>
      <xdr:rowOff>123825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B28D9A57-C466-5BAE-2034-D93C7F4C594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334125" y="4286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AU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242887</xdr:colOff>
      <xdr:row>17</xdr:row>
      <xdr:rowOff>161925</xdr:rowOff>
    </xdr:from>
    <xdr:to>
      <xdr:col>14</xdr:col>
      <xdr:colOff>547687</xdr:colOff>
      <xdr:row>32</xdr:row>
      <xdr:rowOff>47625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E5A133E9-1394-C6AB-7D62-703B778AC45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357937" y="34004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AU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404812</xdr:colOff>
      <xdr:row>34</xdr:row>
      <xdr:rowOff>114299</xdr:rowOff>
    </xdr:from>
    <xdr:to>
      <xdr:col>15</xdr:col>
      <xdr:colOff>100012</xdr:colOff>
      <xdr:row>50</xdr:row>
      <xdr:rowOff>66674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23A65C4A-9797-0B37-5EFA-1F97FBD420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3" r:lo="rId4" r:qs="rId5" r:cs="rId6"/>
        </a:graphicData>
      </a:graphic>
    </xdr:graphicFrame>
    <xdr:clientData/>
  </xdr:twoCellAnchor>
  <xdr:twoCellAnchor>
    <xdr:from>
      <xdr:col>0</xdr:col>
      <xdr:colOff>1176337</xdr:colOff>
      <xdr:row>30</xdr:row>
      <xdr:rowOff>85725</xdr:rowOff>
    </xdr:from>
    <xdr:to>
      <xdr:col>6</xdr:col>
      <xdr:colOff>242887</xdr:colOff>
      <xdr:row>44</xdr:row>
      <xdr:rowOff>161925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E24B843-D998-9475-E044-7096A17B63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6BD98-9B19-427F-A3B5-CFD9E77E73B3}">
  <dimension ref="A3:B24"/>
  <sheetViews>
    <sheetView tabSelected="1" topLeftCell="A8" workbookViewId="0">
      <selection activeCell="G27" sqref="G27"/>
    </sheetView>
  </sheetViews>
  <sheetFormatPr defaultRowHeight="15" x14ac:dyDescent="0.25"/>
  <cols>
    <col min="1" max="1" width="30.28515625" customWidth="1"/>
    <col min="2" max="2" width="15.7109375" bestFit="1" customWidth="1"/>
  </cols>
  <sheetData>
    <row r="3" spans="1:2" x14ac:dyDescent="0.25">
      <c r="A3" s="4" t="s">
        <v>7</v>
      </c>
    </row>
    <row r="4" spans="1:2" x14ac:dyDescent="0.25">
      <c r="A4" s="7" t="s">
        <v>0</v>
      </c>
      <c r="B4" s="2">
        <v>100000</v>
      </c>
    </row>
    <row r="5" spans="1:2" x14ac:dyDescent="0.25">
      <c r="A5" t="s">
        <v>2</v>
      </c>
      <c r="B5" s="1">
        <f>-20%*B4</f>
        <v>-20000</v>
      </c>
    </row>
    <row r="6" spans="1:2" x14ac:dyDescent="0.25">
      <c r="A6" t="s">
        <v>1</v>
      </c>
      <c r="B6" s="1">
        <v>-6000</v>
      </c>
    </row>
    <row r="7" spans="1:2" x14ac:dyDescent="0.25">
      <c r="A7" t="s">
        <v>3</v>
      </c>
      <c r="B7" s="1">
        <v>50000</v>
      </c>
    </row>
    <row r="8" spans="1:2" x14ac:dyDescent="0.25">
      <c r="A8" t="s">
        <v>4</v>
      </c>
      <c r="B8" s="1">
        <v>10000</v>
      </c>
    </row>
    <row r="9" spans="1:2" x14ac:dyDescent="0.25">
      <c r="A9" t="s">
        <v>5</v>
      </c>
      <c r="B9" s="3">
        <f>SUM(B4:B8)</f>
        <v>134000</v>
      </c>
    </row>
    <row r="12" spans="1:2" x14ac:dyDescent="0.25">
      <c r="A12" s="4" t="s">
        <v>6</v>
      </c>
    </row>
    <row r="13" spans="1:2" x14ac:dyDescent="0.25">
      <c r="A13" t="s">
        <v>14</v>
      </c>
      <c r="B13" s="5">
        <f>SUM(B14:B19)</f>
        <v>47000</v>
      </c>
    </row>
    <row r="14" spans="1:2" x14ac:dyDescent="0.25">
      <c r="A14" t="s">
        <v>11</v>
      </c>
      <c r="B14" s="1">
        <v>4000</v>
      </c>
    </row>
    <row r="15" spans="1:2" x14ac:dyDescent="0.25">
      <c r="A15" t="s">
        <v>8</v>
      </c>
      <c r="B15" s="1">
        <v>36000</v>
      </c>
    </row>
    <row r="16" spans="1:2" x14ac:dyDescent="0.25">
      <c r="A16" t="s">
        <v>10</v>
      </c>
      <c r="B16" s="1">
        <v>2500</v>
      </c>
    </row>
    <row r="17" spans="1:2" x14ac:dyDescent="0.25">
      <c r="A17" t="s">
        <v>12</v>
      </c>
      <c r="B17" s="1">
        <v>1700</v>
      </c>
    </row>
    <row r="18" spans="1:2" x14ac:dyDescent="0.25">
      <c r="A18" t="s">
        <v>13</v>
      </c>
      <c r="B18" s="1">
        <v>1600</v>
      </c>
    </row>
    <row r="19" spans="1:2" x14ac:dyDescent="0.25">
      <c r="A19" t="s">
        <v>9</v>
      </c>
      <c r="B19" s="1">
        <f>12*100</f>
        <v>1200</v>
      </c>
    </row>
    <row r="22" spans="1:2" x14ac:dyDescent="0.25">
      <c r="A22" t="s">
        <v>17</v>
      </c>
      <c r="B22" s="5">
        <f>B9-B13</f>
        <v>87000</v>
      </c>
    </row>
    <row r="23" spans="1:2" x14ac:dyDescent="0.25">
      <c r="A23" t="s">
        <v>15</v>
      </c>
      <c r="B23" s="6">
        <f>B22/B9</f>
        <v>0.64925373134328357</v>
      </c>
    </row>
    <row r="24" spans="1:2" x14ac:dyDescent="0.25">
      <c r="A24" t="s">
        <v>16</v>
      </c>
      <c r="B24" s="6">
        <f>B13/B9</f>
        <v>0.35074626865671643</v>
      </c>
    </row>
  </sheetData>
  <sortState xmlns:xlrd2="http://schemas.microsoft.com/office/spreadsheetml/2017/richdata2" ref="A13:B19">
    <sortCondition descending="1" ref="B13:B19"/>
  </sortState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Dikshya Thapa</dc:creator>
  <cp:lastModifiedBy>Dikshya Thapa</cp:lastModifiedBy>
  <dcterms:created xsi:type="dcterms:W3CDTF">2025-02-15T21:16:22Z</dcterms:created>
  <dcterms:modified xsi:type="dcterms:W3CDTF">2025-02-15T22:54:16Z</dcterms:modified>
</cp:coreProperties>
</file>