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ocuments\GitHub\swe443\SWE443BankSystemBlue\Done\"/>
    </mc:Choice>
  </mc:AlternateContent>
  <bookViews>
    <workbookView xWindow="0" yWindow="0" windowWidth="23040" windowHeight="9084"/>
  </bookViews>
  <sheets>
    <sheet name="Burndown Chart Template" sheetId="5" r:id="rId1"/>
  </sheets>
  <definedNames>
    <definedName name="_xlnm._FilterDatabase" localSheetId="0" hidden="1">'Burndown Chart Template'!$C$4:$O$5</definedName>
    <definedName name="Header">'Burndown Chart Template'!$C$3:$O$5</definedName>
    <definedName name="_xlnm.Print_Area" localSheetId="0">'Burndown Chart Template'!$B$31:$V$40</definedName>
    <definedName name="_xlnm.Print_Titles" localSheetId="0">'Burndown Chart Template'!$3:$5</definedName>
  </definedNames>
  <calcPr calcId="171027"/>
</workbook>
</file>

<file path=xl/calcChain.xml><?xml version="1.0" encoding="utf-8"?>
<calcChain xmlns="http://schemas.openxmlformats.org/spreadsheetml/2006/main">
  <c r="E26" i="5" l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7" i="5" l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6" i="5"/>
  <c r="E27" i="5" l="1"/>
  <c r="F27" i="5" s="1"/>
  <c r="G27" i="5" s="1"/>
  <c r="H27" i="5" s="1"/>
  <c r="I27" i="5" s="1"/>
  <c r="J27" i="5" s="1"/>
  <c r="K27" i="5" s="1"/>
  <c r="L27" i="5" s="1"/>
  <c r="M27" i="5" s="1"/>
  <c r="N27" i="5" s="1"/>
  <c r="O27" i="5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 shape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  <comment ref="P10" authorId="0" shape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<sst xmlns="http://schemas.openxmlformats.org/spreadsheetml/2006/main" count="30" uniqueCount="29">
  <si>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</si>
  <si>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</si>
  <si>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</si>
  <si>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</si>
  <si>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</si>
  <si>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</si>
  <si>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</si>
  <si>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</si>
  <si>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</si>
  <si>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</si>
  <si>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</si>
  <si>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Missing at Start</t>
  </si>
  <si>
    <t>Added to Sprint</t>
  </si>
  <si>
    <t>Legend</t>
  </si>
  <si>
    <t>User Stories / Bugs</t>
  </si>
  <si>
    <t>Example Bug Included at the Beginning of Sprint Planning</t>
  </si>
  <si>
    <t>Example PBI Entered After Sprint Planning (On Day 3)</t>
  </si>
  <si>
    <t>Example Bug Entered After Sprint Planning (On Day 5)</t>
  </si>
  <si>
    <t>Day 10</t>
  </si>
  <si>
    <t>Backlog Item ID</t>
  </si>
  <si>
    <t>Example PBI Entered After Sprint Planning (On Day 6)</t>
  </si>
  <si>
    <t>SPRINT BURNDOWN CHART</t>
  </si>
  <si>
    <t>Remaining Hours</t>
  </si>
  <si>
    <t>Result</t>
  </si>
  <si>
    <t>SWE 443 - TEAM BLUE</t>
  </si>
  <si>
    <t>Example unstarted task that isn't in current sprint</t>
  </si>
  <si>
    <t>Example unstarted task that isn't in current sprint 2</t>
  </si>
  <si>
    <t>Create Account</t>
  </si>
  <si>
    <t>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</si>
</sst>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9" fillId="8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7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9" fillId="8" borderId="7" xfId="0" applyFont="1" applyFill="1" applyBorder="1" applyAlignment="1">
      <alignment horizontal="center"/>
    </xf>
    <xf numFmtId="0" fontId="5" fillId="8" borderId="0" xfId="0" applyFont="1" applyFill="1"/>
    <xf numFmtId="0" fontId="6" fillId="8" borderId="0" xfId="0" applyFont="1" applyFill="1"/>
    <xf numFmtId="0" fontId="0" fillId="8" borderId="0" xfId="0" applyFill="1"/>
    <xf numFmtId="0" fontId="6" fillId="8" borderId="9" xfId="0" applyFont="1" applyFill="1" applyBorder="1"/>
    <xf numFmtId="0" fontId="6" fillId="8" borderId="0" xfId="0" applyFont="1" applyFill="1" applyBorder="1"/>
    <xf numFmtId="0" fontId="6" fillId="8" borderId="10" xfId="0" applyFont="1" applyFill="1" applyBorder="1"/>
    <xf numFmtId="0" fontId="4" fillId="8" borderId="0" xfId="0" applyFont="1" applyFill="1" applyBorder="1" applyAlignment="1">
      <alignment horizontal="right"/>
    </xf>
    <xf numFmtId="0" fontId="5" fillId="8" borderId="6" xfId="0" applyFont="1" applyFill="1" applyBorder="1"/>
    <xf numFmtId="0" fontId="10" fillId="8" borderId="7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8" xfId="0" applyFont="1" applyFill="1" applyBorder="1"/>
    <xf numFmtId="0" fontId="2" fillId="3" borderId="20" xfId="2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8" borderId="9" xfId="0" applyFont="1" applyFill="1" applyBorder="1"/>
    <xf numFmtId="0" fontId="0" fillId="8" borderId="11" xfId="0" applyFont="1" applyFill="1" applyBorder="1"/>
    <xf numFmtId="0" fontId="4" fillId="8" borderId="12" xfId="0" applyFont="1" applyFill="1" applyBorder="1" applyAlignment="1">
      <alignment horizontal="right" vertical="top" wrapText="1"/>
    </xf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12" fillId="9" borderId="17" xfId="3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28" xfId="0" applyFill="1" applyBorder="1"/>
    <xf numFmtId="0" fontId="0" fillId="0" borderId="29" xfId="0" applyFill="1" applyBorder="1"/>
    <xf numFmtId="0" fontId="0" fillId="0" borderId="31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8" xfId="0" applyFill="1" applyBorder="1"/>
    <xf numFmtId="0" fontId="0" fillId="0" borderId="30" xfId="0" applyFill="1" applyBorder="1"/>
    <xf numFmtId="0" fontId="1" fillId="2" borderId="32" xfId="1" applyFont="1" applyBorder="1"/>
    <xf numFmtId="0" fontId="1" fillId="2" borderId="33" xfId="1" applyFont="1" applyBorder="1"/>
    <xf numFmtId="0" fontId="0" fillId="0" borderId="3" xfId="0" applyBorder="1" applyAlignment="1">
      <alignment vertical="top"/>
    </xf>
    <xf numFmtId="0" fontId="0" fillId="8" borderId="27" xfId="0" applyFill="1" applyBorder="1"/>
    <xf numFmtId="0" fontId="0" fillId="8" borderId="6" xfId="0" applyFill="1" applyBorder="1" applyAlignment="1">
      <alignment horizontal="center"/>
    </xf>
    <xf numFmtId="0" fontId="5" fillId="0" borderId="7" xfId="0" applyFont="1" applyBorder="1"/>
    <xf numFmtId="16" fontId="3" fillId="10" borderId="21" xfId="4" applyNumberFormat="1" applyFont="1" applyBorder="1" applyAlignment="1">
      <alignment horizontal="center"/>
    </xf>
    <xf numFmtId="0" fontId="3" fillId="10" borderId="2" xfId="4" applyFont="1" applyBorder="1" applyAlignment="1">
      <alignment horizontal="center"/>
    </xf>
    <xf numFmtId="16" fontId="3" fillId="10" borderId="22" xfId="4" applyNumberFormat="1" applyFont="1" applyBorder="1" applyAlignment="1">
      <alignment horizontal="center"/>
    </xf>
    <xf numFmtId="0" fontId="3" fillId="11" borderId="23" xfId="5" applyFont="1" applyBorder="1" applyAlignment="1">
      <alignment horizontal="center"/>
    </xf>
    <xf numFmtId="0" fontId="3" fillId="11" borderId="14" xfId="5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8" borderId="12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3"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Week 3/20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Template'!$D$26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Chart Template'!$E$26:$O$26</c:f>
              <c:numCache>
                <c:formatCode>General</c:formatCode>
                <c:ptCount val="11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19</c:v>
                </c:pt>
                <c:pt idx="8">
                  <c:v>14</c:v>
                </c:pt>
                <c:pt idx="9">
                  <c:v>14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'Burndown Chart Template'!$D$27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Template'!$E$27:$O$27</c:f>
              <c:numCache>
                <c:formatCode>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zoomScale="70" zoomScaleNormal="70" workbookViewId="0">
      <selection activeCell="H23" sqref="H23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3" max="23" width="10.6640625" customWidth="1"/>
    <col min="24" max="24" width="25.88671875" bestFit="1" customWidth="1"/>
  </cols>
  <sheetData>
    <row r="1" spans="1:23" ht="49.8" x14ac:dyDescent="0.8">
      <c r="A1" s="36"/>
      <c r="B1" s="76" t="s">
        <v>24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33" thickBot="1" x14ac:dyDescent="0.6">
      <c r="A2" s="36"/>
      <c r="B2" s="77" t="s">
        <v>21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3" s="2" customFormat="1" ht="18.600000000000001" thickBot="1" x14ac:dyDescent="0.4">
      <c r="A3" s="34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3"/>
      <c r="S3" s="43"/>
      <c r="T3" s="43"/>
      <c r="U3" s="43"/>
      <c r="V3" s="70"/>
      <c r="W3" s="44"/>
    </row>
    <row r="4" spans="1:23" s="3" customFormat="1" ht="28.8" x14ac:dyDescent="0.3">
      <c r="A4" s="35"/>
      <c r="B4" s="37"/>
      <c r="C4" s="45" t="s">
        <v>19</v>
      </c>
      <c r="D4" s="46" t="s">
        <v>14</v>
      </c>
      <c r="E4" s="47"/>
      <c r="F4" s="55">
        <v>42814</v>
      </c>
      <c r="G4" s="56">
        <v>42815</v>
      </c>
      <c r="H4" s="55">
        <v>42816</v>
      </c>
      <c r="I4" s="71">
        <v>42817</v>
      </c>
      <c r="J4" s="55">
        <v>42818</v>
      </c>
      <c r="K4" s="56">
        <v>42821</v>
      </c>
      <c r="L4" s="55">
        <v>42822</v>
      </c>
      <c r="M4" s="56">
        <v>42823</v>
      </c>
      <c r="N4" s="73">
        <v>42824</v>
      </c>
      <c r="O4" s="56">
        <v>42825</v>
      </c>
      <c r="P4" s="74"/>
      <c r="Q4" s="38"/>
      <c r="R4" s="38"/>
      <c r="S4" s="38"/>
      <c r="T4" s="38"/>
      <c r="U4" s="38"/>
      <c r="W4" s="39"/>
    </row>
    <row r="5" spans="1:23" s="3" customFormat="1" ht="29.4" thickBot="1" x14ac:dyDescent="0.35">
      <c r="A5" s="35"/>
      <c r="B5" s="37"/>
      <c r="C5" s="25"/>
      <c r="D5" s="22"/>
      <c r="E5" s="7" t="s">
        <v>9</v>
      </c>
      <c r="F5" s="11" t="s">
        <v>0</v>
      </c>
      <c r="G5" s="12" t="s">
        <v>1</v>
      </c>
      <c r="H5" s="12" t="s">
        <v>2</v>
      </c>
      <c r="I5" s="7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72" t="s">
        <v>8</v>
      </c>
      <c r="O5" s="24" t="s">
        <v>18</v>
      </c>
      <c r="P5" s="75" t="s">
        <v>23</v>
      </c>
      <c r="Q5" s="38"/>
      <c r="R5" s="38"/>
      <c r="S5" s="38"/>
      <c r="T5" s="38"/>
      <c r="U5" s="38"/>
      <c r="W5" s="39"/>
    </row>
    <row r="6" spans="1:23" ht="34.799999999999997" customHeight="1" x14ac:dyDescent="0.35">
      <c r="A6" s="36"/>
      <c r="B6" s="16"/>
      <c r="C6" s="26">
        <v>1</v>
      </c>
      <c r="D6" s="4" t="s">
        <v>27</v>
      </c>
      <c r="E6" s="5">
        <v>5</v>
      </c>
      <c r="F6" s="1">
        <v>1</v>
      </c>
      <c r="G6" s="1">
        <v>1</v>
      </c>
      <c r="H6" s="1">
        <v>3</v>
      </c>
      <c r="I6" s="1"/>
      <c r="J6" s="1"/>
      <c r="K6" s="1"/>
      <c r="L6" s="6"/>
      <c r="M6" s="1"/>
      <c r="N6" s="1"/>
      <c r="O6" s="27"/>
      <c r="P6" s="57" t="str">
        <f>IF(COUNT(E6:O6) = 0,"-",IF(E6&gt;SUM(F6:O6),"Incomplete","Done"))</f>
        <v>Done</v>
      </c>
      <c r="R6" s="14"/>
      <c r="S6" s="33" t="s">
        <v>13</v>
      </c>
      <c r="T6" s="33"/>
      <c r="U6" s="33"/>
      <c r="V6" s="15"/>
      <c r="W6" s="17"/>
    </row>
    <row r="7" spans="1:23" ht="18" x14ac:dyDescent="0.35">
      <c r="A7" s="36"/>
      <c r="B7" s="16"/>
      <c r="C7" s="26">
        <v>2</v>
      </c>
      <c r="D7" s="4" t="s">
        <v>15</v>
      </c>
      <c r="E7" s="5">
        <v>2</v>
      </c>
      <c r="F7" s="1"/>
      <c r="G7" s="1"/>
      <c r="H7" s="1"/>
      <c r="I7" s="1"/>
      <c r="J7" s="1"/>
      <c r="K7" s="1"/>
      <c r="L7" s="10"/>
      <c r="M7" s="1">
        <v>2</v>
      </c>
      <c r="N7" s="1"/>
      <c r="O7" s="27"/>
      <c r="P7" s="57" t="str">
        <f t="shared" ref="P7:P25" si="0">IF(COUNT(E7:O7) = 0,"-",IF(E7&gt;SUM(F7:O7),"Incomplete","Done"))</f>
        <v>Done</v>
      </c>
      <c r="R7" s="16"/>
      <c r="S7" s="21"/>
      <c r="T7" s="21"/>
      <c r="U7" s="21"/>
      <c r="V7" s="17"/>
      <c r="W7" s="17"/>
    </row>
    <row r="8" spans="1:23" ht="14.4" customHeight="1" x14ac:dyDescent="0.3">
      <c r="A8" s="36"/>
      <c r="B8" s="16"/>
      <c r="C8" s="26">
        <v>3</v>
      </c>
      <c r="D8" s="4" t="s">
        <v>16</v>
      </c>
      <c r="E8" s="9">
        <v>5</v>
      </c>
      <c r="F8" s="5">
        <v>1</v>
      </c>
      <c r="G8" s="5"/>
      <c r="H8" s="8">
        <v>-3</v>
      </c>
      <c r="I8" s="5"/>
      <c r="J8" s="5"/>
      <c r="K8" s="5"/>
      <c r="L8" s="10"/>
      <c r="M8" s="5">
        <v>3</v>
      </c>
      <c r="N8" s="5"/>
      <c r="O8" s="28"/>
      <c r="P8" s="57" t="str">
        <f t="shared" si="0"/>
        <v>Incomplete</v>
      </c>
      <c r="R8" s="16"/>
      <c r="S8" s="9"/>
      <c r="T8" s="13" t="s">
        <v>11</v>
      </c>
      <c r="V8" s="17"/>
      <c r="W8" s="17"/>
    </row>
    <row r="9" spans="1:23" x14ac:dyDescent="0.3">
      <c r="A9" s="36"/>
      <c r="B9" s="16"/>
      <c r="C9" s="26">
        <v>4</v>
      </c>
      <c r="D9" s="4" t="s">
        <v>17</v>
      </c>
      <c r="E9" s="9"/>
      <c r="F9" s="5"/>
      <c r="G9" s="5"/>
      <c r="H9" s="5"/>
      <c r="I9" s="5"/>
      <c r="J9" s="5">
        <v>-2</v>
      </c>
      <c r="K9" s="5"/>
      <c r="L9" s="10">
        <v>2</v>
      </c>
      <c r="M9" s="5"/>
      <c r="N9" s="5"/>
      <c r="O9" s="28"/>
      <c r="P9" s="57" t="str">
        <f t="shared" si="0"/>
        <v>Done</v>
      </c>
      <c r="R9" s="16"/>
      <c r="S9" s="59"/>
      <c r="T9" s="13" t="s">
        <v>12</v>
      </c>
      <c r="V9" s="17"/>
      <c r="W9" s="17"/>
    </row>
    <row r="10" spans="1:23" x14ac:dyDescent="0.3">
      <c r="A10" s="36"/>
      <c r="B10" s="16"/>
      <c r="C10" s="26">
        <v>5</v>
      </c>
      <c r="D10" s="4" t="s">
        <v>20</v>
      </c>
      <c r="E10" s="9"/>
      <c r="F10" s="1"/>
      <c r="G10" s="1"/>
      <c r="H10" s="1"/>
      <c r="I10" s="1"/>
      <c r="J10" s="1"/>
      <c r="K10" s="8">
        <v>-3</v>
      </c>
      <c r="L10" s="6"/>
      <c r="M10" s="1"/>
      <c r="N10" s="1"/>
      <c r="O10" s="29">
        <v>3</v>
      </c>
      <c r="P10" s="57" t="str">
        <f t="shared" si="0"/>
        <v>Done</v>
      </c>
      <c r="R10" s="16"/>
      <c r="S10" s="60"/>
      <c r="T10" s="13"/>
      <c r="U10" s="13"/>
      <c r="V10" s="17"/>
      <c r="W10" s="17"/>
    </row>
    <row r="11" spans="1:23" ht="15" thickBot="1" x14ac:dyDescent="0.35">
      <c r="A11" s="36"/>
      <c r="B11" s="16"/>
      <c r="C11" s="61">
        <v>6</v>
      </c>
      <c r="D11" s="62" t="s">
        <v>25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57" t="str">
        <f t="shared" si="0"/>
        <v>-</v>
      </c>
      <c r="R11" s="18"/>
      <c r="S11" s="19"/>
      <c r="T11" s="31"/>
      <c r="U11" s="19"/>
      <c r="V11" s="20"/>
      <c r="W11" s="17"/>
    </row>
    <row r="12" spans="1:23" x14ac:dyDescent="0.3">
      <c r="A12" s="36"/>
      <c r="B12" s="68"/>
      <c r="C12" s="67">
        <v>7</v>
      </c>
      <c r="D12" s="62" t="s">
        <v>26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28"/>
      <c r="P12" s="57" t="str">
        <f t="shared" si="0"/>
        <v>-</v>
      </c>
      <c r="W12" s="17"/>
    </row>
    <row r="13" spans="1:23" x14ac:dyDescent="0.3">
      <c r="A13" s="36"/>
      <c r="B13" s="68"/>
      <c r="C13" s="67">
        <v>8</v>
      </c>
      <c r="D13" s="4" t="s">
        <v>27</v>
      </c>
      <c r="E13" s="5">
        <v>5</v>
      </c>
      <c r="F13" s="5">
        <v>-1</v>
      </c>
      <c r="G13" s="5"/>
      <c r="H13" s="5"/>
      <c r="I13" s="5"/>
      <c r="J13" s="5"/>
      <c r="K13" s="5"/>
      <c r="L13" s="5"/>
      <c r="M13" s="5"/>
      <c r="N13" s="5"/>
      <c r="O13" s="28"/>
      <c r="P13" s="57" t="str">
        <f t="shared" si="0"/>
        <v>Incomplete</v>
      </c>
      <c r="Q13" s="13"/>
      <c r="R13" s="13"/>
      <c r="S13" s="13"/>
      <c r="T13" s="13"/>
      <c r="U13" s="13"/>
      <c r="W13" s="17"/>
    </row>
    <row r="14" spans="1:23" x14ac:dyDescent="0.3">
      <c r="A14" s="36"/>
      <c r="B14" s="68"/>
      <c r="C14" s="67">
        <v>9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  <c r="P14" s="57" t="str">
        <f t="shared" si="0"/>
        <v>-</v>
      </c>
      <c r="Q14" s="13"/>
      <c r="R14" s="13"/>
      <c r="S14" s="13"/>
      <c r="T14" s="13"/>
      <c r="U14" s="13"/>
      <c r="W14" s="17"/>
    </row>
    <row r="15" spans="1:23" x14ac:dyDescent="0.3">
      <c r="A15" s="36"/>
      <c r="B15" s="68"/>
      <c r="C15" s="67">
        <v>10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28"/>
      <c r="P15" s="57" t="str">
        <f t="shared" si="0"/>
        <v>-</v>
      </c>
      <c r="Q15" s="58"/>
      <c r="R15" s="58"/>
      <c r="S15" s="58"/>
      <c r="T15" s="58"/>
      <c r="U15" s="58"/>
      <c r="V15" s="58"/>
      <c r="W15" s="17"/>
    </row>
    <row r="16" spans="1:23" x14ac:dyDescent="0.3">
      <c r="A16" s="36"/>
      <c r="B16" s="68"/>
      <c r="C16" s="67">
        <v>11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28"/>
      <c r="P16" s="57" t="str">
        <f t="shared" si="0"/>
        <v>-</v>
      </c>
      <c r="Q16" s="58"/>
      <c r="R16" s="58"/>
      <c r="S16" s="58"/>
      <c r="T16" s="58"/>
      <c r="U16" s="58"/>
      <c r="V16" s="58"/>
      <c r="W16" s="17"/>
    </row>
    <row r="17" spans="1:24" ht="17.399999999999999" customHeight="1" x14ac:dyDescent="0.3">
      <c r="A17" s="36"/>
      <c r="B17" s="68"/>
      <c r="C17" s="67">
        <v>12</v>
      </c>
      <c r="D17" s="4" t="s">
        <v>28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8"/>
      <c r="P17" s="57" t="str">
        <f t="shared" si="0"/>
        <v>-</v>
      </c>
      <c r="Q17" s="58"/>
      <c r="R17" s="58"/>
      <c r="S17" s="58"/>
      <c r="T17" s="58"/>
      <c r="U17" s="58"/>
      <c r="V17" s="58"/>
      <c r="W17" s="17"/>
    </row>
    <row r="18" spans="1:24" x14ac:dyDescent="0.3">
      <c r="A18" s="36"/>
      <c r="B18" s="68"/>
      <c r="C18" s="67">
        <v>13</v>
      </c>
      <c r="D18" s="4"/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28"/>
      <c r="P18" s="57" t="str">
        <f t="shared" si="0"/>
        <v>Incomplete</v>
      </c>
      <c r="Q18" s="58"/>
      <c r="R18" s="58"/>
      <c r="S18" s="58"/>
      <c r="T18" s="58"/>
      <c r="U18" s="58"/>
      <c r="V18" s="58"/>
      <c r="W18" s="17"/>
    </row>
    <row r="19" spans="1:24" x14ac:dyDescent="0.3">
      <c r="A19" s="36"/>
      <c r="B19" s="68"/>
      <c r="C19" s="67">
        <v>14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28"/>
      <c r="P19" s="57" t="str">
        <f t="shared" si="0"/>
        <v>-</v>
      </c>
      <c r="Q19" s="58"/>
      <c r="R19" s="58"/>
      <c r="S19" s="58"/>
      <c r="T19" s="58"/>
      <c r="U19" s="58"/>
      <c r="V19" s="58"/>
      <c r="W19" s="17"/>
    </row>
    <row r="20" spans="1:24" x14ac:dyDescent="0.3">
      <c r="A20" s="36"/>
      <c r="B20" s="68"/>
      <c r="C20" s="67">
        <v>15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28"/>
      <c r="P20" s="57" t="str">
        <f t="shared" si="0"/>
        <v>-</v>
      </c>
      <c r="Q20" s="58"/>
      <c r="R20" s="58"/>
      <c r="S20" s="58"/>
      <c r="T20" s="58"/>
      <c r="U20" s="58"/>
      <c r="V20" s="58"/>
      <c r="W20" s="17"/>
    </row>
    <row r="21" spans="1:24" x14ac:dyDescent="0.3">
      <c r="A21" s="36"/>
      <c r="B21" s="68"/>
      <c r="C21" s="67">
        <v>16</v>
      </c>
      <c r="D21" s="4"/>
      <c r="E21" s="5">
        <v>6</v>
      </c>
      <c r="F21" s="5"/>
      <c r="G21" s="5"/>
      <c r="H21" s="5"/>
      <c r="I21" s="5"/>
      <c r="J21" s="5"/>
      <c r="K21" s="5"/>
      <c r="L21" s="5"/>
      <c r="M21" s="5"/>
      <c r="N21" s="5"/>
      <c r="O21" s="28"/>
      <c r="P21" s="57" t="str">
        <f t="shared" si="0"/>
        <v>Incomplete</v>
      </c>
      <c r="Q21" s="58"/>
      <c r="R21" s="58"/>
      <c r="S21" s="58"/>
      <c r="T21" s="58"/>
      <c r="U21" s="58"/>
      <c r="V21" s="58"/>
      <c r="W21" s="17"/>
    </row>
    <row r="22" spans="1:24" x14ac:dyDescent="0.3">
      <c r="A22" s="36"/>
      <c r="B22" s="68"/>
      <c r="C22" s="67">
        <v>17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28"/>
      <c r="P22" s="57" t="str">
        <f t="shared" si="0"/>
        <v>-</v>
      </c>
      <c r="Q22" s="58"/>
      <c r="R22" s="58"/>
      <c r="S22" s="58"/>
      <c r="T22" s="58"/>
      <c r="U22" s="58"/>
      <c r="V22" s="58"/>
      <c r="W22" s="17"/>
    </row>
    <row r="23" spans="1:24" x14ac:dyDescent="0.3">
      <c r="A23" s="36"/>
      <c r="B23" s="68"/>
      <c r="C23" s="67">
        <v>18</v>
      </c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28"/>
      <c r="P23" s="57" t="str">
        <f t="shared" si="0"/>
        <v>-</v>
      </c>
      <c r="Q23" s="58"/>
      <c r="R23" s="58"/>
      <c r="S23" s="58"/>
      <c r="T23" s="58"/>
      <c r="U23" s="58"/>
      <c r="V23" s="58"/>
      <c r="W23" s="17"/>
    </row>
    <row r="24" spans="1:24" x14ac:dyDescent="0.3">
      <c r="A24" s="36"/>
      <c r="B24" s="68"/>
      <c r="C24" s="67">
        <v>19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28"/>
      <c r="P24" s="57" t="str">
        <f t="shared" si="0"/>
        <v>-</v>
      </c>
      <c r="Q24" s="58"/>
      <c r="R24" s="58"/>
      <c r="S24" s="58"/>
      <c r="T24" s="58"/>
      <c r="U24" s="58"/>
      <c r="V24" s="58"/>
      <c r="W24" s="17"/>
    </row>
    <row r="25" spans="1:24" ht="15" thickBot="1" x14ac:dyDescent="0.35">
      <c r="A25" s="36"/>
      <c r="B25" s="68"/>
      <c r="C25" s="67">
        <v>20</v>
      </c>
      <c r="D25" s="4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2"/>
      <c r="P25" s="57" t="str">
        <f t="shared" si="0"/>
        <v>-</v>
      </c>
      <c r="Q25" s="58"/>
      <c r="R25" s="58"/>
      <c r="S25" s="58"/>
      <c r="T25" s="58"/>
      <c r="U25" s="58"/>
      <c r="V25" s="58"/>
      <c r="W25" s="17"/>
    </row>
    <row r="26" spans="1:24" ht="15" thickBot="1" x14ac:dyDescent="0.35">
      <c r="A26" s="36"/>
      <c r="B26" s="16"/>
      <c r="C26" s="48"/>
      <c r="D26" s="40" t="s">
        <v>22</v>
      </c>
      <c r="E26" s="65">
        <f>SUM(E6:E20)</f>
        <v>18</v>
      </c>
      <c r="F26" s="66">
        <f>E26-SUM(F6:F20)</f>
        <v>17</v>
      </c>
      <c r="G26" s="66">
        <f t="shared" ref="G26:O26" si="1">F26-SUM(G6:G20)</f>
        <v>16</v>
      </c>
      <c r="H26" s="66">
        <f t="shared" si="1"/>
        <v>16</v>
      </c>
      <c r="I26" s="66">
        <f t="shared" si="1"/>
        <v>16</v>
      </c>
      <c r="J26" s="66">
        <f t="shared" si="1"/>
        <v>18</v>
      </c>
      <c r="K26" s="66">
        <f t="shared" si="1"/>
        <v>21</v>
      </c>
      <c r="L26" s="66">
        <f t="shared" si="1"/>
        <v>19</v>
      </c>
      <c r="M26" s="66">
        <f t="shared" si="1"/>
        <v>14</v>
      </c>
      <c r="N26" s="66">
        <f t="shared" si="1"/>
        <v>14</v>
      </c>
      <c r="O26" s="66">
        <f t="shared" si="1"/>
        <v>11</v>
      </c>
      <c r="P26" s="69"/>
      <c r="Q26" s="58"/>
      <c r="R26" s="58"/>
      <c r="S26" s="58"/>
      <c r="T26" s="58"/>
      <c r="U26" s="58"/>
      <c r="V26" s="58"/>
      <c r="W26" s="17"/>
    </row>
    <row r="27" spans="1:24" ht="15" thickBot="1" x14ac:dyDescent="0.35">
      <c r="A27" s="36"/>
      <c r="B27" s="16"/>
      <c r="C27" s="49"/>
      <c r="D27" s="50" t="s">
        <v>10</v>
      </c>
      <c r="E27" s="51">
        <f>E26</f>
        <v>18</v>
      </c>
      <c r="F27" s="52">
        <f t="shared" ref="F27:O27" si="2">E27-($E$26/10)</f>
        <v>16.2</v>
      </c>
      <c r="G27" s="52">
        <f t="shared" si="2"/>
        <v>14.399999999999999</v>
      </c>
      <c r="H27" s="52">
        <f t="shared" si="2"/>
        <v>12.599999999999998</v>
      </c>
      <c r="I27" s="52">
        <f t="shared" si="2"/>
        <v>10.799999999999997</v>
      </c>
      <c r="J27" s="52">
        <f t="shared" si="2"/>
        <v>8.9999999999999964</v>
      </c>
      <c r="K27" s="52">
        <f t="shared" si="2"/>
        <v>7.1999999999999966</v>
      </c>
      <c r="L27" s="52">
        <f t="shared" si="2"/>
        <v>5.3999999999999968</v>
      </c>
      <c r="M27" s="52">
        <f t="shared" si="2"/>
        <v>3.599999999999997</v>
      </c>
      <c r="N27" s="52">
        <f t="shared" si="2"/>
        <v>1.7999999999999969</v>
      </c>
      <c r="O27" s="53">
        <f t="shared" si="2"/>
        <v>-3.1086244689504383E-15</v>
      </c>
      <c r="P27" s="58"/>
      <c r="Q27" s="58"/>
      <c r="R27" s="58"/>
      <c r="S27" s="58"/>
      <c r="T27" s="58"/>
      <c r="U27" s="58"/>
      <c r="V27" s="58"/>
      <c r="W27" s="17"/>
    </row>
    <row r="28" spans="1:24" x14ac:dyDescent="0.3">
      <c r="A28" s="36"/>
      <c r="B28" s="16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17"/>
    </row>
    <row r="29" spans="1:24" x14ac:dyDescent="0.3">
      <c r="A29" s="36"/>
      <c r="B29" s="16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17"/>
    </row>
    <row r="30" spans="1:24" ht="15" thickBot="1" x14ac:dyDescent="0.35">
      <c r="A30" s="3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54"/>
      <c r="W30" s="20"/>
    </row>
    <row r="31" spans="1:24" x14ac:dyDescent="0.3">
      <c r="A31" s="36"/>
      <c r="X31" s="23"/>
    </row>
    <row r="32" spans="1:24" x14ac:dyDescent="0.3">
      <c r="A32" s="36"/>
      <c r="X32" s="23"/>
    </row>
    <row r="33" spans="1:24" x14ac:dyDescent="0.3">
      <c r="A33" s="36"/>
      <c r="X33" s="23"/>
    </row>
    <row r="34" spans="1:24" x14ac:dyDescent="0.3">
      <c r="A34" s="36"/>
      <c r="X34" s="23"/>
    </row>
    <row r="35" spans="1:24" x14ac:dyDescent="0.3">
      <c r="A35" s="36"/>
      <c r="B35" s="13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13"/>
      <c r="X35" s="23"/>
    </row>
    <row r="36" spans="1:24" x14ac:dyDescent="0.3">
      <c r="A36" s="36"/>
      <c r="B36" s="13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13"/>
      <c r="X36" s="23"/>
    </row>
    <row r="37" spans="1:24" x14ac:dyDescent="0.3">
      <c r="A37" s="36"/>
      <c r="B37" s="13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13"/>
      <c r="X37" s="23"/>
    </row>
    <row r="38" spans="1:24" x14ac:dyDescent="0.3">
      <c r="A38" s="36"/>
      <c r="B38" s="13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13"/>
      <c r="X38" s="23"/>
    </row>
    <row r="39" spans="1:24" x14ac:dyDescent="0.3">
      <c r="A39" s="36"/>
      <c r="B39" s="13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13"/>
      <c r="X39" s="23"/>
    </row>
    <row r="40" spans="1:24" x14ac:dyDescent="0.3">
      <c r="A40" s="36"/>
      <c r="B40" s="13"/>
      <c r="C40" s="1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3"/>
      <c r="P40" s="13"/>
      <c r="Q40" s="13"/>
      <c r="R40" s="13"/>
      <c r="S40" s="13"/>
      <c r="T40" s="13"/>
      <c r="U40" s="13"/>
      <c r="W40" s="13"/>
      <c r="X40" s="23"/>
    </row>
    <row r="41" spans="1:24" x14ac:dyDescent="0.3">
      <c r="A41" s="36"/>
      <c r="B41" s="23"/>
    </row>
    <row r="42" spans="1:24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</sheetData>
  <autoFilter ref="C4:O5"/>
  <sortState ref="C4:O81">
    <sortCondition ref="C4:C81"/>
  </sortState>
  <mergeCells count="2">
    <mergeCell ref="B1:W1"/>
    <mergeCell ref="B2:W2"/>
  </mergeCells>
  <conditionalFormatting sqref="P6:P25">
    <cfRule type="containsText" dxfId="2" priority="6" operator="containsText" text="Incomplete">
      <formula>NOT(ISERROR(SEARCH("Incomplete",P6)))</formula>
    </cfRule>
    <cfRule type="containsText" dxfId="1" priority="7" operator="containsText" text="Done">
      <formula>NOT(ISERROR(SEARCH("Done",P6)))</formula>
    </cfRule>
  </conditionalFormatting>
  <dataValidations count="4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F6:O27 E26:E27">
      <formula1>-24</formula1>
      <formula2>24</formula2>
    </dataValidation>
    <dataValidation type="decimal" allowBlank="1" showInputMessage="1" showErrorMessage="1" sqref="E6:E25">
      <formula1>0</formula1>
      <formula2>24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17A5A229-9A83-4C25-ADDE-ABD16AB812CD}">
            <xm:f>NOT(ISERROR(SEARCH("-",P6)))</xm:f>
            <xm:f>"-"</xm:f>
            <x14:dxf>
              <fill>
                <patternFill patternType="solid">
                  <bgColor theme="0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Burndown Chart Template</vt:lpstr>
      <vt:lpstr>Header</vt:lpstr>
      <vt:lpstr>'Burndown Chart Template'!Print_Area</vt:lpstr>
      <vt:lpstr>'Burndown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2017-03-24T01:28:48Z</dcterms:modified>
  <cp:category>Project Management Tools</cp:category>
</cp:coreProperties>
</file>