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22276bb789a3e00/Desktop/"/>
    </mc:Choice>
  </mc:AlternateContent>
  <xr:revisionPtr revIDLastSave="0" documentId="14_{6E794258-11A0-4980-B698-EF07458E7CDA}" xr6:coauthVersionLast="47" xr6:coauthVersionMax="47" xr10:uidLastSave="{00000000-0000-0000-0000-000000000000}"/>
  <bookViews>
    <workbookView xWindow="2520" yWindow="1590" windowWidth="32355" windowHeight="19170" xr2:uid="{596FB023-1C78-45BF-B66F-9A56E03FF086}"/>
  </bookViews>
  <sheets>
    <sheet name="Sheet1" sheetId="1" r:id="rId1"/>
  </sheets>
  <definedNames>
    <definedName name="_xlnm._FilterDatabase" localSheetId="0" hidden="1">Sheet1!$B$40:$E$172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1" i="1"/>
  <c r="C29" i="1"/>
  <c r="C28" i="1"/>
  <c r="C27" i="1"/>
  <c r="C162" i="1"/>
  <c r="C161" i="1"/>
  <c r="C160" i="1"/>
  <c r="C166" i="1"/>
  <c r="C172" i="1"/>
  <c r="C171" i="1"/>
  <c r="C170" i="1"/>
  <c r="C169" i="1"/>
  <c r="C168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</calcChain>
</file>

<file path=xl/sharedStrings.xml><?xml version="1.0" encoding="utf-8"?>
<sst xmlns="http://schemas.openxmlformats.org/spreadsheetml/2006/main" count="444" uniqueCount="290">
  <si>
    <t>Leagues</t>
  </si>
  <si>
    <t>Active 2025</t>
  </si>
  <si>
    <t>CONMEBOL Libertadores</t>
  </si>
  <si>
    <t>French Ligue 1</t>
  </si>
  <si>
    <t>French Ligue 2</t>
  </si>
  <si>
    <t>Scottish Premiership</t>
  </si>
  <si>
    <t>Scottish Championship</t>
  </si>
  <si>
    <t>Scottish SPFL League One</t>
  </si>
  <si>
    <t>Scottish SPFL League Two</t>
  </si>
  <si>
    <t>Scottish League Challenge Cup</t>
  </si>
  <si>
    <t>Scottish League Cup</t>
  </si>
  <si>
    <t>Scottish Cup</t>
  </si>
  <si>
    <t>Spanish LALIGA 2</t>
  </si>
  <si>
    <t>Italian Serie B</t>
  </si>
  <si>
    <t>Japanese J.League</t>
  </si>
  <si>
    <t>Mexican Liga de Expansión MX</t>
  </si>
  <si>
    <t>arg.1</t>
  </si>
  <si>
    <t>Argentine Liga Profesional de Fútbol</t>
  </si>
  <si>
    <t>Argentine Primera B</t>
  </si>
  <si>
    <t>Argentine Nacional B</t>
  </si>
  <si>
    <t>Argentine Primera C</t>
  </si>
  <si>
    <t>Argentine Primera D</t>
  </si>
  <si>
    <t>x</t>
  </si>
  <si>
    <t>Australian A-League Men</t>
  </si>
  <si>
    <t>Austrian Bundesliga</t>
  </si>
  <si>
    <t>Belgian Pro League</t>
  </si>
  <si>
    <t>Bolivian Liga Profesional</t>
  </si>
  <si>
    <t>Brazilian Serie A</t>
  </si>
  <si>
    <t>bra.1</t>
  </si>
  <si>
    <t>bra.2</t>
  </si>
  <si>
    <t>Brazilian Serie B</t>
  </si>
  <si>
    <t>Brazilian Serie C</t>
  </si>
  <si>
    <t>bra.3</t>
  </si>
  <si>
    <t>caf.nations</t>
  </si>
  <si>
    <t>Africa Cup of Nations</t>
  </si>
  <si>
    <t>Chilean Primera División</t>
  </si>
  <si>
    <t>chi.1</t>
  </si>
  <si>
    <t>chi.2</t>
  </si>
  <si>
    <t>Segunda División de Chile</t>
  </si>
  <si>
    <t>Colombian Primera A</t>
  </si>
  <si>
    <t>Colombian Primera B</t>
  </si>
  <si>
    <t>North American SuperLiga</t>
  </si>
  <si>
    <t>CONCACAF U23 Tournament</t>
  </si>
  <si>
    <t>Concacaf Champions Cup</t>
  </si>
  <si>
    <t>Copa América</t>
  </si>
  <si>
    <t>CONMEBOL Sudamericana</t>
  </si>
  <si>
    <t>CONMEBOL Sudamericano Sub-20</t>
  </si>
  <si>
    <t>Costa Rican Primera Division</t>
  </si>
  <si>
    <t>Danish Superliga</t>
  </si>
  <si>
    <t>LigaPro Ecuador</t>
  </si>
  <si>
    <t>Ecuador Serie B</t>
  </si>
  <si>
    <t>English FA Community Shield</t>
  </si>
  <si>
    <t>fifa.friendly</t>
  </si>
  <si>
    <t>English FA Cup</t>
  </si>
  <si>
    <t>English Women's Super League</t>
  </si>
  <si>
    <t>afc.champions</t>
  </si>
  <si>
    <t>afc.cup</t>
  </si>
  <si>
    <t>afc.cupq</t>
  </si>
  <si>
    <t>aff.championship</t>
  </si>
  <si>
    <t>arg.2</t>
  </si>
  <si>
    <t>arg.3</t>
  </si>
  <si>
    <t>arg.4</t>
  </si>
  <si>
    <t>arg.5</t>
  </si>
  <si>
    <t>arg.copa</t>
  </si>
  <si>
    <t>arg.urba</t>
  </si>
  <si>
    <t>aus.1</t>
  </si>
  <si>
    <t>aut.1</t>
  </si>
  <si>
    <t>bel.1</t>
  </si>
  <si>
    <t>bol.1</t>
  </si>
  <si>
    <t>col.1</t>
  </si>
  <si>
    <t>col.2</t>
  </si>
  <si>
    <t>concaaf.champions_cup</t>
  </si>
  <si>
    <t>concacaf.champions</t>
  </si>
  <si>
    <t>concacaf.golf</t>
  </si>
  <si>
    <t>concacaf.superliga</t>
  </si>
  <si>
    <t>concacaf.u23</t>
  </si>
  <si>
    <t>conmebol.america</t>
  </si>
  <si>
    <t>conmebol.libertadores</t>
  </si>
  <si>
    <t>conmebol.sudamericana</t>
  </si>
  <si>
    <t>conmebol.sudamericano_sub20</t>
  </si>
  <si>
    <t>crc.1</t>
  </si>
  <si>
    <t>den.1</t>
  </si>
  <si>
    <t>ecu.1</t>
  </si>
  <si>
    <t>ecu.2</t>
  </si>
  <si>
    <t>eng.charity</t>
  </si>
  <si>
    <t>eng.fa</t>
  </si>
  <si>
    <t>eng.trophy</t>
  </si>
  <si>
    <t>eng.w.1</t>
  </si>
  <si>
    <t>eng.worthington</t>
  </si>
  <si>
    <t>esp.2</t>
  </si>
  <si>
    <t>esp.copa_del_rey</t>
  </si>
  <si>
    <t>esp.super_cup</t>
  </si>
  <si>
    <t>fifa.confederations</t>
  </si>
  <si>
    <t>fifa.cwc</t>
  </si>
  <si>
    <t>fifa.friendly.w</t>
  </si>
  <si>
    <t>fifa.olympics</t>
  </si>
  <si>
    <t>fifa.olympicsq</t>
  </si>
  <si>
    <t>fifa.w.algarve</t>
  </si>
  <si>
    <t>fifa.w.olympics</t>
  </si>
  <si>
    <t>fifa.w.olympicsq</t>
  </si>
  <si>
    <t>fifa.world</t>
  </si>
  <si>
    <t>fifa.world.u17</t>
  </si>
  <si>
    <t>fifa.world.u20</t>
  </si>
  <si>
    <t>fifa.worldq</t>
  </si>
  <si>
    <t>fifa.worldq.afc</t>
  </si>
  <si>
    <t>fifa.worldq.caf</t>
  </si>
  <si>
    <t>fifa.worldq.concacaf</t>
  </si>
  <si>
    <t>fifa.worldq.conmebol</t>
  </si>
  <si>
    <t>fifa.worldq.uefa</t>
  </si>
  <si>
    <t>fifa.wwc</t>
  </si>
  <si>
    <t>fifa.wyc</t>
  </si>
  <si>
    <t>fra.1</t>
  </si>
  <si>
    <t>fra.2</t>
  </si>
  <si>
    <t>fra.coupe_de_france</t>
  </si>
  <si>
    <t>fra.coupe_de_la_ligue</t>
  </si>
  <si>
    <t>ger.dfb_pokal</t>
  </si>
  <si>
    <t>ger.super_cup</t>
  </si>
  <si>
    <t>global.world_football_challenge</t>
  </si>
  <si>
    <t>gre.1</t>
  </si>
  <si>
    <t>gua.1</t>
  </si>
  <si>
    <t>hon.1</t>
  </si>
  <si>
    <t>intercontinental</t>
  </si>
  <si>
    <t>irl.1</t>
  </si>
  <si>
    <t>ita.2</t>
  </si>
  <si>
    <t>ita.coppa_italia</t>
  </si>
  <si>
    <t>ita.super_cup</t>
  </si>
  <si>
    <t>jpn.1</t>
  </si>
  <si>
    <t>mex.2</t>
  </si>
  <si>
    <t>mex.interliga</t>
  </si>
  <si>
    <t>ned.1</t>
  </si>
  <si>
    <t>ned.2</t>
  </si>
  <si>
    <t>ned.cup</t>
  </si>
  <si>
    <t>nir.1</t>
  </si>
  <si>
    <t>nor.1</t>
  </si>
  <si>
    <t>panam.m</t>
  </si>
  <si>
    <t>panam.w</t>
  </si>
  <si>
    <t>par.1</t>
  </si>
  <si>
    <t>par.2</t>
  </si>
  <si>
    <t>per.1</t>
  </si>
  <si>
    <t>per.2</t>
  </si>
  <si>
    <t>por.1</t>
  </si>
  <si>
    <t>rsa.1</t>
  </si>
  <si>
    <t>rsa.2</t>
  </si>
  <si>
    <t>rus.1</t>
  </si>
  <si>
    <t>slv.1</t>
  </si>
  <si>
    <t>sui.1</t>
  </si>
  <si>
    <t>swe.1</t>
  </si>
  <si>
    <t>tur.1</t>
  </si>
  <si>
    <t>uefa.carling</t>
  </si>
  <si>
    <t>uefa.euro</t>
  </si>
  <si>
    <t>uefa.euro.u19</t>
  </si>
  <si>
    <t>uefa.europa</t>
  </si>
  <si>
    <t>uefa.euroq</t>
  </si>
  <si>
    <t>uefa.intertoto</t>
  </si>
  <si>
    <t>uefa.super_cup</t>
  </si>
  <si>
    <t>uefa.uefa</t>
  </si>
  <si>
    <t>uefa.worldq</t>
  </si>
  <si>
    <t>uru.1</t>
  </si>
  <si>
    <t>uru.2</t>
  </si>
  <si>
    <t>usa.misl</t>
  </si>
  <si>
    <t>usa.ncaa.w.1</t>
  </si>
  <si>
    <t>usa.open</t>
  </si>
  <si>
    <t>usa.usl.1</t>
  </si>
  <si>
    <t>usa.w.1</t>
  </si>
  <si>
    <t>usa.world_series</t>
  </si>
  <si>
    <t>ven.1</t>
  </si>
  <si>
    <t>ven.2</t>
  </si>
  <si>
    <t>wal.1</t>
  </si>
  <si>
    <t>League</t>
  </si>
  <si>
    <t>Active</t>
  </si>
  <si>
    <t>AFC Champions League Elite</t>
  </si>
  <si>
    <t>AFC Champions League Two</t>
  </si>
  <si>
    <t>AFC Asian Cup Qualifiers</t>
  </si>
  <si>
    <t>?</t>
  </si>
  <si>
    <t>ASEAN Championship</t>
  </si>
  <si>
    <t>Spanish Copa del Rey</t>
  </si>
  <si>
    <t>Paraguayan Primera División</t>
  </si>
  <si>
    <t>Segunda División de Paraguay</t>
  </si>
  <si>
    <t>Segunda División de Perú</t>
  </si>
  <si>
    <t>Peruvian Liga 1</t>
  </si>
  <si>
    <t>South African Premier Division</t>
  </si>
  <si>
    <t>South African First Division</t>
  </si>
  <si>
    <t>Portuguese Primeira Liga</t>
  </si>
  <si>
    <t>Russian Premier League</t>
  </si>
  <si>
    <t>sco.challenge</t>
  </si>
  <si>
    <t>sco.cis</t>
  </si>
  <si>
    <t>sco.tennents</t>
  </si>
  <si>
    <t>Pan Am women's Soccer</t>
  </si>
  <si>
    <t>Pan Am Men's Soccer</t>
  </si>
  <si>
    <t>Norwegian Eliteserien</t>
  </si>
  <si>
    <t>Northern Irish Premiership</t>
  </si>
  <si>
    <t>Dutch KNVB Beker</t>
  </si>
  <si>
    <t>Dutch Eredivisie</t>
  </si>
  <si>
    <t>Dutch Keuken Kampioen Divisie</t>
  </si>
  <si>
    <t>Torneo Interliga de México</t>
  </si>
  <si>
    <t>Welsh Premier League</t>
  </si>
  <si>
    <t>Venezuelan Primera División</t>
  </si>
  <si>
    <t>Segunda División de Venezuela</t>
  </si>
  <si>
    <t>USL Championship</t>
  </si>
  <si>
    <t>USA Women's United Soccer Association</t>
  </si>
  <si>
    <t>Boxing</t>
  </si>
  <si>
    <t>Horse Racing</t>
  </si>
  <si>
    <t>Racing</t>
  </si>
  <si>
    <t>irl</t>
  </si>
  <si>
    <t>nationwide</t>
  </si>
  <si>
    <t>sprint</t>
  </si>
  <si>
    <t>truck</t>
  </si>
  <si>
    <t>f1</t>
  </si>
  <si>
    <t>nhra</t>
  </si>
  <si>
    <t>Spanish Supercopa</t>
  </si>
  <si>
    <t>FIFA World Cup Qualifying - OFC</t>
  </si>
  <si>
    <t>fifa.worldq.ofc</t>
  </si>
  <si>
    <t>FIFA Confederations Cup</t>
  </si>
  <si>
    <t>FIFA Club World Cup</t>
  </si>
  <si>
    <t>Men's International Friendly</t>
  </si>
  <si>
    <t>Women's International Friendly</t>
  </si>
  <si>
    <t>Men's Olympic Soccer Tournament</t>
  </si>
  <si>
    <t>Algarve Cup</t>
  </si>
  <si>
    <t>Women's Olympic Soccer Tournament</t>
  </si>
  <si>
    <t>FIFA World Cup</t>
  </si>
  <si>
    <t>FIFA Under-17 World Cup</t>
  </si>
  <si>
    <t>FIFA Under-20 World Cup</t>
  </si>
  <si>
    <t>World Cup Qualifying</t>
  </si>
  <si>
    <t>FIFA Women's World Cup</t>
  </si>
  <si>
    <t>Coupe de France</t>
  </si>
  <si>
    <t>French Coupe de la Ligue</t>
  </si>
  <si>
    <t>German Cup</t>
  </si>
  <si>
    <t>German DFL-Supercup</t>
  </si>
  <si>
    <t>WORLD FOOTBALL CHALLENGE</t>
  </si>
  <si>
    <t>Greek Super League</t>
  </si>
  <si>
    <t>Guatemalan Liga Nacional</t>
  </si>
  <si>
    <t>Honduran Liga Nacional</t>
  </si>
  <si>
    <t>Intercontinental Cup</t>
  </si>
  <si>
    <t>Irish Premier Division</t>
  </si>
  <si>
    <t>Coppa Italia</t>
  </si>
  <si>
    <t>Italian Supercoppa</t>
  </si>
  <si>
    <t>Salvadoran Primera Division</t>
  </si>
  <si>
    <t>Swiss Super League</t>
  </si>
  <si>
    <t>Swedish Allsvenskan</t>
  </si>
  <si>
    <t>Turkish Super Lig</t>
  </si>
  <si>
    <t>Carling Nations Cup</t>
  </si>
  <si>
    <t>UEFA European Championship</t>
  </si>
  <si>
    <t>UEFA European Under-19 Championship</t>
  </si>
  <si>
    <t>UEFA Europa League</t>
  </si>
  <si>
    <t>UEFA European Championship Qualifying</t>
  </si>
  <si>
    <t>UEFA Intertoto Cup</t>
  </si>
  <si>
    <t>UEFA Super Cup</t>
  </si>
  <si>
    <t>UEFA Cup</t>
  </si>
  <si>
    <t>UEFA World Cup Qualifying</t>
  </si>
  <si>
    <t>Liga UAF Uruguaya</t>
  </si>
  <si>
    <t>Segunda División de Uruguay</t>
  </si>
  <si>
    <t>"Major Indoor Soccer League</t>
  </si>
  <si>
    <t>Dissolved</t>
  </si>
  <si>
    <t>https://site.web.api.espn.com/apis/v2/sports/soccer/usa.ncaa.m.1/standings?seasontype=1&amp;type=0&amp;level=3</t>
  </si>
  <si>
    <t>NCAA Men's Soccer</t>
  </si>
  <si>
    <t>usa.ncaa.m.1</t>
  </si>
  <si>
    <t>NCAA Women's Soccer</t>
  </si>
  <si>
    <t>https://site.web.api.espn.com/apis/v2/sports/soccer/usa.ncaa.w.1/standings?seasontype=1&amp;type=0&amp;level=3</t>
  </si>
  <si>
    <t>U.S. Open Cup</t>
  </si>
  <si>
    <t>https://site.web.api.espn.com/apis/v2/sports/soccer/usa.open/standings?seasontype=1&amp;type=0&amp;level=3</t>
  </si>
  <si>
    <t>World Series of Football</t>
  </si>
  <si>
    <t>uefa.wchampions</t>
  </si>
  <si>
    <t>https://site.web.api.espn.com/apis/v2/sports/soccer/uefa.wchampions/standings?seasontype=2&amp;type=0&amp;level=3</t>
  </si>
  <si>
    <t>UEFA Women's Champions League</t>
  </si>
  <si>
    <t>https://site.web.api.espn.com/apis/v2/sports/soccer/usa.usl.l1/standings?seasontype=2&amp;type=0&amp;level=3</t>
  </si>
  <si>
    <t>usa.usl.l1</t>
  </si>
  <si>
    <t>USL League One</t>
  </si>
  <si>
    <t>Notes</t>
  </si>
  <si>
    <t>sco.1</t>
  </si>
  <si>
    <t>sco.2</t>
  </si>
  <si>
    <t>sco.3</t>
  </si>
  <si>
    <t>sco.4</t>
  </si>
  <si>
    <t>Soccer</t>
  </si>
  <si>
    <t>URL Path</t>
  </si>
  <si>
    <t>IRL</t>
  </si>
  <si>
    <t>F1</t>
  </si>
  <si>
    <t>https://site.web.api.espn.com/apis/v2/sports/racing/nascar-premier/standings?seasontype=1&amp;type=0&amp;level=3</t>
  </si>
  <si>
    <t>nascar</t>
  </si>
  <si>
    <t>Nascar</t>
  </si>
  <si>
    <t>https://site.web.api.espn.com/apis/v2/sports/racing/nascar-truck/standings?seasontype=1&amp;type=0&amp;level=3</t>
  </si>
  <si>
    <t>Nascar-Truck</t>
  </si>
  <si>
    <t>xfinity</t>
  </si>
  <si>
    <t>Basketball</t>
  </si>
  <si>
    <t>nba-g-league</t>
  </si>
  <si>
    <t>G-League</t>
  </si>
  <si>
    <t>Summer league</t>
  </si>
  <si>
    <t>Summer League</t>
  </si>
  <si>
    <t>Cricket</t>
  </si>
  <si>
    <t>Bash League</t>
  </si>
  <si>
    <t>League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</si>
</sst>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000000"/>
      <name val="Arial Unicode MS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2" borderId="0" xfId="0" applyFont="1" applyFill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ite.web.api.espn.com/apis/v2/sports/soccer/uefa.wchampions/standings?seasontype=2&amp;type=0&amp;level=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57BD4-BCE2-49D6-9136-0FB9BC80FCF2}">
  <dimension ref="B3:H172"/>
  <sheetViews>
    <sheetView tabSelected="1" topLeftCell="A148" workbookViewId="0">
      <selection activeCell="B3" sqref="B3:G172"/>
    </sheetView>
  </sheetViews>
  <sheetFormatPr defaultRowHeight="15"/>
  <cols>
    <col min="2" max="2" width="43" bestFit="1" customWidth="1"/>
    <col min="3" max="3" width="103.7109375" bestFit="1" customWidth="1"/>
    <col min="4" max="4" width="36.5703125" bestFit="1" customWidth="1"/>
    <col min="5" max="5" width="10.5703125" bestFit="1" customWidth="1"/>
    <col min="7" max="7" width="22.7109375" bestFit="1" customWidth="1"/>
  </cols>
  <sheetData>
    <row r="3" spans="2:7">
      <c r="B3" t="s">
        <v>200</v>
      </c>
    </row>
    <row r="4" spans="2:7">
      <c r="B4" t="s">
        <v>201</v>
      </c>
    </row>
    <row r="6" spans="2:7">
      <c r="B6" t="s">
        <v>282</v>
      </c>
    </row>
    <row r="7" spans="2:7">
      <c r="B7" s="2" t="s">
        <v>0</v>
      </c>
      <c r="C7" s="2" t="s">
        <v>273</v>
      </c>
      <c r="D7" s="2" t="s">
        <v>168</v>
      </c>
      <c r="E7" s="2" t="s">
        <v>169</v>
      </c>
      <c r="F7" s="2" t="s">
        <v>267</v>
      </c>
      <c r="G7" s="2" t="s">
        <v>289</v>
      </c>
    </row>
    <row r="8" spans="2:7">
      <c r="B8" t="s">
        <v>283</v>
      </c>
      <c r="D8" t="s">
        <v>284</v>
      </c>
    </row>
    <row r="9" spans="2:7">
      <c r="B9" t="s">
        <v>285</v>
      </c>
      <c r="D9" t="s">
        <v>286</v>
      </c>
    </row>
    <row r="14" spans="2:7">
      <c r="B14" t="s">
        <v>287</v>
      </c>
    </row>
    <row r="15" spans="2:7">
      <c r="B15" s="2" t="s">
        <v>0</v>
      </c>
      <c r="C15" s="2" t="s">
        <v>273</v>
      </c>
      <c r="D15" s="2" t="s">
        <v>168</v>
      </c>
      <c r="E15" s="2" t="s">
        <v>169</v>
      </c>
      <c r="F15" s="2" t="s">
        <v>267</v>
      </c>
      <c r="G15" s="2" t="s">
        <v>289</v>
      </c>
    </row>
    <row r="16" spans="2:7">
      <c r="B16" t="s">
        <v>288</v>
      </c>
      <c r="D16" t="s">
        <v>288</v>
      </c>
    </row>
    <row r="17" spans="2:7">
      <c r="D17" t="s">
        <v>286</v>
      </c>
    </row>
    <row r="25" spans="2:7">
      <c r="B25" t="s">
        <v>202</v>
      </c>
    </row>
    <row r="26" spans="2:7">
      <c r="B26" s="2" t="s">
        <v>0</v>
      </c>
      <c r="C26" s="2" t="s">
        <v>273</v>
      </c>
      <c r="D26" s="2" t="s">
        <v>168</v>
      </c>
      <c r="E26" s="2" t="s">
        <v>169</v>
      </c>
      <c r="F26" s="2" t="s">
        <v>267</v>
      </c>
      <c r="G26" s="2" t="s">
        <v>289</v>
      </c>
    </row>
    <row r="27" spans="2:7">
      <c r="B27" t="s">
        <v>203</v>
      </c>
      <c r="C27" t="str">
        <f>SUBSTITUTE("https://site.web.api.espn.com/apis/v2/sports/racing/xxx/standings?seasontype=1&amp;type=0&amp;level=3", "xxx", B27)</f>
        <v>https://site.web.api.espn.com/apis/v2/sports/racing/irl/standings?seasontype=1&amp;type=0&amp;level=3</v>
      </c>
      <c r="D27" t="s">
        <v>274</v>
      </c>
      <c r="E27" t="s">
        <v>1</v>
      </c>
    </row>
    <row r="28" spans="2:7">
      <c r="B28" t="s">
        <v>204</v>
      </c>
      <c r="C28" t="str">
        <f t="shared" ref="C28:C33" si="0">SUBSTITUTE("https://site.web.api.espn.com/apis/v2/sports/racing/xxx/standings?seasontype=1&amp;type=0&amp;level=3", "xxx", B28)</f>
        <v>https://site.web.api.espn.com/apis/v2/sports/racing/nationwide/standings?seasontype=1&amp;type=0&amp;level=3</v>
      </c>
      <c r="E28" t="s">
        <v>22</v>
      </c>
    </row>
    <row r="29" spans="2:7">
      <c r="B29" t="s">
        <v>205</v>
      </c>
      <c r="C29" t="str">
        <f t="shared" si="0"/>
        <v>https://site.web.api.espn.com/apis/v2/sports/racing/sprint/standings?seasontype=1&amp;type=0&amp;level=3</v>
      </c>
      <c r="E29" t="s">
        <v>22</v>
      </c>
    </row>
    <row r="30" spans="2:7">
      <c r="B30" t="s">
        <v>206</v>
      </c>
      <c r="C30" t="s">
        <v>279</v>
      </c>
      <c r="D30" t="s">
        <v>280</v>
      </c>
      <c r="E30" t="s">
        <v>1</v>
      </c>
    </row>
    <row r="31" spans="2:7">
      <c r="B31" t="s">
        <v>207</v>
      </c>
      <c r="C31" t="str">
        <f t="shared" si="0"/>
        <v>https://site.web.api.espn.com/apis/v2/sports/racing/f1/standings?seasontype=1&amp;type=0&amp;level=3</v>
      </c>
      <c r="D31" t="s">
        <v>275</v>
      </c>
      <c r="E31" t="s">
        <v>1</v>
      </c>
    </row>
    <row r="32" spans="2:7">
      <c r="B32" t="s">
        <v>281</v>
      </c>
      <c r="E32" t="s">
        <v>173</v>
      </c>
    </row>
    <row r="33" spans="2:8">
      <c r="B33" t="s">
        <v>208</v>
      </c>
      <c r="C33" t="str">
        <f t="shared" si="0"/>
        <v>https://site.web.api.espn.com/apis/v2/sports/racing/nhra/standings?seasontype=1&amp;type=0&amp;level=3</v>
      </c>
      <c r="E33" t="s">
        <v>22</v>
      </c>
    </row>
    <row r="34" spans="2:8">
      <c r="B34" t="s">
        <v>277</v>
      </c>
      <c r="C34" t="s">
        <v>276</v>
      </c>
      <c r="D34" t="s">
        <v>278</v>
      </c>
      <c r="E34" t="s">
        <v>1</v>
      </c>
    </row>
    <row r="39" spans="2:8">
      <c r="B39" t="s">
        <v>272</v>
      </c>
    </row>
    <row r="40" spans="2:8">
      <c r="B40" s="2" t="s">
        <v>0</v>
      </c>
      <c r="C40" s="2" t="s">
        <v>273</v>
      </c>
      <c r="D40" s="2" t="s">
        <v>168</v>
      </c>
      <c r="E40" s="2" t="s">
        <v>169</v>
      </c>
      <c r="F40" s="2" t="s">
        <v>267</v>
      </c>
      <c r="G40" s="2" t="s">
        <v>289</v>
      </c>
    </row>
    <row r="41" spans="2:8">
      <c r="B41" t="s">
        <v>55</v>
      </c>
      <c r="C41" t="str">
        <f>SUBSTITUTE("https://site.web.api.espn.com/apis/v2/sports/soccer/xxx/standings?seasontype=1&amp;type=0&amp;level=3", "xxx", B41)</f>
        <v>https://site.web.api.espn.com/apis/v2/sports/soccer/afc.champions/standings?seasontype=1&amp;type=0&amp;level=3</v>
      </c>
      <c r="D41" s="1" t="s">
        <v>170</v>
      </c>
      <c r="E41" t="s">
        <v>1</v>
      </c>
    </row>
    <row r="42" spans="2:8">
      <c r="B42" t="s">
        <v>56</v>
      </c>
      <c r="C42" t="str">
        <f t="shared" ref="C42:C105" si="1">SUBSTITUTE("https://site.web.api.espn.com/apis/v2/sports/soccer/xxx/standings?seasontype=1&amp;type=0&amp;level=3", "xxx", B42)</f>
        <v>https://site.web.api.espn.com/apis/v2/sports/soccer/afc.cup/standings?seasontype=1&amp;type=0&amp;level=3</v>
      </c>
      <c r="D42" s="1" t="s">
        <v>171</v>
      </c>
      <c r="E42" t="s">
        <v>1</v>
      </c>
    </row>
    <row r="43" spans="2:8">
      <c r="B43" t="s">
        <v>57</v>
      </c>
      <c r="C43" t="str">
        <f t="shared" si="1"/>
        <v>https://site.web.api.espn.com/apis/v2/sports/soccer/afc.cupq/standings?seasontype=1&amp;type=0&amp;level=3</v>
      </c>
      <c r="D43" s="1" t="s">
        <v>172</v>
      </c>
      <c r="E43" t="s">
        <v>173</v>
      </c>
    </row>
    <row r="44" spans="2:8">
      <c r="B44" t="s">
        <v>58</v>
      </c>
      <c r="C44" t="str">
        <f t="shared" si="1"/>
        <v>https://site.web.api.espn.com/apis/v2/sports/soccer/aff.championship/standings?seasontype=1&amp;type=0&amp;level=3</v>
      </c>
      <c r="D44" s="1" t="s">
        <v>174</v>
      </c>
      <c r="E44" t="s">
        <v>1</v>
      </c>
      <c r="H44" s="1"/>
    </row>
    <row r="45" spans="2:8">
      <c r="B45" t="s">
        <v>16</v>
      </c>
      <c r="C45" t="str">
        <f t="shared" si="1"/>
        <v>https://site.web.api.espn.com/apis/v2/sports/soccer/arg.1/standings?seasontype=1&amp;type=0&amp;level=3</v>
      </c>
      <c r="D45" s="1" t="s">
        <v>17</v>
      </c>
      <c r="E45" t="s">
        <v>1</v>
      </c>
      <c r="H45" s="1"/>
    </row>
    <row r="46" spans="2:8">
      <c r="B46" t="s">
        <v>59</v>
      </c>
      <c r="C46" t="str">
        <f t="shared" si="1"/>
        <v>https://site.web.api.espn.com/apis/v2/sports/soccer/arg.2/standings?seasontype=1&amp;type=0&amp;level=3</v>
      </c>
      <c r="D46" s="1" t="s">
        <v>19</v>
      </c>
      <c r="E46" t="s">
        <v>1</v>
      </c>
      <c r="H46" s="1"/>
    </row>
    <row r="47" spans="2:8">
      <c r="B47" t="s">
        <v>60</v>
      </c>
      <c r="C47" t="str">
        <f t="shared" si="1"/>
        <v>https://site.web.api.espn.com/apis/v2/sports/soccer/arg.3/standings?seasontype=1&amp;type=0&amp;level=3</v>
      </c>
      <c r="D47" s="1" t="s">
        <v>18</v>
      </c>
      <c r="E47" t="s">
        <v>1</v>
      </c>
    </row>
    <row r="48" spans="2:8">
      <c r="B48" t="s">
        <v>61</v>
      </c>
      <c r="C48" t="str">
        <f t="shared" si="1"/>
        <v>https://site.web.api.espn.com/apis/v2/sports/soccer/arg.4/standings?seasontype=1&amp;type=0&amp;level=3</v>
      </c>
      <c r="D48" s="1" t="s">
        <v>20</v>
      </c>
      <c r="E48" t="s">
        <v>1</v>
      </c>
    </row>
    <row r="49" spans="2:5">
      <c r="B49" t="s">
        <v>62</v>
      </c>
      <c r="C49" t="str">
        <f t="shared" si="1"/>
        <v>https://site.web.api.espn.com/apis/v2/sports/soccer/arg.5/standings?seasontype=1&amp;type=0&amp;level=3</v>
      </c>
      <c r="D49" s="1" t="s">
        <v>21</v>
      </c>
      <c r="E49" t="s">
        <v>1</v>
      </c>
    </row>
    <row r="50" spans="2:5">
      <c r="B50" t="s">
        <v>63</v>
      </c>
      <c r="C50" t="str">
        <f t="shared" si="1"/>
        <v>https://site.web.api.espn.com/apis/v2/sports/soccer/arg.copa/standings?seasontype=1&amp;type=0&amp;level=3</v>
      </c>
      <c r="E50" t="s">
        <v>22</v>
      </c>
    </row>
    <row r="51" spans="2:5">
      <c r="B51" t="s">
        <v>64</v>
      </c>
      <c r="C51" t="str">
        <f t="shared" si="1"/>
        <v>https://site.web.api.espn.com/apis/v2/sports/soccer/arg.urba/standings?seasontype=1&amp;type=0&amp;level=3</v>
      </c>
      <c r="E51" t="s">
        <v>22</v>
      </c>
    </row>
    <row r="52" spans="2:5">
      <c r="B52" t="s">
        <v>65</v>
      </c>
      <c r="C52" t="str">
        <f t="shared" si="1"/>
        <v>https://site.web.api.espn.com/apis/v2/sports/soccer/aus.1/standings?seasontype=1&amp;type=0&amp;level=3</v>
      </c>
      <c r="D52" s="1" t="s">
        <v>23</v>
      </c>
      <c r="E52" t="s">
        <v>1</v>
      </c>
    </row>
    <row r="53" spans="2:5">
      <c r="B53" t="s">
        <v>66</v>
      </c>
      <c r="C53" t="str">
        <f t="shared" si="1"/>
        <v>https://site.web.api.espn.com/apis/v2/sports/soccer/aut.1/standings?seasontype=1&amp;type=0&amp;level=3</v>
      </c>
      <c r="D53" s="1" t="s">
        <v>24</v>
      </c>
      <c r="E53" t="s">
        <v>1</v>
      </c>
    </row>
    <row r="54" spans="2:5">
      <c r="B54" t="s">
        <v>67</v>
      </c>
      <c r="C54" t="str">
        <f t="shared" si="1"/>
        <v>https://site.web.api.espn.com/apis/v2/sports/soccer/bel.1/standings?seasontype=1&amp;type=0&amp;level=3</v>
      </c>
      <c r="D54" s="1" t="s">
        <v>25</v>
      </c>
      <c r="E54" t="s">
        <v>1</v>
      </c>
    </row>
    <row r="55" spans="2:5">
      <c r="B55" t="s">
        <v>68</v>
      </c>
      <c r="C55" t="str">
        <f t="shared" si="1"/>
        <v>https://site.web.api.espn.com/apis/v2/sports/soccer/bol.1/standings?seasontype=1&amp;type=0&amp;level=3</v>
      </c>
      <c r="D55" s="1" t="s">
        <v>26</v>
      </c>
      <c r="E55" t="s">
        <v>1</v>
      </c>
    </row>
    <row r="56" spans="2:5">
      <c r="B56" t="s">
        <v>28</v>
      </c>
      <c r="C56" t="str">
        <f t="shared" si="1"/>
        <v>https://site.web.api.espn.com/apis/v2/sports/soccer/bra.1/standings?seasontype=1&amp;type=0&amp;level=3</v>
      </c>
      <c r="D56" s="1" t="s">
        <v>27</v>
      </c>
      <c r="E56" t="s">
        <v>1</v>
      </c>
    </row>
    <row r="57" spans="2:5">
      <c r="B57" t="s">
        <v>29</v>
      </c>
      <c r="C57" t="str">
        <f t="shared" si="1"/>
        <v>https://site.web.api.espn.com/apis/v2/sports/soccer/bra.2/standings?seasontype=1&amp;type=0&amp;level=3</v>
      </c>
      <c r="D57" s="1" t="s">
        <v>30</v>
      </c>
      <c r="E57" t="s">
        <v>1</v>
      </c>
    </row>
    <row r="58" spans="2:5">
      <c r="B58" t="s">
        <v>32</v>
      </c>
      <c r="C58" t="str">
        <f t="shared" si="1"/>
        <v>https://site.web.api.espn.com/apis/v2/sports/soccer/bra.3/standings?seasontype=1&amp;type=0&amp;level=3</v>
      </c>
      <c r="D58" s="1" t="s">
        <v>31</v>
      </c>
      <c r="E58" t="s">
        <v>1</v>
      </c>
    </row>
    <row r="59" spans="2:5">
      <c r="B59" t="s">
        <v>33</v>
      </c>
      <c r="C59" t="str">
        <f t="shared" si="1"/>
        <v>https://site.web.api.espn.com/apis/v2/sports/soccer/caf.nations/standings?seasontype=1&amp;type=0&amp;level=3</v>
      </c>
      <c r="D59" s="1" t="s">
        <v>34</v>
      </c>
      <c r="E59" t="s">
        <v>1</v>
      </c>
    </row>
    <row r="60" spans="2:5">
      <c r="B60" t="s">
        <v>36</v>
      </c>
      <c r="C60" t="str">
        <f t="shared" si="1"/>
        <v>https://site.web.api.espn.com/apis/v2/sports/soccer/chi.1/standings?seasontype=1&amp;type=0&amp;level=3</v>
      </c>
      <c r="D60" t="s">
        <v>35</v>
      </c>
      <c r="E60" t="s">
        <v>1</v>
      </c>
    </row>
    <row r="61" spans="2:5">
      <c r="B61" t="s">
        <v>37</v>
      </c>
      <c r="C61" t="str">
        <f t="shared" si="1"/>
        <v>https://site.web.api.espn.com/apis/v2/sports/soccer/chi.2/standings?seasontype=1&amp;type=0&amp;level=3</v>
      </c>
      <c r="D61" s="1" t="s">
        <v>38</v>
      </c>
      <c r="E61" t="s">
        <v>1</v>
      </c>
    </row>
    <row r="62" spans="2:5">
      <c r="B62" t="s">
        <v>69</v>
      </c>
      <c r="C62" t="str">
        <f t="shared" si="1"/>
        <v>https://site.web.api.espn.com/apis/v2/sports/soccer/col.1/standings?seasontype=1&amp;type=0&amp;level=3</v>
      </c>
      <c r="D62" s="1" t="s">
        <v>39</v>
      </c>
      <c r="E62" t="s">
        <v>1</v>
      </c>
    </row>
    <row r="63" spans="2:5">
      <c r="B63" t="s">
        <v>70</v>
      </c>
      <c r="C63" t="str">
        <f t="shared" si="1"/>
        <v>https://site.web.api.espn.com/apis/v2/sports/soccer/col.2/standings?seasontype=1&amp;type=0&amp;level=3</v>
      </c>
      <c r="D63" s="1" t="s">
        <v>40</v>
      </c>
      <c r="E63" t="s">
        <v>1</v>
      </c>
    </row>
    <row r="64" spans="2:5">
      <c r="B64" t="s">
        <v>71</v>
      </c>
      <c r="C64" t="str">
        <f t="shared" si="1"/>
        <v>https://site.web.api.espn.com/apis/v2/sports/soccer/concaaf.champions_cup/standings?seasontype=1&amp;type=0&amp;level=3</v>
      </c>
      <c r="E64" t="s">
        <v>1</v>
      </c>
    </row>
    <row r="65" spans="2:5">
      <c r="B65" t="s">
        <v>72</v>
      </c>
      <c r="C65" t="str">
        <f t="shared" si="1"/>
        <v>https://site.web.api.espn.com/apis/v2/sports/soccer/concacaf.champions/standings?seasontype=1&amp;type=0&amp;level=3</v>
      </c>
      <c r="D65" s="1" t="s">
        <v>43</v>
      </c>
      <c r="E65" t="s">
        <v>1</v>
      </c>
    </row>
    <row r="66" spans="2:5">
      <c r="B66" t="s">
        <v>73</v>
      </c>
      <c r="C66" t="str">
        <f t="shared" si="1"/>
        <v>https://site.web.api.espn.com/apis/v2/sports/soccer/concacaf.golf/standings?seasontype=1&amp;type=0&amp;level=3</v>
      </c>
      <c r="E66" t="s">
        <v>22</v>
      </c>
    </row>
    <row r="67" spans="2:5">
      <c r="B67" t="s">
        <v>74</v>
      </c>
      <c r="C67" t="str">
        <f t="shared" si="1"/>
        <v>https://site.web.api.espn.com/apis/v2/sports/soccer/concacaf.superliga/standings?seasontype=1&amp;type=0&amp;level=3</v>
      </c>
      <c r="D67" s="1" t="s">
        <v>41</v>
      </c>
      <c r="E67" t="s">
        <v>1</v>
      </c>
    </row>
    <row r="68" spans="2:5">
      <c r="B68" t="s">
        <v>75</v>
      </c>
      <c r="C68" t="str">
        <f t="shared" si="1"/>
        <v>https://site.web.api.espn.com/apis/v2/sports/soccer/concacaf.u23/standings?seasontype=1&amp;type=0&amp;level=3</v>
      </c>
      <c r="D68" s="1" t="s">
        <v>42</v>
      </c>
      <c r="E68" t="s">
        <v>1</v>
      </c>
    </row>
    <row r="69" spans="2:5">
      <c r="B69" t="s">
        <v>76</v>
      </c>
      <c r="C69" t="str">
        <f t="shared" si="1"/>
        <v>https://site.web.api.espn.com/apis/v2/sports/soccer/conmebol.america/standings?seasontype=1&amp;type=0&amp;level=3</v>
      </c>
      <c r="D69" s="1" t="s">
        <v>44</v>
      </c>
      <c r="E69" t="s">
        <v>1</v>
      </c>
    </row>
    <row r="70" spans="2:5">
      <c r="B70" t="s">
        <v>77</v>
      </c>
      <c r="C70" t="str">
        <f t="shared" si="1"/>
        <v>https://site.web.api.espn.com/apis/v2/sports/soccer/conmebol.libertadores/standings?seasontype=1&amp;type=0&amp;level=3</v>
      </c>
      <c r="D70" t="s">
        <v>2</v>
      </c>
      <c r="E70" t="s">
        <v>1</v>
      </c>
    </row>
    <row r="71" spans="2:5">
      <c r="B71" t="s">
        <v>78</v>
      </c>
      <c r="C71" t="str">
        <f t="shared" si="1"/>
        <v>https://site.web.api.espn.com/apis/v2/sports/soccer/conmebol.sudamericana/standings?seasontype=1&amp;type=0&amp;level=3</v>
      </c>
      <c r="D71" s="1" t="s">
        <v>45</v>
      </c>
      <c r="E71" t="s">
        <v>1</v>
      </c>
    </row>
    <row r="72" spans="2:5">
      <c r="B72" t="s">
        <v>79</v>
      </c>
      <c r="C72" t="str">
        <f t="shared" si="1"/>
        <v>https://site.web.api.espn.com/apis/v2/sports/soccer/conmebol.sudamericano_sub20/standings?seasontype=1&amp;type=0&amp;level=3</v>
      </c>
      <c r="D72" s="1" t="s">
        <v>46</v>
      </c>
      <c r="E72" t="s">
        <v>1</v>
      </c>
    </row>
    <row r="73" spans="2:5">
      <c r="B73" t="s">
        <v>80</v>
      </c>
      <c r="C73" t="str">
        <f t="shared" si="1"/>
        <v>https://site.web.api.espn.com/apis/v2/sports/soccer/crc.1/standings?seasontype=1&amp;type=0&amp;level=3</v>
      </c>
      <c r="D73" s="1" t="s">
        <v>47</v>
      </c>
      <c r="E73" t="s">
        <v>1</v>
      </c>
    </row>
    <row r="74" spans="2:5">
      <c r="B74" t="s">
        <v>81</v>
      </c>
      <c r="C74" t="str">
        <f t="shared" si="1"/>
        <v>https://site.web.api.espn.com/apis/v2/sports/soccer/den.1/standings?seasontype=1&amp;type=0&amp;level=3</v>
      </c>
      <c r="D74" s="1" t="s">
        <v>48</v>
      </c>
      <c r="E74" t="s">
        <v>1</v>
      </c>
    </row>
    <row r="75" spans="2:5">
      <c r="B75" t="s">
        <v>82</v>
      </c>
      <c r="C75" t="str">
        <f t="shared" si="1"/>
        <v>https://site.web.api.espn.com/apis/v2/sports/soccer/ecu.1/standings?seasontype=1&amp;type=0&amp;level=3</v>
      </c>
      <c r="D75" s="1" t="s">
        <v>49</v>
      </c>
      <c r="E75" t="s">
        <v>1</v>
      </c>
    </row>
    <row r="76" spans="2:5">
      <c r="B76" t="s">
        <v>83</v>
      </c>
      <c r="C76" t="str">
        <f t="shared" si="1"/>
        <v>https://site.web.api.espn.com/apis/v2/sports/soccer/ecu.2/standings?seasontype=1&amp;type=0&amp;level=3</v>
      </c>
      <c r="D76" s="1" t="s">
        <v>50</v>
      </c>
      <c r="E76" t="s">
        <v>22</v>
      </c>
    </row>
    <row r="77" spans="2:5">
      <c r="B77" t="s">
        <v>84</v>
      </c>
      <c r="C77" t="str">
        <f t="shared" si="1"/>
        <v>https://site.web.api.espn.com/apis/v2/sports/soccer/eng.charity/standings?seasontype=1&amp;type=0&amp;level=3</v>
      </c>
      <c r="D77" s="1" t="s">
        <v>51</v>
      </c>
      <c r="E77" t="s">
        <v>22</v>
      </c>
    </row>
    <row r="78" spans="2:5">
      <c r="B78" t="s">
        <v>85</v>
      </c>
      <c r="C78" t="str">
        <f t="shared" si="1"/>
        <v>https://site.web.api.espn.com/apis/v2/sports/soccer/eng.fa/standings?seasontype=1&amp;type=0&amp;level=3</v>
      </c>
      <c r="D78" t="s">
        <v>53</v>
      </c>
      <c r="E78" t="s">
        <v>173</v>
      </c>
    </row>
    <row r="79" spans="2:5">
      <c r="B79" t="s">
        <v>86</v>
      </c>
      <c r="C79" t="str">
        <f t="shared" si="1"/>
        <v>https://site.web.api.espn.com/apis/v2/sports/soccer/eng.trophy/standings?seasontype=1&amp;type=0&amp;level=3</v>
      </c>
      <c r="E79" t="s">
        <v>22</v>
      </c>
    </row>
    <row r="80" spans="2:5">
      <c r="B80" t="s">
        <v>87</v>
      </c>
      <c r="C80" t="str">
        <f t="shared" si="1"/>
        <v>https://site.web.api.espn.com/apis/v2/sports/soccer/eng.w.1/standings?seasontype=1&amp;type=0&amp;level=3</v>
      </c>
      <c r="D80" s="1" t="s">
        <v>54</v>
      </c>
      <c r="E80" t="s">
        <v>1</v>
      </c>
    </row>
    <row r="81" spans="2:5">
      <c r="B81" t="s">
        <v>88</v>
      </c>
      <c r="C81" t="str">
        <f t="shared" si="1"/>
        <v>https://site.web.api.espn.com/apis/v2/sports/soccer/eng.worthington/standings?seasontype=1&amp;type=0&amp;level=3</v>
      </c>
      <c r="E81" t="s">
        <v>22</v>
      </c>
    </row>
    <row r="82" spans="2:5">
      <c r="B82" t="s">
        <v>89</v>
      </c>
      <c r="C82" t="str">
        <f t="shared" si="1"/>
        <v>https://site.web.api.espn.com/apis/v2/sports/soccer/esp.2/standings?seasontype=1&amp;type=0&amp;level=3</v>
      </c>
      <c r="D82" s="1" t="s">
        <v>12</v>
      </c>
      <c r="E82" t="s">
        <v>1</v>
      </c>
    </row>
    <row r="83" spans="2:5">
      <c r="B83" t="s">
        <v>90</v>
      </c>
      <c r="C83" t="str">
        <f t="shared" si="1"/>
        <v>https://site.web.api.espn.com/apis/v2/sports/soccer/esp.copa_del_rey/standings?seasontype=1&amp;type=0&amp;level=3</v>
      </c>
      <c r="D83" s="1" t="s">
        <v>175</v>
      </c>
      <c r="E83" t="s">
        <v>1</v>
      </c>
    </row>
    <row r="84" spans="2:5">
      <c r="B84" t="s">
        <v>91</v>
      </c>
      <c r="C84" t="str">
        <f t="shared" si="1"/>
        <v>https://site.web.api.espn.com/apis/v2/sports/soccer/esp.super_cup/standings?seasontype=1&amp;type=0&amp;level=3</v>
      </c>
      <c r="D84" s="1" t="s">
        <v>209</v>
      </c>
      <c r="E84" t="s">
        <v>173</v>
      </c>
    </row>
    <row r="85" spans="2:5">
      <c r="B85" t="s">
        <v>211</v>
      </c>
      <c r="C85" t="str">
        <f t="shared" si="1"/>
        <v>https://site.web.api.espn.com/apis/v2/sports/soccer/fifa.worldq.ofc/standings?seasontype=1&amp;type=0&amp;level=3</v>
      </c>
      <c r="D85" s="1" t="s">
        <v>210</v>
      </c>
      <c r="E85" t="s">
        <v>173</v>
      </c>
    </row>
    <row r="86" spans="2:5">
      <c r="B86" t="s">
        <v>92</v>
      </c>
      <c r="C86" t="str">
        <f t="shared" si="1"/>
        <v>https://site.web.api.espn.com/apis/v2/sports/soccer/fifa.confederations/standings?seasontype=1&amp;type=0&amp;level=3</v>
      </c>
      <c r="D86" s="1" t="s">
        <v>212</v>
      </c>
      <c r="E86" t="s">
        <v>1</v>
      </c>
    </row>
    <row r="87" spans="2:5">
      <c r="B87" t="s">
        <v>93</v>
      </c>
      <c r="C87" t="str">
        <f t="shared" si="1"/>
        <v>https://site.web.api.espn.com/apis/v2/sports/soccer/fifa.cwc/standings?seasontype=1&amp;type=0&amp;level=3</v>
      </c>
      <c r="D87" s="1" t="s">
        <v>213</v>
      </c>
      <c r="E87" t="s">
        <v>1</v>
      </c>
    </row>
    <row r="88" spans="2:5">
      <c r="B88" t="s">
        <v>52</v>
      </c>
      <c r="C88" t="str">
        <f t="shared" si="1"/>
        <v>https://site.web.api.espn.com/apis/v2/sports/soccer/fifa.friendly/standings?seasontype=1&amp;type=0&amp;level=3</v>
      </c>
      <c r="D88" s="1" t="s">
        <v>214</v>
      </c>
      <c r="E88" t="s">
        <v>1</v>
      </c>
    </row>
    <row r="89" spans="2:5">
      <c r="B89" t="s">
        <v>94</v>
      </c>
      <c r="C89" t="str">
        <f t="shared" si="1"/>
        <v>https://site.web.api.espn.com/apis/v2/sports/soccer/fifa.friendly.w/standings?seasontype=1&amp;type=0&amp;level=3</v>
      </c>
      <c r="D89" s="1" t="s">
        <v>215</v>
      </c>
      <c r="E89" t="s">
        <v>173</v>
      </c>
    </row>
    <row r="90" spans="2:5">
      <c r="B90" t="s">
        <v>95</v>
      </c>
      <c r="C90" t="str">
        <f t="shared" si="1"/>
        <v>https://site.web.api.espn.com/apis/v2/sports/soccer/fifa.olympics/standings?seasontype=1&amp;type=0&amp;level=3</v>
      </c>
      <c r="D90" s="1" t="s">
        <v>216</v>
      </c>
      <c r="E90" t="s">
        <v>1</v>
      </c>
    </row>
    <row r="91" spans="2:5">
      <c r="B91" t="s">
        <v>96</v>
      </c>
      <c r="C91" t="str">
        <f t="shared" si="1"/>
        <v>https://site.web.api.espn.com/apis/v2/sports/soccer/fifa.olympicsq/standings?seasontype=1&amp;type=0&amp;level=3</v>
      </c>
      <c r="E91" t="s">
        <v>22</v>
      </c>
    </row>
    <row r="92" spans="2:5">
      <c r="B92" t="s">
        <v>97</v>
      </c>
      <c r="C92" t="str">
        <f t="shared" si="1"/>
        <v>https://site.web.api.espn.com/apis/v2/sports/soccer/fifa.w.algarve/standings?seasontype=1&amp;type=0&amp;level=3</v>
      </c>
      <c r="D92" s="1" t="s">
        <v>217</v>
      </c>
      <c r="E92" t="s">
        <v>173</v>
      </c>
    </row>
    <row r="93" spans="2:5">
      <c r="B93" t="s">
        <v>98</v>
      </c>
      <c r="C93" t="str">
        <f t="shared" si="1"/>
        <v>https://site.web.api.espn.com/apis/v2/sports/soccer/fifa.w.olympics/standings?seasontype=1&amp;type=0&amp;level=3</v>
      </c>
      <c r="D93" s="1" t="s">
        <v>218</v>
      </c>
      <c r="E93" t="s">
        <v>1</v>
      </c>
    </row>
    <row r="94" spans="2:5">
      <c r="B94" t="s">
        <v>99</v>
      </c>
      <c r="C94" t="str">
        <f t="shared" si="1"/>
        <v>https://site.web.api.espn.com/apis/v2/sports/soccer/fifa.w.olympicsq/standings?seasontype=1&amp;type=0&amp;level=3</v>
      </c>
      <c r="E94" t="s">
        <v>22</v>
      </c>
    </row>
    <row r="95" spans="2:5">
      <c r="B95" t="s">
        <v>100</v>
      </c>
      <c r="C95" t="str">
        <f t="shared" si="1"/>
        <v>https://site.web.api.espn.com/apis/v2/sports/soccer/fifa.world/standings?seasontype=1&amp;type=0&amp;level=3</v>
      </c>
      <c r="D95" s="1" t="s">
        <v>219</v>
      </c>
      <c r="E95" t="s">
        <v>1</v>
      </c>
    </row>
    <row r="96" spans="2:5">
      <c r="B96" t="s">
        <v>101</v>
      </c>
      <c r="C96" t="str">
        <f t="shared" si="1"/>
        <v>https://site.web.api.espn.com/apis/v2/sports/soccer/fifa.world.u17/standings?seasontype=1&amp;type=0&amp;level=3</v>
      </c>
      <c r="D96" s="1" t="s">
        <v>220</v>
      </c>
      <c r="E96" t="s">
        <v>1</v>
      </c>
    </row>
    <row r="97" spans="2:5">
      <c r="B97" t="s">
        <v>102</v>
      </c>
      <c r="C97" t="str">
        <f t="shared" si="1"/>
        <v>https://site.web.api.espn.com/apis/v2/sports/soccer/fifa.world.u20/standings?seasontype=1&amp;type=0&amp;level=3</v>
      </c>
      <c r="D97" s="1" t="s">
        <v>221</v>
      </c>
      <c r="E97" t="s">
        <v>1</v>
      </c>
    </row>
    <row r="98" spans="2:5">
      <c r="B98" t="s">
        <v>103</v>
      </c>
      <c r="C98" t="str">
        <f t="shared" si="1"/>
        <v>https://site.web.api.espn.com/apis/v2/sports/soccer/fifa.worldq/standings?seasontype=1&amp;type=0&amp;level=3</v>
      </c>
      <c r="D98" s="1" t="s">
        <v>222</v>
      </c>
      <c r="E98" t="s">
        <v>173</v>
      </c>
    </row>
    <row r="99" spans="2:5">
      <c r="B99" t="s">
        <v>104</v>
      </c>
      <c r="C99" t="str">
        <f t="shared" si="1"/>
        <v>https://site.web.api.espn.com/apis/v2/sports/soccer/fifa.worldq.afc/standings?seasontype=1&amp;type=0&amp;level=3</v>
      </c>
      <c r="E99" t="s">
        <v>22</v>
      </c>
    </row>
    <row r="100" spans="2:5">
      <c r="B100" t="s">
        <v>105</v>
      </c>
      <c r="C100" t="str">
        <f t="shared" si="1"/>
        <v>https://site.web.api.espn.com/apis/v2/sports/soccer/fifa.worldq.caf/standings?seasontype=1&amp;type=0&amp;level=3</v>
      </c>
      <c r="E100" t="s">
        <v>22</v>
      </c>
    </row>
    <row r="101" spans="2:5">
      <c r="B101" t="s">
        <v>106</v>
      </c>
      <c r="C101" t="str">
        <f t="shared" si="1"/>
        <v>https://site.web.api.espn.com/apis/v2/sports/soccer/fifa.worldq.concacaf/standings?seasontype=1&amp;type=0&amp;level=3</v>
      </c>
      <c r="E101" t="s">
        <v>22</v>
      </c>
    </row>
    <row r="102" spans="2:5">
      <c r="B102" t="s">
        <v>107</v>
      </c>
      <c r="C102" t="str">
        <f t="shared" si="1"/>
        <v>https://site.web.api.espn.com/apis/v2/sports/soccer/fifa.worldq.conmebol/standings?seasontype=1&amp;type=0&amp;level=3</v>
      </c>
      <c r="E102" t="s">
        <v>22</v>
      </c>
    </row>
    <row r="103" spans="2:5">
      <c r="B103" t="s">
        <v>108</v>
      </c>
      <c r="C103" t="str">
        <f t="shared" si="1"/>
        <v>https://site.web.api.espn.com/apis/v2/sports/soccer/fifa.worldq.uefa/standings?seasontype=1&amp;type=0&amp;level=3</v>
      </c>
      <c r="E103" t="s">
        <v>22</v>
      </c>
    </row>
    <row r="104" spans="2:5">
      <c r="B104" t="s">
        <v>109</v>
      </c>
      <c r="C104" t="str">
        <f t="shared" si="1"/>
        <v>https://site.web.api.espn.com/apis/v2/sports/soccer/fifa.wwc/standings?seasontype=1&amp;type=0&amp;level=3</v>
      </c>
      <c r="D104" s="1" t="s">
        <v>223</v>
      </c>
      <c r="E104" t="s">
        <v>1</v>
      </c>
    </row>
    <row r="105" spans="2:5">
      <c r="B105" t="s">
        <v>110</v>
      </c>
      <c r="C105" t="str">
        <f t="shared" si="1"/>
        <v>https://site.web.api.espn.com/apis/v2/sports/soccer/fifa.wyc/standings?seasontype=1&amp;type=0&amp;level=3</v>
      </c>
      <c r="E105" t="s">
        <v>22</v>
      </c>
    </row>
    <row r="106" spans="2:5">
      <c r="B106" t="s">
        <v>111</v>
      </c>
      <c r="C106" t="str">
        <f t="shared" ref="C106:C158" si="2">SUBSTITUTE("https://site.web.api.espn.com/apis/v2/sports/soccer/xxx/standings?seasontype=1&amp;type=0&amp;level=3", "xxx", B106)</f>
        <v>https://site.web.api.espn.com/apis/v2/sports/soccer/fra.1/standings?seasontype=1&amp;type=0&amp;level=3</v>
      </c>
      <c r="D106" t="s">
        <v>3</v>
      </c>
      <c r="E106" t="s">
        <v>1</v>
      </c>
    </row>
    <row r="107" spans="2:5">
      <c r="B107" t="s">
        <v>112</v>
      </c>
      <c r="C107" t="str">
        <f t="shared" si="2"/>
        <v>https://site.web.api.espn.com/apis/v2/sports/soccer/fra.2/standings?seasontype=1&amp;type=0&amp;level=3</v>
      </c>
      <c r="D107" t="s">
        <v>4</v>
      </c>
      <c r="E107" t="s">
        <v>1</v>
      </c>
    </row>
    <row r="108" spans="2:5">
      <c r="B108" t="s">
        <v>113</v>
      </c>
      <c r="C108" t="str">
        <f t="shared" si="2"/>
        <v>https://site.web.api.espn.com/apis/v2/sports/soccer/fra.coupe_de_france/standings?seasontype=1&amp;type=0&amp;level=3</v>
      </c>
      <c r="D108" s="1" t="s">
        <v>224</v>
      </c>
      <c r="E108" t="s">
        <v>173</v>
      </c>
    </row>
    <row r="109" spans="2:5">
      <c r="B109" t="s">
        <v>114</v>
      </c>
      <c r="C109" t="str">
        <f t="shared" si="2"/>
        <v>https://site.web.api.espn.com/apis/v2/sports/soccer/fra.coupe_de_la_ligue/standings?seasontype=1&amp;type=0&amp;level=3</v>
      </c>
      <c r="D109" s="1" t="s">
        <v>225</v>
      </c>
      <c r="E109" t="s">
        <v>173</v>
      </c>
    </row>
    <row r="110" spans="2:5">
      <c r="B110" t="s">
        <v>115</v>
      </c>
      <c r="C110" t="str">
        <f t="shared" si="2"/>
        <v>https://site.web.api.espn.com/apis/v2/sports/soccer/ger.dfb_pokal/standings?seasontype=1&amp;type=0&amp;level=3</v>
      </c>
      <c r="D110" s="1" t="s">
        <v>226</v>
      </c>
      <c r="E110" t="s">
        <v>173</v>
      </c>
    </row>
    <row r="111" spans="2:5">
      <c r="B111" t="s">
        <v>116</v>
      </c>
      <c r="C111" t="str">
        <f t="shared" si="2"/>
        <v>https://site.web.api.espn.com/apis/v2/sports/soccer/ger.super_cup/standings?seasontype=1&amp;type=0&amp;level=3</v>
      </c>
      <c r="D111" s="1" t="s">
        <v>227</v>
      </c>
      <c r="E111" t="s">
        <v>173</v>
      </c>
    </row>
    <row r="112" spans="2:5">
      <c r="B112" t="s">
        <v>117</v>
      </c>
      <c r="C112" t="str">
        <f t="shared" si="2"/>
        <v>https://site.web.api.espn.com/apis/v2/sports/soccer/global.world_football_challenge/standings?seasontype=1&amp;type=0&amp;level=3</v>
      </c>
      <c r="D112" s="1" t="s">
        <v>228</v>
      </c>
      <c r="E112" t="s">
        <v>173</v>
      </c>
    </row>
    <row r="113" spans="2:5">
      <c r="B113" t="s">
        <v>118</v>
      </c>
      <c r="C113" t="str">
        <f t="shared" si="2"/>
        <v>https://site.web.api.espn.com/apis/v2/sports/soccer/gre.1/standings?seasontype=1&amp;type=0&amp;level=3</v>
      </c>
      <c r="D113" s="1" t="s">
        <v>229</v>
      </c>
      <c r="E113" t="s">
        <v>1</v>
      </c>
    </row>
    <row r="114" spans="2:5">
      <c r="B114" t="s">
        <v>119</v>
      </c>
      <c r="C114" t="str">
        <f t="shared" si="2"/>
        <v>https://site.web.api.espn.com/apis/v2/sports/soccer/gua.1/standings?seasontype=1&amp;type=0&amp;level=3</v>
      </c>
      <c r="D114" s="1" t="s">
        <v>230</v>
      </c>
      <c r="E114" t="s">
        <v>1</v>
      </c>
    </row>
    <row r="115" spans="2:5">
      <c r="B115" t="s">
        <v>120</v>
      </c>
      <c r="C115" t="str">
        <f t="shared" si="2"/>
        <v>https://site.web.api.espn.com/apis/v2/sports/soccer/hon.1/standings?seasontype=1&amp;type=0&amp;level=3</v>
      </c>
      <c r="D115" s="1" t="s">
        <v>231</v>
      </c>
      <c r="E115" t="s">
        <v>1</v>
      </c>
    </row>
    <row r="116" spans="2:5">
      <c r="B116" t="s">
        <v>121</v>
      </c>
      <c r="C116" t="str">
        <f t="shared" si="2"/>
        <v>https://site.web.api.espn.com/apis/v2/sports/soccer/intercontinental/standings?seasontype=1&amp;type=0&amp;level=3</v>
      </c>
      <c r="D116" s="1" t="s">
        <v>232</v>
      </c>
      <c r="E116" t="s">
        <v>173</v>
      </c>
    </row>
    <row r="117" spans="2:5">
      <c r="B117" t="s">
        <v>122</v>
      </c>
      <c r="C117" t="str">
        <f t="shared" si="2"/>
        <v>https://site.web.api.espn.com/apis/v2/sports/soccer/irl.1/standings?seasontype=1&amp;type=0&amp;level=3</v>
      </c>
      <c r="D117" s="1" t="s">
        <v>233</v>
      </c>
      <c r="E117" t="s">
        <v>1</v>
      </c>
    </row>
    <row r="118" spans="2:5">
      <c r="B118" t="s">
        <v>123</v>
      </c>
      <c r="C118" t="str">
        <f t="shared" si="2"/>
        <v>https://site.web.api.espn.com/apis/v2/sports/soccer/ita.2/standings?seasontype=1&amp;type=0&amp;level=3</v>
      </c>
      <c r="D118" s="1" t="s">
        <v>13</v>
      </c>
      <c r="E118" t="s">
        <v>1</v>
      </c>
    </row>
    <row r="119" spans="2:5">
      <c r="B119" t="s">
        <v>124</v>
      </c>
      <c r="C119" t="str">
        <f t="shared" si="2"/>
        <v>https://site.web.api.espn.com/apis/v2/sports/soccer/ita.coppa_italia/standings?seasontype=1&amp;type=0&amp;level=3</v>
      </c>
      <c r="D119" s="1" t="s">
        <v>234</v>
      </c>
      <c r="E119" t="s">
        <v>173</v>
      </c>
    </row>
    <row r="120" spans="2:5">
      <c r="B120" t="s">
        <v>125</v>
      </c>
      <c r="C120" t="str">
        <f t="shared" si="2"/>
        <v>https://site.web.api.espn.com/apis/v2/sports/soccer/ita.super_cup/standings?seasontype=1&amp;type=0&amp;level=3</v>
      </c>
      <c r="D120" s="1" t="s">
        <v>235</v>
      </c>
      <c r="E120" t="s">
        <v>173</v>
      </c>
    </row>
    <row r="121" spans="2:5">
      <c r="B121" t="s">
        <v>126</v>
      </c>
      <c r="C121" t="str">
        <f t="shared" si="2"/>
        <v>https://site.web.api.espn.com/apis/v2/sports/soccer/jpn.1/standings?seasontype=1&amp;type=0&amp;level=3</v>
      </c>
      <c r="D121" s="1" t="s">
        <v>14</v>
      </c>
      <c r="E121" t="s">
        <v>1</v>
      </c>
    </row>
    <row r="122" spans="2:5">
      <c r="B122" t="s">
        <v>127</v>
      </c>
      <c r="C122" t="str">
        <f t="shared" si="2"/>
        <v>https://site.web.api.espn.com/apis/v2/sports/soccer/mex.2/standings?seasontype=1&amp;type=0&amp;level=3</v>
      </c>
      <c r="D122" s="1" t="s">
        <v>15</v>
      </c>
      <c r="E122" t="s">
        <v>1</v>
      </c>
    </row>
    <row r="123" spans="2:5">
      <c r="B123" t="s">
        <v>128</v>
      </c>
      <c r="C123" t="str">
        <f t="shared" si="2"/>
        <v>https://site.web.api.espn.com/apis/v2/sports/soccer/mex.interliga/standings?seasontype=1&amp;type=0&amp;level=3</v>
      </c>
      <c r="D123" s="1" t="s">
        <v>194</v>
      </c>
      <c r="E123" t="s">
        <v>173</v>
      </c>
    </row>
    <row r="124" spans="2:5">
      <c r="B124" t="s">
        <v>129</v>
      </c>
      <c r="C124" t="str">
        <f t="shared" si="2"/>
        <v>https://site.web.api.espn.com/apis/v2/sports/soccer/ned.1/standings?seasontype=1&amp;type=0&amp;level=3</v>
      </c>
      <c r="D124" s="1" t="s">
        <v>192</v>
      </c>
      <c r="E124" t="s">
        <v>1</v>
      </c>
    </row>
    <row r="125" spans="2:5">
      <c r="B125" t="s">
        <v>130</v>
      </c>
      <c r="C125" t="str">
        <f t="shared" si="2"/>
        <v>https://site.web.api.espn.com/apis/v2/sports/soccer/ned.2/standings?seasontype=1&amp;type=0&amp;level=3</v>
      </c>
      <c r="D125" s="1" t="s">
        <v>193</v>
      </c>
      <c r="E125" t="s">
        <v>1</v>
      </c>
    </row>
    <row r="126" spans="2:5">
      <c r="B126" t="s">
        <v>131</v>
      </c>
      <c r="C126" t="str">
        <f t="shared" si="2"/>
        <v>https://site.web.api.espn.com/apis/v2/sports/soccer/ned.cup/standings?seasontype=1&amp;type=0&amp;level=3</v>
      </c>
      <c r="D126" s="1" t="s">
        <v>191</v>
      </c>
      <c r="E126" t="s">
        <v>173</v>
      </c>
    </row>
    <row r="127" spans="2:5">
      <c r="B127" t="s">
        <v>132</v>
      </c>
      <c r="C127" t="str">
        <f t="shared" si="2"/>
        <v>https://site.web.api.espn.com/apis/v2/sports/soccer/nir.1/standings?seasontype=1&amp;type=0&amp;level=3</v>
      </c>
      <c r="D127" s="1" t="s">
        <v>190</v>
      </c>
      <c r="E127" t="s">
        <v>1</v>
      </c>
    </row>
    <row r="128" spans="2:5">
      <c r="B128" t="s">
        <v>133</v>
      </c>
      <c r="C128" t="str">
        <f t="shared" si="2"/>
        <v>https://site.web.api.espn.com/apis/v2/sports/soccer/nor.1/standings?seasontype=1&amp;type=0&amp;level=3</v>
      </c>
      <c r="D128" s="1" t="s">
        <v>189</v>
      </c>
      <c r="E128" t="s">
        <v>1</v>
      </c>
    </row>
    <row r="129" spans="2:5">
      <c r="B129" t="s">
        <v>134</v>
      </c>
      <c r="C129" t="str">
        <f t="shared" si="2"/>
        <v>https://site.web.api.espn.com/apis/v2/sports/soccer/panam.m/standings?seasontype=1&amp;type=0&amp;level=3</v>
      </c>
      <c r="D129" s="1" t="s">
        <v>188</v>
      </c>
      <c r="E129" t="s">
        <v>1</v>
      </c>
    </row>
    <row r="130" spans="2:5">
      <c r="B130" t="s">
        <v>135</v>
      </c>
      <c r="C130" t="str">
        <f t="shared" si="2"/>
        <v>https://site.web.api.espn.com/apis/v2/sports/soccer/panam.w/standings?seasontype=1&amp;type=0&amp;level=3</v>
      </c>
      <c r="D130" s="1" t="s">
        <v>187</v>
      </c>
      <c r="E130" t="s">
        <v>1</v>
      </c>
    </row>
    <row r="131" spans="2:5">
      <c r="B131" t="s">
        <v>136</v>
      </c>
      <c r="C131" t="str">
        <f t="shared" si="2"/>
        <v>https://site.web.api.espn.com/apis/v2/sports/soccer/par.1/standings?seasontype=1&amp;type=0&amp;level=3</v>
      </c>
      <c r="D131" s="1" t="s">
        <v>176</v>
      </c>
      <c r="E131" t="s">
        <v>1</v>
      </c>
    </row>
    <row r="132" spans="2:5">
      <c r="B132" t="s">
        <v>137</v>
      </c>
      <c r="C132" t="str">
        <f t="shared" si="2"/>
        <v>https://site.web.api.espn.com/apis/v2/sports/soccer/par.2/standings?seasontype=1&amp;type=0&amp;level=3</v>
      </c>
      <c r="D132" s="1" t="s">
        <v>177</v>
      </c>
      <c r="E132" t="s">
        <v>1</v>
      </c>
    </row>
    <row r="133" spans="2:5">
      <c r="B133" t="s">
        <v>138</v>
      </c>
      <c r="C133" t="str">
        <f t="shared" si="2"/>
        <v>https://site.web.api.espn.com/apis/v2/sports/soccer/per.1/standings?seasontype=1&amp;type=0&amp;level=3</v>
      </c>
      <c r="D133" s="1" t="s">
        <v>179</v>
      </c>
      <c r="E133" t="s">
        <v>1</v>
      </c>
    </row>
    <row r="134" spans="2:5">
      <c r="B134" t="s">
        <v>139</v>
      </c>
      <c r="C134" t="str">
        <f t="shared" si="2"/>
        <v>https://site.web.api.espn.com/apis/v2/sports/soccer/per.2/standings?seasontype=1&amp;type=0&amp;level=3</v>
      </c>
      <c r="D134" s="1" t="s">
        <v>178</v>
      </c>
      <c r="E134" t="s">
        <v>173</v>
      </c>
    </row>
    <row r="135" spans="2:5">
      <c r="B135" t="s">
        <v>140</v>
      </c>
      <c r="C135" t="str">
        <f t="shared" si="2"/>
        <v>https://site.web.api.espn.com/apis/v2/sports/soccer/por.1/standings?seasontype=1&amp;type=0&amp;level=3</v>
      </c>
      <c r="D135" s="1" t="s">
        <v>182</v>
      </c>
      <c r="E135" t="s">
        <v>1</v>
      </c>
    </row>
    <row r="136" spans="2:5">
      <c r="B136" t="s">
        <v>141</v>
      </c>
      <c r="C136" t="str">
        <f t="shared" si="2"/>
        <v>https://site.web.api.espn.com/apis/v2/sports/soccer/rsa.1/standings?seasontype=1&amp;type=0&amp;level=3</v>
      </c>
      <c r="D136" s="1" t="s">
        <v>180</v>
      </c>
      <c r="E136" t="s">
        <v>1</v>
      </c>
    </row>
    <row r="137" spans="2:5">
      <c r="B137" t="s">
        <v>142</v>
      </c>
      <c r="C137" t="str">
        <f t="shared" si="2"/>
        <v>https://site.web.api.espn.com/apis/v2/sports/soccer/rsa.2/standings?seasontype=1&amp;type=0&amp;level=3</v>
      </c>
      <c r="D137" s="1" t="s">
        <v>181</v>
      </c>
      <c r="E137" t="s">
        <v>1</v>
      </c>
    </row>
    <row r="138" spans="2:5">
      <c r="B138" t="s">
        <v>143</v>
      </c>
      <c r="C138" t="str">
        <f t="shared" si="2"/>
        <v>https://site.web.api.espn.com/apis/v2/sports/soccer/rus.1/standings?seasontype=1&amp;type=0&amp;level=3</v>
      </c>
      <c r="D138" s="1" t="s">
        <v>183</v>
      </c>
      <c r="E138" t="s">
        <v>1</v>
      </c>
    </row>
    <row r="139" spans="2:5">
      <c r="B139" t="s">
        <v>268</v>
      </c>
      <c r="C139" t="str">
        <f t="shared" si="2"/>
        <v>https://site.web.api.espn.com/apis/v2/sports/soccer/sco.1/standings?seasontype=1&amp;type=0&amp;level=3</v>
      </c>
      <c r="D139" t="s">
        <v>5</v>
      </c>
      <c r="E139" t="s">
        <v>1</v>
      </c>
    </row>
    <row r="140" spans="2:5">
      <c r="B140" t="s">
        <v>269</v>
      </c>
      <c r="C140" t="str">
        <f t="shared" si="2"/>
        <v>https://site.web.api.espn.com/apis/v2/sports/soccer/sco.2/standings?seasontype=1&amp;type=0&amp;level=3</v>
      </c>
      <c r="D140" t="s">
        <v>6</v>
      </c>
      <c r="E140" t="s">
        <v>1</v>
      </c>
    </row>
    <row r="141" spans="2:5">
      <c r="B141" t="s">
        <v>270</v>
      </c>
      <c r="C141" t="str">
        <f t="shared" si="2"/>
        <v>https://site.web.api.espn.com/apis/v2/sports/soccer/sco.3/standings?seasontype=1&amp;type=0&amp;level=3</v>
      </c>
      <c r="D141" t="s">
        <v>7</v>
      </c>
      <c r="E141" t="s">
        <v>1</v>
      </c>
    </row>
    <row r="142" spans="2:5">
      <c r="B142" t="s">
        <v>271</v>
      </c>
      <c r="C142" t="str">
        <f t="shared" si="2"/>
        <v>https://site.web.api.espn.com/apis/v2/sports/soccer/sco.4/standings?seasontype=1&amp;type=0&amp;level=3</v>
      </c>
      <c r="D142" t="s">
        <v>8</v>
      </c>
      <c r="E142" t="s">
        <v>1</v>
      </c>
    </row>
    <row r="143" spans="2:5">
      <c r="B143" t="s">
        <v>184</v>
      </c>
      <c r="C143" t="str">
        <f t="shared" si="2"/>
        <v>https://site.web.api.espn.com/apis/v2/sports/soccer/sco.challenge/standings?seasontype=1&amp;type=0&amp;level=3</v>
      </c>
      <c r="D143" t="s">
        <v>9</v>
      </c>
      <c r="E143" t="s">
        <v>173</v>
      </c>
    </row>
    <row r="144" spans="2:5">
      <c r="B144" t="s">
        <v>185</v>
      </c>
      <c r="C144" t="str">
        <f t="shared" si="2"/>
        <v>https://site.web.api.espn.com/apis/v2/sports/soccer/sco.cis/standings?seasontype=1&amp;type=0&amp;level=3</v>
      </c>
      <c r="D144" t="s">
        <v>10</v>
      </c>
      <c r="E144" t="s">
        <v>1</v>
      </c>
    </row>
    <row r="145" spans="2:5">
      <c r="B145" t="s">
        <v>186</v>
      </c>
      <c r="C145" t="str">
        <f t="shared" si="2"/>
        <v>https://site.web.api.espn.com/apis/v2/sports/soccer/sco.tennents/standings?seasontype=1&amp;type=0&amp;level=3</v>
      </c>
      <c r="D145" t="s">
        <v>11</v>
      </c>
      <c r="E145" t="s">
        <v>1</v>
      </c>
    </row>
    <row r="146" spans="2:5">
      <c r="B146" t="s">
        <v>144</v>
      </c>
      <c r="C146" t="str">
        <f t="shared" si="2"/>
        <v>https://site.web.api.espn.com/apis/v2/sports/soccer/slv.1/standings?seasontype=1&amp;type=0&amp;level=3</v>
      </c>
      <c r="D146" s="1" t="s">
        <v>236</v>
      </c>
      <c r="E146" t="s">
        <v>1</v>
      </c>
    </row>
    <row r="147" spans="2:5">
      <c r="B147" t="s">
        <v>145</v>
      </c>
      <c r="C147" t="str">
        <f t="shared" si="2"/>
        <v>https://site.web.api.espn.com/apis/v2/sports/soccer/sui.1/standings?seasontype=1&amp;type=0&amp;level=3</v>
      </c>
      <c r="D147" s="1" t="s">
        <v>237</v>
      </c>
      <c r="E147" t="s">
        <v>1</v>
      </c>
    </row>
    <row r="148" spans="2:5">
      <c r="B148" t="s">
        <v>146</v>
      </c>
      <c r="C148" t="str">
        <f t="shared" si="2"/>
        <v>https://site.web.api.espn.com/apis/v2/sports/soccer/swe.1/standings?seasontype=1&amp;type=0&amp;level=3</v>
      </c>
      <c r="D148" s="1" t="s">
        <v>238</v>
      </c>
      <c r="E148" t="s">
        <v>1</v>
      </c>
    </row>
    <row r="149" spans="2:5">
      <c r="B149" t="s">
        <v>147</v>
      </c>
      <c r="C149" t="str">
        <f t="shared" si="2"/>
        <v>https://site.web.api.espn.com/apis/v2/sports/soccer/tur.1/standings?seasontype=1&amp;type=0&amp;level=3</v>
      </c>
      <c r="D149" s="1" t="s">
        <v>239</v>
      </c>
      <c r="E149" t="s">
        <v>1</v>
      </c>
    </row>
    <row r="150" spans="2:5">
      <c r="B150" t="s">
        <v>148</v>
      </c>
      <c r="C150" t="str">
        <f t="shared" si="2"/>
        <v>https://site.web.api.espn.com/apis/v2/sports/soccer/uefa.carling/standings?seasontype=1&amp;type=0&amp;level=3</v>
      </c>
      <c r="D150" s="1" t="s">
        <v>240</v>
      </c>
      <c r="E150" t="s">
        <v>1</v>
      </c>
    </row>
    <row r="151" spans="2:5">
      <c r="B151" t="s">
        <v>149</v>
      </c>
      <c r="C151" t="str">
        <f t="shared" si="2"/>
        <v>https://site.web.api.espn.com/apis/v2/sports/soccer/uefa.euro/standings?seasontype=1&amp;type=0&amp;level=3</v>
      </c>
      <c r="D151" s="1" t="s">
        <v>241</v>
      </c>
      <c r="E151" t="s">
        <v>1</v>
      </c>
    </row>
    <row r="152" spans="2:5">
      <c r="B152" t="s">
        <v>150</v>
      </c>
      <c r="C152" t="str">
        <f t="shared" si="2"/>
        <v>https://site.web.api.espn.com/apis/v2/sports/soccer/uefa.euro.u19/standings?seasontype=1&amp;type=0&amp;level=3</v>
      </c>
      <c r="D152" s="1" t="s">
        <v>242</v>
      </c>
      <c r="E152" t="s">
        <v>1</v>
      </c>
    </row>
    <row r="153" spans="2:5">
      <c r="B153" t="s">
        <v>151</v>
      </c>
      <c r="C153" t="str">
        <f t="shared" si="2"/>
        <v>https://site.web.api.espn.com/apis/v2/sports/soccer/uefa.europa/standings?seasontype=1&amp;type=0&amp;level=3</v>
      </c>
      <c r="D153" s="1" t="s">
        <v>243</v>
      </c>
      <c r="E153" t="s">
        <v>1</v>
      </c>
    </row>
    <row r="154" spans="2:5">
      <c r="B154" t="s">
        <v>152</v>
      </c>
      <c r="C154" t="str">
        <f t="shared" si="2"/>
        <v>https://site.web.api.espn.com/apis/v2/sports/soccer/uefa.euroq/standings?seasontype=1&amp;type=0&amp;level=3</v>
      </c>
      <c r="D154" s="1" t="s">
        <v>244</v>
      </c>
      <c r="E154" t="s">
        <v>1</v>
      </c>
    </row>
    <row r="155" spans="2:5">
      <c r="B155" t="s">
        <v>153</v>
      </c>
      <c r="C155" t="str">
        <f t="shared" si="2"/>
        <v>https://site.web.api.espn.com/apis/v2/sports/soccer/uefa.intertoto/standings?seasontype=1&amp;type=0&amp;level=3</v>
      </c>
      <c r="D155" s="1" t="s">
        <v>245</v>
      </c>
      <c r="E155" t="s">
        <v>173</v>
      </c>
    </row>
    <row r="156" spans="2:5">
      <c r="B156" t="s">
        <v>154</v>
      </c>
      <c r="C156" t="str">
        <f t="shared" si="2"/>
        <v>https://site.web.api.espn.com/apis/v2/sports/soccer/uefa.super_cup/standings?seasontype=1&amp;type=0&amp;level=3</v>
      </c>
      <c r="D156" s="1" t="s">
        <v>246</v>
      </c>
      <c r="E156" t="s">
        <v>173</v>
      </c>
    </row>
    <row r="157" spans="2:5">
      <c r="B157" t="s">
        <v>155</v>
      </c>
      <c r="C157" t="str">
        <f t="shared" si="2"/>
        <v>https://site.web.api.espn.com/apis/v2/sports/soccer/uefa.uefa/standings?seasontype=1&amp;type=0&amp;level=3</v>
      </c>
      <c r="D157" s="1" t="s">
        <v>247</v>
      </c>
      <c r="E157" t="s">
        <v>173</v>
      </c>
    </row>
    <row r="158" spans="2:5">
      <c r="B158" t="s">
        <v>156</v>
      </c>
      <c r="C158" t="str">
        <f t="shared" si="2"/>
        <v>https://site.web.api.espn.com/apis/v2/sports/soccer/uefa.worldq/standings?seasontype=1&amp;type=0&amp;level=3</v>
      </c>
      <c r="D158" s="1" t="s">
        <v>248</v>
      </c>
      <c r="E158" t="s">
        <v>173</v>
      </c>
    </row>
    <row r="159" spans="2:5">
      <c r="B159" t="s">
        <v>261</v>
      </c>
      <c r="C159" s="3" t="s">
        <v>262</v>
      </c>
      <c r="D159" s="1" t="s">
        <v>263</v>
      </c>
    </row>
    <row r="160" spans="2:5">
      <c r="B160" t="s">
        <v>157</v>
      </c>
      <c r="C160" t="str">
        <f t="shared" ref="C160:C162" si="3">SUBSTITUTE("https://site.web.api.espn.com/apis/v2/sports/soccer/xxx/standings?seasontype=1&amp;type=0&amp;level=3", "xxx", B160)</f>
        <v>https://site.web.api.espn.com/apis/v2/sports/soccer/uru.1/standings?seasontype=1&amp;type=0&amp;level=3</v>
      </c>
      <c r="D160" s="1" t="s">
        <v>249</v>
      </c>
      <c r="E160" t="s">
        <v>1</v>
      </c>
    </row>
    <row r="161" spans="2:6">
      <c r="B161" t="s">
        <v>158</v>
      </c>
      <c r="C161" t="str">
        <f t="shared" si="3"/>
        <v>https://site.web.api.espn.com/apis/v2/sports/soccer/uru.2/standings?seasontype=1&amp;type=0&amp;level=3</v>
      </c>
      <c r="D161" s="1" t="s">
        <v>250</v>
      </c>
      <c r="E161" t="s">
        <v>173</v>
      </c>
    </row>
    <row r="162" spans="2:6">
      <c r="B162" t="s">
        <v>159</v>
      </c>
      <c r="C162" t="str">
        <f t="shared" si="3"/>
        <v>https://site.web.api.espn.com/apis/v2/sports/soccer/usa.misl/standings?seasontype=1&amp;type=0&amp;level=3</v>
      </c>
      <c r="D162" s="1" t="s">
        <v>251</v>
      </c>
      <c r="E162" t="s">
        <v>173</v>
      </c>
      <c r="F162" t="s">
        <v>252</v>
      </c>
    </row>
    <row r="163" spans="2:6">
      <c r="B163" t="s">
        <v>255</v>
      </c>
      <c r="C163" t="s">
        <v>253</v>
      </c>
      <c r="D163" s="1" t="s">
        <v>254</v>
      </c>
      <c r="E163" t="s">
        <v>173</v>
      </c>
    </row>
    <row r="164" spans="2:6">
      <c r="B164" t="s">
        <v>160</v>
      </c>
      <c r="C164" t="s">
        <v>257</v>
      </c>
      <c r="D164" s="1" t="s">
        <v>256</v>
      </c>
      <c r="E164" t="s">
        <v>173</v>
      </c>
    </row>
    <row r="165" spans="2:6">
      <c r="B165" t="s">
        <v>161</v>
      </c>
      <c r="C165" t="s">
        <v>259</v>
      </c>
      <c r="D165" s="1" t="s">
        <v>258</v>
      </c>
    </row>
    <row r="166" spans="2:6">
      <c r="B166" t="s">
        <v>162</v>
      </c>
      <c r="C166" t="str">
        <f>SUBSTITUTE("https://site.web.api.espn.com/apis/v2/sports/soccer/xxx/standings?seasontype=1&amp;type=0&amp;level=3", "xxx", B166)</f>
        <v>https://site.web.api.espn.com/apis/v2/sports/soccer/usa.usl.1/standings?seasontype=1&amp;type=0&amp;level=3</v>
      </c>
      <c r="D166" s="1" t="s">
        <v>198</v>
      </c>
      <c r="E166" t="s">
        <v>1</v>
      </c>
    </row>
    <row r="167" spans="2:6">
      <c r="B167" t="s">
        <v>265</v>
      </c>
      <c r="C167" t="s">
        <v>264</v>
      </c>
      <c r="D167" s="1" t="s">
        <v>266</v>
      </c>
    </row>
    <row r="168" spans="2:6">
      <c r="B168" t="s">
        <v>163</v>
      </c>
      <c r="C168" t="str">
        <f t="shared" ref="C168:C172" si="4">SUBSTITUTE("https://site.web.api.espn.com/apis/v2/sports/soccer/xxx/standings?seasontype=1&amp;type=0&amp;level=3", "xxx", B168)</f>
        <v>https://site.web.api.espn.com/apis/v2/sports/soccer/usa.w.1/standings?seasontype=1&amp;type=0&amp;level=3</v>
      </c>
      <c r="D168" s="1" t="s">
        <v>199</v>
      </c>
      <c r="E168" t="s">
        <v>1</v>
      </c>
    </row>
    <row r="169" spans="2:6">
      <c r="B169" t="s">
        <v>164</v>
      </c>
      <c r="C169" t="str">
        <f t="shared" si="4"/>
        <v>https://site.web.api.espn.com/apis/v2/sports/soccer/usa.world_series/standings?seasontype=1&amp;type=0&amp;level=3</v>
      </c>
      <c r="D169" s="1" t="s">
        <v>260</v>
      </c>
      <c r="E169" t="s">
        <v>173</v>
      </c>
    </row>
    <row r="170" spans="2:6">
      <c r="B170" t="s">
        <v>165</v>
      </c>
      <c r="C170" t="str">
        <f t="shared" si="4"/>
        <v>https://site.web.api.espn.com/apis/v2/sports/soccer/ven.1/standings?seasontype=1&amp;type=0&amp;level=3</v>
      </c>
      <c r="D170" s="1" t="s">
        <v>196</v>
      </c>
      <c r="E170" t="s">
        <v>1</v>
      </c>
    </row>
    <row r="171" spans="2:6">
      <c r="B171" t="s">
        <v>166</v>
      </c>
      <c r="C171" t="str">
        <f t="shared" si="4"/>
        <v>https://site.web.api.espn.com/apis/v2/sports/soccer/ven.2/standings?seasontype=1&amp;type=0&amp;level=3</v>
      </c>
      <c r="D171" s="1" t="s">
        <v>197</v>
      </c>
      <c r="E171" t="s">
        <v>173</v>
      </c>
    </row>
    <row r="172" spans="2:6">
      <c r="B172" t="s">
        <v>167</v>
      </c>
      <c r="C172" t="str">
        <f t="shared" si="4"/>
        <v>https://site.web.api.espn.com/apis/v2/sports/soccer/wal.1/standings?seasontype=1&amp;type=0&amp;level=3</v>
      </c>
      <c r="D172" s="1" t="s">
        <v>195</v>
      </c>
      <c r="E172" t="s">
        <v>1</v>
      </c>
    </row>
  </sheetData>
  <autoFilter ref="B40:E172" xr:uid="{F1557BD4-BCE2-49D6-9136-0FB9BC80FCF2}"/>
  <hyperlinks>
    <hyperlink ref="C159" r:id="rId1" xr:uid="{6701A991-C7E2-4CEE-86C4-4B1B04E6D3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Burwell</dc:creator>
  <cp:lastModifiedBy>Bob Burwell</cp:lastModifiedBy>
  <dcterms:created xsi:type="dcterms:W3CDTF">2025-02-27T23:00:00Z</dcterms:created>
  <dcterms:modified xsi:type="dcterms:W3CDTF">2025-02-28T19:15:11Z</dcterms:modified>
</cp:coreProperties>
</file>