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<sst xmlns="http://schemas.openxmlformats.org/spreadsheetml/2006/main" count="51" uniqueCount="25">
  <si>
    <t>Approach 1</t>
  </si>
  <si>
    <t xml:space="preserve"> No constraints</t>
  </si>
  <si>
    <t>Frame number</t>
  </si>
  <si>
    <t>TTC_Lidar (min)</t>
  </si>
  <si>
    <t>TTC_Lidar (median)</t>
  </si>
  <si>
    <t>TTC_Camera</t>
  </si>
  <si>
    <t>TTC Camera</t>
  </si>
  <si>
    <t>Average TTC Error between LIDAR and Camera based</t>
  </si>
  <si>
    <t>SIFT + BRISK</t>
  </si>
  <si>
    <t>SIFT + SIFT</t>
  </si>
  <si>
    <t>BRIEF</t>
  </si>
  <si>
    <t>ORB</t>
  </si>
  <si>
    <t>FREAK</t>
  </si>
  <si>
    <t>AKAZE</t>
  </si>
  <si>
    <t>SIFT</t>
  </si>
  <si>
    <t>HARRIS</t>
  </si>
  <si>
    <t>shi-tomashi</t>
  </si>
  <si>
    <t>nan</t>
  </si>
  <si>
    <t>BRISK</t>
  </si>
  <si>
    <t>FAST</t>
  </si>
  <si>
    <t>out of memory</t>
  </si>
  <si>
    <t>Approach 2</t>
  </si>
  <si>
    <t>TTC should be positive</t>
  </si>
  <si>
    <t>Mean Error</t>
  </si>
  <si>
    <t>Version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</si>
</sst>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b/>
    </font>
    <font>
      <b/>
      <color theme="1"/>
      <name val="Arial"/>
    </font>
    <font>
      <sz val="11.0"/>
      <color rgb="FF525C65"/>
      <name val="Arial"/>
    </font>
    <font>
      <color theme="1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horizontal="left" readingOrder="0" shrinkToFit="0" wrapText="1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 vertical="bottom"/>
    </xf>
    <xf borderId="0" fillId="4" fontId="6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1" fillId="0" fontId="4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TTC using lidar and camera data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Sheet1!$E$2</c:f>
            </c:strRef>
          </c:tx>
          <c:marker>
            <c:symbol val="none"/>
          </c:marker>
          <c:cat>
            <c:strRef>
              <c:f>Sheet1!$D$3:$D$22</c:f>
            </c:strRef>
          </c:cat>
          <c:val>
            <c:numRef>
              <c:f>Sheet1!$E$3:$E$22</c:f>
            </c:numRef>
          </c:val>
          <c:smooth val="0"/>
        </c:ser>
        <c:ser>
          <c:idx val="1"/>
          <c:order val="1"/>
          <c:tx>
            <c:strRef>
              <c:f>Sheet1!$F$2</c:f>
            </c:strRef>
          </c:tx>
          <c:marker>
            <c:symbol val="none"/>
          </c:marker>
          <c:cat>
            <c:strRef>
              <c:f>Sheet1!$D$3:$D$22</c:f>
            </c:strRef>
          </c:cat>
          <c:val>
            <c:numRef>
              <c:f>Sheet1!$F$3:$F$22</c:f>
            </c:numRef>
          </c:val>
          <c:smooth val="0"/>
        </c:ser>
        <c:ser>
          <c:idx val="2"/>
          <c:order val="2"/>
          <c:tx>
            <c:strRef>
              <c:f>Sheet1!$G$2</c:f>
            </c:strRef>
          </c:tx>
          <c:marker>
            <c:symbol val="none"/>
          </c:marker>
          <c:cat>
            <c:strRef>
              <c:f>Sheet1!$D$3:$D$22</c:f>
            </c:strRef>
          </c:cat>
          <c:val>
            <c:numRef>
              <c:f>Sheet1!$G$3:$G$22</c:f>
            </c:numRef>
          </c:val>
          <c:smooth val="0"/>
        </c:ser>
        <c:axId val="241403125"/>
        <c:axId val="181705185"/>
      </c:lineChart>
      <c:catAx>
        <c:axId val="2414031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Frame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05185"/>
      </c:catAx>
      <c:valAx>
        <c:axId val="181705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TTC (in 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4031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476250</xdr:colOff>
      <xdr:row>24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K1" s="1" t="s">
        <v>0</v>
      </c>
      <c r="L1" s="1" t="s">
        <v>1</v>
      </c>
      <c r="M1" s="2"/>
      <c r="N1" s="2"/>
      <c r="O1" s="2"/>
      <c r="P1" s="2"/>
    </row>
    <row r="2"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K2" s="1" t="s">
        <v>7</v>
      </c>
    </row>
    <row r="3">
      <c r="D3" s="3"/>
      <c r="E3" s="3"/>
      <c r="F3" s="3"/>
      <c r="G3" s="5" t="s">
        <v>8</v>
      </c>
      <c r="H3" s="6" t="s">
        <v>9</v>
      </c>
      <c r="K3" s="7"/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</row>
    <row r="4">
      <c r="D4" s="3">
        <v>2.0</v>
      </c>
      <c r="E4" s="3">
        <v>12.9722</v>
      </c>
      <c r="F4" s="3">
        <v>12.4178</v>
      </c>
      <c r="G4" s="3">
        <v>14.2561</v>
      </c>
      <c r="H4" s="6">
        <v>12.8958</v>
      </c>
      <c r="I4" s="6"/>
      <c r="K4" s="9" t="s">
        <v>15</v>
      </c>
      <c r="L4" s="10">
        <v>8.89395</v>
      </c>
      <c r="M4" s="10">
        <v>12.0969</v>
      </c>
      <c r="N4" s="10">
        <v>6.76012</v>
      </c>
      <c r="O4" s="11"/>
      <c r="P4" s="10">
        <v>7.12849</v>
      </c>
    </row>
    <row r="5">
      <c r="D5" s="3">
        <v>3.0</v>
      </c>
      <c r="E5" s="3">
        <v>12.264</v>
      </c>
      <c r="F5" s="3">
        <v>12.715</v>
      </c>
      <c r="G5" s="3">
        <v>13.1342</v>
      </c>
      <c r="H5" s="6">
        <v>11.6966</v>
      </c>
      <c r="I5" s="6"/>
      <c r="K5" s="9" t="s">
        <v>16</v>
      </c>
      <c r="L5" s="10">
        <v>4.40779</v>
      </c>
      <c r="M5" s="10">
        <v>1.90711</v>
      </c>
      <c r="N5" s="10" t="s">
        <v>17</v>
      </c>
      <c r="O5" s="10">
        <v>1.90711</v>
      </c>
      <c r="P5" s="10">
        <v>2.00309</v>
      </c>
    </row>
    <row r="6">
      <c r="D6" s="3">
        <v>4.0</v>
      </c>
      <c r="E6" s="3">
        <v>13.9161</v>
      </c>
      <c r="F6" s="3">
        <v>14.0909</v>
      </c>
      <c r="G6" s="3">
        <v>13.3879</v>
      </c>
      <c r="H6" s="6">
        <v>12.0945</v>
      </c>
      <c r="I6" s="6"/>
      <c r="K6" s="9" t="s">
        <v>18</v>
      </c>
      <c r="L6" s="10">
        <v>8.62016</v>
      </c>
      <c r="M6" s="10" t="s">
        <v>17</v>
      </c>
      <c r="N6" s="10">
        <v>2.54232</v>
      </c>
      <c r="O6" s="10">
        <v>22.2795</v>
      </c>
      <c r="P6" s="10">
        <v>4.69008</v>
      </c>
    </row>
    <row r="7">
      <c r="D7" s="3">
        <v>5.0</v>
      </c>
      <c r="E7" s="12">
        <v>7.11574</v>
      </c>
      <c r="F7" s="12">
        <v>16.6894</v>
      </c>
      <c r="G7" s="12">
        <v>18.1678</v>
      </c>
      <c r="H7" s="6">
        <v>17.9156</v>
      </c>
      <c r="I7" s="6"/>
      <c r="K7" s="9" t="s">
        <v>19</v>
      </c>
      <c r="L7" s="13">
        <v>1.70768</v>
      </c>
      <c r="M7" s="10">
        <v>11.2213</v>
      </c>
      <c r="N7" s="10">
        <v>5.39954</v>
      </c>
      <c r="O7" s="10">
        <v>21.2478</v>
      </c>
      <c r="P7" s="10">
        <v>36.5877</v>
      </c>
    </row>
    <row r="8">
      <c r="D8" s="3">
        <v>6.0</v>
      </c>
      <c r="E8" s="12">
        <v>16.251</v>
      </c>
      <c r="F8" s="12">
        <v>15.7467</v>
      </c>
      <c r="G8" s="12">
        <v>16.9771</v>
      </c>
      <c r="H8" s="6">
        <v>15.1633</v>
      </c>
      <c r="I8" s="6"/>
      <c r="K8" s="9" t="s">
        <v>13</v>
      </c>
      <c r="L8" s="10">
        <v>5.99929</v>
      </c>
      <c r="M8" s="10">
        <v>1.9925</v>
      </c>
      <c r="N8" s="10">
        <v>4.06373</v>
      </c>
      <c r="O8" s="10">
        <v>4.5895</v>
      </c>
      <c r="P8" s="10">
        <v>4.75446</v>
      </c>
    </row>
    <row r="9">
      <c r="D9" s="3">
        <v>7.0</v>
      </c>
      <c r="E9" s="12">
        <v>12.4213</v>
      </c>
      <c r="F9" s="12">
        <v>12.7834</v>
      </c>
      <c r="G9" s="12">
        <v>12.0766</v>
      </c>
      <c r="H9" s="6">
        <v>13.0706</v>
      </c>
      <c r="I9" s="6"/>
      <c r="K9" s="9" t="s">
        <v>11</v>
      </c>
      <c r="L9" s="10">
        <v>16.346</v>
      </c>
      <c r="M9" s="10" t="s">
        <v>17</v>
      </c>
      <c r="N9" s="10" t="s">
        <v>17</v>
      </c>
      <c r="O9" s="10">
        <v>11.5653</v>
      </c>
      <c r="P9" s="10">
        <v>31.9895</v>
      </c>
    </row>
    <row r="10">
      <c r="D10" s="3">
        <v>8.0</v>
      </c>
      <c r="E10" s="12">
        <v>34.3401</v>
      </c>
      <c r="F10" s="12">
        <v>11.9844</v>
      </c>
      <c r="G10" s="12">
        <v>10.5987</v>
      </c>
      <c r="H10" s="6">
        <v>11.9235</v>
      </c>
      <c r="I10" s="6"/>
      <c r="K10" s="9" t="s">
        <v>14</v>
      </c>
      <c r="L10" s="13">
        <v>0.941531</v>
      </c>
      <c r="M10" s="10" t="s">
        <v>20</v>
      </c>
      <c r="N10" s="10">
        <v>3.2162</v>
      </c>
      <c r="O10" s="10">
        <v>1.95896</v>
      </c>
      <c r="P10" s="13">
        <v>0.772973</v>
      </c>
    </row>
    <row r="11">
      <c r="D11" s="3">
        <v>9.0</v>
      </c>
      <c r="E11" s="12">
        <v>9.34372</v>
      </c>
      <c r="F11" s="12">
        <v>13.1242</v>
      </c>
      <c r="G11" s="12">
        <v>15.6125</v>
      </c>
      <c r="H11" s="6">
        <v>12.5489</v>
      </c>
      <c r="I11" s="6"/>
    </row>
    <row r="12">
      <c r="D12" s="3">
        <v>10.0</v>
      </c>
      <c r="E12" s="12">
        <v>18.1317</v>
      </c>
      <c r="F12" s="12">
        <v>12.9121</v>
      </c>
      <c r="G12" s="12">
        <v>11.8918</v>
      </c>
      <c r="H12" s="6">
        <v>11.2884</v>
      </c>
      <c r="I12" s="6"/>
      <c r="K12" s="1" t="s">
        <v>21</v>
      </c>
      <c r="L12" s="14" t="s">
        <v>22</v>
      </c>
    </row>
    <row r="13">
      <c r="D13" s="3">
        <v>11.0</v>
      </c>
      <c r="E13" s="12">
        <v>18.0319</v>
      </c>
      <c r="F13" s="12">
        <v>11.2587</v>
      </c>
      <c r="G13" s="12">
        <v>10.1713</v>
      </c>
      <c r="H13" s="6">
        <v>12.2191</v>
      </c>
      <c r="I13" s="6"/>
      <c r="K13" s="1" t="s">
        <v>7</v>
      </c>
    </row>
    <row r="14">
      <c r="D14" s="3">
        <v>12.0</v>
      </c>
      <c r="E14" s="12">
        <v>3.83244</v>
      </c>
      <c r="F14" s="12">
        <v>12.4832</v>
      </c>
      <c r="G14" s="12">
        <v>13.8876</v>
      </c>
      <c r="H14" s="6">
        <v>12.3604</v>
      </c>
      <c r="I14" s="6"/>
      <c r="K14" s="7"/>
      <c r="L14" s="8" t="s">
        <v>10</v>
      </c>
      <c r="M14" s="8" t="s">
        <v>11</v>
      </c>
      <c r="N14" s="8" t="s">
        <v>12</v>
      </c>
      <c r="O14" s="8" t="s">
        <v>13</v>
      </c>
      <c r="P14" s="8" t="s">
        <v>14</v>
      </c>
    </row>
    <row r="15">
      <c r="D15" s="3">
        <v>13.0</v>
      </c>
      <c r="E15" s="12">
        <v>-10.8538</v>
      </c>
      <c r="F15" s="12">
        <v>9.12678</v>
      </c>
      <c r="G15" s="12">
        <v>10.1208</v>
      </c>
      <c r="H15" s="6">
        <v>9.27774</v>
      </c>
      <c r="I15" s="6"/>
      <c r="K15" s="9" t="s">
        <v>15</v>
      </c>
      <c r="L15" s="10">
        <v>1.76337</v>
      </c>
      <c r="M15" s="10">
        <v>1.71958</v>
      </c>
      <c r="N15" s="10">
        <v>1.55097</v>
      </c>
      <c r="O15" s="10">
        <v>1.93438</v>
      </c>
      <c r="P15" s="10">
        <v>1.78883</v>
      </c>
    </row>
    <row r="16">
      <c r="D16" s="3">
        <v>14.0</v>
      </c>
      <c r="E16" s="12">
        <v>9.22312</v>
      </c>
      <c r="F16" s="12">
        <v>9.96437</v>
      </c>
      <c r="G16" s="12">
        <v>9.2823</v>
      </c>
      <c r="H16" s="6">
        <v>8.96259</v>
      </c>
      <c r="I16" s="6"/>
      <c r="K16" s="9" t="s">
        <v>16</v>
      </c>
      <c r="L16" s="10">
        <v>1.57377</v>
      </c>
      <c r="M16" s="10">
        <v>1.50999</v>
      </c>
      <c r="N16" s="10">
        <v>1.76963</v>
      </c>
      <c r="O16" s="10">
        <v>1.8525</v>
      </c>
      <c r="P16" s="10">
        <v>1.90701</v>
      </c>
    </row>
    <row r="17">
      <c r="D17" s="3">
        <v>15.0</v>
      </c>
      <c r="E17" s="12">
        <v>10.9678</v>
      </c>
      <c r="F17" s="12">
        <v>9.59861</v>
      </c>
      <c r="G17" s="12">
        <v>9.73354</v>
      </c>
      <c r="H17" s="6">
        <v>10.7321</v>
      </c>
      <c r="I17" s="6"/>
      <c r="K17" s="9" t="s">
        <v>18</v>
      </c>
      <c r="L17" s="10">
        <v>1.81389</v>
      </c>
      <c r="M17" s="10">
        <v>1.65372</v>
      </c>
      <c r="N17" s="10">
        <v>1.5472</v>
      </c>
      <c r="O17" s="10">
        <v>6.28836</v>
      </c>
      <c r="P17" s="10">
        <v>3.63124</v>
      </c>
    </row>
    <row r="18">
      <c r="D18" s="3">
        <v>16.0</v>
      </c>
      <c r="E18" s="12">
        <v>8.09422</v>
      </c>
      <c r="F18" s="12">
        <v>8.52154</v>
      </c>
      <c r="G18" s="12">
        <v>9.02857</v>
      </c>
      <c r="H18" s="6">
        <v>9.00206</v>
      </c>
      <c r="I18" s="6"/>
      <c r="K18" s="9" t="s">
        <v>19</v>
      </c>
      <c r="L18" s="10">
        <v>2.50102</v>
      </c>
      <c r="M18" s="10">
        <v>1.92912</v>
      </c>
      <c r="N18" s="10">
        <v>1.80691</v>
      </c>
      <c r="O18" s="10">
        <v>2.04468</v>
      </c>
      <c r="P18" s="10">
        <v>1.81344</v>
      </c>
    </row>
    <row r="19">
      <c r="D19" s="3">
        <v>17.0</v>
      </c>
      <c r="E19" s="12">
        <v>3.17535</v>
      </c>
      <c r="F19" s="12">
        <v>9.51553</v>
      </c>
      <c r="G19" s="12">
        <v>9.16784</v>
      </c>
      <c r="H19" s="6">
        <v>8.67662</v>
      </c>
      <c r="I19" s="6"/>
      <c r="K19" s="9" t="s">
        <v>13</v>
      </c>
      <c r="L19" s="10">
        <v>1.50628</v>
      </c>
      <c r="M19" s="10">
        <v>1.3382</v>
      </c>
      <c r="N19" s="10">
        <v>0.930441</v>
      </c>
      <c r="O19" s="10">
        <v>1.09351</v>
      </c>
      <c r="P19" s="10">
        <v>1.90267</v>
      </c>
    </row>
    <row r="20">
      <c r="D20" s="3">
        <v>18.0</v>
      </c>
      <c r="E20" s="12">
        <v>-9.99423</v>
      </c>
      <c r="F20" s="12">
        <v>9.61236</v>
      </c>
      <c r="G20" s="12">
        <v>8.55268</v>
      </c>
      <c r="H20" s="6">
        <v>8.55268</v>
      </c>
      <c r="I20" s="6"/>
      <c r="K20" s="9" t="s">
        <v>11</v>
      </c>
      <c r="L20" s="10">
        <v>2.27469</v>
      </c>
      <c r="M20" s="10">
        <v>4.95956</v>
      </c>
      <c r="N20" s="10">
        <v>10.7884</v>
      </c>
      <c r="O20" s="10">
        <v>6.16492</v>
      </c>
      <c r="P20" s="10">
        <v>4.64146</v>
      </c>
    </row>
    <row r="21">
      <c r="D21" s="3">
        <v>19.0</v>
      </c>
      <c r="E21" s="12">
        <v>8.30975</v>
      </c>
      <c r="F21" s="12">
        <v>8.39877</v>
      </c>
      <c r="G21" s="12">
        <v>8.05987</v>
      </c>
      <c r="H21" s="6">
        <v>8.08354</v>
      </c>
      <c r="I21" s="6"/>
      <c r="K21" s="9" t="s">
        <v>14</v>
      </c>
      <c r="L21" s="13">
        <v>1.30055</v>
      </c>
      <c r="M21" s="10" t="s">
        <v>20</v>
      </c>
      <c r="N21" s="13">
        <v>0.955039</v>
      </c>
      <c r="O21" s="10">
        <v>1.11614</v>
      </c>
      <c r="P21" s="13">
        <v>0.816899</v>
      </c>
    </row>
    <row r="22">
      <c r="D22" s="6" t="s">
        <v>23</v>
      </c>
      <c r="E22" s="15">
        <f t="array" ref="E22">average(abs(E4:E21-$F$4:$F$21))</f>
        <v>5.941896111</v>
      </c>
      <c r="F22" s="15"/>
      <c r="G22" s="15">
        <f t="array" ref="G22">average(abs(G4:G21-$F$4:$F$21))</f>
        <v>0.9903622222</v>
      </c>
      <c r="H22" s="15">
        <f t="array" ref="H22">average(abs(H4:H21-$F$4:$F$21))</f>
        <v>0.7729594444</v>
      </c>
    </row>
    <row r="26">
      <c r="D26" s="3"/>
      <c r="E26" s="12"/>
      <c r="F26" s="12"/>
      <c r="G26" s="12"/>
    </row>
    <row r="44">
      <c r="C44" s="14" t="s">
        <v>24</v>
      </c>
    </row>
    <row r="46">
      <c r="C46" s="3" t="s">
        <v>2</v>
      </c>
      <c r="D46" s="3" t="s">
        <v>3</v>
      </c>
      <c r="E46" s="3" t="s">
        <v>4</v>
      </c>
      <c r="F46" s="3" t="s">
        <v>5</v>
      </c>
      <c r="G46" s="16"/>
    </row>
    <row r="47">
      <c r="C47" s="3"/>
      <c r="D47" s="3"/>
      <c r="E47" s="3"/>
      <c r="F47" s="17" t="s">
        <v>9</v>
      </c>
      <c r="G47" s="17"/>
    </row>
    <row r="48">
      <c r="C48" s="3">
        <v>2.0</v>
      </c>
      <c r="D48" s="3">
        <v>12.9722</v>
      </c>
      <c r="E48" s="3">
        <v>12.4178</v>
      </c>
      <c r="F48" s="17">
        <v>11.3744</v>
      </c>
      <c r="G48" s="17"/>
    </row>
    <row r="49">
      <c r="C49" s="3">
        <v>3.0</v>
      </c>
      <c r="D49" s="3">
        <v>12.264</v>
      </c>
      <c r="E49" s="3">
        <v>12.715</v>
      </c>
      <c r="F49" s="17">
        <v>12.1803</v>
      </c>
      <c r="G49" s="17"/>
    </row>
    <row r="50">
      <c r="C50" s="3">
        <v>4.0</v>
      </c>
      <c r="D50" s="3">
        <v>13.9161</v>
      </c>
      <c r="E50" s="3">
        <v>14.0909</v>
      </c>
      <c r="F50" s="17">
        <v>12.6763</v>
      </c>
      <c r="G50" s="17"/>
    </row>
    <row r="51">
      <c r="C51" s="3">
        <v>5.0</v>
      </c>
      <c r="D51" s="12">
        <v>7.11574</v>
      </c>
      <c r="E51" s="12">
        <v>16.6894</v>
      </c>
      <c r="F51" s="17">
        <v>15.9213</v>
      </c>
      <c r="G51" s="17"/>
    </row>
    <row r="52">
      <c r="C52" s="3">
        <v>6.0</v>
      </c>
      <c r="D52" s="12">
        <v>16.251</v>
      </c>
      <c r="E52" s="12">
        <v>15.7467</v>
      </c>
      <c r="F52" s="17">
        <v>12.8281</v>
      </c>
      <c r="G52" s="17"/>
    </row>
    <row r="53">
      <c r="C53" s="3">
        <v>7.0</v>
      </c>
      <c r="D53" s="12">
        <v>12.4213</v>
      </c>
      <c r="E53" s="12">
        <v>12.7834</v>
      </c>
      <c r="F53" s="17">
        <v>11.4816</v>
      </c>
      <c r="G53" s="17"/>
    </row>
    <row r="54">
      <c r="C54" s="3">
        <v>8.0</v>
      </c>
      <c r="D54" s="12">
        <v>34.3401</v>
      </c>
      <c r="E54" s="12">
        <v>11.9844</v>
      </c>
      <c r="F54" s="17">
        <v>13.1338</v>
      </c>
      <c r="G54" s="17"/>
    </row>
    <row r="55">
      <c r="C55" s="3">
        <v>9.0</v>
      </c>
      <c r="D55" s="12">
        <v>9.34372</v>
      </c>
      <c r="E55" s="12">
        <v>13.1242</v>
      </c>
      <c r="F55" s="17">
        <v>13.6393</v>
      </c>
      <c r="G55" s="17"/>
    </row>
    <row r="56">
      <c r="C56" s="3">
        <v>10.0</v>
      </c>
      <c r="D56" s="12">
        <v>18.1317</v>
      </c>
      <c r="E56" s="12">
        <v>12.9121</v>
      </c>
      <c r="F56" s="17">
        <v>12.7795</v>
      </c>
      <c r="G56" s="17"/>
    </row>
    <row r="57">
      <c r="C57" s="3">
        <v>11.0</v>
      </c>
      <c r="D57" s="12">
        <v>18.0319</v>
      </c>
      <c r="E57" s="12">
        <v>11.2587</v>
      </c>
      <c r="F57" s="17">
        <v>10.5665</v>
      </c>
      <c r="G57" s="17"/>
    </row>
    <row r="58">
      <c r="C58" s="3">
        <v>12.0</v>
      </c>
      <c r="D58" s="12">
        <v>3.83244</v>
      </c>
      <c r="E58" s="12">
        <v>12.4832</v>
      </c>
      <c r="F58" s="17">
        <v>11.1002</v>
      </c>
      <c r="G58" s="17"/>
    </row>
    <row r="59">
      <c r="C59" s="3">
        <v>13.0</v>
      </c>
      <c r="D59" s="12">
        <v>-10.8538</v>
      </c>
      <c r="E59" s="12">
        <v>9.12678</v>
      </c>
      <c r="F59" s="17">
        <v>12.472</v>
      </c>
      <c r="G59" s="17"/>
    </row>
    <row r="60">
      <c r="C60" s="3">
        <v>14.0</v>
      </c>
      <c r="D60" s="12">
        <v>9.22312</v>
      </c>
      <c r="E60" s="12">
        <v>9.96437</v>
      </c>
      <c r="F60" s="17">
        <v>9.44634</v>
      </c>
      <c r="G60" s="17"/>
    </row>
    <row r="61">
      <c r="C61" s="3">
        <v>15.0</v>
      </c>
      <c r="D61" s="12">
        <v>10.9678</v>
      </c>
      <c r="E61" s="12">
        <v>9.59861</v>
      </c>
      <c r="F61" s="17">
        <v>10.4023</v>
      </c>
      <c r="G61" s="17"/>
    </row>
    <row r="62">
      <c r="C62" s="3">
        <v>16.0</v>
      </c>
      <c r="D62" s="12">
        <v>8.09422</v>
      </c>
      <c r="E62" s="12">
        <v>8.52154</v>
      </c>
      <c r="F62" s="17">
        <v>9.07095</v>
      </c>
      <c r="G62" s="17"/>
      <c r="P62" s="18"/>
      <c r="Q62" s="18"/>
      <c r="R62" s="18"/>
      <c r="S62" s="18"/>
    </row>
    <row r="63">
      <c r="C63" s="3">
        <v>17.0</v>
      </c>
      <c r="D63" s="12">
        <v>3.17535</v>
      </c>
      <c r="E63" s="12">
        <v>9.51553</v>
      </c>
      <c r="F63" s="17">
        <v>8.80611</v>
      </c>
      <c r="G63" s="17"/>
    </row>
    <row r="64">
      <c r="C64" s="3">
        <v>18.0</v>
      </c>
      <c r="D64" s="12">
        <v>-9.99423</v>
      </c>
      <c r="E64" s="12">
        <v>9.61236</v>
      </c>
      <c r="F64" s="17">
        <v>8.51119</v>
      </c>
      <c r="G64" s="17"/>
    </row>
    <row r="65">
      <c r="C65" s="3">
        <v>19.0</v>
      </c>
      <c r="D65" s="12">
        <v>8.30975</v>
      </c>
      <c r="E65" s="12">
        <v>8.39877</v>
      </c>
      <c r="F65" s="12">
        <v>8.76483</v>
      </c>
      <c r="G65" s="17"/>
    </row>
    <row r="66">
      <c r="C66" s="17" t="s">
        <v>23</v>
      </c>
      <c r="D66" s="19">
        <f t="array" ref="D66">average(abs(D48:D65-$F$4:$F$21))</f>
        <v>5.941896111</v>
      </c>
      <c r="E66" s="19"/>
      <c r="F66" s="19">
        <f t="array" ref="F66">average(abs(F48:F65-$F$4:$F$21))</f>
        <v>1.06925</v>
      </c>
      <c r="G66" s="19"/>
    </row>
  </sheetData>
  <drawing r:id="rId1"/>
</worksheet>
</file>