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910" yWindow="60" windowWidth="14445" windowHeight="8550"/>
  </bookViews>
  <sheets>
    <sheet name="output12q4" sheetId="1" r:id="rId1"/>
  </sheets>
  <definedNames>
    <definedName name="_xlnm._FilterDatabase" localSheetId="0" hidden="1">output12q4!$A$1:$A$13</definedName>
  </definedNames>
  <calcPr calcId="145621"/>
</workbook>
</file>

<file path=xl/calcChain.xml><?xml version="1.0" encoding="utf-8"?>
<calcChain xmlns="http://schemas.openxmlformats.org/spreadsheetml/2006/main">
  <c r="H13" i="1" l="1"/>
  <c r="H12" i="1"/>
  <c r="H11" i="1"/>
  <c r="H10" i="1"/>
  <c r="H9" i="1"/>
  <c r="H8" i="1"/>
  <c r="H7" i="1"/>
  <c r="H6" i="1"/>
  <c r="H5" i="1"/>
  <c r="H4" i="1"/>
  <c r="H3" i="1"/>
  <c r="H2" i="1"/>
  <c r="A15" i="1" l="1"/>
  <c r="B17" i="1"/>
  <c r="C17" i="1"/>
  <c r="D17" i="1"/>
  <c r="B18" i="1"/>
  <c r="C18" i="1"/>
  <c r="D18" i="1"/>
  <c r="B19" i="1"/>
  <c r="C19" i="1"/>
  <c r="D19" i="1"/>
  <c r="B20" i="1"/>
  <c r="C20" i="1"/>
  <c r="D20" i="1"/>
</calcChain>
</file>

<file path=xl/sharedStrings.xml><?xml version="1.0" encoding="utf-8"?>
<sst xmlns="http://schemas.openxmlformats.org/spreadsheetml/2006/main" count="24" uniqueCount="12">
  <si>
    <t>thread</t>
  </si>
  <si>
    <t>#Points</t>
  </si>
  <si>
    <t>Intensity</t>
  </si>
  <si>
    <t>#Threads</t>
  </si>
  <si>
    <t>Granularity</t>
  </si>
  <si>
    <t>Mutex</t>
  </si>
  <si>
    <t>Thread Time in Seconds</t>
  </si>
  <si>
    <t>Seq Time in Seconds</t>
  </si>
  <si>
    <t>Speed-up Seq_time / Thread_ttime</t>
  </si>
  <si>
    <t>G10</t>
  </si>
  <si>
    <t>G1000</t>
  </si>
  <si>
    <t>G100000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</si>
</sst>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output12q4!$A$15</c:f>
          <c:strCache>
            <c:ptCount val="1"/>
            <c:pt idx="0">
              <c:v>Speed-up 100,000,000 Points Intensity of 010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output12q4!$B$16</c:f>
              <c:strCache>
                <c:ptCount val="1"/>
                <c:pt idx="0">
                  <c:v>G10</c:v>
                </c:pt>
              </c:strCache>
            </c:strRef>
          </c:tx>
          <c:cat>
            <c:numRef>
              <c:f>output12q4!$A$17:$A$20</c:f>
              <c:numCache>
                <c:formatCode>#,##0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output12q4!$B$17:$B$20</c:f>
              <c:numCache>
                <c:formatCode>General</c:formatCode>
                <c:ptCount val="4"/>
                <c:pt idx="0">
                  <c:v>1.3976775212765444</c:v>
                </c:pt>
                <c:pt idx="1">
                  <c:v>2.0457765923697848</c:v>
                </c:pt>
                <c:pt idx="2">
                  <c:v>2.0503104068732281</c:v>
                </c:pt>
                <c:pt idx="3">
                  <c:v>2.0200339700395387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output12q4!$C$16</c:f>
              <c:strCache>
                <c:ptCount val="1"/>
                <c:pt idx="0">
                  <c:v>G1000</c:v>
                </c:pt>
              </c:strCache>
            </c:strRef>
          </c:tx>
          <c:cat>
            <c:numRef>
              <c:f>output12q4!$A$17:$A$20</c:f>
              <c:numCache>
                <c:formatCode>#,##0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output12q4!$C$17:$C$20</c:f>
              <c:numCache>
                <c:formatCode>General</c:formatCode>
                <c:ptCount val="4"/>
                <c:pt idx="0">
                  <c:v>1.5894086889208592</c:v>
                </c:pt>
                <c:pt idx="1">
                  <c:v>2.8348187392339277</c:v>
                </c:pt>
                <c:pt idx="2">
                  <c:v>3.9414065683318396</c:v>
                </c:pt>
                <c:pt idx="3">
                  <c:v>3.9469102779163077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output12q4!$D$16</c:f>
              <c:strCache>
                <c:ptCount val="1"/>
                <c:pt idx="0">
                  <c:v>G100000</c:v>
                </c:pt>
              </c:strCache>
            </c:strRef>
          </c:tx>
          <c:cat>
            <c:numRef>
              <c:f>output12q4!$A$17:$A$20</c:f>
              <c:numCache>
                <c:formatCode>#,##0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output12q4!$D$17:$D$20</c:f>
              <c:numCache>
                <c:formatCode>General</c:formatCode>
                <c:ptCount val="4"/>
                <c:pt idx="0">
                  <c:v>1.6155323590814197</c:v>
                </c:pt>
                <c:pt idx="1">
                  <c:v>2.8271593311488612</c:v>
                </c:pt>
                <c:pt idx="2">
                  <c:v>3.9359181865036663</c:v>
                </c:pt>
                <c:pt idx="3">
                  <c:v>3.9311017488722415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05376"/>
        <c:axId val="56420224"/>
      </c:lineChart>
      <c:catAx>
        <c:axId val="56405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</a:t>
                </a:r>
                <a:r>
                  <a:rPr lang="en-US"/>
                  <a:t>Threads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56420224"/>
        <c:crosses val="autoZero"/>
        <c:auto val="1"/>
        <c:lblAlgn val="ctr"/>
        <c:lblOffset val="100"/>
        <c:noMultiLvlLbl val="0"/>
      </c:catAx>
      <c:valAx>
        <c:axId val="56420224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Speed-up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405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15</xdr:row>
      <xdr:rowOff>138112</xdr:rowOff>
    </xdr:from>
    <xdr:to>
      <xdr:col>12</xdr:col>
      <xdr:colOff>123825</xdr:colOff>
      <xdr:row>30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topLeftCell="A4" workbookViewId="0">
      <selection activeCell="A22" sqref="A22"/>
    </sheetView>
  </sheetViews>
  <sheetFormatPr defaultRowHeight="15" x14ac:dyDescent="0.25"/>
  <cols>
    <col min="1" max="1" width="14" style="5" customWidth="1"/>
    <col min="2" max="2" width="12.5703125" customWidth="1"/>
    <col min="3" max="3" width="11.42578125" customWidth="1"/>
    <col min="4" max="4" width="11.85546875" customWidth="1"/>
    <col min="6" max="6" width="16" style="1" customWidth="1"/>
    <col min="7" max="7" width="15.7109375" style="1" customWidth="1"/>
    <col min="8" max="8" width="15.5703125" customWidth="1"/>
  </cols>
  <sheetData>
    <row r="1" spans="1:12" ht="45" x14ac:dyDescent="0.25">
      <c r="A1" s="4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3" t="s">
        <v>6</v>
      </c>
      <c r="G1" s="3" t="s">
        <v>7</v>
      </c>
      <c r="H1" s="2" t="s">
        <v>8</v>
      </c>
      <c r="I1" s="2"/>
      <c r="J1" s="2"/>
      <c r="K1" s="2"/>
      <c r="L1" s="2"/>
    </row>
    <row r="2" spans="1:12" x14ac:dyDescent="0.25">
      <c r="A2" s="5">
        <v>100000000</v>
      </c>
      <c r="B2">
        <v>10</v>
      </c>
      <c r="C2">
        <v>2</v>
      </c>
      <c r="D2">
        <v>10</v>
      </c>
      <c r="E2" t="s">
        <v>0</v>
      </c>
      <c r="F2" s="1">
        <v>6.2286900000000003</v>
      </c>
      <c r="G2" s="1">
        <v>8.7057000000000002</v>
      </c>
      <c r="H2">
        <f t="shared" ref="H2:H13" si="0">G2/F2</f>
        <v>1.3976775212765444</v>
      </c>
    </row>
    <row r="3" spans="1:12" x14ac:dyDescent="0.25">
      <c r="A3" s="5">
        <v>100000000</v>
      </c>
      <c r="B3">
        <v>10</v>
      </c>
      <c r="C3">
        <v>4</v>
      </c>
      <c r="D3">
        <v>10</v>
      </c>
      <c r="E3" t="s">
        <v>0</v>
      </c>
      <c r="F3" s="1">
        <v>4.2554499999999997</v>
      </c>
      <c r="G3" s="1">
        <v>8.7057000000000002</v>
      </c>
      <c r="H3">
        <f t="shared" si="0"/>
        <v>2.0457765923697848</v>
      </c>
    </row>
    <row r="4" spans="1:12" x14ac:dyDescent="0.25">
      <c r="A4" s="5">
        <v>100000000</v>
      </c>
      <c r="B4">
        <v>10</v>
      </c>
      <c r="C4">
        <v>8</v>
      </c>
      <c r="D4">
        <v>10</v>
      </c>
      <c r="E4" t="s">
        <v>0</v>
      </c>
      <c r="F4" s="1">
        <v>4.2460399999999998</v>
      </c>
      <c r="G4" s="1">
        <v>8.7057000000000002</v>
      </c>
      <c r="H4">
        <f t="shared" si="0"/>
        <v>2.0503104068732281</v>
      </c>
    </row>
    <row r="5" spans="1:12" x14ac:dyDescent="0.25">
      <c r="A5" s="5">
        <v>100000000</v>
      </c>
      <c r="B5">
        <v>10</v>
      </c>
      <c r="C5">
        <v>16</v>
      </c>
      <c r="D5">
        <v>10</v>
      </c>
      <c r="E5" t="s">
        <v>0</v>
      </c>
      <c r="F5" s="1">
        <v>4.3096800000000002</v>
      </c>
      <c r="G5" s="1">
        <v>8.7057000000000002</v>
      </c>
      <c r="H5">
        <f t="shared" si="0"/>
        <v>2.0200339700395387</v>
      </c>
    </row>
    <row r="6" spans="1:12" x14ac:dyDescent="0.25">
      <c r="A6" s="5">
        <v>100000000</v>
      </c>
      <c r="B6">
        <v>10</v>
      </c>
      <c r="C6">
        <v>2</v>
      </c>
      <c r="D6">
        <v>1000</v>
      </c>
      <c r="E6" t="s">
        <v>0</v>
      </c>
      <c r="F6" s="1">
        <v>5.4773199999999997</v>
      </c>
      <c r="G6" s="1">
        <v>8.7057000000000002</v>
      </c>
      <c r="H6">
        <f t="shared" si="0"/>
        <v>1.5894086889208592</v>
      </c>
    </row>
    <row r="7" spans="1:12" x14ac:dyDescent="0.25">
      <c r="A7" s="5">
        <v>100000000</v>
      </c>
      <c r="B7">
        <v>10</v>
      </c>
      <c r="C7">
        <v>4</v>
      </c>
      <c r="D7">
        <v>1000</v>
      </c>
      <c r="E7" t="s">
        <v>0</v>
      </c>
      <c r="F7" s="1">
        <v>3.0709900000000001</v>
      </c>
      <c r="G7" s="1">
        <v>8.7057000000000002</v>
      </c>
      <c r="H7">
        <f t="shared" si="0"/>
        <v>2.8348187392339277</v>
      </c>
    </row>
    <row r="8" spans="1:12" x14ac:dyDescent="0.25">
      <c r="A8" s="5">
        <v>100000000</v>
      </c>
      <c r="B8">
        <v>10</v>
      </c>
      <c r="C8">
        <v>8</v>
      </c>
      <c r="D8">
        <v>1000</v>
      </c>
      <c r="E8" t="s">
        <v>0</v>
      </c>
      <c r="F8" s="1">
        <v>2.20878</v>
      </c>
      <c r="G8" s="1">
        <v>8.7057000000000002</v>
      </c>
      <c r="H8">
        <f t="shared" si="0"/>
        <v>3.9414065683318396</v>
      </c>
    </row>
    <row r="9" spans="1:12" x14ac:dyDescent="0.25">
      <c r="A9" s="5">
        <v>100000000</v>
      </c>
      <c r="B9">
        <v>10</v>
      </c>
      <c r="C9">
        <v>16</v>
      </c>
      <c r="D9">
        <v>1000</v>
      </c>
      <c r="E9" t="s">
        <v>0</v>
      </c>
      <c r="F9" s="1">
        <v>2.2057000000000002</v>
      </c>
      <c r="G9" s="1">
        <v>8.7057000000000002</v>
      </c>
      <c r="H9">
        <f t="shared" si="0"/>
        <v>3.9469102779163077</v>
      </c>
    </row>
    <row r="10" spans="1:12" x14ac:dyDescent="0.25">
      <c r="A10" s="5">
        <v>100000000</v>
      </c>
      <c r="B10">
        <v>10</v>
      </c>
      <c r="C10">
        <v>2</v>
      </c>
      <c r="D10">
        <v>100000</v>
      </c>
      <c r="E10" t="s">
        <v>0</v>
      </c>
      <c r="F10" s="1">
        <v>5.3887499999999999</v>
      </c>
      <c r="G10" s="1">
        <v>8.7057000000000002</v>
      </c>
      <c r="H10">
        <f t="shared" si="0"/>
        <v>1.6155323590814197</v>
      </c>
    </row>
    <row r="11" spans="1:12" x14ac:dyDescent="0.25">
      <c r="A11" s="5">
        <v>100000000</v>
      </c>
      <c r="B11">
        <v>10</v>
      </c>
      <c r="C11">
        <v>4</v>
      </c>
      <c r="D11">
        <v>100000</v>
      </c>
      <c r="E11" t="s">
        <v>0</v>
      </c>
      <c r="F11" s="1">
        <v>3.07931</v>
      </c>
      <c r="G11" s="1">
        <v>8.7057000000000002</v>
      </c>
      <c r="H11">
        <f t="shared" si="0"/>
        <v>2.8271593311488612</v>
      </c>
    </row>
    <row r="12" spans="1:12" x14ac:dyDescent="0.25">
      <c r="A12" s="5">
        <v>100000000</v>
      </c>
      <c r="B12">
        <v>10</v>
      </c>
      <c r="C12">
        <v>8</v>
      </c>
      <c r="D12">
        <v>100000</v>
      </c>
      <c r="E12" t="s">
        <v>0</v>
      </c>
      <c r="F12" s="1">
        <v>2.2118600000000002</v>
      </c>
      <c r="G12" s="1">
        <v>8.7057000000000002</v>
      </c>
      <c r="H12">
        <f t="shared" si="0"/>
        <v>3.9359181865036663</v>
      </c>
    </row>
    <row r="13" spans="1:12" x14ac:dyDescent="0.25">
      <c r="A13" s="5">
        <v>100000000</v>
      </c>
      <c r="B13">
        <v>10</v>
      </c>
      <c r="C13">
        <v>16</v>
      </c>
      <c r="D13">
        <v>100000</v>
      </c>
      <c r="E13" t="s">
        <v>0</v>
      </c>
      <c r="F13" s="1">
        <v>2.2145700000000001</v>
      </c>
      <c r="G13" s="1">
        <v>8.7057000000000002</v>
      </c>
      <c r="H13">
        <f t="shared" si="0"/>
        <v>3.9311017488722415</v>
      </c>
    </row>
    <row r="15" spans="1:12" x14ac:dyDescent="0.25">
      <c r="A15" s="5" t="str">
        <f>"Speed-up "&amp;TEXT(A2,"#,000")&amp;" Points Intensity of "&amp;TEXT(B2,"#,000")</f>
        <v>Speed-up 100,000,000 Points Intensity of 010</v>
      </c>
    </row>
    <row r="16" spans="1:12" s="2" customFormat="1" x14ac:dyDescent="0.25">
      <c r="A16" s="4" t="s">
        <v>3</v>
      </c>
      <c r="B16" s="2" t="s">
        <v>9</v>
      </c>
      <c r="C16" s="2" t="s">
        <v>10</v>
      </c>
      <c r="D16" s="4" t="s">
        <v>11</v>
      </c>
      <c r="F16" s="3"/>
      <c r="G16" s="3"/>
    </row>
    <row r="17" spans="1:4" x14ac:dyDescent="0.25">
      <c r="A17" s="5">
        <v>2</v>
      </c>
      <c r="B17">
        <f>H2</f>
        <v>1.3976775212765444</v>
      </c>
      <c r="C17">
        <f>H6</f>
        <v>1.5894086889208592</v>
      </c>
      <c r="D17">
        <f>H10</f>
        <v>1.6155323590814197</v>
      </c>
    </row>
    <row r="18" spans="1:4" x14ac:dyDescent="0.25">
      <c r="A18" s="5">
        <v>4</v>
      </c>
      <c r="B18">
        <f>H3</f>
        <v>2.0457765923697848</v>
      </c>
      <c r="C18">
        <f>H7</f>
        <v>2.8348187392339277</v>
      </c>
      <c r="D18">
        <f>H11</f>
        <v>2.8271593311488612</v>
      </c>
    </row>
    <row r="19" spans="1:4" x14ac:dyDescent="0.25">
      <c r="A19" s="5">
        <v>8</v>
      </c>
      <c r="B19">
        <f>H4</f>
        <v>2.0503104068732281</v>
      </c>
      <c r="C19">
        <f>H8</f>
        <v>3.9414065683318396</v>
      </c>
      <c r="D19">
        <f>H12</f>
        <v>3.9359181865036663</v>
      </c>
    </row>
    <row r="20" spans="1:4" x14ac:dyDescent="0.25">
      <c r="A20" s="5">
        <v>16</v>
      </c>
      <c r="B20">
        <f>H5</f>
        <v>2.0200339700395387</v>
      </c>
      <c r="C20">
        <f>H9</f>
        <v>3.9469102779163077</v>
      </c>
      <c r="D20">
        <f>H13</f>
        <v>3.9311017488722415</v>
      </c>
    </row>
  </sheetData>
  <autoFilter ref="A1:A13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output12q4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britt_000</dc:creator>
  <cp:lastModifiedBy>Cagle</cp:lastModifiedBy>
  <dcterms:created xsi:type="dcterms:W3CDTF">2016-09-25T15:17:53Z</dcterms:created>
  <dcterms:modified xsi:type="dcterms:W3CDTF">2016-09-25T19:02:24Z</dcterms:modified>
</cp:coreProperties>
</file>