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 Callender\Dropbox\University of Chicago\CMSC 23010\"/>
    </mc:Choice>
  </mc:AlternateContent>
  <bookViews>
    <workbookView xWindow="0" yWindow="0" windowWidth="19200" windowHeight="7236" firstSheet="1" activeTab="1"/>
  </bookViews>
  <sheets>
    <sheet name="Experiment 1" sheetId="1" r:id="rId1"/>
    <sheet name="Experiment 2" sheetId="2" r:id="rId2"/>
    <sheet name="Experiment 3a" sheetId="3" r:id="rId3"/>
    <sheet name="Experiment 3b" sheetId="4" r:id="rId4"/>
    <sheet name="Experiment 3c" sheetId="5" r:id="rId5"/>
    <sheet name="Experiment 3 Consilidated" sheetId="6" r:id="rId6"/>
  </sheets>
  <definedNames>
    <definedName name="experiment1" localSheetId="0">'Experiment 1'!$A$1:$C$13</definedName>
    <definedName name="experiment2" localSheetId="1">'Experiment 2'!$A$1:$J$38</definedName>
    <definedName name="experiment3a" localSheetId="2">'Experiment 3a'!$A$1:$T$42</definedName>
    <definedName name="experiment3b" localSheetId="3">'Experiment 3b'!$A$1:$T$242</definedName>
    <definedName name="experiment3c" localSheetId="4">'Experiment 3c'!$A$1:$T$242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6" l="1"/>
  <c r="H28" i="6"/>
  <c r="H34" i="2"/>
  <c r="H35" i="2"/>
  <c r="H36" i="2"/>
  <c r="H33" i="2"/>
  <c r="D13" i="1" l="1"/>
  <c r="G36" i="2" l="1"/>
  <c r="G35" i="2"/>
  <c r="G34" i="2"/>
  <c r="G33" i="2"/>
  <c r="G71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</calcChain>
</file>

<file path=xl/connections.xml><?xml version="1.0" encoding="utf-8"?>
<connections xmlns="http://schemas.openxmlformats.org/spreadsheetml/2006/main">
  <connection id="1" name="experiment1" type="6" refreshedVersion="5" background="1" saveData="1">
    <textPr codePage="437" sourceFile="C:\Users\Brandon Callender\Dropbox\University of Chicago\CMSC 23010\data\experiment1.csv" delimiter="|">
      <textFields count="3">
        <textField/>
        <textField/>
        <textField/>
      </textFields>
    </textPr>
  </connection>
  <connection id="2" name="experiment2" type="6" refreshedVersion="5" background="1" saveData="1">
    <textPr codePage="437" sourceFile="C:\Users\Brandon Callender\Dropbox\University of Chicago\CMSC 23010\data\experiment2.csv" tab="0" space="1" consecutive="1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eriment3a" type="6" refreshedVersion="5" background="1" saveData="1">
    <textPr codePage="437" sourceFile="C:\Users\Brandon Callender\Dropbox\University of Chicago\CMSC 23010\data\experiment3a.csv" space="1" qualifier="none" delimiter="|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eriment3b" type="6" refreshedVersion="5" background="1" saveData="1">
    <textPr codePage="437" sourceFile="C:\Users\Brandon Callender\Dropbox\University of Chicago\CMSC 23010\data\experiment3b.csv" space="1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eriment3c" type="6" refreshedVersion="5" background="1" saveData="1">
    <textPr codePage="437" sourceFile="C:\Users\Brandon Callender\Dropbox\University of Chicago\CMSC 23010\data\experiment3c.csv" space="1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<sst xmlns="http://schemas.openxmlformats.org/spreadsheetml/2006/main" count="1834" uniqueCount="24">
  <si>
    <t>NO LOAD</t>
  </si>
  <si>
    <t>Averages</t>
  </si>
  <si>
    <t>Experiment</t>
  </si>
  <si>
    <t>Type</t>
  </si>
  <si>
    <t>Number</t>
  </si>
  <si>
    <t>Threads</t>
  </si>
  <si>
    <t>Work</t>
  </si>
  <si>
    <t>Load</t>
  </si>
  <si>
    <t>Packets</t>
  </si>
  <si>
    <t>Serial</t>
  </si>
  <si>
    <t>MOSTLY_READS</t>
  </si>
  <si>
    <t>MOSTLY_WRITES</t>
  </si>
  <si>
    <t>Parallel</t>
  </si>
  <si>
    <t>COARSE_TABLE</t>
  </si>
  <si>
    <t>CONCURRENT_TABLE</t>
  </si>
  <si>
    <t>NO</t>
  </si>
  <si>
    <t>TABLE</t>
  </si>
  <si>
    <t>Table</t>
  </si>
  <si>
    <t>Contains</t>
  </si>
  <si>
    <t>NO TABLE</t>
  </si>
  <si>
    <t>Coarse -- Mostly Reads</t>
  </si>
  <si>
    <t>Coarse -- Mostly Writes</t>
  </si>
  <si>
    <t>Concurrent -- Mostly Reads</t>
  </si>
  <si>
    <t>Concurrent -- Mostly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</si>
</sst>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</a:t>
            </a:r>
            <a:r>
              <a:rPr lang="en-US"/>
              <a:t>Overhead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Overhead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2'!$A$40:$A$43</c:f>
              <c:strCache>
                <c:ptCount val="4"/>
                <c:pt idx="0">
                  <c:v>Coarse -- Mostly Reads</c:v>
                </c:pt>
                <c:pt idx="1">
                  <c:v>Coarse -- Mostly Writes</c:v>
                </c:pt>
                <c:pt idx="2">
                  <c:v>Concurrent -- Mostly Reads</c:v>
                </c:pt>
                <c:pt idx="3">
                  <c:v>Concurrent -- Mostly Writes</c:v>
                </c:pt>
              </c:strCache>
            </c:strRef>
          </c:cat>
          <c:val>
            <c:numRef>
              <c:f>'Experiment 2'!$H$33:$H$36</c:f>
              <c:numCache>
                <c:formatCode>0.00%</c:formatCode>
                <c:ptCount val="4"/>
                <c:pt idx="0">
                  <c:v>6.7638284243672908E-2</c:v>
                </c:pt>
                <c:pt idx="1">
                  <c:v>6.2159029323341941E-2</c:v>
                </c:pt>
                <c:pt idx="2">
                  <c:v>8.8461765323724739E-2</c:v>
                </c:pt>
                <c:pt idx="3">
                  <c:v>9.3970782431947675E-2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2A-4644-BC9F-F370737F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33600"/>
        <c:axId val="1101327616"/>
      </c:barChart>
      <c:catAx>
        <c:axId val="11013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Table/Load</a:t>
                </a:r>
                <a:r>
                  <a:rPr lang="en-US" baseline="0"/>
                  <a:t>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7616"/>
        <c:crosses val="autoZero"/>
        <c:auto val="1"/>
        <c:lblAlgn val="ctr"/>
        <c:lblOffset val="100"/>
        <c:noMultiLvlLbl val="0"/>
      </c:catAx>
      <c:valAx>
        <c:axId val="1101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Slower than Serial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Coarse -- Mostly Reads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Consilidated'!$G$9:$G$14</c:f>
              <c:numCache>
                <c:formatCode>General</c:formatCode>
                <c:ptCount val="6"/>
                <c:pt idx="0">
                  <c:v>1.0109560208321555</c:v>
                </c:pt>
                <c:pt idx="1">
                  <c:v>2.0150538249138741</c:v>
                </c:pt>
                <c:pt idx="2">
                  <c:v>3.1587986519663653</c:v>
                </c:pt>
                <c:pt idx="3">
                  <c:v>4.3117956971505285</c:v>
                </c:pt>
                <c:pt idx="4">
                  <c:v>3.6264259561595469</c:v>
                </c:pt>
                <c:pt idx="5">
                  <c:v>2.2861835000981183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2-40BA-8665-850394311C22}"/>
            </c:ext>
          </c:extLst>
        </c:ser>
        <c:ser>
          <c:idx val="1"/>
          <c:order val="1"/>
          <c:tx>
            <c:v>Coarse -- Mostly Writes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Consilidated'!$G$15:$G$20</c:f>
              <c:numCache>
                <c:formatCode>General</c:formatCode>
                <c:ptCount val="6"/>
                <c:pt idx="0">
                  <c:v>0.96195294455702629</c:v>
                </c:pt>
                <c:pt idx="1">
                  <c:v>1.7230376568255641</c:v>
                </c:pt>
                <c:pt idx="2">
                  <c:v>2.3769929658810036</c:v>
                </c:pt>
                <c:pt idx="3">
                  <c:v>3.0697071043008211</c:v>
                </c:pt>
                <c:pt idx="4">
                  <c:v>1.820525918094452</c:v>
                </c:pt>
                <c:pt idx="5">
                  <c:v>1.4256498016253674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2-40BA-8665-850394311C22}"/>
            </c:ext>
          </c:extLst>
        </c:ser>
        <c:ser>
          <c:idx val="2"/>
          <c:order val="2"/>
          <c:tx>
            <c:v>Concurrent -- Mostly Reads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Consilidated'!$G$57:$G$62</c:f>
              <c:numCache>
                <c:formatCode>General</c:formatCode>
                <c:ptCount val="6"/>
                <c:pt idx="0">
                  <c:v>1.003628666465074</c:v>
                </c:pt>
                <c:pt idx="1">
                  <c:v>2.0306930916219157</c:v>
                </c:pt>
                <c:pt idx="2">
                  <c:v>3.5998796250677949</c:v>
                </c:pt>
                <c:pt idx="3">
                  <c:v>7.1879787285944285</c:v>
                </c:pt>
                <c:pt idx="4">
                  <c:v>1.8557250264312244</c:v>
                </c:pt>
                <c:pt idx="5">
                  <c:v>1.1325130486546813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D2-40BA-8665-850394311C22}"/>
            </c:ext>
          </c:extLst>
        </c:ser>
        <c:ser>
          <c:idx val="3"/>
          <c:order val="3"/>
          <c:tx>
            <c:v>Concurrent -- Mostly Writes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Consilidated'!$G$63:$G$68</c:f>
              <c:numCache>
                <c:formatCode>General</c:formatCode>
                <c:ptCount val="6"/>
                <c:pt idx="0">
                  <c:v>0.89212497426063841</c:v>
                </c:pt>
                <c:pt idx="1">
                  <c:v>1.6845859497267663</c:v>
                </c:pt>
                <c:pt idx="2">
                  <c:v>2.7139387547249489</c:v>
                </c:pt>
                <c:pt idx="3">
                  <c:v>3.7178989745279249</c:v>
                </c:pt>
                <c:pt idx="4">
                  <c:v>0.32828329520798161</c:v>
                </c:pt>
                <c:pt idx="5">
                  <c:v>0.13817541382406434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D2-40BA-8665-85039431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83520"/>
        <c:axId val="1325574816"/>
      </c:barChart>
      <c:catAx>
        <c:axId val="13255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4816"/>
        <c:crosses val="autoZero"/>
        <c:auto val="1"/>
        <c:lblAlgn val="ctr"/>
        <c:lblOffset val="100"/>
        <c:noMultiLvlLbl val="0"/>
      </c:catAx>
      <c:valAx>
        <c:axId val="13255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(x Faster than Serial)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</a:t>
            </a:r>
            <a:r>
              <a:rPr lang="en-US" baseline="0"/>
              <a:t> 0.75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Coarse -- Mostly Reads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Consilidated'!$G$21:$G$26</c:f>
              <c:numCache>
                <c:formatCode>General</c:formatCode>
                <c:ptCount val="6"/>
                <c:pt idx="0">
                  <c:v>1.0100524849570613</c:v>
                </c:pt>
                <c:pt idx="1">
                  <c:v>2.0052777715171848</c:v>
                </c:pt>
                <c:pt idx="2">
                  <c:v>3.0989056542061877</c:v>
                </c:pt>
                <c:pt idx="3">
                  <c:v>4.3318775616930516</c:v>
                </c:pt>
                <c:pt idx="4">
                  <c:v>3.640458909065742</c:v>
                </c:pt>
                <c:pt idx="5">
                  <c:v>2.2277169760229256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8E-4BF1-93C9-02E645BFB942}"/>
            </c:ext>
          </c:extLst>
        </c:ser>
        <c:ser>
          <c:idx val="1"/>
          <c:order val="1"/>
          <c:tx>
            <c:v>Coarse -- Mostly Writes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Consilidated'!$G$27:$G$32</c:f>
              <c:numCache>
                <c:formatCode>General</c:formatCode>
                <c:ptCount val="6"/>
                <c:pt idx="0">
                  <c:v>0.96738142128994009</c:v>
                </c:pt>
                <c:pt idx="1">
                  <c:v>1.7533239625998893</c:v>
                </c:pt>
                <c:pt idx="2">
                  <c:v>2.2552947374522332</c:v>
                </c:pt>
                <c:pt idx="3">
                  <c:v>3.0847293081530704</c:v>
                </c:pt>
                <c:pt idx="4">
                  <c:v>1.8247915845667475</c:v>
                </c:pt>
                <c:pt idx="5">
                  <c:v>1.4512044448196211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8E-4BF1-93C9-02E645BFB942}"/>
            </c:ext>
          </c:extLst>
        </c:ser>
        <c:ser>
          <c:idx val="2"/>
          <c:order val="2"/>
          <c:tx>
            <c:v>Concurrent -- Mostly Reads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Consilidated'!$G$69:$G$74</c:f>
              <c:numCache>
                <c:formatCode>General</c:formatCode>
                <c:ptCount val="6"/>
                <c:pt idx="0">
                  <c:v>1.0008200288280849</c:v>
                </c:pt>
                <c:pt idx="1">
                  <c:v>2.0487142543807813</c:v>
                </c:pt>
                <c:pt idx="2">
                  <c:v>3.6635681075777211</c:v>
                </c:pt>
                <c:pt idx="3">
                  <c:v>6.8214027484427699</c:v>
                </c:pt>
                <c:pt idx="4">
                  <c:v>2.100849259641651</c:v>
                </c:pt>
                <c:pt idx="5">
                  <c:v>0.9245085582291761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8E-4BF1-93C9-02E645BFB942}"/>
            </c:ext>
          </c:extLst>
        </c:ser>
        <c:ser>
          <c:idx val="3"/>
          <c:order val="3"/>
          <c:tx>
            <c:v>Concurrent -- Mostly Writes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Consilidated'!$G$75:$G$80</c:f>
              <c:numCache>
                <c:formatCode>General</c:formatCode>
                <c:ptCount val="6"/>
                <c:pt idx="0">
                  <c:v>0.90649648518320458</c:v>
                </c:pt>
                <c:pt idx="1">
                  <c:v>1.7597896587341595</c:v>
                </c:pt>
                <c:pt idx="2">
                  <c:v>2.7587921312262718</c:v>
                </c:pt>
                <c:pt idx="3">
                  <c:v>4.31104798564657</c:v>
                </c:pt>
                <c:pt idx="4">
                  <c:v>0.37581559759874844</c:v>
                </c:pt>
                <c:pt idx="5">
                  <c:v>0.11318152567030235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8E-4BF1-93C9-02E645BF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79168"/>
        <c:axId val="1325581888"/>
      </c:barChart>
      <c:catAx>
        <c:axId val="13255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1888"/>
        <c:crosses val="autoZero"/>
        <c:auto val="1"/>
        <c:lblAlgn val="ctr"/>
        <c:lblOffset val="100"/>
        <c:noMultiLvlLbl val="0"/>
      </c:catAx>
      <c:valAx>
        <c:axId val="13255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(x Faster than Serial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</a:t>
            </a:r>
            <a:r>
              <a:rPr lang="en-US" baseline="0"/>
              <a:t> 0.9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Coarse -- Mostly Reads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Consilidated'!$G$33:$G$38</c:f>
              <c:numCache>
                <c:formatCode>General</c:formatCode>
                <c:ptCount val="6"/>
                <c:pt idx="0">
                  <c:v>1.0094388896986017</c:v>
                </c:pt>
                <c:pt idx="1">
                  <c:v>1.9936360003276274</c:v>
                </c:pt>
                <c:pt idx="2">
                  <c:v>3.0562631191080456</c:v>
                </c:pt>
                <c:pt idx="3">
                  <c:v>4.1882528163891344</c:v>
                </c:pt>
                <c:pt idx="4">
                  <c:v>3.4020805130988863</c:v>
                </c:pt>
                <c:pt idx="5">
                  <c:v>2.0905616649655818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E4-4307-8495-D5ECBE1F9B83}"/>
            </c:ext>
          </c:extLst>
        </c:ser>
        <c:ser>
          <c:idx val="1"/>
          <c:order val="1"/>
          <c:tx>
            <c:v>Coarse -- Mostly Writes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Consilidated'!$G$39:$G$44</c:f>
              <c:numCache>
                <c:formatCode>General</c:formatCode>
                <c:ptCount val="6"/>
                <c:pt idx="0">
                  <c:v>0.96502818233167231</c:v>
                </c:pt>
                <c:pt idx="1">
                  <c:v>1.7629944715604471</c:v>
                </c:pt>
                <c:pt idx="2">
                  <c:v>2.2343134799223305</c:v>
                </c:pt>
                <c:pt idx="3">
                  <c:v>3.2187648178714015</c:v>
                </c:pt>
                <c:pt idx="4">
                  <c:v>2.3176095740169833</c:v>
                </c:pt>
                <c:pt idx="5">
                  <c:v>1.4141891306707244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E4-4307-8495-D5ECBE1F9B83}"/>
            </c:ext>
          </c:extLst>
        </c:ser>
        <c:ser>
          <c:idx val="2"/>
          <c:order val="2"/>
          <c:tx>
            <c:v>Concurrent -- Mostly Reads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Consilidated'!$G$81:$G$86</c:f>
              <c:numCache>
                <c:formatCode>General</c:formatCode>
                <c:ptCount val="6"/>
                <c:pt idx="0">
                  <c:v>0.99808452469189268</c:v>
                </c:pt>
                <c:pt idx="1">
                  <c:v>2.0447024663865707</c:v>
                </c:pt>
                <c:pt idx="2">
                  <c:v>3.6166989943569723</c:v>
                </c:pt>
                <c:pt idx="3">
                  <c:v>6.7572239949611701</c:v>
                </c:pt>
                <c:pt idx="4">
                  <c:v>2.099883945361869</c:v>
                </c:pt>
                <c:pt idx="5">
                  <c:v>0.80079327927135835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E4-4307-8495-D5ECBE1F9B83}"/>
            </c:ext>
          </c:extLst>
        </c:ser>
        <c:ser>
          <c:idx val="3"/>
          <c:order val="3"/>
          <c:tx>
            <c:v>Concurrent -- Mostly Writes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Consilidated'!$G$87:$G$92</c:f>
              <c:numCache>
                <c:formatCode>General</c:formatCode>
                <c:ptCount val="6"/>
                <c:pt idx="0">
                  <c:v>0.88062019283385051</c:v>
                </c:pt>
                <c:pt idx="1">
                  <c:v>1.6804823600615455</c:v>
                </c:pt>
                <c:pt idx="2">
                  <c:v>2.7223096254404089</c:v>
                </c:pt>
                <c:pt idx="3">
                  <c:v>3.7444597263617094</c:v>
                </c:pt>
                <c:pt idx="4">
                  <c:v>0.36461867503513401</c:v>
                </c:pt>
                <c:pt idx="5">
                  <c:v>8.9302021678143051E-2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E4-4307-8495-D5ECBE1F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80800"/>
        <c:axId val="1325585152"/>
      </c:barChart>
      <c:catAx>
        <c:axId val="13255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5152"/>
        <c:crosses val="autoZero"/>
        <c:auto val="1"/>
        <c:lblAlgn val="ctr"/>
        <c:lblOffset val="100"/>
        <c:noMultiLvlLbl val="0"/>
      </c:catAx>
      <c:valAx>
        <c:axId val="1325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(x Faster than Serial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</a:t>
            </a:r>
            <a:r>
              <a:rPr lang="en-US" baseline="0"/>
              <a:t> 0.99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Coarse -- Mostly Reads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Consilidated'!$G$45:$G$50</c:f>
              <c:numCache>
                <c:formatCode>General</c:formatCode>
                <c:ptCount val="6"/>
                <c:pt idx="0">
                  <c:v>1.0114394280856502</c:v>
                </c:pt>
                <c:pt idx="1">
                  <c:v>2.0204261466550935</c:v>
                </c:pt>
                <c:pt idx="2">
                  <c:v>3.1074374733477685</c:v>
                </c:pt>
                <c:pt idx="3">
                  <c:v>4.2548155855090881</c:v>
                </c:pt>
                <c:pt idx="4">
                  <c:v>3.3779931069639497</c:v>
                </c:pt>
                <c:pt idx="5">
                  <c:v>2.0741720503901169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EC-458F-8CEE-5F34BA9E38CF}"/>
            </c:ext>
          </c:extLst>
        </c:ser>
        <c:ser>
          <c:idx val="1"/>
          <c:order val="1"/>
          <c:tx>
            <c:v>Coarse -- Mostly Writes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Consilidated'!$G$51:$G$56</c:f>
              <c:numCache>
                <c:formatCode>General</c:formatCode>
                <c:ptCount val="6"/>
                <c:pt idx="0">
                  <c:v>0.96915477901493841</c:v>
                </c:pt>
                <c:pt idx="1">
                  <c:v>1.7482902625912589</c:v>
                </c:pt>
                <c:pt idx="2">
                  <c:v>2.524467783403785</c:v>
                </c:pt>
                <c:pt idx="3">
                  <c:v>3.2946690472105264</c:v>
                </c:pt>
                <c:pt idx="4">
                  <c:v>2.0644622311103902</c:v>
                </c:pt>
                <c:pt idx="5">
                  <c:v>1.5230485121628481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EC-458F-8CEE-5F34BA9E38CF}"/>
            </c:ext>
          </c:extLst>
        </c:ser>
        <c:ser>
          <c:idx val="2"/>
          <c:order val="2"/>
          <c:tx>
            <c:v>Concurrent -- Mostly Reads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Consilidated'!$G$93:$G$98</c:f>
              <c:numCache>
                <c:formatCode>General</c:formatCode>
                <c:ptCount val="6"/>
                <c:pt idx="0">
                  <c:v>1.000280085747733</c:v>
                </c:pt>
                <c:pt idx="1">
                  <c:v>2.0431363408733474</c:v>
                </c:pt>
                <c:pt idx="2">
                  <c:v>3.5079045860468581</c:v>
                </c:pt>
                <c:pt idx="3">
                  <c:v>7.1087229537016379</c:v>
                </c:pt>
                <c:pt idx="4">
                  <c:v>2.0090121823798381</c:v>
                </c:pt>
                <c:pt idx="5">
                  <c:v>0.7402509200658216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EC-458F-8CEE-5F34BA9E38CF}"/>
            </c:ext>
          </c:extLst>
        </c:ser>
        <c:ser>
          <c:idx val="3"/>
          <c:order val="3"/>
          <c:tx>
            <c:v>Concurrent -- Mostly Writes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'Experiment 3 Consilidated'!$C$9:$C$14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'Experiment 3 Consilidated'!$G$99:$G$104</c:f>
              <c:numCache>
                <c:formatCode>General</c:formatCode>
                <c:ptCount val="6"/>
                <c:pt idx="0">
                  <c:v>0.87762690607428184</c:v>
                </c:pt>
                <c:pt idx="1">
                  <c:v>1.6786963503063812</c:v>
                </c:pt>
                <c:pt idx="2">
                  <c:v>2.6884369682491709</c:v>
                </c:pt>
                <c:pt idx="3">
                  <c:v>3.5819114115356974</c:v>
                </c:pt>
                <c:pt idx="4">
                  <c:v>0.31047688797964212</c:v>
                </c:pt>
                <c:pt idx="5">
                  <c:v>8.7837371171599815E-2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9EC-458F-8CEE-5F34BA9E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75904"/>
        <c:axId val="1325575360"/>
      </c:barChart>
      <c:catAx>
        <c:axId val="13255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5360"/>
        <c:crosses val="autoZero"/>
        <c:auto val="1"/>
        <c:lblAlgn val="ctr"/>
        <c:lblOffset val="100"/>
        <c:noMultiLvlLbl val="0"/>
      </c:catAx>
      <c:valAx>
        <c:axId val="1325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(x Faster than Serial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22</xdr:row>
      <xdr:rowOff>137160</xdr:rowOff>
    </xdr:from>
    <xdr:to>
      <xdr:col>20</xdr:col>
      <xdr:colOff>15240</xdr:colOff>
      <xdr:row>40</xdr:row>
      <xdr:rowOff>55245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470759</xdr:colOff>
      <xdr:row>2</xdr:row>
      <xdr:rowOff>163269</xdr:rowOff>
    </xdr:from>
    <xdr:to>
      <xdr:col>18</xdr:col>
      <xdr:colOff>348839</xdr:colOff>
      <xdr:row>25</xdr:row>
      <xdr:rowOff>178509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403412</xdr:colOff>
      <xdr:row>26</xdr:row>
      <xdr:rowOff>125506</xdr:rowOff>
    </xdr:from>
    <xdr:to>
      <xdr:col>18</xdr:col>
      <xdr:colOff>281492</xdr:colOff>
      <xdr:row>49</xdr:row>
      <xdr:rowOff>140745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144780</xdr:colOff>
      <xdr:row>54</xdr:row>
      <xdr:rowOff>167640</xdr:rowOff>
    </xdr:from>
    <xdr:to>
      <xdr:col>17</xdr:col>
      <xdr:colOff>22860</xdr:colOff>
      <xdr:row>78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236220</xdr:colOff>
      <xdr:row>78</xdr:row>
      <xdr:rowOff>121920</xdr:rowOff>
    </xdr:from>
    <xdr:to>
      <xdr:col>17</xdr:col>
      <xdr:colOff>114300</xdr:colOff>
      <xdr:row>101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iment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eriment3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eriment3b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eriment3c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3" sqref="C13"/>
    </sheetView>
  </sheetViews>
  <sheetFormatPr defaultRowHeight="14.4" x14ac:dyDescent="0.3"/>
  <cols>
    <col min="1" max="1" width="8.33203125" bestFit="1" customWidth="1"/>
    <col min="2" max="2" width="8.6640625" bestFit="1" customWidth="1"/>
    <col min="3" max="3" width="11.88671875" bestFit="1" customWidth="1"/>
  </cols>
  <sheetData>
    <row r="1" spans="1:4" x14ac:dyDescent="0.3">
      <c r="B1" t="s">
        <v>0</v>
      </c>
      <c r="C1">
        <v>9411504</v>
      </c>
    </row>
    <row r="2" spans="1:4" x14ac:dyDescent="0.3">
      <c r="B2" t="s">
        <v>0</v>
      </c>
      <c r="C2">
        <v>11427017</v>
      </c>
    </row>
    <row r="3" spans="1:4" x14ac:dyDescent="0.3">
      <c r="B3" t="s">
        <v>0</v>
      </c>
      <c r="C3">
        <v>11346399</v>
      </c>
    </row>
    <row r="4" spans="1:4" x14ac:dyDescent="0.3">
      <c r="B4" t="s">
        <v>0</v>
      </c>
      <c r="C4">
        <v>12035144</v>
      </c>
    </row>
    <row r="5" spans="1:4" x14ac:dyDescent="0.3">
      <c r="B5" t="s">
        <v>0</v>
      </c>
      <c r="C5">
        <v>11818543</v>
      </c>
    </row>
    <row r="6" spans="1:4" x14ac:dyDescent="0.3">
      <c r="B6" t="s">
        <v>0</v>
      </c>
      <c r="C6">
        <v>11261604</v>
      </c>
    </row>
    <row r="7" spans="1:4" x14ac:dyDescent="0.3">
      <c r="B7" t="s">
        <v>0</v>
      </c>
      <c r="C7">
        <v>11352847</v>
      </c>
    </row>
    <row r="8" spans="1:4" x14ac:dyDescent="0.3">
      <c r="B8" t="s">
        <v>0</v>
      </c>
      <c r="C8">
        <v>10420429</v>
      </c>
    </row>
    <row r="9" spans="1:4" x14ac:dyDescent="0.3">
      <c r="B9" t="s">
        <v>0</v>
      </c>
      <c r="C9">
        <v>11205158</v>
      </c>
    </row>
    <row r="10" spans="1:4" x14ac:dyDescent="0.3">
      <c r="B10" t="s">
        <v>0</v>
      </c>
      <c r="C10">
        <v>11373463</v>
      </c>
    </row>
    <row r="11" spans="1:4" x14ac:dyDescent="0.3">
      <c r="B11" t="s">
        <v>0</v>
      </c>
      <c r="C11">
        <v>11363170</v>
      </c>
    </row>
    <row r="12" spans="1:4" x14ac:dyDescent="0.3">
      <c r="A12" t="s">
        <v>1</v>
      </c>
    </row>
    <row r="13" spans="1:4" x14ac:dyDescent="0.3">
      <c r="B13" t="s">
        <v>0</v>
      </c>
      <c r="C13">
        <v>11352847</v>
      </c>
      <c r="D13">
        <f>C13/10</f>
        <v>1135284.7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3" workbookViewId="0">
      <selection activeCell="G37" sqref="G37"/>
    </sheetView>
  </sheetViews>
  <sheetFormatPr defaultRowHeight="14.4" x14ac:dyDescent="0.3"/>
  <cols>
    <col min="1" max="1" width="19.109375" bestFit="1" customWidth="1"/>
    <col min="2" max="2" width="10.33203125" bestFit="1" customWidth="1"/>
    <col min="3" max="3" width="6.109375" bestFit="1" customWidth="1"/>
    <col min="4" max="4" width="10.33203125" bestFit="1" customWidth="1"/>
    <col min="5" max="5" width="15.33203125" bestFit="1" customWidth="1"/>
    <col min="6" max="6" width="7.44140625" bestFit="1" customWidth="1"/>
    <col min="7" max="7" width="15.33203125" bestFit="1" customWidth="1"/>
    <col min="8" max="8" width="7" bestFit="1" customWidth="1"/>
    <col min="9" max="9" width="4.88671875" bestFit="1" customWidth="1"/>
    <col min="10" max="10" width="7.33203125" bestFit="1" customWidth="1"/>
  </cols>
  <sheetData>
    <row r="1" spans="1:10" x14ac:dyDescent="0.3">
      <c r="B1" t="s">
        <v>2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</row>
    <row r="2" spans="1:10" x14ac:dyDescent="0.3">
      <c r="A2" t="s">
        <v>9</v>
      </c>
      <c r="B2">
        <v>0</v>
      </c>
      <c r="C2">
        <v>1</v>
      </c>
      <c r="D2">
        <v>4000</v>
      </c>
      <c r="E2" t="s">
        <v>10</v>
      </c>
      <c r="F2">
        <v>966499</v>
      </c>
    </row>
    <row r="3" spans="1:10" x14ac:dyDescent="0.3">
      <c r="A3" t="s">
        <v>9</v>
      </c>
      <c r="B3">
        <v>0</v>
      </c>
      <c r="C3">
        <v>1</v>
      </c>
      <c r="D3">
        <v>4000</v>
      </c>
      <c r="E3" t="s">
        <v>11</v>
      </c>
      <c r="F3">
        <v>917620</v>
      </c>
    </row>
    <row r="4" spans="1:10" x14ac:dyDescent="0.3">
      <c r="A4" t="s">
        <v>12</v>
      </c>
      <c r="B4">
        <v>0</v>
      </c>
      <c r="C4">
        <v>1</v>
      </c>
      <c r="D4">
        <v>4000</v>
      </c>
      <c r="E4" t="s">
        <v>10</v>
      </c>
      <c r="F4">
        <v>972701</v>
      </c>
    </row>
    <row r="5" spans="1:10" x14ac:dyDescent="0.3">
      <c r="A5" t="s">
        <v>12</v>
      </c>
      <c r="B5">
        <v>0</v>
      </c>
      <c r="C5">
        <v>1</v>
      </c>
      <c r="D5">
        <v>4000</v>
      </c>
      <c r="E5" t="s">
        <v>11</v>
      </c>
      <c r="F5">
        <v>936924</v>
      </c>
    </row>
    <row r="6" spans="1:10" x14ac:dyDescent="0.3">
      <c r="A6" t="s">
        <v>12</v>
      </c>
      <c r="B6">
        <v>0</v>
      </c>
      <c r="C6">
        <v>1</v>
      </c>
      <c r="D6">
        <v>4000</v>
      </c>
      <c r="E6" t="s">
        <v>10</v>
      </c>
      <c r="F6">
        <v>968297</v>
      </c>
    </row>
    <row r="7" spans="1:10" x14ac:dyDescent="0.3">
      <c r="A7" t="s">
        <v>12</v>
      </c>
      <c r="B7">
        <v>0</v>
      </c>
      <c r="C7">
        <v>1</v>
      </c>
      <c r="D7">
        <v>4000</v>
      </c>
      <c r="E7" t="s">
        <v>11</v>
      </c>
      <c r="F7">
        <v>849929</v>
      </c>
    </row>
    <row r="8" spans="1:10" x14ac:dyDescent="0.3">
      <c r="A8" t="s">
        <v>9</v>
      </c>
      <c r="B8">
        <v>1</v>
      </c>
      <c r="C8">
        <v>1</v>
      </c>
      <c r="D8">
        <v>4000</v>
      </c>
      <c r="E8" t="s">
        <v>10</v>
      </c>
      <c r="F8">
        <v>964068</v>
      </c>
    </row>
    <row r="9" spans="1:10" x14ac:dyDescent="0.3">
      <c r="A9" t="s">
        <v>9</v>
      </c>
      <c r="B9">
        <v>1</v>
      </c>
      <c r="C9">
        <v>1</v>
      </c>
      <c r="D9">
        <v>4000</v>
      </c>
      <c r="E9" t="s">
        <v>11</v>
      </c>
      <c r="F9">
        <v>916201</v>
      </c>
    </row>
    <row r="10" spans="1:10" x14ac:dyDescent="0.3">
      <c r="A10" t="s">
        <v>12</v>
      </c>
      <c r="B10">
        <v>1</v>
      </c>
      <c r="C10">
        <v>1</v>
      </c>
      <c r="D10">
        <v>4000</v>
      </c>
      <c r="E10" t="s">
        <v>10</v>
      </c>
      <c r="F10">
        <v>972372</v>
      </c>
    </row>
    <row r="11" spans="1:10" x14ac:dyDescent="0.3">
      <c r="A11" t="s">
        <v>12</v>
      </c>
      <c r="B11">
        <v>1</v>
      </c>
      <c r="C11">
        <v>1</v>
      </c>
      <c r="D11">
        <v>4000</v>
      </c>
      <c r="E11" t="s">
        <v>11</v>
      </c>
      <c r="F11">
        <v>936185</v>
      </c>
    </row>
    <row r="12" spans="1:10" x14ac:dyDescent="0.3">
      <c r="A12" t="s">
        <v>12</v>
      </c>
      <c r="B12">
        <v>1</v>
      </c>
      <c r="C12">
        <v>1</v>
      </c>
      <c r="D12">
        <v>4000</v>
      </c>
      <c r="E12" t="s">
        <v>10</v>
      </c>
      <c r="F12">
        <v>967871</v>
      </c>
    </row>
    <row r="13" spans="1:10" x14ac:dyDescent="0.3">
      <c r="A13" t="s">
        <v>12</v>
      </c>
      <c r="B13">
        <v>1</v>
      </c>
      <c r="C13">
        <v>1</v>
      </c>
      <c r="D13">
        <v>4000</v>
      </c>
      <c r="E13" t="s">
        <v>11</v>
      </c>
      <c r="F13">
        <v>867829</v>
      </c>
    </row>
    <row r="14" spans="1:10" x14ac:dyDescent="0.3">
      <c r="A14" t="s">
        <v>9</v>
      </c>
      <c r="B14">
        <v>2</v>
      </c>
      <c r="C14">
        <v>1</v>
      </c>
      <c r="D14">
        <v>4000</v>
      </c>
      <c r="E14" t="s">
        <v>10</v>
      </c>
      <c r="F14">
        <v>968096</v>
      </c>
    </row>
    <row r="15" spans="1:10" x14ac:dyDescent="0.3">
      <c r="A15" t="s">
        <v>9</v>
      </c>
      <c r="B15">
        <v>2</v>
      </c>
      <c r="C15">
        <v>1</v>
      </c>
      <c r="D15">
        <v>4000</v>
      </c>
      <c r="E15" t="s">
        <v>11</v>
      </c>
      <c r="F15">
        <v>917051</v>
      </c>
    </row>
    <row r="16" spans="1:10" x14ac:dyDescent="0.3">
      <c r="A16" t="s">
        <v>12</v>
      </c>
      <c r="B16">
        <v>2</v>
      </c>
      <c r="C16">
        <v>1</v>
      </c>
      <c r="D16">
        <v>4000</v>
      </c>
      <c r="E16" t="s">
        <v>10</v>
      </c>
      <c r="F16">
        <v>900998</v>
      </c>
    </row>
    <row r="17" spans="1:6" x14ac:dyDescent="0.3">
      <c r="A17" t="s">
        <v>12</v>
      </c>
      <c r="B17">
        <v>2</v>
      </c>
      <c r="C17">
        <v>1</v>
      </c>
      <c r="D17">
        <v>4000</v>
      </c>
      <c r="E17" t="s">
        <v>11</v>
      </c>
      <c r="F17">
        <v>860048</v>
      </c>
    </row>
    <row r="18" spans="1:6" x14ac:dyDescent="0.3">
      <c r="A18" t="s">
        <v>12</v>
      </c>
      <c r="B18">
        <v>2</v>
      </c>
      <c r="C18">
        <v>1</v>
      </c>
      <c r="D18">
        <v>4000</v>
      </c>
      <c r="E18" t="s">
        <v>10</v>
      </c>
      <c r="F18">
        <v>965091</v>
      </c>
    </row>
    <row r="19" spans="1:6" x14ac:dyDescent="0.3">
      <c r="A19" t="s">
        <v>12</v>
      </c>
      <c r="B19">
        <v>2</v>
      </c>
      <c r="C19">
        <v>1</v>
      </c>
      <c r="D19">
        <v>4000</v>
      </c>
      <c r="E19" t="s">
        <v>11</v>
      </c>
      <c r="F19">
        <v>851795</v>
      </c>
    </row>
    <row r="20" spans="1:6" x14ac:dyDescent="0.3">
      <c r="A20" t="s">
        <v>9</v>
      </c>
      <c r="B20">
        <v>3</v>
      </c>
      <c r="C20">
        <v>1</v>
      </c>
      <c r="D20">
        <v>4000</v>
      </c>
      <c r="E20" t="s">
        <v>10</v>
      </c>
      <c r="F20">
        <v>966361</v>
      </c>
    </row>
    <row r="21" spans="1:6" x14ac:dyDescent="0.3">
      <c r="A21" t="s">
        <v>9</v>
      </c>
      <c r="B21">
        <v>3</v>
      </c>
      <c r="C21">
        <v>1</v>
      </c>
      <c r="D21">
        <v>4000</v>
      </c>
      <c r="E21" t="s">
        <v>11</v>
      </c>
      <c r="F21">
        <v>918774</v>
      </c>
    </row>
    <row r="22" spans="1:6" x14ac:dyDescent="0.3">
      <c r="A22" t="s">
        <v>12</v>
      </c>
      <c r="B22">
        <v>3</v>
      </c>
      <c r="C22">
        <v>1</v>
      </c>
      <c r="D22">
        <v>4000</v>
      </c>
      <c r="E22" t="s">
        <v>10</v>
      </c>
      <c r="F22">
        <v>973091</v>
      </c>
    </row>
    <row r="23" spans="1:6" x14ac:dyDescent="0.3">
      <c r="A23" t="s">
        <v>12</v>
      </c>
      <c r="B23">
        <v>3</v>
      </c>
      <c r="C23">
        <v>1</v>
      </c>
      <c r="D23">
        <v>4000</v>
      </c>
      <c r="E23" t="s">
        <v>11</v>
      </c>
      <c r="F23">
        <v>935368</v>
      </c>
    </row>
    <row r="24" spans="1:6" x14ac:dyDescent="0.3">
      <c r="A24" t="s">
        <v>12</v>
      </c>
      <c r="B24">
        <v>3</v>
      </c>
      <c r="C24">
        <v>1</v>
      </c>
      <c r="D24">
        <v>4000</v>
      </c>
      <c r="E24" t="s">
        <v>10</v>
      </c>
      <c r="F24">
        <v>880875</v>
      </c>
    </row>
    <row r="25" spans="1:6" x14ac:dyDescent="0.3">
      <c r="A25" t="s">
        <v>12</v>
      </c>
      <c r="B25">
        <v>3</v>
      </c>
      <c r="C25">
        <v>1</v>
      </c>
      <c r="D25">
        <v>4000</v>
      </c>
      <c r="E25" t="s">
        <v>11</v>
      </c>
      <c r="F25">
        <v>830875</v>
      </c>
    </row>
    <row r="26" spans="1:6" x14ac:dyDescent="0.3">
      <c r="A26" t="s">
        <v>9</v>
      </c>
      <c r="B26">
        <v>4</v>
      </c>
      <c r="C26">
        <v>1</v>
      </c>
      <c r="D26">
        <v>4000</v>
      </c>
      <c r="E26" t="s">
        <v>10</v>
      </c>
      <c r="F26">
        <v>965998</v>
      </c>
    </row>
    <row r="27" spans="1:6" x14ac:dyDescent="0.3">
      <c r="A27" t="s">
        <v>9</v>
      </c>
      <c r="B27">
        <v>4</v>
      </c>
      <c r="C27">
        <v>1</v>
      </c>
      <c r="D27">
        <v>4000</v>
      </c>
      <c r="E27" t="s">
        <v>11</v>
      </c>
      <c r="F27">
        <v>917048</v>
      </c>
    </row>
    <row r="28" spans="1:6" x14ac:dyDescent="0.3">
      <c r="A28" t="s">
        <v>12</v>
      </c>
      <c r="B28">
        <v>4</v>
      </c>
      <c r="C28">
        <v>1</v>
      </c>
      <c r="D28">
        <v>4000</v>
      </c>
      <c r="E28" t="s">
        <v>10</v>
      </c>
      <c r="F28">
        <v>971309</v>
      </c>
    </row>
    <row r="29" spans="1:6" x14ac:dyDescent="0.3">
      <c r="A29" t="s">
        <v>12</v>
      </c>
      <c r="B29">
        <v>4</v>
      </c>
      <c r="C29">
        <v>1</v>
      </c>
      <c r="D29">
        <v>4000</v>
      </c>
      <c r="E29" t="s">
        <v>11</v>
      </c>
      <c r="F29">
        <v>936479</v>
      </c>
    </row>
    <row r="30" spans="1:6" x14ac:dyDescent="0.3">
      <c r="A30" t="s">
        <v>12</v>
      </c>
      <c r="B30">
        <v>4</v>
      </c>
      <c r="C30">
        <v>1</v>
      </c>
      <c r="D30">
        <v>4000</v>
      </c>
      <c r="E30" t="s">
        <v>10</v>
      </c>
      <c r="F30">
        <v>966560</v>
      </c>
    </row>
    <row r="31" spans="1:6" x14ac:dyDescent="0.3">
      <c r="A31" t="s">
        <v>12</v>
      </c>
      <c r="B31">
        <v>4</v>
      </c>
      <c r="C31">
        <v>1</v>
      </c>
      <c r="D31">
        <v>4000</v>
      </c>
      <c r="E31" t="s">
        <v>11</v>
      </c>
      <c r="F31">
        <v>860365</v>
      </c>
    </row>
    <row r="32" spans="1:6" x14ac:dyDescent="0.3">
      <c r="A32" t="s">
        <v>1</v>
      </c>
    </row>
    <row r="33" spans="1:8" x14ac:dyDescent="0.3">
      <c r="A33" t="s">
        <v>13</v>
      </c>
      <c r="B33">
        <v>4</v>
      </c>
      <c r="C33">
        <v>1</v>
      </c>
      <c r="D33">
        <v>4000</v>
      </c>
      <c r="E33" t="s">
        <v>10</v>
      </c>
      <c r="F33">
        <v>900998</v>
      </c>
      <c r="G33" s="1">
        <f>F33/$F$37</f>
        <v>0.93236171575632709</v>
      </c>
      <c r="H33" s="2">
        <f>1-G33</f>
        <v>6.7638284243672908E-2</v>
      </c>
    </row>
    <row r="34" spans="1:8" x14ac:dyDescent="0.3">
      <c r="A34" t="s">
        <v>13</v>
      </c>
      <c r="B34">
        <v>4</v>
      </c>
      <c r="C34">
        <v>1</v>
      </c>
      <c r="D34">
        <v>4000</v>
      </c>
      <c r="E34" t="s">
        <v>11</v>
      </c>
      <c r="F34">
        <v>860048</v>
      </c>
      <c r="G34" s="1">
        <f>F34/$F$38</f>
        <v>0.93784097067665806</v>
      </c>
      <c r="H34" s="2">
        <f t="shared" ref="H34:H36" si="0">1-G34</f>
        <v>6.2159029323341941E-2</v>
      </c>
    </row>
    <row r="35" spans="1:8" x14ac:dyDescent="0.3">
      <c r="A35" t="s">
        <v>14</v>
      </c>
      <c r="B35">
        <v>4</v>
      </c>
      <c r="C35">
        <v>1</v>
      </c>
      <c r="D35">
        <v>4000</v>
      </c>
      <c r="E35" t="s">
        <v>10</v>
      </c>
      <c r="F35">
        <v>880875</v>
      </c>
      <c r="G35" s="1">
        <f>F35/$F$37</f>
        <v>0.91153823467627526</v>
      </c>
      <c r="H35" s="2">
        <f t="shared" si="0"/>
        <v>8.8461765323724739E-2</v>
      </c>
    </row>
    <row r="36" spans="1:8" x14ac:dyDescent="0.3">
      <c r="A36" t="s">
        <v>14</v>
      </c>
      <c r="B36">
        <v>4</v>
      </c>
      <c r="C36">
        <v>1</v>
      </c>
      <c r="D36">
        <v>4000</v>
      </c>
      <c r="E36" t="s">
        <v>11</v>
      </c>
      <c r="F36">
        <v>830875</v>
      </c>
      <c r="G36" s="1">
        <f>F36/$F$38</f>
        <v>0.90602921756805233</v>
      </c>
      <c r="H36" s="2">
        <f t="shared" si="0"/>
        <v>9.3970782431947675E-2</v>
      </c>
    </row>
    <row r="37" spans="1:8" x14ac:dyDescent="0.3">
      <c r="A37" t="s">
        <v>15</v>
      </c>
      <c r="B37">
        <v>4</v>
      </c>
      <c r="C37">
        <v>1</v>
      </c>
      <c r="D37">
        <v>4000</v>
      </c>
      <c r="E37" t="s">
        <v>10</v>
      </c>
      <c r="F37">
        <v>966361</v>
      </c>
    </row>
    <row r="38" spans="1:8" x14ac:dyDescent="0.3">
      <c r="A38" t="s">
        <v>15</v>
      </c>
      <c r="B38">
        <v>4</v>
      </c>
      <c r="C38">
        <v>1</v>
      </c>
      <c r="D38">
        <v>4000</v>
      </c>
      <c r="E38" t="s">
        <v>11</v>
      </c>
      <c r="F38">
        <v>917051</v>
      </c>
    </row>
    <row r="40" spans="1:8" x14ac:dyDescent="0.3">
      <c r="A40" t="s">
        <v>20</v>
      </c>
    </row>
    <row r="41" spans="1:8" x14ac:dyDescent="0.3">
      <c r="A41" t="s">
        <v>21</v>
      </c>
    </row>
    <row r="42" spans="1:8" x14ac:dyDescent="0.3">
      <c r="A42" t="s">
        <v>22</v>
      </c>
    </row>
    <row r="43" spans="1:8" x14ac:dyDescent="0.3">
      <c r="A43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25" workbookViewId="0">
      <selection activeCell="A35" sqref="A35:G42"/>
    </sheetView>
  </sheetViews>
  <sheetFormatPr defaultRowHeight="14.4" x14ac:dyDescent="0.3"/>
  <cols>
    <col min="1" max="1" width="8.33203125" bestFit="1" customWidth="1"/>
    <col min="2" max="2" width="10.33203125" bestFit="1" customWidth="1"/>
    <col min="3" max="3" width="6.109375" bestFit="1" customWidth="1"/>
    <col min="4" max="4" width="3.6640625" bestFit="1" customWidth="1"/>
    <col min="5" max="5" width="6.109375" bestFit="1" customWidth="1"/>
    <col min="6" max="6" width="23.6640625" customWidth="1"/>
    <col min="7" max="7" width="7.5546875" bestFit="1" customWidth="1"/>
    <col min="8" max="9" width="15.33203125" bestFit="1" customWidth="1"/>
    <col min="10" max="10" width="5" bestFit="1" customWidth="1"/>
    <col min="11" max="11" width="7" bestFit="1" customWidth="1"/>
    <col min="12" max="12" width="4.88671875" bestFit="1" customWidth="1"/>
    <col min="14" max="14" width="5.44140625" bestFit="1" customWidth="1"/>
    <col min="16" max="16" width="5" bestFit="1" customWidth="1"/>
    <col min="17" max="17" width="4.88671875" bestFit="1" customWidth="1"/>
    <col min="19" max="19" width="8.109375" bestFit="1" customWidth="1"/>
    <col min="20" max="20" width="7.33203125" bestFit="1" customWidth="1"/>
  </cols>
  <sheetData>
    <row r="1" spans="1:20" x14ac:dyDescent="0.3">
      <c r="B1" t="s">
        <v>2</v>
      </c>
      <c r="C1" t="s">
        <v>3</v>
      </c>
      <c r="F1" t="s">
        <v>2</v>
      </c>
      <c r="G1" t="s">
        <v>4</v>
      </c>
      <c r="I1" t="s">
        <v>5</v>
      </c>
      <c r="K1" t="s">
        <v>17</v>
      </c>
      <c r="L1" t="s">
        <v>3</v>
      </c>
      <c r="N1" t="s">
        <v>6</v>
      </c>
      <c r="P1" t="s">
        <v>7</v>
      </c>
      <c r="Q1" t="s">
        <v>3</v>
      </c>
      <c r="S1" t="s">
        <v>18</v>
      </c>
      <c r="T1" t="s">
        <v>8</v>
      </c>
    </row>
    <row r="2" spans="1:20" x14ac:dyDescent="0.3">
      <c r="A2" t="s">
        <v>9</v>
      </c>
      <c r="B2">
        <v>0</v>
      </c>
      <c r="D2" t="s">
        <v>15</v>
      </c>
      <c r="E2" t="s">
        <v>16</v>
      </c>
      <c r="G2">
        <v>1</v>
      </c>
      <c r="H2">
        <v>4000</v>
      </c>
      <c r="I2" t="s">
        <v>10</v>
      </c>
      <c r="J2">
        <v>0.5</v>
      </c>
      <c r="K2">
        <v>961260</v>
      </c>
    </row>
    <row r="3" spans="1:20" x14ac:dyDescent="0.3">
      <c r="A3" t="s">
        <v>9</v>
      </c>
      <c r="B3">
        <v>0</v>
      </c>
      <c r="D3" t="s">
        <v>15</v>
      </c>
      <c r="E3" t="s">
        <v>16</v>
      </c>
      <c r="G3">
        <v>1</v>
      </c>
      <c r="H3">
        <v>4000</v>
      </c>
      <c r="I3" t="s">
        <v>11</v>
      </c>
      <c r="J3">
        <v>0.5</v>
      </c>
      <c r="K3">
        <v>912077</v>
      </c>
    </row>
    <row r="4" spans="1:20" x14ac:dyDescent="0.3">
      <c r="A4" t="s">
        <v>9</v>
      </c>
      <c r="B4">
        <v>0</v>
      </c>
      <c r="D4" t="s">
        <v>15</v>
      </c>
      <c r="E4" t="s">
        <v>16</v>
      </c>
      <c r="G4">
        <v>1</v>
      </c>
      <c r="H4">
        <v>4000</v>
      </c>
      <c r="I4" t="s">
        <v>10</v>
      </c>
      <c r="J4">
        <v>0.75</v>
      </c>
      <c r="K4">
        <v>966389</v>
      </c>
    </row>
    <row r="5" spans="1:20" x14ac:dyDescent="0.3">
      <c r="A5" t="s">
        <v>9</v>
      </c>
      <c r="B5">
        <v>0</v>
      </c>
      <c r="D5" t="s">
        <v>15</v>
      </c>
      <c r="E5" t="s">
        <v>16</v>
      </c>
      <c r="G5">
        <v>1</v>
      </c>
      <c r="H5">
        <v>4000</v>
      </c>
      <c r="I5" t="s">
        <v>11</v>
      </c>
      <c r="J5">
        <v>0.75</v>
      </c>
      <c r="K5">
        <v>912144</v>
      </c>
    </row>
    <row r="6" spans="1:20" x14ac:dyDescent="0.3">
      <c r="A6" t="s">
        <v>9</v>
      </c>
      <c r="B6">
        <v>0</v>
      </c>
      <c r="D6" t="s">
        <v>15</v>
      </c>
      <c r="E6" t="s">
        <v>16</v>
      </c>
      <c r="G6">
        <v>1</v>
      </c>
      <c r="H6">
        <v>4000</v>
      </c>
      <c r="I6" t="s">
        <v>10</v>
      </c>
      <c r="J6">
        <v>0.9</v>
      </c>
      <c r="K6">
        <v>968168</v>
      </c>
    </row>
    <row r="7" spans="1:20" x14ac:dyDescent="0.3">
      <c r="A7" t="s">
        <v>9</v>
      </c>
      <c r="B7">
        <v>0</v>
      </c>
      <c r="D7" t="s">
        <v>15</v>
      </c>
      <c r="E7" t="s">
        <v>16</v>
      </c>
      <c r="G7">
        <v>1</v>
      </c>
      <c r="H7">
        <v>4000</v>
      </c>
      <c r="I7" t="s">
        <v>11</v>
      </c>
      <c r="J7">
        <v>0.9</v>
      </c>
      <c r="K7">
        <v>912544</v>
      </c>
    </row>
    <row r="8" spans="1:20" x14ac:dyDescent="0.3">
      <c r="A8" t="s">
        <v>9</v>
      </c>
      <c r="B8">
        <v>0</v>
      </c>
      <c r="D8" t="s">
        <v>15</v>
      </c>
      <c r="E8" t="s">
        <v>16</v>
      </c>
      <c r="G8">
        <v>1</v>
      </c>
      <c r="H8">
        <v>4000</v>
      </c>
      <c r="I8" t="s">
        <v>10</v>
      </c>
      <c r="J8">
        <v>0.99</v>
      </c>
      <c r="K8">
        <v>968532</v>
      </c>
    </row>
    <row r="9" spans="1:20" x14ac:dyDescent="0.3">
      <c r="A9" t="s">
        <v>9</v>
      </c>
      <c r="B9">
        <v>0</v>
      </c>
      <c r="D9" t="s">
        <v>15</v>
      </c>
      <c r="E9" t="s">
        <v>16</v>
      </c>
      <c r="G9">
        <v>1</v>
      </c>
      <c r="H9">
        <v>4000</v>
      </c>
      <c r="I9" t="s">
        <v>11</v>
      </c>
      <c r="J9">
        <v>0.99</v>
      </c>
      <c r="K9">
        <v>916291</v>
      </c>
    </row>
    <row r="10" spans="1:20" x14ac:dyDescent="0.3">
      <c r="A10" t="s">
        <v>9</v>
      </c>
      <c r="B10">
        <v>1</v>
      </c>
      <c r="D10" t="s">
        <v>15</v>
      </c>
      <c r="E10" t="s">
        <v>16</v>
      </c>
      <c r="G10">
        <v>1</v>
      </c>
      <c r="H10">
        <v>4000</v>
      </c>
      <c r="I10" t="s">
        <v>10</v>
      </c>
      <c r="J10">
        <v>0.5</v>
      </c>
      <c r="K10">
        <v>964363</v>
      </c>
    </row>
    <row r="11" spans="1:20" x14ac:dyDescent="0.3">
      <c r="A11" t="s">
        <v>9</v>
      </c>
      <c r="B11">
        <v>1</v>
      </c>
      <c r="D11" t="s">
        <v>15</v>
      </c>
      <c r="E11" t="s">
        <v>16</v>
      </c>
      <c r="G11">
        <v>1</v>
      </c>
      <c r="H11">
        <v>4000</v>
      </c>
      <c r="I11" t="s">
        <v>11</v>
      </c>
      <c r="J11">
        <v>0.5</v>
      </c>
      <c r="K11">
        <v>909530</v>
      </c>
    </row>
    <row r="12" spans="1:20" x14ac:dyDescent="0.3">
      <c r="A12" t="s">
        <v>9</v>
      </c>
      <c r="B12">
        <v>1</v>
      </c>
      <c r="D12" t="s">
        <v>15</v>
      </c>
      <c r="E12" t="s">
        <v>16</v>
      </c>
      <c r="G12">
        <v>1</v>
      </c>
      <c r="H12">
        <v>4000</v>
      </c>
      <c r="I12" t="s">
        <v>10</v>
      </c>
      <c r="J12">
        <v>0.75</v>
      </c>
      <c r="K12">
        <v>965907</v>
      </c>
    </row>
    <row r="13" spans="1:20" x14ac:dyDescent="0.3">
      <c r="A13" t="s">
        <v>9</v>
      </c>
      <c r="B13">
        <v>1</v>
      </c>
      <c r="D13" t="s">
        <v>15</v>
      </c>
      <c r="E13" t="s">
        <v>16</v>
      </c>
      <c r="G13">
        <v>1</v>
      </c>
      <c r="H13">
        <v>4000</v>
      </c>
      <c r="I13" t="s">
        <v>11</v>
      </c>
      <c r="J13">
        <v>0.75</v>
      </c>
      <c r="K13">
        <v>912089</v>
      </c>
    </row>
    <row r="14" spans="1:20" x14ac:dyDescent="0.3">
      <c r="A14" t="s">
        <v>9</v>
      </c>
      <c r="B14">
        <v>1</v>
      </c>
      <c r="D14" t="s">
        <v>15</v>
      </c>
      <c r="E14" t="s">
        <v>16</v>
      </c>
      <c r="G14">
        <v>1</v>
      </c>
      <c r="H14">
        <v>4000</v>
      </c>
      <c r="I14" t="s">
        <v>10</v>
      </c>
      <c r="J14">
        <v>0.9</v>
      </c>
      <c r="K14">
        <v>967989</v>
      </c>
    </row>
    <row r="15" spans="1:20" x14ac:dyDescent="0.3">
      <c r="A15" t="s">
        <v>9</v>
      </c>
      <c r="B15">
        <v>1</v>
      </c>
      <c r="D15" t="s">
        <v>15</v>
      </c>
      <c r="E15" t="s">
        <v>16</v>
      </c>
      <c r="G15">
        <v>1</v>
      </c>
      <c r="H15">
        <v>4000</v>
      </c>
      <c r="I15" t="s">
        <v>11</v>
      </c>
      <c r="J15">
        <v>0.9</v>
      </c>
      <c r="K15">
        <v>910950</v>
      </c>
    </row>
    <row r="16" spans="1:20" x14ac:dyDescent="0.3">
      <c r="A16" t="s">
        <v>9</v>
      </c>
      <c r="B16">
        <v>1</v>
      </c>
      <c r="D16" t="s">
        <v>15</v>
      </c>
      <c r="E16" t="s">
        <v>16</v>
      </c>
      <c r="G16">
        <v>1</v>
      </c>
      <c r="H16">
        <v>4000</v>
      </c>
      <c r="I16" t="s">
        <v>10</v>
      </c>
      <c r="J16">
        <v>0.99</v>
      </c>
      <c r="K16">
        <v>968497</v>
      </c>
    </row>
    <row r="17" spans="1:11" x14ac:dyDescent="0.3">
      <c r="A17" t="s">
        <v>9</v>
      </c>
      <c r="B17">
        <v>1</v>
      </c>
      <c r="D17" t="s">
        <v>15</v>
      </c>
      <c r="E17" t="s">
        <v>16</v>
      </c>
      <c r="G17">
        <v>1</v>
      </c>
      <c r="H17">
        <v>4000</v>
      </c>
      <c r="I17" t="s">
        <v>11</v>
      </c>
      <c r="J17">
        <v>0.99</v>
      </c>
      <c r="K17">
        <v>915546</v>
      </c>
    </row>
    <row r="18" spans="1:11" x14ac:dyDescent="0.3">
      <c r="A18" t="s">
        <v>9</v>
      </c>
      <c r="B18">
        <v>2</v>
      </c>
      <c r="D18" t="s">
        <v>15</v>
      </c>
      <c r="E18" t="s">
        <v>16</v>
      </c>
      <c r="G18">
        <v>1</v>
      </c>
      <c r="H18">
        <v>4000</v>
      </c>
      <c r="I18" t="s">
        <v>10</v>
      </c>
      <c r="J18">
        <v>0.5</v>
      </c>
      <c r="K18">
        <v>963753</v>
      </c>
    </row>
    <row r="19" spans="1:11" x14ac:dyDescent="0.3">
      <c r="A19" t="s">
        <v>9</v>
      </c>
      <c r="B19">
        <v>2</v>
      </c>
      <c r="D19" t="s">
        <v>15</v>
      </c>
      <c r="E19" t="s">
        <v>16</v>
      </c>
      <c r="G19">
        <v>1</v>
      </c>
      <c r="H19">
        <v>4000</v>
      </c>
      <c r="I19" t="s">
        <v>11</v>
      </c>
      <c r="J19">
        <v>0.5</v>
      </c>
      <c r="K19">
        <v>909609</v>
      </c>
    </row>
    <row r="20" spans="1:11" x14ac:dyDescent="0.3">
      <c r="A20" t="s">
        <v>9</v>
      </c>
      <c r="B20">
        <v>2</v>
      </c>
      <c r="D20" t="s">
        <v>15</v>
      </c>
      <c r="E20" t="s">
        <v>16</v>
      </c>
      <c r="G20">
        <v>1</v>
      </c>
      <c r="H20">
        <v>4000</v>
      </c>
      <c r="I20" t="s">
        <v>10</v>
      </c>
      <c r="J20">
        <v>0.75</v>
      </c>
      <c r="K20">
        <v>965524</v>
      </c>
    </row>
    <row r="21" spans="1:11" x14ac:dyDescent="0.3">
      <c r="A21" t="s">
        <v>9</v>
      </c>
      <c r="B21">
        <v>2</v>
      </c>
      <c r="D21" t="s">
        <v>15</v>
      </c>
      <c r="E21" t="s">
        <v>16</v>
      </c>
      <c r="G21">
        <v>1</v>
      </c>
      <c r="H21">
        <v>4000</v>
      </c>
      <c r="I21" t="s">
        <v>11</v>
      </c>
      <c r="J21">
        <v>0.75</v>
      </c>
      <c r="K21">
        <v>912913</v>
      </c>
    </row>
    <row r="22" spans="1:11" x14ac:dyDescent="0.3">
      <c r="A22" t="s">
        <v>9</v>
      </c>
      <c r="B22">
        <v>2</v>
      </c>
      <c r="D22" t="s">
        <v>15</v>
      </c>
      <c r="E22" t="s">
        <v>16</v>
      </c>
      <c r="G22">
        <v>1</v>
      </c>
      <c r="H22">
        <v>4000</v>
      </c>
      <c r="I22" t="s">
        <v>10</v>
      </c>
      <c r="J22">
        <v>0.9</v>
      </c>
      <c r="K22">
        <v>968259</v>
      </c>
    </row>
    <row r="23" spans="1:11" x14ac:dyDescent="0.3">
      <c r="A23" t="s">
        <v>9</v>
      </c>
      <c r="B23">
        <v>2</v>
      </c>
      <c r="D23" t="s">
        <v>15</v>
      </c>
      <c r="E23" t="s">
        <v>16</v>
      </c>
      <c r="G23">
        <v>1</v>
      </c>
      <c r="H23">
        <v>4000</v>
      </c>
      <c r="I23" t="s">
        <v>11</v>
      </c>
      <c r="J23">
        <v>0.9</v>
      </c>
      <c r="K23">
        <v>911782</v>
      </c>
    </row>
    <row r="24" spans="1:11" x14ac:dyDescent="0.3">
      <c r="A24" t="s">
        <v>9</v>
      </c>
      <c r="B24">
        <v>2</v>
      </c>
      <c r="D24" t="s">
        <v>15</v>
      </c>
      <c r="E24" t="s">
        <v>16</v>
      </c>
      <c r="G24">
        <v>1</v>
      </c>
      <c r="H24">
        <v>4000</v>
      </c>
      <c r="I24" t="s">
        <v>10</v>
      </c>
      <c r="J24">
        <v>0.99</v>
      </c>
      <c r="K24">
        <v>969302</v>
      </c>
    </row>
    <row r="25" spans="1:11" x14ac:dyDescent="0.3">
      <c r="A25" t="s">
        <v>9</v>
      </c>
      <c r="B25">
        <v>2</v>
      </c>
      <c r="D25" t="s">
        <v>15</v>
      </c>
      <c r="E25" t="s">
        <v>16</v>
      </c>
      <c r="G25">
        <v>1</v>
      </c>
      <c r="H25">
        <v>4000</v>
      </c>
      <c r="I25" t="s">
        <v>11</v>
      </c>
      <c r="J25">
        <v>0.99</v>
      </c>
      <c r="K25">
        <v>914015</v>
      </c>
    </row>
    <row r="26" spans="1:11" x14ac:dyDescent="0.3">
      <c r="A26" t="s">
        <v>9</v>
      </c>
      <c r="B26">
        <v>3</v>
      </c>
      <c r="D26" t="s">
        <v>15</v>
      </c>
      <c r="E26" t="s">
        <v>16</v>
      </c>
      <c r="G26">
        <v>1</v>
      </c>
      <c r="H26">
        <v>4000</v>
      </c>
      <c r="I26" t="s">
        <v>10</v>
      </c>
      <c r="J26">
        <v>0.5</v>
      </c>
      <c r="K26">
        <v>964228</v>
      </c>
    </row>
    <row r="27" spans="1:11" x14ac:dyDescent="0.3">
      <c r="A27" t="s">
        <v>9</v>
      </c>
      <c r="B27">
        <v>3</v>
      </c>
      <c r="D27" t="s">
        <v>15</v>
      </c>
      <c r="E27" t="s">
        <v>16</v>
      </c>
      <c r="G27">
        <v>1</v>
      </c>
      <c r="H27">
        <v>4000</v>
      </c>
      <c r="I27" t="s">
        <v>11</v>
      </c>
      <c r="J27">
        <v>0.5</v>
      </c>
      <c r="K27">
        <v>909457</v>
      </c>
    </row>
    <row r="28" spans="1:11" x14ac:dyDescent="0.3">
      <c r="A28" t="s">
        <v>9</v>
      </c>
      <c r="B28">
        <v>3</v>
      </c>
      <c r="D28" t="s">
        <v>15</v>
      </c>
      <c r="E28" t="s">
        <v>16</v>
      </c>
      <c r="G28">
        <v>1</v>
      </c>
      <c r="H28">
        <v>4000</v>
      </c>
      <c r="I28" t="s">
        <v>10</v>
      </c>
      <c r="J28">
        <v>0.75</v>
      </c>
      <c r="K28">
        <v>966686</v>
      </c>
    </row>
    <row r="29" spans="1:11" x14ac:dyDescent="0.3">
      <c r="A29" t="s">
        <v>9</v>
      </c>
      <c r="B29">
        <v>3</v>
      </c>
      <c r="D29" t="s">
        <v>15</v>
      </c>
      <c r="E29" t="s">
        <v>16</v>
      </c>
      <c r="G29">
        <v>1</v>
      </c>
      <c r="H29">
        <v>4000</v>
      </c>
      <c r="I29" t="s">
        <v>11</v>
      </c>
      <c r="J29">
        <v>0.75</v>
      </c>
      <c r="K29">
        <v>911474</v>
      </c>
    </row>
    <row r="30" spans="1:11" x14ac:dyDescent="0.3">
      <c r="A30" t="s">
        <v>9</v>
      </c>
      <c r="B30">
        <v>3</v>
      </c>
      <c r="D30" t="s">
        <v>15</v>
      </c>
      <c r="E30" t="s">
        <v>16</v>
      </c>
      <c r="G30">
        <v>1</v>
      </c>
      <c r="H30">
        <v>4000</v>
      </c>
      <c r="I30" t="s">
        <v>10</v>
      </c>
      <c r="J30">
        <v>0.9</v>
      </c>
      <c r="K30">
        <v>967094</v>
      </c>
    </row>
    <row r="31" spans="1:11" x14ac:dyDescent="0.3">
      <c r="A31" t="s">
        <v>9</v>
      </c>
      <c r="B31">
        <v>3</v>
      </c>
      <c r="D31" t="s">
        <v>15</v>
      </c>
      <c r="E31" t="s">
        <v>16</v>
      </c>
      <c r="G31">
        <v>1</v>
      </c>
      <c r="H31">
        <v>4000</v>
      </c>
      <c r="I31" t="s">
        <v>11</v>
      </c>
      <c r="J31">
        <v>0.9</v>
      </c>
      <c r="K31">
        <v>913002</v>
      </c>
    </row>
    <row r="32" spans="1:11" x14ac:dyDescent="0.3">
      <c r="A32" t="s">
        <v>9</v>
      </c>
      <c r="B32">
        <v>3</v>
      </c>
      <c r="D32" t="s">
        <v>15</v>
      </c>
      <c r="E32" t="s">
        <v>16</v>
      </c>
      <c r="G32">
        <v>1</v>
      </c>
      <c r="H32">
        <v>4000</v>
      </c>
      <c r="I32" t="s">
        <v>10</v>
      </c>
      <c r="J32">
        <v>0.99</v>
      </c>
      <c r="K32">
        <v>969102</v>
      </c>
    </row>
    <row r="33" spans="1:11" x14ac:dyDescent="0.3">
      <c r="A33" t="s">
        <v>9</v>
      </c>
      <c r="B33">
        <v>3</v>
      </c>
      <c r="D33" t="s">
        <v>15</v>
      </c>
      <c r="E33" t="s">
        <v>16</v>
      </c>
      <c r="G33">
        <v>1</v>
      </c>
      <c r="H33">
        <v>4000</v>
      </c>
      <c r="I33" t="s">
        <v>11</v>
      </c>
      <c r="J33">
        <v>0.99</v>
      </c>
      <c r="K33">
        <v>916408</v>
      </c>
    </row>
    <row r="34" spans="1:11" x14ac:dyDescent="0.3">
      <c r="A34" t="s">
        <v>1</v>
      </c>
    </row>
    <row r="35" spans="1:11" x14ac:dyDescent="0.3">
      <c r="A35" t="s">
        <v>19</v>
      </c>
      <c r="C35">
        <v>1</v>
      </c>
      <c r="D35">
        <v>0.5</v>
      </c>
      <c r="E35">
        <v>4000</v>
      </c>
      <c r="F35" t="s">
        <v>10</v>
      </c>
      <c r="G35">
        <v>963990.5</v>
      </c>
    </row>
    <row r="36" spans="1:11" x14ac:dyDescent="0.3">
      <c r="A36" t="s">
        <v>19</v>
      </c>
      <c r="C36">
        <v>1</v>
      </c>
      <c r="D36">
        <v>0.5</v>
      </c>
      <c r="E36">
        <v>4000</v>
      </c>
      <c r="F36" t="s">
        <v>11</v>
      </c>
      <c r="G36">
        <v>909569.5</v>
      </c>
    </row>
    <row r="37" spans="1:11" x14ac:dyDescent="0.3">
      <c r="A37" t="s">
        <v>19</v>
      </c>
      <c r="C37">
        <v>1</v>
      </c>
      <c r="D37">
        <v>0.75</v>
      </c>
      <c r="E37">
        <v>4000</v>
      </c>
      <c r="F37" t="s">
        <v>10</v>
      </c>
      <c r="G37">
        <v>966148</v>
      </c>
    </row>
    <row r="38" spans="1:11" x14ac:dyDescent="0.3">
      <c r="A38" t="s">
        <v>19</v>
      </c>
      <c r="C38">
        <v>1</v>
      </c>
      <c r="D38">
        <v>0.75</v>
      </c>
      <c r="E38">
        <v>4000</v>
      </c>
      <c r="F38" t="s">
        <v>11</v>
      </c>
      <c r="G38">
        <v>912116.5</v>
      </c>
    </row>
    <row r="39" spans="1:11" x14ac:dyDescent="0.3">
      <c r="A39" t="s">
        <v>19</v>
      </c>
      <c r="C39">
        <v>1</v>
      </c>
      <c r="D39">
        <v>0.9</v>
      </c>
      <c r="E39">
        <v>4000</v>
      </c>
      <c r="F39" t="s">
        <v>10</v>
      </c>
      <c r="G39">
        <v>968078.5</v>
      </c>
    </row>
    <row r="40" spans="1:11" x14ac:dyDescent="0.3">
      <c r="A40" t="s">
        <v>19</v>
      </c>
      <c r="C40">
        <v>1</v>
      </c>
      <c r="D40">
        <v>0.9</v>
      </c>
      <c r="E40">
        <v>4000</v>
      </c>
      <c r="F40" t="s">
        <v>11</v>
      </c>
      <c r="G40">
        <v>912163</v>
      </c>
    </row>
    <row r="41" spans="1:11" x14ac:dyDescent="0.3">
      <c r="A41" t="s">
        <v>19</v>
      </c>
      <c r="C41">
        <v>1</v>
      </c>
      <c r="D41">
        <v>0.99</v>
      </c>
      <c r="E41">
        <v>4000</v>
      </c>
      <c r="F41" t="s">
        <v>10</v>
      </c>
      <c r="G41">
        <v>968817</v>
      </c>
    </row>
    <row r="42" spans="1:11" x14ac:dyDescent="0.3">
      <c r="A42" t="s">
        <v>19</v>
      </c>
      <c r="C42">
        <v>1</v>
      </c>
      <c r="D42">
        <v>0.99</v>
      </c>
      <c r="E42">
        <v>4000</v>
      </c>
      <c r="F42" t="s">
        <v>11</v>
      </c>
      <c r="G42">
        <v>915918.5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opLeftCell="A224" workbookViewId="0">
      <selection activeCell="A195" sqref="A195:F242"/>
    </sheetView>
  </sheetViews>
  <sheetFormatPr defaultRowHeight="14.4" x14ac:dyDescent="0.3"/>
  <cols>
    <col min="1" max="1" width="13.6640625" bestFit="1" customWidth="1"/>
    <col min="2" max="2" width="10.33203125" bestFit="1" customWidth="1"/>
    <col min="3" max="3" width="4.88671875" bestFit="1" customWidth="1"/>
    <col min="4" max="4" width="13.6640625" bestFit="1" customWidth="1"/>
    <col min="5" max="6" width="15.33203125" bestFit="1" customWidth="1"/>
    <col min="7" max="7" width="7.5546875" bestFit="1" customWidth="1"/>
    <col min="8" max="8" width="8" bestFit="1" customWidth="1"/>
    <col min="9" max="9" width="7.44140625" bestFit="1" customWidth="1"/>
    <col min="11" max="11" width="5.44140625" bestFit="1" customWidth="1"/>
    <col min="12" max="12" width="4.88671875" bestFit="1" customWidth="1"/>
    <col min="14" max="14" width="5.44140625" bestFit="1" customWidth="1"/>
    <col min="16" max="16" width="5" bestFit="1" customWidth="1"/>
    <col min="17" max="17" width="4.88671875" bestFit="1" customWidth="1"/>
    <col min="19" max="19" width="8.109375" bestFit="1" customWidth="1"/>
    <col min="20" max="20" width="7.33203125" bestFit="1" customWidth="1"/>
  </cols>
  <sheetData>
    <row r="1" spans="1:20" x14ac:dyDescent="0.3">
      <c r="B1" t="s">
        <v>2</v>
      </c>
      <c r="C1" t="s">
        <v>3</v>
      </c>
      <c r="F1" t="s">
        <v>2</v>
      </c>
      <c r="G1" t="s">
        <v>4</v>
      </c>
      <c r="I1" t="s">
        <v>5</v>
      </c>
      <c r="K1" t="s">
        <v>17</v>
      </c>
      <c r="L1" t="s">
        <v>3</v>
      </c>
      <c r="N1" t="s">
        <v>6</v>
      </c>
      <c r="P1" t="s">
        <v>7</v>
      </c>
      <c r="Q1" t="s">
        <v>3</v>
      </c>
      <c r="S1" t="s">
        <v>18</v>
      </c>
      <c r="T1" t="s">
        <v>8</v>
      </c>
    </row>
    <row r="2" spans="1:20" x14ac:dyDescent="0.3">
      <c r="A2" t="s">
        <v>12</v>
      </c>
      <c r="B2">
        <v>0</v>
      </c>
      <c r="C2">
        <v>1</v>
      </c>
      <c r="D2" t="s">
        <v>13</v>
      </c>
      <c r="E2">
        <v>4000</v>
      </c>
      <c r="F2" t="s">
        <v>10</v>
      </c>
      <c r="G2">
        <v>0.5</v>
      </c>
      <c r="H2">
        <v>974349</v>
      </c>
    </row>
    <row r="3" spans="1:20" x14ac:dyDescent="0.3">
      <c r="A3" t="s">
        <v>12</v>
      </c>
      <c r="B3">
        <v>0</v>
      </c>
      <c r="C3">
        <v>1</v>
      </c>
      <c r="D3" t="s">
        <v>13</v>
      </c>
      <c r="E3">
        <v>4000</v>
      </c>
      <c r="F3" t="s">
        <v>11</v>
      </c>
      <c r="G3">
        <v>0.5</v>
      </c>
      <c r="H3">
        <v>926564</v>
      </c>
    </row>
    <row r="4" spans="1:20" x14ac:dyDescent="0.3">
      <c r="A4" t="s">
        <v>12</v>
      </c>
      <c r="B4">
        <v>0</v>
      </c>
      <c r="C4">
        <v>2</v>
      </c>
      <c r="D4" t="s">
        <v>13</v>
      </c>
      <c r="E4">
        <v>4000</v>
      </c>
      <c r="F4" t="s">
        <v>10</v>
      </c>
      <c r="G4">
        <v>0.5</v>
      </c>
      <c r="H4">
        <v>1822667</v>
      </c>
    </row>
    <row r="5" spans="1:20" x14ac:dyDescent="0.3">
      <c r="A5" t="s">
        <v>12</v>
      </c>
      <c r="B5">
        <v>0</v>
      </c>
      <c r="C5">
        <v>2</v>
      </c>
      <c r="D5" t="s">
        <v>13</v>
      </c>
      <c r="E5">
        <v>4000</v>
      </c>
      <c r="F5" t="s">
        <v>11</v>
      </c>
      <c r="G5">
        <v>0.5</v>
      </c>
      <c r="H5">
        <v>1590868</v>
      </c>
    </row>
    <row r="6" spans="1:20" x14ac:dyDescent="0.3">
      <c r="A6" t="s">
        <v>12</v>
      </c>
      <c r="B6">
        <v>0</v>
      </c>
      <c r="C6">
        <v>4</v>
      </c>
      <c r="D6" t="s">
        <v>13</v>
      </c>
      <c r="E6">
        <v>4000</v>
      </c>
      <c r="F6" t="s">
        <v>10</v>
      </c>
      <c r="G6">
        <v>0.5</v>
      </c>
      <c r="H6">
        <v>3069765</v>
      </c>
    </row>
    <row r="7" spans="1:20" x14ac:dyDescent="0.3">
      <c r="A7" t="s">
        <v>12</v>
      </c>
      <c r="B7">
        <v>0</v>
      </c>
      <c r="C7">
        <v>4</v>
      </c>
      <c r="D7" t="s">
        <v>13</v>
      </c>
      <c r="E7">
        <v>4000</v>
      </c>
      <c r="F7" t="s">
        <v>11</v>
      </c>
      <c r="G7">
        <v>0.5</v>
      </c>
      <c r="H7">
        <v>2359676</v>
      </c>
    </row>
    <row r="8" spans="1:20" x14ac:dyDescent="0.3">
      <c r="A8" t="s">
        <v>12</v>
      </c>
      <c r="B8">
        <v>0</v>
      </c>
      <c r="C8">
        <v>8</v>
      </c>
      <c r="D8" t="s">
        <v>13</v>
      </c>
      <c r="E8">
        <v>4000</v>
      </c>
      <c r="F8" t="s">
        <v>10</v>
      </c>
      <c r="G8">
        <v>0.5</v>
      </c>
      <c r="H8">
        <v>3946343</v>
      </c>
    </row>
    <row r="9" spans="1:20" x14ac:dyDescent="0.3">
      <c r="A9" t="s">
        <v>12</v>
      </c>
      <c r="B9">
        <v>0</v>
      </c>
      <c r="C9">
        <v>8</v>
      </c>
      <c r="D9" t="s">
        <v>13</v>
      </c>
      <c r="E9">
        <v>4000</v>
      </c>
      <c r="F9" t="s">
        <v>11</v>
      </c>
      <c r="G9">
        <v>0.5</v>
      </c>
      <c r="H9">
        <v>2848241</v>
      </c>
    </row>
    <row r="10" spans="1:20" x14ac:dyDescent="0.3">
      <c r="A10" t="s">
        <v>12</v>
      </c>
      <c r="B10">
        <v>0</v>
      </c>
      <c r="C10">
        <v>16</v>
      </c>
      <c r="D10" t="s">
        <v>13</v>
      </c>
      <c r="E10">
        <v>4000</v>
      </c>
      <c r="F10" t="s">
        <v>10</v>
      </c>
      <c r="G10">
        <v>0.5</v>
      </c>
      <c r="H10">
        <v>3516841</v>
      </c>
    </row>
    <row r="11" spans="1:20" x14ac:dyDescent="0.3">
      <c r="A11" t="s">
        <v>12</v>
      </c>
      <c r="B11">
        <v>0</v>
      </c>
      <c r="C11">
        <v>16</v>
      </c>
      <c r="D11" t="s">
        <v>13</v>
      </c>
      <c r="E11">
        <v>4000</v>
      </c>
      <c r="F11" t="s">
        <v>11</v>
      </c>
      <c r="G11">
        <v>0.5</v>
      </c>
      <c r="H11">
        <v>1557577</v>
      </c>
    </row>
    <row r="12" spans="1:20" x14ac:dyDescent="0.3">
      <c r="A12" t="s">
        <v>12</v>
      </c>
      <c r="B12">
        <v>0</v>
      </c>
      <c r="C12">
        <v>32</v>
      </c>
      <c r="D12" t="s">
        <v>13</v>
      </c>
      <c r="E12">
        <v>4000</v>
      </c>
      <c r="F12" t="s">
        <v>10</v>
      </c>
      <c r="G12">
        <v>0.5</v>
      </c>
      <c r="H12">
        <v>2065224</v>
      </c>
    </row>
    <row r="13" spans="1:20" x14ac:dyDescent="0.3">
      <c r="A13" t="s">
        <v>12</v>
      </c>
      <c r="B13">
        <v>0</v>
      </c>
      <c r="C13">
        <v>32</v>
      </c>
      <c r="D13" t="s">
        <v>13</v>
      </c>
      <c r="E13">
        <v>4000</v>
      </c>
      <c r="F13" t="s">
        <v>11</v>
      </c>
      <c r="G13">
        <v>0.5</v>
      </c>
      <c r="H13">
        <v>1191150</v>
      </c>
    </row>
    <row r="14" spans="1:20" x14ac:dyDescent="0.3">
      <c r="A14" t="s">
        <v>12</v>
      </c>
      <c r="B14">
        <v>0</v>
      </c>
      <c r="C14">
        <v>1</v>
      </c>
      <c r="D14" t="s">
        <v>13</v>
      </c>
      <c r="E14">
        <v>4000</v>
      </c>
      <c r="F14" t="s">
        <v>10</v>
      </c>
      <c r="G14">
        <v>0.75</v>
      </c>
      <c r="H14">
        <v>973988</v>
      </c>
    </row>
    <row r="15" spans="1:20" x14ac:dyDescent="0.3">
      <c r="A15" t="s">
        <v>12</v>
      </c>
      <c r="B15">
        <v>0</v>
      </c>
      <c r="C15">
        <v>1</v>
      </c>
      <c r="D15" t="s">
        <v>13</v>
      </c>
      <c r="E15">
        <v>4000</v>
      </c>
      <c r="F15" t="s">
        <v>11</v>
      </c>
      <c r="G15">
        <v>0.75</v>
      </c>
      <c r="H15">
        <v>929400</v>
      </c>
    </row>
    <row r="16" spans="1:20" x14ac:dyDescent="0.3">
      <c r="A16" t="s">
        <v>12</v>
      </c>
      <c r="B16">
        <v>0</v>
      </c>
      <c r="C16">
        <v>2</v>
      </c>
      <c r="D16" t="s">
        <v>13</v>
      </c>
      <c r="E16">
        <v>4000</v>
      </c>
      <c r="F16" t="s">
        <v>10</v>
      </c>
      <c r="G16">
        <v>0.75</v>
      </c>
      <c r="H16">
        <v>1834321</v>
      </c>
    </row>
    <row r="17" spans="1:8" x14ac:dyDescent="0.3">
      <c r="A17" t="s">
        <v>12</v>
      </c>
      <c r="B17">
        <v>0</v>
      </c>
      <c r="C17">
        <v>2</v>
      </c>
      <c r="D17" t="s">
        <v>13</v>
      </c>
      <c r="E17">
        <v>4000</v>
      </c>
      <c r="F17" t="s">
        <v>11</v>
      </c>
      <c r="G17">
        <v>0.75</v>
      </c>
      <c r="H17">
        <v>1603473</v>
      </c>
    </row>
    <row r="18" spans="1:8" x14ac:dyDescent="0.3">
      <c r="A18" t="s">
        <v>12</v>
      </c>
      <c r="B18">
        <v>0</v>
      </c>
      <c r="C18">
        <v>4</v>
      </c>
      <c r="D18" t="s">
        <v>13</v>
      </c>
      <c r="E18">
        <v>4000</v>
      </c>
      <c r="F18" t="s">
        <v>10</v>
      </c>
      <c r="G18">
        <v>0.75</v>
      </c>
      <c r="H18">
        <v>2937061</v>
      </c>
    </row>
    <row r="19" spans="1:8" x14ac:dyDescent="0.3">
      <c r="A19" t="s">
        <v>12</v>
      </c>
      <c r="B19">
        <v>0</v>
      </c>
      <c r="C19">
        <v>4</v>
      </c>
      <c r="D19" t="s">
        <v>13</v>
      </c>
      <c r="E19">
        <v>4000</v>
      </c>
      <c r="F19" t="s">
        <v>11</v>
      </c>
      <c r="G19">
        <v>0.75</v>
      </c>
      <c r="H19">
        <v>2447222</v>
      </c>
    </row>
    <row r="20" spans="1:8" x14ac:dyDescent="0.3">
      <c r="A20" t="s">
        <v>12</v>
      </c>
      <c r="B20">
        <v>0</v>
      </c>
      <c r="C20">
        <v>8</v>
      </c>
      <c r="D20" t="s">
        <v>13</v>
      </c>
      <c r="E20">
        <v>4000</v>
      </c>
      <c r="F20" t="s">
        <v>10</v>
      </c>
      <c r="G20">
        <v>0.75</v>
      </c>
      <c r="H20">
        <v>4063913</v>
      </c>
    </row>
    <row r="21" spans="1:8" x14ac:dyDescent="0.3">
      <c r="A21" t="s">
        <v>12</v>
      </c>
      <c r="B21">
        <v>0</v>
      </c>
      <c r="C21">
        <v>8</v>
      </c>
      <c r="D21" t="s">
        <v>13</v>
      </c>
      <c r="E21">
        <v>4000</v>
      </c>
      <c r="F21" t="s">
        <v>11</v>
      </c>
      <c r="G21">
        <v>0.75</v>
      </c>
      <c r="H21">
        <v>2696201</v>
      </c>
    </row>
    <row r="22" spans="1:8" x14ac:dyDescent="0.3">
      <c r="A22" t="s">
        <v>12</v>
      </c>
      <c r="B22">
        <v>0</v>
      </c>
      <c r="C22">
        <v>16</v>
      </c>
      <c r="D22" t="s">
        <v>13</v>
      </c>
      <c r="E22">
        <v>4000</v>
      </c>
      <c r="F22" t="s">
        <v>10</v>
      </c>
      <c r="G22">
        <v>0.75</v>
      </c>
      <c r="H22">
        <v>3509662</v>
      </c>
    </row>
    <row r="23" spans="1:8" x14ac:dyDescent="0.3">
      <c r="A23" t="s">
        <v>12</v>
      </c>
      <c r="B23">
        <v>0</v>
      </c>
      <c r="C23">
        <v>16</v>
      </c>
      <c r="D23" t="s">
        <v>13</v>
      </c>
      <c r="E23">
        <v>4000</v>
      </c>
      <c r="F23" t="s">
        <v>11</v>
      </c>
      <c r="G23">
        <v>0.75</v>
      </c>
      <c r="H23">
        <v>1870384</v>
      </c>
    </row>
    <row r="24" spans="1:8" x14ac:dyDescent="0.3">
      <c r="A24" t="s">
        <v>12</v>
      </c>
      <c r="B24">
        <v>0</v>
      </c>
      <c r="C24">
        <v>32</v>
      </c>
      <c r="D24" t="s">
        <v>13</v>
      </c>
      <c r="E24">
        <v>4000</v>
      </c>
      <c r="F24" t="s">
        <v>10</v>
      </c>
      <c r="G24">
        <v>0.75</v>
      </c>
      <c r="H24">
        <v>2002757</v>
      </c>
    </row>
    <row r="25" spans="1:8" x14ac:dyDescent="0.3">
      <c r="A25" t="s">
        <v>12</v>
      </c>
      <c r="B25">
        <v>0</v>
      </c>
      <c r="C25">
        <v>32</v>
      </c>
      <c r="D25" t="s">
        <v>13</v>
      </c>
      <c r="E25">
        <v>4000</v>
      </c>
      <c r="F25" t="s">
        <v>11</v>
      </c>
      <c r="G25">
        <v>0.75</v>
      </c>
      <c r="H25">
        <v>1357164</v>
      </c>
    </row>
    <row r="26" spans="1:8" x14ac:dyDescent="0.3">
      <c r="A26" t="s">
        <v>12</v>
      </c>
      <c r="B26">
        <v>0</v>
      </c>
      <c r="C26">
        <v>1</v>
      </c>
      <c r="D26" t="s">
        <v>13</v>
      </c>
      <c r="E26">
        <v>4000</v>
      </c>
      <c r="F26" t="s">
        <v>10</v>
      </c>
      <c r="G26">
        <v>0.9</v>
      </c>
      <c r="H26">
        <v>971097</v>
      </c>
    </row>
    <row r="27" spans="1:8" x14ac:dyDescent="0.3">
      <c r="A27" t="s">
        <v>12</v>
      </c>
      <c r="B27">
        <v>0</v>
      </c>
      <c r="C27">
        <v>1</v>
      </c>
      <c r="D27" t="s">
        <v>13</v>
      </c>
      <c r="E27">
        <v>4000</v>
      </c>
      <c r="F27" t="s">
        <v>11</v>
      </c>
      <c r="G27">
        <v>0.9</v>
      </c>
      <c r="H27">
        <v>934925</v>
      </c>
    </row>
    <row r="28" spans="1:8" x14ac:dyDescent="0.3">
      <c r="A28" t="s">
        <v>12</v>
      </c>
      <c r="B28">
        <v>0</v>
      </c>
      <c r="C28">
        <v>2</v>
      </c>
      <c r="D28" t="s">
        <v>13</v>
      </c>
      <c r="E28">
        <v>4000</v>
      </c>
      <c r="F28" t="s">
        <v>10</v>
      </c>
      <c r="G28">
        <v>0.9</v>
      </c>
      <c r="H28">
        <v>1808977</v>
      </c>
    </row>
    <row r="29" spans="1:8" x14ac:dyDescent="0.3">
      <c r="A29" t="s">
        <v>12</v>
      </c>
      <c r="B29">
        <v>0</v>
      </c>
      <c r="C29">
        <v>2</v>
      </c>
      <c r="D29" t="s">
        <v>13</v>
      </c>
      <c r="E29">
        <v>4000</v>
      </c>
      <c r="F29" t="s">
        <v>11</v>
      </c>
      <c r="G29">
        <v>0.9</v>
      </c>
      <c r="H29">
        <v>1628983</v>
      </c>
    </row>
    <row r="30" spans="1:8" x14ac:dyDescent="0.3">
      <c r="A30" t="s">
        <v>12</v>
      </c>
      <c r="B30">
        <v>0</v>
      </c>
      <c r="C30">
        <v>4</v>
      </c>
      <c r="D30" t="s">
        <v>13</v>
      </c>
      <c r="E30">
        <v>4000</v>
      </c>
      <c r="F30" t="s">
        <v>10</v>
      </c>
      <c r="G30">
        <v>0.9</v>
      </c>
      <c r="H30">
        <v>2965523</v>
      </c>
    </row>
    <row r="31" spans="1:8" x14ac:dyDescent="0.3">
      <c r="A31" t="s">
        <v>12</v>
      </c>
      <c r="B31">
        <v>0</v>
      </c>
      <c r="C31">
        <v>4</v>
      </c>
      <c r="D31" t="s">
        <v>13</v>
      </c>
      <c r="E31">
        <v>4000</v>
      </c>
      <c r="F31" t="s">
        <v>11</v>
      </c>
      <c r="G31">
        <v>0.9</v>
      </c>
      <c r="H31">
        <v>2375593</v>
      </c>
    </row>
    <row r="32" spans="1:8" x14ac:dyDescent="0.3">
      <c r="A32" t="s">
        <v>12</v>
      </c>
      <c r="B32">
        <v>0</v>
      </c>
      <c r="C32">
        <v>8</v>
      </c>
      <c r="D32" t="s">
        <v>13</v>
      </c>
      <c r="E32">
        <v>4000</v>
      </c>
      <c r="F32" t="s">
        <v>10</v>
      </c>
      <c r="G32">
        <v>0.9</v>
      </c>
      <c r="H32">
        <v>3839497</v>
      </c>
    </row>
    <row r="33" spans="1:8" x14ac:dyDescent="0.3">
      <c r="A33" t="s">
        <v>12</v>
      </c>
      <c r="B33">
        <v>0</v>
      </c>
      <c r="C33">
        <v>8</v>
      </c>
      <c r="D33" t="s">
        <v>13</v>
      </c>
      <c r="E33">
        <v>4000</v>
      </c>
      <c r="F33" t="s">
        <v>11</v>
      </c>
      <c r="G33">
        <v>0.9</v>
      </c>
      <c r="H33">
        <v>2865582</v>
      </c>
    </row>
    <row r="34" spans="1:8" x14ac:dyDescent="0.3">
      <c r="A34" t="s">
        <v>12</v>
      </c>
      <c r="B34">
        <v>0</v>
      </c>
      <c r="C34">
        <v>16</v>
      </c>
      <c r="D34" t="s">
        <v>13</v>
      </c>
      <c r="E34">
        <v>4000</v>
      </c>
      <c r="F34" t="s">
        <v>10</v>
      </c>
      <c r="G34">
        <v>0.9</v>
      </c>
      <c r="H34">
        <v>3276819</v>
      </c>
    </row>
    <row r="35" spans="1:8" x14ac:dyDescent="0.3">
      <c r="A35" t="s">
        <v>12</v>
      </c>
      <c r="B35">
        <v>0</v>
      </c>
      <c r="C35">
        <v>16</v>
      </c>
      <c r="D35" t="s">
        <v>13</v>
      </c>
      <c r="E35">
        <v>4000</v>
      </c>
      <c r="F35" t="s">
        <v>11</v>
      </c>
      <c r="G35">
        <v>0.9</v>
      </c>
      <c r="H35">
        <v>2527048</v>
      </c>
    </row>
    <row r="36" spans="1:8" x14ac:dyDescent="0.3">
      <c r="A36" t="s">
        <v>12</v>
      </c>
      <c r="B36">
        <v>0</v>
      </c>
      <c r="C36">
        <v>32</v>
      </c>
      <c r="D36" t="s">
        <v>13</v>
      </c>
      <c r="E36">
        <v>4000</v>
      </c>
      <c r="F36" t="s">
        <v>10</v>
      </c>
      <c r="G36">
        <v>0.9</v>
      </c>
      <c r="H36">
        <v>2030462</v>
      </c>
    </row>
    <row r="37" spans="1:8" x14ac:dyDescent="0.3">
      <c r="A37" t="s">
        <v>12</v>
      </c>
      <c r="B37">
        <v>0</v>
      </c>
      <c r="C37">
        <v>32</v>
      </c>
      <c r="D37" t="s">
        <v>13</v>
      </c>
      <c r="E37">
        <v>4000</v>
      </c>
      <c r="F37" t="s">
        <v>11</v>
      </c>
      <c r="G37">
        <v>0.9</v>
      </c>
      <c r="H37">
        <v>1054228</v>
      </c>
    </row>
    <row r="38" spans="1:8" x14ac:dyDescent="0.3">
      <c r="A38" t="s">
        <v>12</v>
      </c>
      <c r="B38">
        <v>0</v>
      </c>
      <c r="C38">
        <v>1</v>
      </c>
      <c r="D38" t="s">
        <v>13</v>
      </c>
      <c r="E38">
        <v>4000</v>
      </c>
      <c r="F38" t="s">
        <v>10</v>
      </c>
      <c r="G38">
        <v>0.99</v>
      </c>
      <c r="H38">
        <v>973361</v>
      </c>
    </row>
    <row r="39" spans="1:8" x14ac:dyDescent="0.3">
      <c r="A39" t="s">
        <v>12</v>
      </c>
      <c r="B39">
        <v>0</v>
      </c>
      <c r="C39">
        <v>1</v>
      </c>
      <c r="D39" t="s">
        <v>13</v>
      </c>
      <c r="E39">
        <v>4000</v>
      </c>
      <c r="F39" t="s">
        <v>11</v>
      </c>
      <c r="G39">
        <v>0.99</v>
      </c>
      <c r="H39">
        <v>932290</v>
      </c>
    </row>
    <row r="40" spans="1:8" x14ac:dyDescent="0.3">
      <c r="A40" t="s">
        <v>12</v>
      </c>
      <c r="B40">
        <v>0</v>
      </c>
      <c r="C40">
        <v>2</v>
      </c>
      <c r="D40" t="s">
        <v>13</v>
      </c>
      <c r="E40">
        <v>4000</v>
      </c>
      <c r="F40" t="s">
        <v>10</v>
      </c>
      <c r="G40">
        <v>0.99</v>
      </c>
      <c r="H40">
        <v>1841650</v>
      </c>
    </row>
    <row r="41" spans="1:8" x14ac:dyDescent="0.3">
      <c r="A41" t="s">
        <v>12</v>
      </c>
      <c r="B41">
        <v>0</v>
      </c>
      <c r="C41">
        <v>2</v>
      </c>
      <c r="D41" t="s">
        <v>13</v>
      </c>
      <c r="E41">
        <v>4000</v>
      </c>
      <c r="F41" t="s">
        <v>11</v>
      </c>
      <c r="G41">
        <v>0.99</v>
      </c>
      <c r="H41">
        <v>1582716</v>
      </c>
    </row>
    <row r="42" spans="1:8" x14ac:dyDescent="0.3">
      <c r="A42" t="s">
        <v>12</v>
      </c>
      <c r="B42">
        <v>0</v>
      </c>
      <c r="C42">
        <v>4</v>
      </c>
      <c r="D42" t="s">
        <v>13</v>
      </c>
      <c r="E42">
        <v>4000</v>
      </c>
      <c r="F42" t="s">
        <v>10</v>
      </c>
      <c r="G42">
        <v>0.99</v>
      </c>
      <c r="H42">
        <v>2908458</v>
      </c>
    </row>
    <row r="43" spans="1:8" x14ac:dyDescent="0.3">
      <c r="A43" t="s">
        <v>12</v>
      </c>
      <c r="B43">
        <v>0</v>
      </c>
      <c r="C43">
        <v>4</v>
      </c>
      <c r="D43" t="s">
        <v>13</v>
      </c>
      <c r="E43">
        <v>4000</v>
      </c>
      <c r="F43" t="s">
        <v>11</v>
      </c>
      <c r="G43">
        <v>0.99</v>
      </c>
      <c r="H43">
        <v>2414088</v>
      </c>
    </row>
    <row r="44" spans="1:8" x14ac:dyDescent="0.3">
      <c r="A44" t="s">
        <v>12</v>
      </c>
      <c r="B44">
        <v>0</v>
      </c>
      <c r="C44">
        <v>8</v>
      </c>
      <c r="D44" t="s">
        <v>13</v>
      </c>
      <c r="E44">
        <v>4000</v>
      </c>
      <c r="F44" t="s">
        <v>10</v>
      </c>
      <c r="G44">
        <v>0.99</v>
      </c>
      <c r="H44">
        <v>3884011</v>
      </c>
    </row>
    <row r="45" spans="1:8" x14ac:dyDescent="0.3">
      <c r="A45" t="s">
        <v>12</v>
      </c>
      <c r="B45">
        <v>0</v>
      </c>
      <c r="C45">
        <v>8</v>
      </c>
      <c r="D45" t="s">
        <v>13</v>
      </c>
      <c r="E45">
        <v>4000</v>
      </c>
      <c r="F45" t="s">
        <v>11</v>
      </c>
      <c r="G45">
        <v>0.99</v>
      </c>
      <c r="H45">
        <v>2526134</v>
      </c>
    </row>
    <row r="46" spans="1:8" x14ac:dyDescent="0.3">
      <c r="A46" t="s">
        <v>12</v>
      </c>
      <c r="B46">
        <v>0</v>
      </c>
      <c r="C46">
        <v>16</v>
      </c>
      <c r="D46" t="s">
        <v>13</v>
      </c>
      <c r="E46">
        <v>4000</v>
      </c>
      <c r="F46" t="s">
        <v>10</v>
      </c>
      <c r="G46">
        <v>0.99</v>
      </c>
      <c r="H46">
        <v>3172841</v>
      </c>
    </row>
    <row r="47" spans="1:8" x14ac:dyDescent="0.3">
      <c r="A47" t="s">
        <v>12</v>
      </c>
      <c r="B47">
        <v>0</v>
      </c>
      <c r="C47">
        <v>16</v>
      </c>
      <c r="D47" t="s">
        <v>13</v>
      </c>
      <c r="E47">
        <v>4000</v>
      </c>
      <c r="F47" t="s">
        <v>11</v>
      </c>
      <c r="G47">
        <v>0.99</v>
      </c>
      <c r="H47">
        <v>2208713</v>
      </c>
    </row>
    <row r="48" spans="1:8" x14ac:dyDescent="0.3">
      <c r="A48" t="s">
        <v>12</v>
      </c>
      <c r="B48">
        <v>0</v>
      </c>
      <c r="C48">
        <v>32</v>
      </c>
      <c r="D48" t="s">
        <v>13</v>
      </c>
      <c r="E48">
        <v>4000</v>
      </c>
      <c r="F48" t="s">
        <v>10</v>
      </c>
      <c r="G48">
        <v>0.99</v>
      </c>
      <c r="H48">
        <v>2017764</v>
      </c>
    </row>
    <row r="49" spans="1:8" x14ac:dyDescent="0.3">
      <c r="A49" t="s">
        <v>12</v>
      </c>
      <c r="B49">
        <v>0</v>
      </c>
      <c r="C49">
        <v>32</v>
      </c>
      <c r="D49" t="s">
        <v>13</v>
      </c>
      <c r="E49">
        <v>4000</v>
      </c>
      <c r="F49" t="s">
        <v>11</v>
      </c>
      <c r="G49">
        <v>0.99</v>
      </c>
      <c r="H49">
        <v>1629827</v>
      </c>
    </row>
    <row r="50" spans="1:8" x14ac:dyDescent="0.3">
      <c r="A50" t="s">
        <v>12</v>
      </c>
      <c r="B50">
        <v>1</v>
      </c>
      <c r="C50">
        <v>1</v>
      </c>
      <c r="D50" t="s">
        <v>13</v>
      </c>
      <c r="E50">
        <v>4000</v>
      </c>
      <c r="F50" t="s">
        <v>10</v>
      </c>
      <c r="G50">
        <v>0.5</v>
      </c>
      <c r="H50">
        <v>972036</v>
      </c>
    </row>
    <row r="51" spans="1:8" x14ac:dyDescent="0.3">
      <c r="A51" t="s">
        <v>12</v>
      </c>
      <c r="B51">
        <v>1</v>
      </c>
      <c r="C51">
        <v>1</v>
      </c>
      <c r="D51" t="s">
        <v>13</v>
      </c>
      <c r="E51">
        <v>4000</v>
      </c>
      <c r="F51" t="s">
        <v>11</v>
      </c>
      <c r="G51">
        <v>0.5</v>
      </c>
      <c r="H51">
        <v>925976</v>
      </c>
    </row>
    <row r="52" spans="1:8" x14ac:dyDescent="0.3">
      <c r="A52" t="s">
        <v>12</v>
      </c>
      <c r="B52">
        <v>1</v>
      </c>
      <c r="C52">
        <v>2</v>
      </c>
      <c r="D52" t="s">
        <v>13</v>
      </c>
      <c r="E52">
        <v>4000</v>
      </c>
      <c r="F52" t="s">
        <v>10</v>
      </c>
      <c r="G52">
        <v>0.5</v>
      </c>
      <c r="H52">
        <v>1837548</v>
      </c>
    </row>
    <row r="53" spans="1:8" x14ac:dyDescent="0.3">
      <c r="A53" t="s">
        <v>12</v>
      </c>
      <c r="B53">
        <v>1</v>
      </c>
      <c r="C53">
        <v>2</v>
      </c>
      <c r="D53" t="s">
        <v>13</v>
      </c>
      <c r="E53">
        <v>4000</v>
      </c>
      <c r="F53" t="s">
        <v>11</v>
      </c>
      <c r="G53">
        <v>0.5</v>
      </c>
      <c r="H53">
        <v>1550876</v>
      </c>
    </row>
    <row r="54" spans="1:8" x14ac:dyDescent="0.3">
      <c r="A54" t="s">
        <v>12</v>
      </c>
      <c r="B54">
        <v>1</v>
      </c>
      <c r="C54">
        <v>4</v>
      </c>
      <c r="D54" t="s">
        <v>13</v>
      </c>
      <c r="E54">
        <v>4000</v>
      </c>
      <c r="F54" t="s">
        <v>10</v>
      </c>
      <c r="G54">
        <v>0.5</v>
      </c>
      <c r="H54">
        <v>3062019</v>
      </c>
    </row>
    <row r="55" spans="1:8" x14ac:dyDescent="0.3">
      <c r="A55" t="s">
        <v>12</v>
      </c>
      <c r="B55">
        <v>1</v>
      </c>
      <c r="C55">
        <v>4</v>
      </c>
      <c r="D55" t="s">
        <v>13</v>
      </c>
      <c r="E55">
        <v>4000</v>
      </c>
      <c r="F55" t="s">
        <v>11</v>
      </c>
      <c r="G55">
        <v>0.5</v>
      </c>
      <c r="H55">
        <v>2309528</v>
      </c>
    </row>
    <row r="56" spans="1:8" x14ac:dyDescent="0.3">
      <c r="A56" t="s">
        <v>12</v>
      </c>
      <c r="B56">
        <v>1</v>
      </c>
      <c r="C56">
        <v>8</v>
      </c>
      <c r="D56" t="s">
        <v>13</v>
      </c>
      <c r="E56">
        <v>4000</v>
      </c>
      <c r="F56" t="s">
        <v>10</v>
      </c>
      <c r="G56">
        <v>0.5</v>
      </c>
      <c r="H56">
        <v>3919377</v>
      </c>
    </row>
    <row r="57" spans="1:8" x14ac:dyDescent="0.3">
      <c r="A57" t="s">
        <v>12</v>
      </c>
      <c r="B57">
        <v>1</v>
      </c>
      <c r="C57">
        <v>8</v>
      </c>
      <c r="D57" t="s">
        <v>13</v>
      </c>
      <c r="E57">
        <v>4000</v>
      </c>
      <c r="F57" t="s">
        <v>11</v>
      </c>
      <c r="G57">
        <v>0.5</v>
      </c>
      <c r="H57">
        <v>2128265</v>
      </c>
    </row>
    <row r="58" spans="1:8" x14ac:dyDescent="0.3">
      <c r="A58" t="s">
        <v>12</v>
      </c>
      <c r="B58">
        <v>1</v>
      </c>
      <c r="C58">
        <v>16</v>
      </c>
      <c r="D58" t="s">
        <v>13</v>
      </c>
      <c r="E58">
        <v>4000</v>
      </c>
      <c r="F58" t="s">
        <v>10</v>
      </c>
      <c r="G58">
        <v>0.5</v>
      </c>
      <c r="H58">
        <v>3504489</v>
      </c>
    </row>
    <row r="59" spans="1:8" x14ac:dyDescent="0.3">
      <c r="A59" t="s">
        <v>12</v>
      </c>
      <c r="B59">
        <v>1</v>
      </c>
      <c r="C59">
        <v>16</v>
      </c>
      <c r="D59" t="s">
        <v>13</v>
      </c>
      <c r="E59">
        <v>4000</v>
      </c>
      <c r="F59" t="s">
        <v>11</v>
      </c>
      <c r="G59">
        <v>0.5</v>
      </c>
      <c r="H59">
        <v>1442182</v>
      </c>
    </row>
    <row r="60" spans="1:8" x14ac:dyDescent="0.3">
      <c r="A60" t="s">
        <v>12</v>
      </c>
      <c r="B60">
        <v>1</v>
      </c>
      <c r="C60">
        <v>32</v>
      </c>
      <c r="D60" t="s">
        <v>13</v>
      </c>
      <c r="E60">
        <v>4000</v>
      </c>
      <c r="F60" t="s">
        <v>10</v>
      </c>
      <c r="G60">
        <v>0.5</v>
      </c>
      <c r="H60">
        <v>2042884</v>
      </c>
    </row>
    <row r="61" spans="1:8" x14ac:dyDescent="0.3">
      <c r="A61" t="s">
        <v>12</v>
      </c>
      <c r="B61">
        <v>1</v>
      </c>
      <c r="C61">
        <v>32</v>
      </c>
      <c r="D61" t="s">
        <v>13</v>
      </c>
      <c r="E61">
        <v>4000</v>
      </c>
      <c r="F61" t="s">
        <v>11</v>
      </c>
      <c r="G61">
        <v>0.5</v>
      </c>
      <c r="H61">
        <v>1409700</v>
      </c>
    </row>
    <row r="62" spans="1:8" x14ac:dyDescent="0.3">
      <c r="A62" t="s">
        <v>12</v>
      </c>
      <c r="B62">
        <v>1</v>
      </c>
      <c r="C62">
        <v>1</v>
      </c>
      <c r="D62" t="s">
        <v>13</v>
      </c>
      <c r="E62">
        <v>4000</v>
      </c>
      <c r="F62" t="s">
        <v>10</v>
      </c>
      <c r="G62">
        <v>0.75</v>
      </c>
      <c r="H62">
        <v>972053</v>
      </c>
    </row>
    <row r="63" spans="1:8" x14ac:dyDescent="0.3">
      <c r="A63" t="s">
        <v>12</v>
      </c>
      <c r="B63">
        <v>1</v>
      </c>
      <c r="C63">
        <v>1</v>
      </c>
      <c r="D63" t="s">
        <v>13</v>
      </c>
      <c r="E63">
        <v>4000</v>
      </c>
      <c r="F63" t="s">
        <v>11</v>
      </c>
      <c r="G63">
        <v>0.75</v>
      </c>
      <c r="H63">
        <v>935659</v>
      </c>
    </row>
    <row r="64" spans="1:8" x14ac:dyDescent="0.3">
      <c r="A64" t="s">
        <v>12</v>
      </c>
      <c r="B64">
        <v>1</v>
      </c>
      <c r="C64">
        <v>2</v>
      </c>
      <c r="D64" t="s">
        <v>13</v>
      </c>
      <c r="E64">
        <v>4000</v>
      </c>
      <c r="F64" t="s">
        <v>10</v>
      </c>
      <c r="G64">
        <v>0.75</v>
      </c>
      <c r="H64">
        <v>1809937</v>
      </c>
    </row>
    <row r="65" spans="1:8" x14ac:dyDescent="0.3">
      <c r="A65" t="s">
        <v>12</v>
      </c>
      <c r="B65">
        <v>1</v>
      </c>
      <c r="C65">
        <v>2</v>
      </c>
      <c r="D65" t="s">
        <v>13</v>
      </c>
      <c r="E65">
        <v>4000</v>
      </c>
      <c r="F65" t="s">
        <v>11</v>
      </c>
      <c r="G65">
        <v>0.75</v>
      </c>
      <c r="H65">
        <v>1633560</v>
      </c>
    </row>
    <row r="66" spans="1:8" x14ac:dyDescent="0.3">
      <c r="A66" t="s">
        <v>12</v>
      </c>
      <c r="B66">
        <v>1</v>
      </c>
      <c r="C66">
        <v>4</v>
      </c>
      <c r="D66" t="s">
        <v>13</v>
      </c>
      <c r="E66">
        <v>4000</v>
      </c>
      <c r="F66" t="s">
        <v>10</v>
      </c>
      <c r="G66">
        <v>0.75</v>
      </c>
      <c r="H66">
        <v>2999610</v>
      </c>
    </row>
    <row r="67" spans="1:8" x14ac:dyDescent="0.3">
      <c r="A67" t="s">
        <v>12</v>
      </c>
      <c r="B67">
        <v>1</v>
      </c>
      <c r="C67">
        <v>4</v>
      </c>
      <c r="D67" t="s">
        <v>13</v>
      </c>
      <c r="E67">
        <v>4000</v>
      </c>
      <c r="F67" t="s">
        <v>11</v>
      </c>
      <c r="G67">
        <v>0.75</v>
      </c>
      <c r="H67">
        <v>2050044</v>
      </c>
    </row>
    <row r="68" spans="1:8" x14ac:dyDescent="0.3">
      <c r="A68" t="s">
        <v>12</v>
      </c>
      <c r="B68">
        <v>1</v>
      </c>
      <c r="C68">
        <v>8</v>
      </c>
      <c r="D68" t="s">
        <v>13</v>
      </c>
      <c r="E68">
        <v>4000</v>
      </c>
      <c r="F68" t="s">
        <v>10</v>
      </c>
      <c r="G68">
        <v>0.75</v>
      </c>
      <c r="H68">
        <v>3838441</v>
      </c>
    </row>
    <row r="69" spans="1:8" x14ac:dyDescent="0.3">
      <c r="A69" t="s">
        <v>12</v>
      </c>
      <c r="B69">
        <v>1</v>
      </c>
      <c r="C69">
        <v>8</v>
      </c>
      <c r="D69" t="s">
        <v>13</v>
      </c>
      <c r="E69">
        <v>4000</v>
      </c>
      <c r="F69" t="s">
        <v>11</v>
      </c>
      <c r="G69">
        <v>0.75</v>
      </c>
      <c r="H69">
        <v>2840232</v>
      </c>
    </row>
    <row r="70" spans="1:8" x14ac:dyDescent="0.3">
      <c r="A70" t="s">
        <v>12</v>
      </c>
      <c r="B70">
        <v>1</v>
      </c>
      <c r="C70">
        <v>16</v>
      </c>
      <c r="D70" t="s">
        <v>13</v>
      </c>
      <c r="E70">
        <v>4000</v>
      </c>
      <c r="F70" t="s">
        <v>10</v>
      </c>
      <c r="G70">
        <v>0.75</v>
      </c>
      <c r="H70">
        <v>3538838</v>
      </c>
    </row>
    <row r="71" spans="1:8" x14ac:dyDescent="0.3">
      <c r="A71" t="s">
        <v>12</v>
      </c>
      <c r="B71">
        <v>1</v>
      </c>
      <c r="C71">
        <v>16</v>
      </c>
      <c r="D71" t="s">
        <v>13</v>
      </c>
      <c r="E71">
        <v>4000</v>
      </c>
      <c r="F71" t="s">
        <v>11</v>
      </c>
      <c r="G71">
        <v>0.75</v>
      </c>
      <c r="H71">
        <v>1238446</v>
      </c>
    </row>
    <row r="72" spans="1:8" x14ac:dyDescent="0.3">
      <c r="A72" t="s">
        <v>12</v>
      </c>
      <c r="B72">
        <v>1</v>
      </c>
      <c r="C72">
        <v>32</v>
      </c>
      <c r="D72" t="s">
        <v>13</v>
      </c>
      <c r="E72">
        <v>4000</v>
      </c>
      <c r="F72" t="s">
        <v>10</v>
      </c>
      <c r="G72">
        <v>0.75</v>
      </c>
      <c r="H72">
        <v>1888423</v>
      </c>
    </row>
    <row r="73" spans="1:8" x14ac:dyDescent="0.3">
      <c r="A73" t="s">
        <v>12</v>
      </c>
      <c r="B73">
        <v>1</v>
      </c>
      <c r="C73">
        <v>32</v>
      </c>
      <c r="D73" t="s">
        <v>13</v>
      </c>
      <c r="E73">
        <v>4000</v>
      </c>
      <c r="F73" t="s">
        <v>11</v>
      </c>
      <c r="G73">
        <v>0.75</v>
      </c>
      <c r="H73">
        <v>1290306</v>
      </c>
    </row>
    <row r="74" spans="1:8" x14ac:dyDescent="0.3">
      <c r="A74" t="s">
        <v>12</v>
      </c>
      <c r="B74">
        <v>1</v>
      </c>
      <c r="C74">
        <v>1</v>
      </c>
      <c r="D74" t="s">
        <v>13</v>
      </c>
      <c r="E74">
        <v>4000</v>
      </c>
      <c r="F74" t="s">
        <v>10</v>
      </c>
      <c r="G74">
        <v>0.9</v>
      </c>
      <c r="H74">
        <v>972808</v>
      </c>
    </row>
    <row r="75" spans="1:8" x14ac:dyDescent="0.3">
      <c r="A75" t="s">
        <v>12</v>
      </c>
      <c r="B75">
        <v>1</v>
      </c>
      <c r="C75">
        <v>1</v>
      </c>
      <c r="D75" t="s">
        <v>13</v>
      </c>
      <c r="E75">
        <v>4000</v>
      </c>
      <c r="F75" t="s">
        <v>11</v>
      </c>
      <c r="G75">
        <v>0.9</v>
      </c>
      <c r="H75">
        <v>936790</v>
      </c>
    </row>
    <row r="76" spans="1:8" x14ac:dyDescent="0.3">
      <c r="A76" t="s">
        <v>12</v>
      </c>
      <c r="B76">
        <v>1</v>
      </c>
      <c r="C76">
        <v>2</v>
      </c>
      <c r="D76" t="s">
        <v>13</v>
      </c>
      <c r="E76">
        <v>4000</v>
      </c>
      <c r="F76" t="s">
        <v>10</v>
      </c>
      <c r="G76">
        <v>0.9</v>
      </c>
      <c r="H76">
        <v>1817724</v>
      </c>
    </row>
    <row r="77" spans="1:8" x14ac:dyDescent="0.3">
      <c r="A77" t="s">
        <v>12</v>
      </c>
      <c r="B77">
        <v>1</v>
      </c>
      <c r="C77">
        <v>2</v>
      </c>
      <c r="D77" t="s">
        <v>13</v>
      </c>
      <c r="E77">
        <v>4000</v>
      </c>
      <c r="F77" t="s">
        <v>11</v>
      </c>
      <c r="G77">
        <v>0.9</v>
      </c>
      <c r="H77">
        <v>1595298</v>
      </c>
    </row>
    <row r="78" spans="1:8" x14ac:dyDescent="0.3">
      <c r="A78" t="s">
        <v>12</v>
      </c>
      <c r="B78">
        <v>1</v>
      </c>
      <c r="C78">
        <v>4</v>
      </c>
      <c r="D78" t="s">
        <v>13</v>
      </c>
      <c r="E78">
        <v>4000</v>
      </c>
      <c r="F78" t="s">
        <v>10</v>
      </c>
      <c r="G78">
        <v>0.9</v>
      </c>
      <c r="H78">
        <v>3020624</v>
      </c>
    </row>
    <row r="79" spans="1:8" x14ac:dyDescent="0.3">
      <c r="A79" t="s">
        <v>12</v>
      </c>
      <c r="B79">
        <v>1</v>
      </c>
      <c r="C79">
        <v>4</v>
      </c>
      <c r="D79" t="s">
        <v>13</v>
      </c>
      <c r="E79">
        <v>4000</v>
      </c>
      <c r="F79" t="s">
        <v>11</v>
      </c>
      <c r="G79">
        <v>0.9</v>
      </c>
      <c r="H79">
        <v>2176369</v>
      </c>
    </row>
    <row r="80" spans="1:8" x14ac:dyDescent="0.3">
      <c r="A80" t="s">
        <v>12</v>
      </c>
      <c r="B80">
        <v>1</v>
      </c>
      <c r="C80">
        <v>8</v>
      </c>
      <c r="D80" t="s">
        <v>13</v>
      </c>
      <c r="E80">
        <v>4000</v>
      </c>
      <c r="F80" t="s">
        <v>10</v>
      </c>
      <c r="G80">
        <v>0.9</v>
      </c>
      <c r="H80">
        <v>3849500</v>
      </c>
    </row>
    <row r="81" spans="1:8" x14ac:dyDescent="0.3">
      <c r="A81" t="s">
        <v>12</v>
      </c>
      <c r="B81">
        <v>1</v>
      </c>
      <c r="C81">
        <v>8</v>
      </c>
      <c r="D81" t="s">
        <v>13</v>
      </c>
      <c r="E81">
        <v>4000</v>
      </c>
      <c r="F81" t="s">
        <v>11</v>
      </c>
      <c r="G81">
        <v>0.9</v>
      </c>
      <c r="H81">
        <v>3028493</v>
      </c>
    </row>
    <row r="82" spans="1:8" x14ac:dyDescent="0.3">
      <c r="A82" t="s">
        <v>12</v>
      </c>
      <c r="B82">
        <v>1</v>
      </c>
      <c r="C82">
        <v>16</v>
      </c>
      <c r="D82" t="s">
        <v>13</v>
      </c>
      <c r="E82">
        <v>4000</v>
      </c>
      <c r="F82" t="s">
        <v>10</v>
      </c>
      <c r="G82">
        <v>0.9</v>
      </c>
      <c r="H82">
        <v>3310143</v>
      </c>
    </row>
    <row r="83" spans="1:8" x14ac:dyDescent="0.3">
      <c r="A83" t="s">
        <v>12</v>
      </c>
      <c r="B83">
        <v>1</v>
      </c>
      <c r="C83">
        <v>16</v>
      </c>
      <c r="D83" t="s">
        <v>13</v>
      </c>
      <c r="E83">
        <v>4000</v>
      </c>
      <c r="F83" t="s">
        <v>11</v>
      </c>
      <c r="G83">
        <v>0.9</v>
      </c>
      <c r="H83">
        <v>2359892</v>
      </c>
    </row>
    <row r="84" spans="1:8" x14ac:dyDescent="0.3">
      <c r="A84" t="s">
        <v>12</v>
      </c>
      <c r="B84">
        <v>1</v>
      </c>
      <c r="C84">
        <v>32</v>
      </c>
      <c r="D84" t="s">
        <v>13</v>
      </c>
      <c r="E84">
        <v>4000</v>
      </c>
      <c r="F84" t="s">
        <v>10</v>
      </c>
      <c r="G84">
        <v>0.9</v>
      </c>
      <c r="H84">
        <v>2163959</v>
      </c>
    </row>
    <row r="85" spans="1:8" x14ac:dyDescent="0.3">
      <c r="A85" t="s">
        <v>12</v>
      </c>
      <c r="B85">
        <v>1</v>
      </c>
      <c r="C85">
        <v>32</v>
      </c>
      <c r="D85" t="s">
        <v>13</v>
      </c>
      <c r="E85">
        <v>4000</v>
      </c>
      <c r="F85" t="s">
        <v>11</v>
      </c>
      <c r="G85">
        <v>0.9</v>
      </c>
      <c r="H85">
        <v>1455031</v>
      </c>
    </row>
    <row r="86" spans="1:8" x14ac:dyDescent="0.3">
      <c r="A86" t="s">
        <v>12</v>
      </c>
      <c r="B86">
        <v>1</v>
      </c>
      <c r="C86">
        <v>1</v>
      </c>
      <c r="D86" t="s">
        <v>13</v>
      </c>
      <c r="E86">
        <v>4000</v>
      </c>
      <c r="F86" t="s">
        <v>10</v>
      </c>
      <c r="G86">
        <v>0.99</v>
      </c>
      <c r="H86">
        <v>974719</v>
      </c>
    </row>
    <row r="87" spans="1:8" x14ac:dyDescent="0.3">
      <c r="A87" t="s">
        <v>12</v>
      </c>
      <c r="B87">
        <v>1</v>
      </c>
      <c r="C87">
        <v>1</v>
      </c>
      <c r="D87" t="s">
        <v>13</v>
      </c>
      <c r="E87">
        <v>4000</v>
      </c>
      <c r="F87" t="s">
        <v>11</v>
      </c>
      <c r="G87">
        <v>0.99</v>
      </c>
      <c r="H87">
        <v>936595</v>
      </c>
    </row>
    <row r="88" spans="1:8" x14ac:dyDescent="0.3">
      <c r="A88" t="s">
        <v>12</v>
      </c>
      <c r="B88">
        <v>1</v>
      </c>
      <c r="C88">
        <v>2</v>
      </c>
      <c r="D88" t="s">
        <v>13</v>
      </c>
      <c r="E88">
        <v>4000</v>
      </c>
      <c r="F88" t="s">
        <v>10</v>
      </c>
      <c r="G88">
        <v>0.99</v>
      </c>
      <c r="H88">
        <v>1833786</v>
      </c>
    </row>
    <row r="89" spans="1:8" x14ac:dyDescent="0.3">
      <c r="A89" t="s">
        <v>12</v>
      </c>
      <c r="B89">
        <v>1</v>
      </c>
      <c r="C89">
        <v>2</v>
      </c>
      <c r="D89" t="s">
        <v>13</v>
      </c>
      <c r="E89">
        <v>4000</v>
      </c>
      <c r="F89" t="s">
        <v>11</v>
      </c>
      <c r="G89">
        <v>0.99</v>
      </c>
      <c r="H89">
        <v>1597667</v>
      </c>
    </row>
    <row r="90" spans="1:8" x14ac:dyDescent="0.3">
      <c r="A90" t="s">
        <v>12</v>
      </c>
      <c r="B90">
        <v>1</v>
      </c>
      <c r="C90">
        <v>4</v>
      </c>
      <c r="D90" t="s">
        <v>13</v>
      </c>
      <c r="E90">
        <v>4000</v>
      </c>
      <c r="F90" t="s">
        <v>10</v>
      </c>
      <c r="G90">
        <v>0.99</v>
      </c>
      <c r="H90">
        <v>2951471</v>
      </c>
    </row>
    <row r="91" spans="1:8" x14ac:dyDescent="0.3">
      <c r="A91" t="s">
        <v>12</v>
      </c>
      <c r="B91">
        <v>1</v>
      </c>
      <c r="C91">
        <v>4</v>
      </c>
      <c r="D91" t="s">
        <v>13</v>
      </c>
      <c r="E91">
        <v>4000</v>
      </c>
      <c r="F91" t="s">
        <v>11</v>
      </c>
      <c r="G91">
        <v>0.99</v>
      </c>
      <c r="H91">
        <v>2478475</v>
      </c>
    </row>
    <row r="92" spans="1:8" x14ac:dyDescent="0.3">
      <c r="A92" t="s">
        <v>12</v>
      </c>
      <c r="B92">
        <v>1</v>
      </c>
      <c r="C92">
        <v>8</v>
      </c>
      <c r="D92" t="s">
        <v>13</v>
      </c>
      <c r="E92">
        <v>4000</v>
      </c>
      <c r="F92" t="s">
        <v>10</v>
      </c>
      <c r="G92">
        <v>0.99</v>
      </c>
      <c r="H92">
        <v>3877764</v>
      </c>
    </row>
    <row r="93" spans="1:8" x14ac:dyDescent="0.3">
      <c r="A93" t="s">
        <v>12</v>
      </c>
      <c r="B93">
        <v>1</v>
      </c>
      <c r="C93">
        <v>8</v>
      </c>
      <c r="D93" t="s">
        <v>13</v>
      </c>
      <c r="E93">
        <v>4000</v>
      </c>
      <c r="F93" t="s">
        <v>11</v>
      </c>
      <c r="G93">
        <v>0.99</v>
      </c>
      <c r="H93">
        <v>3095428</v>
      </c>
    </row>
    <row r="94" spans="1:8" x14ac:dyDescent="0.3">
      <c r="A94" t="s">
        <v>12</v>
      </c>
      <c r="B94">
        <v>1</v>
      </c>
      <c r="C94">
        <v>16</v>
      </c>
      <c r="D94" t="s">
        <v>13</v>
      </c>
      <c r="E94">
        <v>4000</v>
      </c>
      <c r="F94" t="s">
        <v>10</v>
      </c>
      <c r="G94">
        <v>0.99</v>
      </c>
      <c r="H94">
        <v>3032566</v>
      </c>
    </row>
    <row r="95" spans="1:8" x14ac:dyDescent="0.3">
      <c r="A95" t="s">
        <v>12</v>
      </c>
      <c r="B95">
        <v>1</v>
      </c>
      <c r="C95">
        <v>16</v>
      </c>
      <c r="D95" t="s">
        <v>13</v>
      </c>
      <c r="E95">
        <v>4000</v>
      </c>
      <c r="F95" t="s">
        <v>11</v>
      </c>
      <c r="G95">
        <v>0.99</v>
      </c>
      <c r="H95">
        <v>2057868</v>
      </c>
    </row>
    <row r="96" spans="1:8" x14ac:dyDescent="0.3">
      <c r="A96" t="s">
        <v>12</v>
      </c>
      <c r="B96">
        <v>1</v>
      </c>
      <c r="C96">
        <v>32</v>
      </c>
      <c r="D96" t="s">
        <v>13</v>
      </c>
      <c r="E96">
        <v>4000</v>
      </c>
      <c r="F96" t="s">
        <v>10</v>
      </c>
      <c r="G96">
        <v>0.99</v>
      </c>
      <c r="H96">
        <v>1711342</v>
      </c>
    </row>
    <row r="97" spans="1:8" x14ac:dyDescent="0.3">
      <c r="A97" t="s">
        <v>12</v>
      </c>
      <c r="B97">
        <v>1</v>
      </c>
      <c r="C97">
        <v>32</v>
      </c>
      <c r="D97" t="s">
        <v>13</v>
      </c>
      <c r="E97">
        <v>4000</v>
      </c>
      <c r="F97" t="s">
        <v>11</v>
      </c>
      <c r="G97">
        <v>0.99</v>
      </c>
      <c r="H97">
        <v>1192994</v>
      </c>
    </row>
    <row r="98" spans="1:8" x14ac:dyDescent="0.3">
      <c r="A98" t="s">
        <v>12</v>
      </c>
      <c r="B98">
        <v>2</v>
      </c>
      <c r="C98">
        <v>1</v>
      </c>
      <c r="D98" t="s">
        <v>13</v>
      </c>
      <c r="E98">
        <v>4000</v>
      </c>
      <c r="F98" t="s">
        <v>10</v>
      </c>
      <c r="G98">
        <v>0.5</v>
      </c>
      <c r="H98">
        <v>974755</v>
      </c>
    </row>
    <row r="99" spans="1:8" x14ac:dyDescent="0.3">
      <c r="A99" t="s">
        <v>12</v>
      </c>
      <c r="B99">
        <v>2</v>
      </c>
      <c r="C99">
        <v>1</v>
      </c>
      <c r="D99" t="s">
        <v>13</v>
      </c>
      <c r="E99">
        <v>4000</v>
      </c>
      <c r="F99" t="s">
        <v>11</v>
      </c>
      <c r="G99">
        <v>0.5</v>
      </c>
      <c r="H99">
        <v>928063</v>
      </c>
    </row>
    <row r="100" spans="1:8" x14ac:dyDescent="0.3">
      <c r="A100" t="s">
        <v>12</v>
      </c>
      <c r="B100">
        <v>2</v>
      </c>
      <c r="C100">
        <v>2</v>
      </c>
      <c r="D100" t="s">
        <v>13</v>
      </c>
      <c r="E100">
        <v>4000</v>
      </c>
      <c r="F100" t="s">
        <v>10</v>
      </c>
      <c r="G100">
        <v>0.5</v>
      </c>
      <c r="H100">
        <v>1836582</v>
      </c>
    </row>
    <row r="101" spans="1:8" x14ac:dyDescent="0.3">
      <c r="A101" t="s">
        <v>12</v>
      </c>
      <c r="B101">
        <v>2</v>
      </c>
      <c r="C101">
        <v>2</v>
      </c>
      <c r="D101" t="s">
        <v>13</v>
      </c>
      <c r="E101">
        <v>4000</v>
      </c>
      <c r="F101" t="s">
        <v>11</v>
      </c>
      <c r="G101">
        <v>0.5</v>
      </c>
      <c r="H101">
        <v>1583569</v>
      </c>
    </row>
    <row r="102" spans="1:8" x14ac:dyDescent="0.3">
      <c r="A102" t="s">
        <v>12</v>
      </c>
      <c r="B102">
        <v>2</v>
      </c>
      <c r="C102">
        <v>4</v>
      </c>
      <c r="D102" t="s">
        <v>13</v>
      </c>
      <c r="E102">
        <v>4000</v>
      </c>
      <c r="F102" t="s">
        <v>10</v>
      </c>
      <c r="G102">
        <v>0.5</v>
      </c>
      <c r="H102">
        <v>2919066</v>
      </c>
    </row>
    <row r="103" spans="1:8" x14ac:dyDescent="0.3">
      <c r="A103" t="s">
        <v>12</v>
      </c>
      <c r="B103">
        <v>2</v>
      </c>
      <c r="C103">
        <v>4</v>
      </c>
      <c r="D103" t="s">
        <v>13</v>
      </c>
      <c r="E103">
        <v>4000</v>
      </c>
      <c r="F103" t="s">
        <v>11</v>
      </c>
      <c r="G103">
        <v>0.5</v>
      </c>
      <c r="H103">
        <v>1967485</v>
      </c>
    </row>
    <row r="104" spans="1:8" x14ac:dyDescent="0.3">
      <c r="A104" t="s">
        <v>12</v>
      </c>
      <c r="B104">
        <v>2</v>
      </c>
      <c r="C104">
        <v>8</v>
      </c>
      <c r="D104" t="s">
        <v>13</v>
      </c>
      <c r="E104">
        <v>4000</v>
      </c>
      <c r="F104" t="s">
        <v>10</v>
      </c>
      <c r="G104">
        <v>0.5</v>
      </c>
      <c r="H104">
        <v>3831413</v>
      </c>
    </row>
    <row r="105" spans="1:8" x14ac:dyDescent="0.3">
      <c r="A105" t="s">
        <v>12</v>
      </c>
      <c r="B105">
        <v>2</v>
      </c>
      <c r="C105">
        <v>8</v>
      </c>
      <c r="D105" t="s">
        <v>13</v>
      </c>
      <c r="E105">
        <v>4000</v>
      </c>
      <c r="F105" t="s">
        <v>11</v>
      </c>
      <c r="G105">
        <v>0.5</v>
      </c>
      <c r="H105">
        <v>2751620</v>
      </c>
    </row>
    <row r="106" spans="1:8" x14ac:dyDescent="0.3">
      <c r="A106" t="s">
        <v>12</v>
      </c>
      <c r="B106">
        <v>2</v>
      </c>
      <c r="C106">
        <v>16</v>
      </c>
      <c r="D106" t="s">
        <v>13</v>
      </c>
      <c r="E106">
        <v>4000</v>
      </c>
      <c r="F106" t="s">
        <v>10</v>
      </c>
      <c r="G106">
        <v>0.5</v>
      </c>
      <c r="H106">
        <v>3169844</v>
      </c>
    </row>
    <row r="107" spans="1:8" x14ac:dyDescent="0.3">
      <c r="A107" t="s">
        <v>12</v>
      </c>
      <c r="B107">
        <v>2</v>
      </c>
      <c r="C107">
        <v>16</v>
      </c>
      <c r="D107" t="s">
        <v>13</v>
      </c>
      <c r="E107">
        <v>4000</v>
      </c>
      <c r="F107" t="s">
        <v>11</v>
      </c>
      <c r="G107">
        <v>0.5</v>
      </c>
      <c r="H107">
        <v>2239395</v>
      </c>
    </row>
    <row r="108" spans="1:8" x14ac:dyDescent="0.3">
      <c r="A108" t="s">
        <v>12</v>
      </c>
      <c r="B108">
        <v>2</v>
      </c>
      <c r="C108">
        <v>32</v>
      </c>
      <c r="D108" t="s">
        <v>13</v>
      </c>
      <c r="E108">
        <v>4000</v>
      </c>
      <c r="F108" t="s">
        <v>10</v>
      </c>
      <c r="G108">
        <v>0.5</v>
      </c>
      <c r="H108">
        <v>2105520</v>
      </c>
    </row>
    <row r="109" spans="1:8" x14ac:dyDescent="0.3">
      <c r="A109" t="s">
        <v>12</v>
      </c>
      <c r="B109">
        <v>2</v>
      </c>
      <c r="C109">
        <v>32</v>
      </c>
      <c r="D109" t="s">
        <v>13</v>
      </c>
      <c r="E109">
        <v>4000</v>
      </c>
      <c r="F109" t="s">
        <v>11</v>
      </c>
      <c r="G109">
        <v>0.5</v>
      </c>
      <c r="H109">
        <v>1609368</v>
      </c>
    </row>
    <row r="110" spans="1:8" x14ac:dyDescent="0.3">
      <c r="A110" t="s">
        <v>12</v>
      </c>
      <c r="B110">
        <v>2</v>
      </c>
      <c r="C110">
        <v>1</v>
      </c>
      <c r="D110" t="s">
        <v>13</v>
      </c>
      <c r="E110">
        <v>4000</v>
      </c>
      <c r="F110" t="s">
        <v>10</v>
      </c>
      <c r="G110">
        <v>0.75</v>
      </c>
      <c r="H110">
        <v>973374</v>
      </c>
    </row>
    <row r="111" spans="1:8" x14ac:dyDescent="0.3">
      <c r="A111" t="s">
        <v>12</v>
      </c>
      <c r="B111">
        <v>2</v>
      </c>
      <c r="C111">
        <v>1</v>
      </c>
      <c r="D111" t="s">
        <v>13</v>
      </c>
      <c r="E111">
        <v>4000</v>
      </c>
      <c r="F111" t="s">
        <v>11</v>
      </c>
      <c r="G111">
        <v>0.75</v>
      </c>
      <c r="H111">
        <v>933416</v>
      </c>
    </row>
    <row r="112" spans="1:8" x14ac:dyDescent="0.3">
      <c r="A112" t="s">
        <v>12</v>
      </c>
      <c r="B112">
        <v>2</v>
      </c>
      <c r="C112">
        <v>2</v>
      </c>
      <c r="D112" t="s">
        <v>13</v>
      </c>
      <c r="E112">
        <v>4000</v>
      </c>
      <c r="F112" t="s">
        <v>10</v>
      </c>
      <c r="G112">
        <v>0.75</v>
      </c>
      <c r="H112">
        <v>1820017</v>
      </c>
    </row>
    <row r="113" spans="1:8" x14ac:dyDescent="0.3">
      <c r="A113" t="s">
        <v>12</v>
      </c>
      <c r="B113">
        <v>2</v>
      </c>
      <c r="C113">
        <v>2</v>
      </c>
      <c r="D113" t="s">
        <v>13</v>
      </c>
      <c r="E113">
        <v>4000</v>
      </c>
      <c r="F113" t="s">
        <v>11</v>
      </c>
      <c r="G113">
        <v>0.75</v>
      </c>
      <c r="H113">
        <v>1546101</v>
      </c>
    </row>
    <row r="114" spans="1:8" x14ac:dyDescent="0.3">
      <c r="A114" t="s">
        <v>12</v>
      </c>
      <c r="B114">
        <v>2</v>
      </c>
      <c r="C114">
        <v>4</v>
      </c>
      <c r="D114" t="s">
        <v>13</v>
      </c>
      <c r="E114">
        <v>4000</v>
      </c>
      <c r="F114" t="s">
        <v>10</v>
      </c>
      <c r="G114">
        <v>0.75</v>
      </c>
      <c r="H114">
        <v>3075303</v>
      </c>
    </row>
    <row r="115" spans="1:8" x14ac:dyDescent="0.3">
      <c r="A115" t="s">
        <v>12</v>
      </c>
      <c r="B115">
        <v>2</v>
      </c>
      <c r="C115">
        <v>4</v>
      </c>
      <c r="D115" t="s">
        <v>13</v>
      </c>
      <c r="E115">
        <v>4000</v>
      </c>
      <c r="F115" t="s">
        <v>11</v>
      </c>
      <c r="G115">
        <v>0.75</v>
      </c>
      <c r="H115">
        <v>2307853</v>
      </c>
    </row>
    <row r="116" spans="1:8" x14ac:dyDescent="0.3">
      <c r="A116" t="s">
        <v>12</v>
      </c>
      <c r="B116">
        <v>2</v>
      </c>
      <c r="C116">
        <v>8</v>
      </c>
      <c r="D116" t="s">
        <v>13</v>
      </c>
      <c r="E116">
        <v>4000</v>
      </c>
      <c r="F116" t="s">
        <v>10</v>
      </c>
      <c r="G116">
        <v>0.75</v>
      </c>
      <c r="H116">
        <v>3738502</v>
      </c>
    </row>
    <row r="117" spans="1:8" x14ac:dyDescent="0.3">
      <c r="A117" t="s">
        <v>12</v>
      </c>
      <c r="B117">
        <v>2</v>
      </c>
      <c r="C117">
        <v>8</v>
      </c>
      <c r="D117" t="s">
        <v>13</v>
      </c>
      <c r="E117">
        <v>4000</v>
      </c>
      <c r="F117" t="s">
        <v>11</v>
      </c>
      <c r="G117">
        <v>0.75</v>
      </c>
      <c r="H117">
        <v>2787033</v>
      </c>
    </row>
    <row r="118" spans="1:8" x14ac:dyDescent="0.3">
      <c r="A118" t="s">
        <v>12</v>
      </c>
      <c r="B118">
        <v>2</v>
      </c>
      <c r="C118">
        <v>16</v>
      </c>
      <c r="D118" t="s">
        <v>13</v>
      </c>
      <c r="E118">
        <v>4000</v>
      </c>
      <c r="F118" t="s">
        <v>10</v>
      </c>
      <c r="G118">
        <v>0.75</v>
      </c>
      <c r="H118">
        <v>3371876</v>
      </c>
    </row>
    <row r="119" spans="1:8" x14ac:dyDescent="0.3">
      <c r="A119" t="s">
        <v>12</v>
      </c>
      <c r="B119">
        <v>2</v>
      </c>
      <c r="C119">
        <v>16</v>
      </c>
      <c r="D119" t="s">
        <v>13</v>
      </c>
      <c r="E119">
        <v>4000</v>
      </c>
      <c r="F119" t="s">
        <v>11</v>
      </c>
      <c r="G119">
        <v>0.75</v>
      </c>
      <c r="H119">
        <v>1913222</v>
      </c>
    </row>
    <row r="120" spans="1:8" x14ac:dyDescent="0.3">
      <c r="A120" t="s">
        <v>12</v>
      </c>
      <c r="B120">
        <v>2</v>
      </c>
      <c r="C120">
        <v>32</v>
      </c>
      <c r="D120" t="s">
        <v>13</v>
      </c>
      <c r="E120">
        <v>4000</v>
      </c>
      <c r="F120" t="s">
        <v>10</v>
      </c>
      <c r="G120">
        <v>0.75</v>
      </c>
      <c r="H120">
        <v>2062794</v>
      </c>
    </row>
    <row r="121" spans="1:8" x14ac:dyDescent="0.3">
      <c r="A121" t="s">
        <v>12</v>
      </c>
      <c r="B121">
        <v>2</v>
      </c>
      <c r="C121">
        <v>32</v>
      </c>
      <c r="D121" t="s">
        <v>13</v>
      </c>
      <c r="E121">
        <v>4000</v>
      </c>
      <c r="F121" t="s">
        <v>11</v>
      </c>
      <c r="G121">
        <v>0.75</v>
      </c>
      <c r="H121">
        <v>984713</v>
      </c>
    </row>
    <row r="122" spans="1:8" x14ac:dyDescent="0.3">
      <c r="A122" t="s">
        <v>12</v>
      </c>
      <c r="B122">
        <v>2</v>
      </c>
      <c r="C122">
        <v>1</v>
      </c>
      <c r="D122" t="s">
        <v>13</v>
      </c>
      <c r="E122">
        <v>4000</v>
      </c>
      <c r="F122" t="s">
        <v>10</v>
      </c>
      <c r="G122">
        <v>0.9</v>
      </c>
      <c r="H122">
        <v>973909</v>
      </c>
    </row>
    <row r="123" spans="1:8" x14ac:dyDescent="0.3">
      <c r="A123" t="s">
        <v>12</v>
      </c>
      <c r="B123">
        <v>2</v>
      </c>
      <c r="C123">
        <v>1</v>
      </c>
      <c r="D123" t="s">
        <v>13</v>
      </c>
      <c r="E123">
        <v>4000</v>
      </c>
      <c r="F123" t="s">
        <v>11</v>
      </c>
      <c r="G123">
        <v>0.9</v>
      </c>
      <c r="H123">
        <v>925618</v>
      </c>
    </row>
    <row r="124" spans="1:8" x14ac:dyDescent="0.3">
      <c r="A124" t="s">
        <v>12</v>
      </c>
      <c r="B124">
        <v>2</v>
      </c>
      <c r="C124">
        <v>2</v>
      </c>
      <c r="D124" t="s">
        <v>13</v>
      </c>
      <c r="E124">
        <v>4000</v>
      </c>
      <c r="F124" t="s">
        <v>10</v>
      </c>
      <c r="G124">
        <v>0.9</v>
      </c>
      <c r="H124">
        <v>1824657</v>
      </c>
    </row>
    <row r="125" spans="1:8" x14ac:dyDescent="0.3">
      <c r="A125" t="s">
        <v>12</v>
      </c>
      <c r="B125">
        <v>2</v>
      </c>
      <c r="C125">
        <v>2</v>
      </c>
      <c r="D125" t="s">
        <v>13</v>
      </c>
      <c r="E125">
        <v>4000</v>
      </c>
      <c r="F125" t="s">
        <v>11</v>
      </c>
      <c r="G125">
        <v>0.9</v>
      </c>
      <c r="H125">
        <v>1610581</v>
      </c>
    </row>
    <row r="126" spans="1:8" x14ac:dyDescent="0.3">
      <c r="A126" t="s">
        <v>12</v>
      </c>
      <c r="B126">
        <v>2</v>
      </c>
      <c r="C126">
        <v>4</v>
      </c>
      <c r="D126" t="s">
        <v>13</v>
      </c>
      <c r="E126">
        <v>4000</v>
      </c>
      <c r="F126" t="s">
        <v>10</v>
      </c>
      <c r="G126">
        <v>0.9</v>
      </c>
      <c r="H126">
        <v>2921916</v>
      </c>
    </row>
    <row r="127" spans="1:8" x14ac:dyDescent="0.3">
      <c r="A127" t="s">
        <v>12</v>
      </c>
      <c r="B127">
        <v>2</v>
      </c>
      <c r="C127">
        <v>4</v>
      </c>
      <c r="D127" t="s">
        <v>13</v>
      </c>
      <c r="E127">
        <v>4000</v>
      </c>
      <c r="F127" t="s">
        <v>11</v>
      </c>
      <c r="G127">
        <v>0.9</v>
      </c>
      <c r="H127">
        <v>2140986</v>
      </c>
    </row>
    <row r="128" spans="1:8" x14ac:dyDescent="0.3">
      <c r="A128" t="s">
        <v>12</v>
      </c>
      <c r="B128">
        <v>2</v>
      </c>
      <c r="C128">
        <v>8</v>
      </c>
      <c r="D128" t="s">
        <v>13</v>
      </c>
      <c r="E128">
        <v>4000</v>
      </c>
      <c r="F128" t="s">
        <v>10</v>
      </c>
      <c r="G128">
        <v>0.9</v>
      </c>
      <c r="H128">
        <v>3764239</v>
      </c>
    </row>
    <row r="129" spans="1:8" x14ac:dyDescent="0.3">
      <c r="A129" t="s">
        <v>12</v>
      </c>
      <c r="B129">
        <v>2</v>
      </c>
      <c r="C129">
        <v>8</v>
      </c>
      <c r="D129" t="s">
        <v>13</v>
      </c>
      <c r="E129">
        <v>4000</v>
      </c>
      <c r="F129" t="s">
        <v>11</v>
      </c>
      <c r="G129">
        <v>0.9</v>
      </c>
      <c r="H129">
        <v>2975534</v>
      </c>
    </row>
    <row r="130" spans="1:8" x14ac:dyDescent="0.3">
      <c r="A130" t="s">
        <v>12</v>
      </c>
      <c r="B130">
        <v>2</v>
      </c>
      <c r="C130">
        <v>16</v>
      </c>
      <c r="D130" t="s">
        <v>13</v>
      </c>
      <c r="E130">
        <v>4000</v>
      </c>
      <c r="F130" t="s">
        <v>10</v>
      </c>
      <c r="G130">
        <v>0.9</v>
      </c>
      <c r="H130">
        <v>3418496</v>
      </c>
    </row>
    <row r="131" spans="1:8" x14ac:dyDescent="0.3">
      <c r="A131" t="s">
        <v>12</v>
      </c>
      <c r="B131">
        <v>2</v>
      </c>
      <c r="C131">
        <v>16</v>
      </c>
      <c r="D131" t="s">
        <v>13</v>
      </c>
      <c r="E131">
        <v>4000</v>
      </c>
      <c r="F131" t="s">
        <v>11</v>
      </c>
      <c r="G131">
        <v>0.9</v>
      </c>
      <c r="H131">
        <v>1969239</v>
      </c>
    </row>
    <row r="132" spans="1:8" x14ac:dyDescent="0.3">
      <c r="A132" t="s">
        <v>12</v>
      </c>
      <c r="B132">
        <v>2</v>
      </c>
      <c r="C132">
        <v>32</v>
      </c>
      <c r="D132" t="s">
        <v>13</v>
      </c>
      <c r="E132">
        <v>4000</v>
      </c>
      <c r="F132" t="s">
        <v>10</v>
      </c>
      <c r="G132">
        <v>0.9</v>
      </c>
      <c r="H132">
        <v>1753600</v>
      </c>
    </row>
    <row r="133" spans="1:8" x14ac:dyDescent="0.3">
      <c r="A133" t="s">
        <v>12</v>
      </c>
      <c r="B133">
        <v>2</v>
      </c>
      <c r="C133">
        <v>32</v>
      </c>
      <c r="D133" t="s">
        <v>13</v>
      </c>
      <c r="E133">
        <v>4000</v>
      </c>
      <c r="F133" t="s">
        <v>11</v>
      </c>
      <c r="G133">
        <v>0.9</v>
      </c>
      <c r="H133">
        <v>1223145</v>
      </c>
    </row>
    <row r="134" spans="1:8" x14ac:dyDescent="0.3">
      <c r="A134" t="s">
        <v>12</v>
      </c>
      <c r="B134">
        <v>2</v>
      </c>
      <c r="C134">
        <v>1</v>
      </c>
      <c r="D134" t="s">
        <v>13</v>
      </c>
      <c r="E134">
        <v>4000</v>
      </c>
      <c r="F134" t="s">
        <v>10</v>
      </c>
      <c r="G134">
        <v>0.99</v>
      </c>
      <c r="H134">
        <v>975755</v>
      </c>
    </row>
    <row r="135" spans="1:8" x14ac:dyDescent="0.3">
      <c r="A135" t="s">
        <v>12</v>
      </c>
      <c r="B135">
        <v>2</v>
      </c>
      <c r="C135">
        <v>1</v>
      </c>
      <c r="D135" t="s">
        <v>13</v>
      </c>
      <c r="E135">
        <v>4000</v>
      </c>
      <c r="F135" t="s">
        <v>11</v>
      </c>
      <c r="G135">
        <v>0.99</v>
      </c>
      <c r="H135">
        <v>932949</v>
      </c>
    </row>
    <row r="136" spans="1:8" x14ac:dyDescent="0.3">
      <c r="A136" t="s">
        <v>12</v>
      </c>
      <c r="B136">
        <v>2</v>
      </c>
      <c r="C136">
        <v>2</v>
      </c>
      <c r="D136" t="s">
        <v>13</v>
      </c>
      <c r="E136">
        <v>4000</v>
      </c>
      <c r="F136" t="s">
        <v>10</v>
      </c>
      <c r="G136">
        <v>0.99</v>
      </c>
      <c r="H136">
        <v>1848648</v>
      </c>
    </row>
    <row r="137" spans="1:8" x14ac:dyDescent="0.3">
      <c r="A137" t="s">
        <v>12</v>
      </c>
      <c r="B137">
        <v>2</v>
      </c>
      <c r="C137">
        <v>2</v>
      </c>
      <c r="D137" t="s">
        <v>13</v>
      </c>
      <c r="E137">
        <v>4000</v>
      </c>
      <c r="F137" t="s">
        <v>11</v>
      </c>
      <c r="G137">
        <v>0.99</v>
      </c>
      <c r="H137">
        <v>1562919</v>
      </c>
    </row>
    <row r="138" spans="1:8" x14ac:dyDescent="0.3">
      <c r="A138" t="s">
        <v>12</v>
      </c>
      <c r="B138">
        <v>2</v>
      </c>
      <c r="C138">
        <v>4</v>
      </c>
      <c r="D138" t="s">
        <v>13</v>
      </c>
      <c r="E138">
        <v>4000</v>
      </c>
      <c r="F138" t="s">
        <v>10</v>
      </c>
      <c r="G138">
        <v>0.99</v>
      </c>
      <c r="H138">
        <v>3053018</v>
      </c>
    </row>
    <row r="139" spans="1:8" x14ac:dyDescent="0.3">
      <c r="A139" t="s">
        <v>12</v>
      </c>
      <c r="B139">
        <v>2</v>
      </c>
      <c r="C139">
        <v>4</v>
      </c>
      <c r="D139" t="s">
        <v>13</v>
      </c>
      <c r="E139">
        <v>4000</v>
      </c>
      <c r="F139" t="s">
        <v>11</v>
      </c>
      <c r="G139">
        <v>0.99</v>
      </c>
      <c r="H139">
        <v>2399318</v>
      </c>
    </row>
    <row r="140" spans="1:8" x14ac:dyDescent="0.3">
      <c r="A140" t="s">
        <v>12</v>
      </c>
      <c r="B140">
        <v>2</v>
      </c>
      <c r="C140">
        <v>8</v>
      </c>
      <c r="D140" t="s">
        <v>13</v>
      </c>
      <c r="E140">
        <v>4000</v>
      </c>
      <c r="F140" t="s">
        <v>10</v>
      </c>
      <c r="G140">
        <v>0.99</v>
      </c>
      <c r="H140">
        <v>4033723</v>
      </c>
    </row>
    <row r="141" spans="1:8" x14ac:dyDescent="0.3">
      <c r="A141" t="s">
        <v>12</v>
      </c>
      <c r="B141">
        <v>2</v>
      </c>
      <c r="C141">
        <v>8</v>
      </c>
      <c r="D141" t="s">
        <v>13</v>
      </c>
      <c r="E141">
        <v>4000</v>
      </c>
      <c r="F141" t="s">
        <v>11</v>
      </c>
      <c r="G141">
        <v>0.99</v>
      </c>
      <c r="H141">
        <v>3179516</v>
      </c>
    </row>
    <row r="142" spans="1:8" x14ac:dyDescent="0.3">
      <c r="A142" t="s">
        <v>12</v>
      </c>
      <c r="B142">
        <v>2</v>
      </c>
      <c r="C142">
        <v>16</v>
      </c>
      <c r="D142" t="s">
        <v>13</v>
      </c>
      <c r="E142">
        <v>4000</v>
      </c>
      <c r="F142" t="s">
        <v>10</v>
      </c>
      <c r="G142">
        <v>0.99</v>
      </c>
      <c r="H142">
        <v>3367484</v>
      </c>
    </row>
    <row r="143" spans="1:8" x14ac:dyDescent="0.3">
      <c r="A143" t="s">
        <v>12</v>
      </c>
      <c r="B143">
        <v>2</v>
      </c>
      <c r="C143">
        <v>16</v>
      </c>
      <c r="D143" t="s">
        <v>13</v>
      </c>
      <c r="E143">
        <v>4000</v>
      </c>
      <c r="F143" t="s">
        <v>11</v>
      </c>
      <c r="G143">
        <v>0.99</v>
      </c>
      <c r="H143">
        <v>1676468</v>
      </c>
    </row>
    <row r="144" spans="1:8" x14ac:dyDescent="0.3">
      <c r="A144" t="s">
        <v>12</v>
      </c>
      <c r="B144">
        <v>2</v>
      </c>
      <c r="C144">
        <v>32</v>
      </c>
      <c r="D144" t="s">
        <v>13</v>
      </c>
      <c r="E144">
        <v>4000</v>
      </c>
      <c r="F144" t="s">
        <v>10</v>
      </c>
      <c r="G144">
        <v>0.99</v>
      </c>
      <c r="H144">
        <v>1770035</v>
      </c>
    </row>
    <row r="145" spans="1:8" x14ac:dyDescent="0.3">
      <c r="A145" t="s">
        <v>12</v>
      </c>
      <c r="B145">
        <v>2</v>
      </c>
      <c r="C145">
        <v>32</v>
      </c>
      <c r="D145" t="s">
        <v>13</v>
      </c>
      <c r="E145">
        <v>4000</v>
      </c>
      <c r="F145" t="s">
        <v>11</v>
      </c>
      <c r="G145">
        <v>0.99</v>
      </c>
      <c r="H145">
        <v>1395597</v>
      </c>
    </row>
    <row r="146" spans="1:8" x14ac:dyDescent="0.3">
      <c r="A146" t="s">
        <v>12</v>
      </c>
      <c r="B146">
        <v>3</v>
      </c>
      <c r="C146">
        <v>1</v>
      </c>
      <c r="D146" t="s">
        <v>13</v>
      </c>
      <c r="E146">
        <v>4000</v>
      </c>
      <c r="F146" t="s">
        <v>10</v>
      </c>
      <c r="G146">
        <v>0.5</v>
      </c>
      <c r="H146">
        <v>974957</v>
      </c>
    </row>
    <row r="147" spans="1:8" x14ac:dyDescent="0.3">
      <c r="A147" t="s">
        <v>12</v>
      </c>
      <c r="B147">
        <v>3</v>
      </c>
      <c r="C147">
        <v>1</v>
      </c>
      <c r="D147" t="s">
        <v>13</v>
      </c>
      <c r="E147">
        <v>4000</v>
      </c>
      <c r="F147" t="s">
        <v>11</v>
      </c>
      <c r="G147">
        <v>0.5</v>
      </c>
      <c r="H147">
        <v>929047</v>
      </c>
    </row>
    <row r="148" spans="1:8" x14ac:dyDescent="0.3">
      <c r="A148" t="s">
        <v>12</v>
      </c>
      <c r="B148">
        <v>3</v>
      </c>
      <c r="C148">
        <v>2</v>
      </c>
      <c r="D148" t="s">
        <v>13</v>
      </c>
      <c r="E148">
        <v>4000</v>
      </c>
      <c r="F148" t="s">
        <v>10</v>
      </c>
      <c r="G148">
        <v>0.5</v>
      </c>
      <c r="H148">
        <v>1829081</v>
      </c>
    </row>
    <row r="149" spans="1:8" x14ac:dyDescent="0.3">
      <c r="A149" t="s">
        <v>12</v>
      </c>
      <c r="B149">
        <v>3</v>
      </c>
      <c r="C149">
        <v>2</v>
      </c>
      <c r="D149" t="s">
        <v>13</v>
      </c>
      <c r="E149">
        <v>4000</v>
      </c>
      <c r="F149" t="s">
        <v>11</v>
      </c>
      <c r="G149">
        <v>0.5</v>
      </c>
      <c r="H149">
        <v>1456634</v>
      </c>
    </row>
    <row r="150" spans="1:8" x14ac:dyDescent="0.3">
      <c r="A150" t="s">
        <v>12</v>
      </c>
      <c r="B150">
        <v>3</v>
      </c>
      <c r="C150">
        <v>4</v>
      </c>
      <c r="D150" t="s">
        <v>13</v>
      </c>
      <c r="E150">
        <v>4000</v>
      </c>
      <c r="F150" t="s">
        <v>10</v>
      </c>
      <c r="G150">
        <v>0.5</v>
      </c>
      <c r="H150">
        <v>3041715</v>
      </c>
    </row>
    <row r="151" spans="1:8" x14ac:dyDescent="0.3">
      <c r="A151" t="s">
        <v>12</v>
      </c>
      <c r="B151">
        <v>3</v>
      </c>
      <c r="C151">
        <v>4</v>
      </c>
      <c r="D151" t="s">
        <v>13</v>
      </c>
      <c r="E151">
        <v>4000</v>
      </c>
      <c r="F151" t="s">
        <v>11</v>
      </c>
      <c r="G151">
        <v>0.5</v>
      </c>
      <c r="H151">
        <v>2283526</v>
      </c>
    </row>
    <row r="152" spans="1:8" x14ac:dyDescent="0.3">
      <c r="A152" t="s">
        <v>12</v>
      </c>
      <c r="B152">
        <v>3</v>
      </c>
      <c r="C152">
        <v>8</v>
      </c>
      <c r="D152" t="s">
        <v>13</v>
      </c>
      <c r="E152">
        <v>4000</v>
      </c>
      <c r="F152" t="s">
        <v>10</v>
      </c>
      <c r="G152">
        <v>0.5</v>
      </c>
      <c r="H152">
        <v>3950973</v>
      </c>
    </row>
    <row r="153" spans="1:8" x14ac:dyDescent="0.3">
      <c r="A153" t="s">
        <v>12</v>
      </c>
      <c r="B153">
        <v>3</v>
      </c>
      <c r="C153">
        <v>8</v>
      </c>
      <c r="D153" t="s">
        <v>13</v>
      </c>
      <c r="E153">
        <v>4000</v>
      </c>
      <c r="F153" t="s">
        <v>11</v>
      </c>
      <c r="G153">
        <v>0.5</v>
      </c>
      <c r="H153">
        <v>2915331</v>
      </c>
    </row>
    <row r="154" spans="1:8" x14ac:dyDescent="0.3">
      <c r="A154" t="s">
        <v>12</v>
      </c>
      <c r="B154">
        <v>3</v>
      </c>
      <c r="C154">
        <v>16</v>
      </c>
      <c r="D154" t="s">
        <v>13</v>
      </c>
      <c r="E154">
        <v>4000</v>
      </c>
      <c r="F154" t="s">
        <v>10</v>
      </c>
      <c r="G154">
        <v>0.5</v>
      </c>
      <c r="H154">
        <v>3689160</v>
      </c>
    </row>
    <row r="155" spans="1:8" x14ac:dyDescent="0.3">
      <c r="A155" t="s">
        <v>12</v>
      </c>
      <c r="B155">
        <v>3</v>
      </c>
      <c r="C155">
        <v>16</v>
      </c>
      <c r="D155" t="s">
        <v>13</v>
      </c>
      <c r="E155">
        <v>4000</v>
      </c>
      <c r="F155" t="s">
        <v>11</v>
      </c>
      <c r="G155">
        <v>0.5</v>
      </c>
      <c r="H155">
        <v>1967247</v>
      </c>
    </row>
    <row r="156" spans="1:8" x14ac:dyDescent="0.3">
      <c r="A156" t="s">
        <v>12</v>
      </c>
      <c r="B156">
        <v>3</v>
      </c>
      <c r="C156">
        <v>32</v>
      </c>
      <c r="D156" t="s">
        <v>13</v>
      </c>
      <c r="E156">
        <v>4000</v>
      </c>
      <c r="F156" t="s">
        <v>10</v>
      </c>
      <c r="G156">
        <v>0.5</v>
      </c>
      <c r="H156">
        <v>2211878</v>
      </c>
    </row>
    <row r="157" spans="1:8" x14ac:dyDescent="0.3">
      <c r="A157" t="s">
        <v>12</v>
      </c>
      <c r="B157">
        <v>3</v>
      </c>
      <c r="C157">
        <v>32</v>
      </c>
      <c r="D157" t="s">
        <v>13</v>
      </c>
      <c r="E157">
        <v>4000</v>
      </c>
      <c r="F157" t="s">
        <v>11</v>
      </c>
      <c r="G157">
        <v>0.5</v>
      </c>
      <c r="H157">
        <v>984961</v>
      </c>
    </row>
    <row r="158" spans="1:8" x14ac:dyDescent="0.3">
      <c r="A158" t="s">
        <v>12</v>
      </c>
      <c r="B158">
        <v>3</v>
      </c>
      <c r="C158">
        <v>1</v>
      </c>
      <c r="D158" t="s">
        <v>13</v>
      </c>
      <c r="E158">
        <v>4000</v>
      </c>
      <c r="F158" t="s">
        <v>10</v>
      </c>
      <c r="G158">
        <v>0.75</v>
      </c>
      <c r="H158">
        <v>974451</v>
      </c>
    </row>
    <row r="159" spans="1:8" x14ac:dyDescent="0.3">
      <c r="A159" t="s">
        <v>12</v>
      </c>
      <c r="B159">
        <v>3</v>
      </c>
      <c r="C159">
        <v>1</v>
      </c>
      <c r="D159" t="s">
        <v>13</v>
      </c>
      <c r="E159">
        <v>4000</v>
      </c>
      <c r="F159" t="s">
        <v>11</v>
      </c>
      <c r="G159">
        <v>0.75</v>
      </c>
      <c r="H159">
        <v>931677</v>
      </c>
    </row>
    <row r="160" spans="1:8" x14ac:dyDescent="0.3">
      <c r="A160" t="s">
        <v>12</v>
      </c>
      <c r="B160">
        <v>3</v>
      </c>
      <c r="C160">
        <v>2</v>
      </c>
      <c r="D160" t="s">
        <v>13</v>
      </c>
      <c r="E160">
        <v>4000</v>
      </c>
      <c r="F160" t="s">
        <v>10</v>
      </c>
      <c r="G160">
        <v>0.75</v>
      </c>
      <c r="H160">
        <v>1827862</v>
      </c>
    </row>
    <row r="161" spans="1:8" x14ac:dyDescent="0.3">
      <c r="A161" t="s">
        <v>12</v>
      </c>
      <c r="B161">
        <v>3</v>
      </c>
      <c r="C161">
        <v>2</v>
      </c>
      <c r="D161" t="s">
        <v>13</v>
      </c>
      <c r="E161">
        <v>4000</v>
      </c>
      <c r="F161" t="s">
        <v>11</v>
      </c>
      <c r="G161">
        <v>0.75</v>
      </c>
      <c r="H161">
        <v>1586067</v>
      </c>
    </row>
    <row r="162" spans="1:8" x14ac:dyDescent="0.3">
      <c r="A162" t="s">
        <v>12</v>
      </c>
      <c r="B162">
        <v>3</v>
      </c>
      <c r="C162">
        <v>4</v>
      </c>
      <c r="D162" t="s">
        <v>13</v>
      </c>
      <c r="E162">
        <v>4000</v>
      </c>
      <c r="F162" t="s">
        <v>10</v>
      </c>
      <c r="G162">
        <v>0.75</v>
      </c>
      <c r="H162">
        <v>2988393</v>
      </c>
    </row>
    <row r="163" spans="1:8" x14ac:dyDescent="0.3">
      <c r="A163" t="s">
        <v>12</v>
      </c>
      <c r="B163">
        <v>3</v>
      </c>
      <c r="C163">
        <v>4</v>
      </c>
      <c r="D163" t="s">
        <v>13</v>
      </c>
      <c r="E163">
        <v>4000</v>
      </c>
      <c r="F163" t="s">
        <v>11</v>
      </c>
      <c r="G163">
        <v>0.75</v>
      </c>
      <c r="H163">
        <v>1997104</v>
      </c>
    </row>
    <row r="164" spans="1:8" x14ac:dyDescent="0.3">
      <c r="A164" t="s">
        <v>12</v>
      </c>
      <c r="B164">
        <v>3</v>
      </c>
      <c r="C164">
        <v>8</v>
      </c>
      <c r="D164" t="s">
        <v>13</v>
      </c>
      <c r="E164">
        <v>4000</v>
      </c>
      <c r="F164" t="s">
        <v>10</v>
      </c>
      <c r="G164">
        <v>0.75</v>
      </c>
      <c r="H164">
        <v>4085458</v>
      </c>
    </row>
    <row r="165" spans="1:8" x14ac:dyDescent="0.3">
      <c r="A165" t="s">
        <v>12</v>
      </c>
      <c r="B165">
        <v>3</v>
      </c>
      <c r="C165">
        <v>8</v>
      </c>
      <c r="D165" t="s">
        <v>13</v>
      </c>
      <c r="E165">
        <v>4000</v>
      </c>
      <c r="F165" t="s">
        <v>11</v>
      </c>
      <c r="G165">
        <v>0.75</v>
      </c>
      <c r="H165">
        <v>2850683</v>
      </c>
    </row>
    <row r="166" spans="1:8" x14ac:dyDescent="0.3">
      <c r="A166" t="s">
        <v>12</v>
      </c>
      <c r="B166">
        <v>3</v>
      </c>
      <c r="C166">
        <v>16</v>
      </c>
      <c r="D166" t="s">
        <v>13</v>
      </c>
      <c r="E166">
        <v>4000</v>
      </c>
      <c r="F166" t="s">
        <v>10</v>
      </c>
      <c r="G166">
        <v>0.75</v>
      </c>
      <c r="H166">
        <v>3589282</v>
      </c>
    </row>
    <row r="167" spans="1:8" x14ac:dyDescent="0.3">
      <c r="A167" t="s">
        <v>12</v>
      </c>
      <c r="B167">
        <v>3</v>
      </c>
      <c r="C167">
        <v>16</v>
      </c>
      <c r="D167" t="s">
        <v>13</v>
      </c>
      <c r="E167">
        <v>4000</v>
      </c>
      <c r="F167" t="s">
        <v>11</v>
      </c>
      <c r="G167">
        <v>0.75</v>
      </c>
      <c r="H167">
        <v>1662699</v>
      </c>
    </row>
    <row r="168" spans="1:8" x14ac:dyDescent="0.3">
      <c r="A168" t="s">
        <v>12</v>
      </c>
      <c r="B168">
        <v>3</v>
      </c>
      <c r="C168">
        <v>32</v>
      </c>
      <c r="D168" t="s">
        <v>13</v>
      </c>
      <c r="E168">
        <v>4000</v>
      </c>
      <c r="F168" t="s">
        <v>10</v>
      </c>
      <c r="G168">
        <v>0.75</v>
      </c>
      <c r="H168">
        <v>2061325</v>
      </c>
    </row>
    <row r="169" spans="1:8" x14ac:dyDescent="0.3">
      <c r="A169" t="s">
        <v>12</v>
      </c>
      <c r="B169">
        <v>3</v>
      </c>
      <c r="C169">
        <v>32</v>
      </c>
      <c r="D169" t="s">
        <v>13</v>
      </c>
      <c r="E169">
        <v>4000</v>
      </c>
      <c r="F169" t="s">
        <v>11</v>
      </c>
      <c r="G169">
        <v>0.75</v>
      </c>
      <c r="H169">
        <v>1528204</v>
      </c>
    </row>
    <row r="170" spans="1:8" x14ac:dyDescent="0.3">
      <c r="A170" t="s">
        <v>12</v>
      </c>
      <c r="B170">
        <v>3</v>
      </c>
      <c r="C170">
        <v>1</v>
      </c>
      <c r="D170" t="s">
        <v>13</v>
      </c>
      <c r="E170">
        <v>4000</v>
      </c>
      <c r="F170" t="s">
        <v>10</v>
      </c>
      <c r="G170">
        <v>0.9</v>
      </c>
      <c r="H170">
        <v>973371</v>
      </c>
    </row>
    <row r="171" spans="1:8" x14ac:dyDescent="0.3">
      <c r="A171" t="s">
        <v>12</v>
      </c>
      <c r="B171">
        <v>3</v>
      </c>
      <c r="C171">
        <v>1</v>
      </c>
      <c r="D171" t="s">
        <v>13</v>
      </c>
      <c r="E171">
        <v>4000</v>
      </c>
      <c r="F171" t="s">
        <v>11</v>
      </c>
      <c r="G171">
        <v>0.9</v>
      </c>
      <c r="H171">
        <v>925631</v>
      </c>
    </row>
    <row r="172" spans="1:8" x14ac:dyDescent="0.3">
      <c r="A172" t="s">
        <v>12</v>
      </c>
      <c r="B172">
        <v>3</v>
      </c>
      <c r="C172">
        <v>2</v>
      </c>
      <c r="D172" t="s">
        <v>13</v>
      </c>
      <c r="E172">
        <v>4000</v>
      </c>
      <c r="F172" t="s">
        <v>10</v>
      </c>
      <c r="G172">
        <v>0.9</v>
      </c>
      <c r="H172">
        <v>1807471</v>
      </c>
    </row>
    <row r="173" spans="1:8" x14ac:dyDescent="0.3">
      <c r="A173" t="s">
        <v>12</v>
      </c>
      <c r="B173">
        <v>3</v>
      </c>
      <c r="C173">
        <v>2</v>
      </c>
      <c r="D173" t="s">
        <v>13</v>
      </c>
      <c r="E173">
        <v>4000</v>
      </c>
      <c r="F173" t="s">
        <v>11</v>
      </c>
      <c r="G173">
        <v>0.9</v>
      </c>
      <c r="H173">
        <v>1596551</v>
      </c>
    </row>
    <row r="174" spans="1:8" x14ac:dyDescent="0.3">
      <c r="A174" t="s">
        <v>12</v>
      </c>
      <c r="B174">
        <v>3</v>
      </c>
      <c r="C174">
        <v>4</v>
      </c>
      <c r="D174" t="s">
        <v>13</v>
      </c>
      <c r="E174">
        <v>4000</v>
      </c>
      <c r="F174" t="s">
        <v>10</v>
      </c>
      <c r="G174">
        <v>0.9</v>
      </c>
      <c r="H174">
        <v>2940082</v>
      </c>
    </row>
    <row r="175" spans="1:8" x14ac:dyDescent="0.3">
      <c r="A175" t="s">
        <v>12</v>
      </c>
      <c r="B175">
        <v>3</v>
      </c>
      <c r="C175">
        <v>4</v>
      </c>
      <c r="D175" t="s">
        <v>13</v>
      </c>
      <c r="E175">
        <v>4000</v>
      </c>
      <c r="F175" t="s">
        <v>11</v>
      </c>
      <c r="G175">
        <v>0.9</v>
      </c>
      <c r="H175">
        <v>2123959</v>
      </c>
    </row>
    <row r="176" spans="1:8" x14ac:dyDescent="0.3">
      <c r="A176" t="s">
        <v>12</v>
      </c>
      <c r="B176">
        <v>3</v>
      </c>
      <c r="C176">
        <v>8</v>
      </c>
      <c r="D176" t="s">
        <v>13</v>
      </c>
      <c r="E176">
        <v>4000</v>
      </c>
      <c r="F176" t="s">
        <v>10</v>
      </c>
      <c r="G176">
        <v>0.9</v>
      </c>
      <c r="H176">
        <v>3800852</v>
      </c>
    </row>
    <row r="177" spans="1:8" x14ac:dyDescent="0.3">
      <c r="A177" t="s">
        <v>12</v>
      </c>
      <c r="B177">
        <v>3</v>
      </c>
      <c r="C177">
        <v>8</v>
      </c>
      <c r="D177" t="s">
        <v>13</v>
      </c>
      <c r="E177">
        <v>4000</v>
      </c>
      <c r="F177" t="s">
        <v>11</v>
      </c>
      <c r="G177">
        <v>0.9</v>
      </c>
      <c r="H177">
        <v>2896243</v>
      </c>
    </row>
    <row r="178" spans="1:8" x14ac:dyDescent="0.3">
      <c r="A178" t="s">
        <v>12</v>
      </c>
      <c r="B178">
        <v>3</v>
      </c>
      <c r="C178">
        <v>16</v>
      </c>
      <c r="D178" t="s">
        <v>13</v>
      </c>
      <c r="E178">
        <v>4000</v>
      </c>
      <c r="F178" t="s">
        <v>10</v>
      </c>
      <c r="G178">
        <v>0.9</v>
      </c>
      <c r="H178">
        <v>3113070</v>
      </c>
    </row>
    <row r="179" spans="1:8" x14ac:dyDescent="0.3">
      <c r="A179" t="s">
        <v>12</v>
      </c>
      <c r="B179">
        <v>3</v>
      </c>
      <c r="C179">
        <v>16</v>
      </c>
      <c r="D179" t="s">
        <v>13</v>
      </c>
      <c r="E179">
        <v>4000</v>
      </c>
      <c r="F179" t="s">
        <v>11</v>
      </c>
      <c r="G179">
        <v>0.9</v>
      </c>
      <c r="H179">
        <v>2127364</v>
      </c>
    </row>
    <row r="180" spans="1:8" x14ac:dyDescent="0.3">
      <c r="A180" t="s">
        <v>12</v>
      </c>
      <c r="B180">
        <v>3</v>
      </c>
      <c r="C180">
        <v>32</v>
      </c>
      <c r="D180" t="s">
        <v>13</v>
      </c>
      <c r="E180">
        <v>4000</v>
      </c>
      <c r="F180" t="s">
        <v>10</v>
      </c>
      <c r="G180">
        <v>0.9</v>
      </c>
      <c r="H180">
        <v>1783404</v>
      </c>
    </row>
    <row r="181" spans="1:8" x14ac:dyDescent="0.3">
      <c r="A181" t="s">
        <v>12</v>
      </c>
      <c r="B181">
        <v>3</v>
      </c>
      <c r="C181">
        <v>32</v>
      </c>
      <c r="D181" t="s">
        <v>13</v>
      </c>
      <c r="E181">
        <v>4000</v>
      </c>
      <c r="F181" t="s">
        <v>11</v>
      </c>
      <c r="G181">
        <v>0.9</v>
      </c>
      <c r="H181">
        <v>1356797</v>
      </c>
    </row>
    <row r="182" spans="1:8" x14ac:dyDescent="0.3">
      <c r="A182" t="s">
        <v>12</v>
      </c>
      <c r="B182">
        <v>3</v>
      </c>
      <c r="C182">
        <v>1</v>
      </c>
      <c r="D182" t="s">
        <v>13</v>
      </c>
      <c r="E182">
        <v>4000</v>
      </c>
      <c r="F182" t="s">
        <v>10</v>
      </c>
      <c r="G182">
        <v>0.99</v>
      </c>
      <c r="H182">
        <v>975317</v>
      </c>
    </row>
    <row r="183" spans="1:8" x14ac:dyDescent="0.3">
      <c r="A183" t="s">
        <v>12</v>
      </c>
      <c r="B183">
        <v>3</v>
      </c>
      <c r="C183">
        <v>1</v>
      </c>
      <c r="D183" t="s">
        <v>13</v>
      </c>
      <c r="E183">
        <v>4000</v>
      </c>
      <c r="F183" t="s">
        <v>11</v>
      </c>
      <c r="G183">
        <v>0.99</v>
      </c>
      <c r="H183">
        <v>935563</v>
      </c>
    </row>
    <row r="184" spans="1:8" x14ac:dyDescent="0.3">
      <c r="A184" t="s">
        <v>12</v>
      </c>
      <c r="B184">
        <v>3</v>
      </c>
      <c r="C184">
        <v>2</v>
      </c>
      <c r="D184" t="s">
        <v>13</v>
      </c>
      <c r="E184">
        <v>4000</v>
      </c>
      <c r="F184" t="s">
        <v>10</v>
      </c>
      <c r="G184">
        <v>0.99</v>
      </c>
      <c r="H184">
        <v>1828342</v>
      </c>
    </row>
    <row r="185" spans="1:8" x14ac:dyDescent="0.3">
      <c r="A185" t="s">
        <v>12</v>
      </c>
      <c r="B185">
        <v>3</v>
      </c>
      <c r="C185">
        <v>2</v>
      </c>
      <c r="D185" t="s">
        <v>13</v>
      </c>
      <c r="E185">
        <v>4000</v>
      </c>
      <c r="F185" t="s">
        <v>11</v>
      </c>
      <c r="G185">
        <v>0.99</v>
      </c>
      <c r="H185">
        <v>1644100</v>
      </c>
    </row>
    <row r="186" spans="1:8" x14ac:dyDescent="0.3">
      <c r="A186" t="s">
        <v>12</v>
      </c>
      <c r="B186">
        <v>3</v>
      </c>
      <c r="C186">
        <v>4</v>
      </c>
      <c r="D186" t="s">
        <v>13</v>
      </c>
      <c r="E186">
        <v>4000</v>
      </c>
      <c r="F186" t="s">
        <v>10</v>
      </c>
      <c r="G186">
        <v>0.99</v>
      </c>
      <c r="H186">
        <v>3103862</v>
      </c>
    </row>
    <row r="187" spans="1:8" x14ac:dyDescent="0.3">
      <c r="A187" t="s">
        <v>12</v>
      </c>
      <c r="B187">
        <v>3</v>
      </c>
      <c r="C187">
        <v>4</v>
      </c>
      <c r="D187" t="s">
        <v>13</v>
      </c>
      <c r="E187">
        <v>4000</v>
      </c>
      <c r="F187" t="s">
        <v>11</v>
      </c>
      <c r="G187">
        <v>0.99</v>
      </c>
      <c r="H187">
        <v>2463931</v>
      </c>
    </row>
    <row r="188" spans="1:8" x14ac:dyDescent="0.3">
      <c r="A188" t="s">
        <v>12</v>
      </c>
      <c r="B188">
        <v>3</v>
      </c>
      <c r="C188">
        <v>8</v>
      </c>
      <c r="D188" t="s">
        <v>13</v>
      </c>
      <c r="E188">
        <v>4000</v>
      </c>
      <c r="F188" t="s">
        <v>10</v>
      </c>
      <c r="G188">
        <v>0.99</v>
      </c>
      <c r="H188">
        <v>3563539</v>
      </c>
    </row>
    <row r="189" spans="1:8" x14ac:dyDescent="0.3">
      <c r="A189" t="s">
        <v>12</v>
      </c>
      <c r="B189">
        <v>3</v>
      </c>
      <c r="C189">
        <v>8</v>
      </c>
      <c r="D189" t="s">
        <v>13</v>
      </c>
      <c r="E189">
        <v>4000</v>
      </c>
      <c r="F189" t="s">
        <v>11</v>
      </c>
      <c r="G189">
        <v>0.99</v>
      </c>
      <c r="H189">
        <v>2914816</v>
      </c>
    </row>
    <row r="190" spans="1:8" x14ac:dyDescent="0.3">
      <c r="A190" t="s">
        <v>12</v>
      </c>
      <c r="B190">
        <v>3</v>
      </c>
      <c r="C190">
        <v>16</v>
      </c>
      <c r="D190" t="s">
        <v>13</v>
      </c>
      <c r="E190">
        <v>4000</v>
      </c>
      <c r="F190" t="s">
        <v>10</v>
      </c>
      <c r="G190">
        <v>0.99</v>
      </c>
      <c r="H190">
        <v>3428960</v>
      </c>
    </row>
    <row r="191" spans="1:8" x14ac:dyDescent="0.3">
      <c r="A191" t="s">
        <v>12</v>
      </c>
      <c r="B191">
        <v>3</v>
      </c>
      <c r="C191">
        <v>16</v>
      </c>
      <c r="D191" t="s">
        <v>13</v>
      </c>
      <c r="E191">
        <v>4000</v>
      </c>
      <c r="F191" t="s">
        <v>11</v>
      </c>
      <c r="G191">
        <v>0.99</v>
      </c>
      <c r="H191">
        <v>1939255</v>
      </c>
    </row>
    <row r="192" spans="1:8" x14ac:dyDescent="0.3">
      <c r="A192" t="s">
        <v>12</v>
      </c>
      <c r="B192">
        <v>3</v>
      </c>
      <c r="C192">
        <v>32</v>
      </c>
      <c r="D192" t="s">
        <v>13</v>
      </c>
      <c r="E192">
        <v>4000</v>
      </c>
      <c r="F192" t="s">
        <v>10</v>
      </c>
      <c r="G192">
        <v>0.99</v>
      </c>
      <c r="H192">
        <v>2013931</v>
      </c>
    </row>
    <row r="193" spans="1:8" x14ac:dyDescent="0.3">
      <c r="A193" t="s">
        <v>12</v>
      </c>
      <c r="B193">
        <v>3</v>
      </c>
      <c r="C193">
        <v>32</v>
      </c>
      <c r="D193" t="s">
        <v>13</v>
      </c>
      <c r="E193">
        <v>4000</v>
      </c>
      <c r="F193" t="s">
        <v>11</v>
      </c>
      <c r="G193">
        <v>0.99</v>
      </c>
      <c r="H193">
        <v>1382940</v>
      </c>
    </row>
    <row r="194" spans="1:8" x14ac:dyDescent="0.3">
      <c r="A194" t="s">
        <v>1</v>
      </c>
    </row>
    <row r="195" spans="1:8" x14ac:dyDescent="0.3">
      <c r="A195" t="s">
        <v>13</v>
      </c>
      <c r="B195">
        <v>0.5</v>
      </c>
      <c r="C195">
        <v>1</v>
      </c>
      <c r="D195">
        <v>4000</v>
      </c>
      <c r="E195" t="s">
        <v>10</v>
      </c>
      <c r="F195">
        <v>974552</v>
      </c>
    </row>
    <row r="196" spans="1:8" x14ac:dyDescent="0.3">
      <c r="A196" t="s">
        <v>13</v>
      </c>
      <c r="B196">
        <v>0.5</v>
      </c>
      <c r="C196">
        <v>2</v>
      </c>
      <c r="D196">
        <v>4000</v>
      </c>
      <c r="E196" t="s">
        <v>10</v>
      </c>
      <c r="F196">
        <v>1832831.5</v>
      </c>
    </row>
    <row r="197" spans="1:8" x14ac:dyDescent="0.3">
      <c r="A197" t="s">
        <v>13</v>
      </c>
      <c r="B197">
        <v>0.5</v>
      </c>
      <c r="C197">
        <v>4</v>
      </c>
      <c r="D197">
        <v>4000</v>
      </c>
      <c r="E197" t="s">
        <v>10</v>
      </c>
      <c r="F197">
        <v>3051867</v>
      </c>
    </row>
    <row r="198" spans="1:8" x14ac:dyDescent="0.3">
      <c r="A198" t="s">
        <v>13</v>
      </c>
      <c r="B198">
        <v>0.5</v>
      </c>
      <c r="C198">
        <v>8</v>
      </c>
      <c r="D198">
        <v>4000</v>
      </c>
      <c r="E198" t="s">
        <v>10</v>
      </c>
      <c r="F198">
        <v>3932860</v>
      </c>
    </row>
    <row r="199" spans="1:8" x14ac:dyDescent="0.3">
      <c r="A199" t="s">
        <v>13</v>
      </c>
      <c r="B199">
        <v>0.5</v>
      </c>
      <c r="C199">
        <v>16</v>
      </c>
      <c r="D199">
        <v>4000</v>
      </c>
      <c r="E199" t="s">
        <v>10</v>
      </c>
      <c r="F199">
        <v>3510665</v>
      </c>
    </row>
    <row r="200" spans="1:8" x14ac:dyDescent="0.3">
      <c r="A200" t="s">
        <v>13</v>
      </c>
      <c r="B200">
        <v>0.5</v>
      </c>
      <c r="C200">
        <v>32</v>
      </c>
      <c r="D200">
        <v>4000</v>
      </c>
      <c r="E200" t="s">
        <v>10</v>
      </c>
      <c r="F200">
        <v>2085372</v>
      </c>
    </row>
    <row r="201" spans="1:8" x14ac:dyDescent="0.3">
      <c r="A201" t="s">
        <v>13</v>
      </c>
      <c r="B201">
        <v>0.5</v>
      </c>
      <c r="C201">
        <v>1</v>
      </c>
      <c r="D201">
        <v>4000</v>
      </c>
      <c r="E201" t="s">
        <v>11</v>
      </c>
      <c r="F201">
        <v>927313.5</v>
      </c>
    </row>
    <row r="202" spans="1:8" x14ac:dyDescent="0.3">
      <c r="A202" t="s">
        <v>13</v>
      </c>
      <c r="B202">
        <v>0.5</v>
      </c>
      <c r="C202">
        <v>2</v>
      </c>
      <c r="D202">
        <v>4000</v>
      </c>
      <c r="E202" t="s">
        <v>11</v>
      </c>
      <c r="F202">
        <v>1567222.5</v>
      </c>
    </row>
    <row r="203" spans="1:8" x14ac:dyDescent="0.3">
      <c r="A203" t="s">
        <v>13</v>
      </c>
      <c r="B203">
        <v>0.5</v>
      </c>
      <c r="C203">
        <v>4</v>
      </c>
      <c r="D203">
        <v>4000</v>
      </c>
      <c r="E203" t="s">
        <v>11</v>
      </c>
      <c r="F203">
        <v>2296527</v>
      </c>
    </row>
    <row r="204" spans="1:8" x14ac:dyDescent="0.3">
      <c r="A204" t="s">
        <v>13</v>
      </c>
      <c r="B204">
        <v>0.5</v>
      </c>
      <c r="C204">
        <v>8</v>
      </c>
      <c r="D204">
        <v>4000</v>
      </c>
      <c r="E204" t="s">
        <v>11</v>
      </c>
      <c r="F204">
        <v>2799930.5</v>
      </c>
    </row>
    <row r="205" spans="1:8" x14ac:dyDescent="0.3">
      <c r="A205" t="s">
        <v>13</v>
      </c>
      <c r="B205">
        <v>0.5</v>
      </c>
      <c r="C205">
        <v>16</v>
      </c>
      <c r="D205">
        <v>4000</v>
      </c>
      <c r="E205" t="s">
        <v>11</v>
      </c>
      <c r="F205">
        <v>1762412</v>
      </c>
    </row>
    <row r="206" spans="1:8" x14ac:dyDescent="0.3">
      <c r="A206" t="s">
        <v>13</v>
      </c>
      <c r="B206">
        <v>0.5</v>
      </c>
      <c r="C206">
        <v>32</v>
      </c>
      <c r="D206">
        <v>4000</v>
      </c>
      <c r="E206" t="s">
        <v>11</v>
      </c>
      <c r="F206">
        <v>1300425</v>
      </c>
    </row>
    <row r="207" spans="1:8" x14ac:dyDescent="0.3">
      <c r="A207" t="s">
        <v>13</v>
      </c>
      <c r="B207">
        <v>0.75</v>
      </c>
      <c r="C207">
        <v>1</v>
      </c>
      <c r="D207">
        <v>4000</v>
      </c>
      <c r="E207" t="s">
        <v>10</v>
      </c>
      <c r="F207">
        <v>973681</v>
      </c>
    </row>
    <row r="208" spans="1:8" x14ac:dyDescent="0.3">
      <c r="A208" t="s">
        <v>13</v>
      </c>
      <c r="B208">
        <v>0.75</v>
      </c>
      <c r="C208">
        <v>2</v>
      </c>
      <c r="D208">
        <v>4000</v>
      </c>
      <c r="E208" t="s">
        <v>10</v>
      </c>
      <c r="F208">
        <v>1823939.5</v>
      </c>
    </row>
    <row r="209" spans="1:6" x14ac:dyDescent="0.3">
      <c r="A209" t="s">
        <v>13</v>
      </c>
      <c r="B209">
        <v>0.75</v>
      </c>
      <c r="C209">
        <v>4</v>
      </c>
      <c r="D209">
        <v>4000</v>
      </c>
      <c r="E209" t="s">
        <v>10</v>
      </c>
      <c r="F209">
        <v>2994001.5</v>
      </c>
    </row>
    <row r="210" spans="1:6" x14ac:dyDescent="0.3">
      <c r="A210" t="s">
        <v>13</v>
      </c>
      <c r="B210">
        <v>0.75</v>
      </c>
      <c r="C210">
        <v>8</v>
      </c>
      <c r="D210">
        <v>4000</v>
      </c>
      <c r="E210" t="s">
        <v>10</v>
      </c>
      <c r="F210">
        <v>3951177</v>
      </c>
    </row>
    <row r="211" spans="1:6" x14ac:dyDescent="0.3">
      <c r="A211" t="s">
        <v>13</v>
      </c>
      <c r="B211">
        <v>0.75</v>
      </c>
      <c r="C211">
        <v>16</v>
      </c>
      <c r="D211">
        <v>4000</v>
      </c>
      <c r="E211" t="s">
        <v>10</v>
      </c>
      <c r="F211">
        <v>3524250</v>
      </c>
    </row>
    <row r="212" spans="1:6" x14ac:dyDescent="0.3">
      <c r="A212" t="s">
        <v>13</v>
      </c>
      <c r="B212">
        <v>0.75</v>
      </c>
      <c r="C212">
        <v>32</v>
      </c>
      <c r="D212">
        <v>4000</v>
      </c>
      <c r="E212" t="s">
        <v>10</v>
      </c>
      <c r="F212">
        <v>2032041</v>
      </c>
    </row>
    <row r="213" spans="1:6" x14ac:dyDescent="0.3">
      <c r="A213" t="s">
        <v>13</v>
      </c>
      <c r="B213">
        <v>0.75</v>
      </c>
      <c r="C213">
        <v>1</v>
      </c>
      <c r="D213">
        <v>4000</v>
      </c>
      <c r="E213" t="s">
        <v>11</v>
      </c>
      <c r="F213">
        <v>932546.5</v>
      </c>
    </row>
    <row r="214" spans="1:6" x14ac:dyDescent="0.3">
      <c r="A214" t="s">
        <v>13</v>
      </c>
      <c r="B214">
        <v>0.75</v>
      </c>
      <c r="C214">
        <v>2</v>
      </c>
      <c r="D214">
        <v>4000</v>
      </c>
      <c r="E214" t="s">
        <v>11</v>
      </c>
      <c r="F214">
        <v>1594770</v>
      </c>
    </row>
    <row r="215" spans="1:6" x14ac:dyDescent="0.3">
      <c r="A215" t="s">
        <v>13</v>
      </c>
      <c r="B215">
        <v>0.75</v>
      </c>
      <c r="C215">
        <v>4</v>
      </c>
      <c r="D215">
        <v>4000</v>
      </c>
      <c r="E215" t="s">
        <v>11</v>
      </c>
      <c r="F215">
        <v>2178948.5</v>
      </c>
    </row>
    <row r="216" spans="1:6" x14ac:dyDescent="0.3">
      <c r="A216" t="s">
        <v>13</v>
      </c>
      <c r="B216">
        <v>0.75</v>
      </c>
      <c r="C216">
        <v>8</v>
      </c>
      <c r="D216">
        <v>4000</v>
      </c>
      <c r="E216" t="s">
        <v>11</v>
      </c>
      <c r="F216">
        <v>2813632.5</v>
      </c>
    </row>
    <row r="217" spans="1:6" x14ac:dyDescent="0.3">
      <c r="A217" t="s">
        <v>13</v>
      </c>
      <c r="B217">
        <v>0.75</v>
      </c>
      <c r="C217">
        <v>16</v>
      </c>
      <c r="D217">
        <v>4000</v>
      </c>
      <c r="E217" t="s">
        <v>11</v>
      </c>
      <c r="F217">
        <v>1766541.5</v>
      </c>
    </row>
    <row r="218" spans="1:6" x14ac:dyDescent="0.3">
      <c r="A218" t="s">
        <v>13</v>
      </c>
      <c r="B218">
        <v>0.75</v>
      </c>
      <c r="C218">
        <v>32</v>
      </c>
      <c r="D218">
        <v>4000</v>
      </c>
      <c r="E218" t="s">
        <v>11</v>
      </c>
      <c r="F218">
        <v>1323735</v>
      </c>
    </row>
    <row r="219" spans="1:6" x14ac:dyDescent="0.3">
      <c r="A219" t="s">
        <v>13</v>
      </c>
      <c r="B219">
        <v>0.9</v>
      </c>
      <c r="C219">
        <v>1</v>
      </c>
      <c r="D219">
        <v>4000</v>
      </c>
      <c r="E219" t="s">
        <v>10</v>
      </c>
      <c r="F219">
        <v>973089.5</v>
      </c>
    </row>
    <row r="220" spans="1:6" x14ac:dyDescent="0.3">
      <c r="A220" t="s">
        <v>13</v>
      </c>
      <c r="B220">
        <v>0.9</v>
      </c>
      <c r="C220">
        <v>2</v>
      </c>
      <c r="D220">
        <v>4000</v>
      </c>
      <c r="E220" t="s">
        <v>10</v>
      </c>
      <c r="F220">
        <v>1813350.5</v>
      </c>
    </row>
    <row r="221" spans="1:6" x14ac:dyDescent="0.3">
      <c r="A221" t="s">
        <v>13</v>
      </c>
      <c r="B221">
        <v>0.9</v>
      </c>
      <c r="C221">
        <v>4</v>
      </c>
      <c r="D221">
        <v>4000</v>
      </c>
      <c r="E221" t="s">
        <v>10</v>
      </c>
      <c r="F221">
        <v>2952802.5</v>
      </c>
    </row>
    <row r="222" spans="1:6" x14ac:dyDescent="0.3">
      <c r="A222" t="s">
        <v>13</v>
      </c>
      <c r="B222">
        <v>0.9</v>
      </c>
      <c r="C222">
        <v>8</v>
      </c>
      <c r="D222">
        <v>4000</v>
      </c>
      <c r="E222" t="s">
        <v>10</v>
      </c>
      <c r="F222">
        <v>3820174.5</v>
      </c>
    </row>
    <row r="223" spans="1:6" x14ac:dyDescent="0.3">
      <c r="A223" t="s">
        <v>13</v>
      </c>
      <c r="B223">
        <v>0.9</v>
      </c>
      <c r="C223">
        <v>16</v>
      </c>
      <c r="D223">
        <v>4000</v>
      </c>
      <c r="E223" t="s">
        <v>10</v>
      </c>
      <c r="F223">
        <v>3293481</v>
      </c>
    </row>
    <row r="224" spans="1:6" x14ac:dyDescent="0.3">
      <c r="A224" t="s">
        <v>13</v>
      </c>
      <c r="B224">
        <v>0.9</v>
      </c>
      <c r="C224">
        <v>32</v>
      </c>
      <c r="D224">
        <v>4000</v>
      </c>
      <c r="E224" t="s">
        <v>10</v>
      </c>
      <c r="F224">
        <v>1906933</v>
      </c>
    </row>
    <row r="225" spans="1:6" x14ac:dyDescent="0.3">
      <c r="A225" t="s">
        <v>13</v>
      </c>
      <c r="B225">
        <v>0.9</v>
      </c>
      <c r="C225">
        <v>1</v>
      </c>
      <c r="D225">
        <v>4000</v>
      </c>
      <c r="E225" t="s">
        <v>11</v>
      </c>
      <c r="F225">
        <v>930278</v>
      </c>
    </row>
    <row r="226" spans="1:6" x14ac:dyDescent="0.3">
      <c r="A226" t="s">
        <v>13</v>
      </c>
      <c r="B226">
        <v>0.9</v>
      </c>
      <c r="C226">
        <v>2</v>
      </c>
      <c r="D226">
        <v>4000</v>
      </c>
      <c r="E226" t="s">
        <v>11</v>
      </c>
      <c r="F226">
        <v>1603566</v>
      </c>
    </row>
    <row r="227" spans="1:6" x14ac:dyDescent="0.3">
      <c r="A227" t="s">
        <v>13</v>
      </c>
      <c r="B227">
        <v>0.9</v>
      </c>
      <c r="C227">
        <v>4</v>
      </c>
      <c r="D227">
        <v>4000</v>
      </c>
      <c r="E227" t="s">
        <v>11</v>
      </c>
      <c r="F227">
        <v>2158677.5</v>
      </c>
    </row>
    <row r="228" spans="1:6" x14ac:dyDescent="0.3">
      <c r="A228" t="s">
        <v>13</v>
      </c>
      <c r="B228">
        <v>0.9</v>
      </c>
      <c r="C228">
        <v>8</v>
      </c>
      <c r="D228">
        <v>4000</v>
      </c>
      <c r="E228" t="s">
        <v>11</v>
      </c>
      <c r="F228">
        <v>2935888.5</v>
      </c>
    </row>
    <row r="229" spans="1:6" x14ac:dyDescent="0.3">
      <c r="A229" t="s">
        <v>13</v>
      </c>
      <c r="B229">
        <v>0.9</v>
      </c>
      <c r="C229">
        <v>16</v>
      </c>
      <c r="D229">
        <v>4000</v>
      </c>
      <c r="E229" t="s">
        <v>11</v>
      </c>
      <c r="F229">
        <v>2243628</v>
      </c>
    </row>
    <row r="230" spans="1:6" x14ac:dyDescent="0.3">
      <c r="A230" t="s">
        <v>13</v>
      </c>
      <c r="B230">
        <v>0.9</v>
      </c>
      <c r="C230">
        <v>32</v>
      </c>
      <c r="D230">
        <v>4000</v>
      </c>
      <c r="E230" t="s">
        <v>11</v>
      </c>
      <c r="F230">
        <v>1289971</v>
      </c>
    </row>
    <row r="231" spans="1:6" x14ac:dyDescent="0.3">
      <c r="A231" t="s">
        <v>13</v>
      </c>
      <c r="B231">
        <v>0.99</v>
      </c>
      <c r="C231">
        <v>1</v>
      </c>
      <c r="D231">
        <v>4000</v>
      </c>
      <c r="E231" t="s">
        <v>10</v>
      </c>
      <c r="F231">
        <v>975018</v>
      </c>
    </row>
    <row r="232" spans="1:6" x14ac:dyDescent="0.3">
      <c r="A232" t="s">
        <v>13</v>
      </c>
      <c r="B232">
        <v>0.99</v>
      </c>
      <c r="C232">
        <v>2</v>
      </c>
      <c r="D232">
        <v>4000</v>
      </c>
      <c r="E232" t="s">
        <v>10</v>
      </c>
      <c r="F232">
        <v>1837718</v>
      </c>
    </row>
    <row r="233" spans="1:6" x14ac:dyDescent="0.3">
      <c r="A233" t="s">
        <v>13</v>
      </c>
      <c r="B233">
        <v>0.99</v>
      </c>
      <c r="C233">
        <v>4</v>
      </c>
      <c r="D233">
        <v>4000</v>
      </c>
      <c r="E233" t="s">
        <v>10</v>
      </c>
      <c r="F233">
        <v>3002244.5</v>
      </c>
    </row>
    <row r="234" spans="1:6" x14ac:dyDescent="0.3">
      <c r="A234" t="s">
        <v>13</v>
      </c>
      <c r="B234">
        <v>0.99</v>
      </c>
      <c r="C234">
        <v>8</v>
      </c>
      <c r="D234">
        <v>4000</v>
      </c>
      <c r="E234" t="s">
        <v>10</v>
      </c>
      <c r="F234">
        <v>3880887.5</v>
      </c>
    </row>
    <row r="235" spans="1:6" x14ac:dyDescent="0.3">
      <c r="A235" t="s">
        <v>13</v>
      </c>
      <c r="B235">
        <v>0.99</v>
      </c>
      <c r="C235">
        <v>16</v>
      </c>
      <c r="D235">
        <v>4000</v>
      </c>
      <c r="E235" t="s">
        <v>10</v>
      </c>
      <c r="F235">
        <v>3270162.5</v>
      </c>
    </row>
    <row r="236" spans="1:6" x14ac:dyDescent="0.3">
      <c r="A236" t="s">
        <v>13</v>
      </c>
      <c r="B236">
        <v>0.99</v>
      </c>
      <c r="C236">
        <v>32</v>
      </c>
      <c r="D236">
        <v>4000</v>
      </c>
      <c r="E236" t="s">
        <v>10</v>
      </c>
      <c r="F236">
        <v>1891983</v>
      </c>
    </row>
    <row r="237" spans="1:6" x14ac:dyDescent="0.3">
      <c r="A237" t="s">
        <v>13</v>
      </c>
      <c r="B237">
        <v>0.99</v>
      </c>
      <c r="C237">
        <v>1</v>
      </c>
      <c r="D237">
        <v>4000</v>
      </c>
      <c r="E237" t="s">
        <v>11</v>
      </c>
      <c r="F237">
        <v>934256</v>
      </c>
    </row>
    <row r="238" spans="1:6" x14ac:dyDescent="0.3">
      <c r="A238" t="s">
        <v>13</v>
      </c>
      <c r="B238">
        <v>0.99</v>
      </c>
      <c r="C238">
        <v>2</v>
      </c>
      <c r="D238">
        <v>4000</v>
      </c>
      <c r="E238" t="s">
        <v>11</v>
      </c>
      <c r="F238">
        <v>1590191.5</v>
      </c>
    </row>
    <row r="239" spans="1:6" x14ac:dyDescent="0.3">
      <c r="A239" t="s">
        <v>13</v>
      </c>
      <c r="B239">
        <v>0.99</v>
      </c>
      <c r="C239">
        <v>4</v>
      </c>
      <c r="D239">
        <v>4000</v>
      </c>
      <c r="E239" t="s">
        <v>11</v>
      </c>
      <c r="F239">
        <v>2439009.5</v>
      </c>
    </row>
    <row r="240" spans="1:6" x14ac:dyDescent="0.3">
      <c r="A240" t="s">
        <v>13</v>
      </c>
      <c r="B240">
        <v>0.99</v>
      </c>
      <c r="C240">
        <v>8</v>
      </c>
      <c r="D240">
        <v>4000</v>
      </c>
      <c r="E240" t="s">
        <v>11</v>
      </c>
      <c r="F240">
        <v>3005122</v>
      </c>
    </row>
    <row r="241" spans="1:6" x14ac:dyDescent="0.3">
      <c r="A241" t="s">
        <v>13</v>
      </c>
      <c r="B241">
        <v>0.99</v>
      </c>
      <c r="C241">
        <v>16</v>
      </c>
      <c r="D241">
        <v>4000</v>
      </c>
      <c r="E241" t="s">
        <v>11</v>
      </c>
      <c r="F241">
        <v>1998561.5</v>
      </c>
    </row>
    <row r="242" spans="1:6" x14ac:dyDescent="0.3">
      <c r="A242" t="s">
        <v>13</v>
      </c>
      <c r="B242">
        <v>0.99</v>
      </c>
      <c r="C242">
        <v>32</v>
      </c>
      <c r="D242">
        <v>4000</v>
      </c>
      <c r="E242" t="s">
        <v>11</v>
      </c>
      <c r="F242">
        <v>1389268.5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opLeftCell="A2" workbookViewId="0">
      <selection activeCell="G207" sqref="G207"/>
    </sheetView>
  </sheetViews>
  <sheetFormatPr defaultRowHeight="14.4" x14ac:dyDescent="0.3"/>
  <cols>
    <col min="1" max="1" width="19.109375" bestFit="1" customWidth="1"/>
    <col min="2" max="2" width="10.33203125" bestFit="1" customWidth="1"/>
    <col min="3" max="3" width="4.88671875" bestFit="1" customWidth="1"/>
    <col min="4" max="4" width="19.109375" bestFit="1" customWidth="1"/>
    <col min="5" max="6" width="15.33203125" bestFit="1" customWidth="1"/>
    <col min="7" max="7" width="7.5546875" bestFit="1" customWidth="1"/>
    <col min="8" max="8" width="8" bestFit="1" customWidth="1"/>
    <col min="9" max="9" width="7.44140625" bestFit="1" customWidth="1"/>
    <col min="11" max="11" width="5.44140625" bestFit="1" customWidth="1"/>
    <col min="12" max="12" width="4.88671875" bestFit="1" customWidth="1"/>
    <col min="14" max="14" width="5.44140625" bestFit="1" customWidth="1"/>
    <col min="16" max="16" width="5" bestFit="1" customWidth="1"/>
    <col min="17" max="17" width="4.88671875" bestFit="1" customWidth="1"/>
    <col min="19" max="19" width="8.109375" bestFit="1" customWidth="1"/>
    <col min="20" max="20" width="7.33203125" bestFit="1" customWidth="1"/>
  </cols>
  <sheetData>
    <row r="1" spans="1:20" x14ac:dyDescent="0.3">
      <c r="B1" t="s">
        <v>2</v>
      </c>
      <c r="C1" t="s">
        <v>3</v>
      </c>
      <c r="F1" t="s">
        <v>2</v>
      </c>
      <c r="G1" t="s">
        <v>4</v>
      </c>
      <c r="I1" t="s">
        <v>5</v>
      </c>
      <c r="K1" t="s">
        <v>17</v>
      </c>
      <c r="L1" t="s">
        <v>3</v>
      </c>
      <c r="N1" t="s">
        <v>6</v>
      </c>
      <c r="P1" t="s">
        <v>7</v>
      </c>
      <c r="Q1" t="s">
        <v>3</v>
      </c>
      <c r="S1" t="s">
        <v>18</v>
      </c>
      <c r="T1" t="s">
        <v>8</v>
      </c>
    </row>
    <row r="2" spans="1:20" x14ac:dyDescent="0.3">
      <c r="A2" t="s">
        <v>12</v>
      </c>
      <c r="B2">
        <v>0</v>
      </c>
      <c r="C2">
        <v>1</v>
      </c>
      <c r="D2" t="s">
        <v>14</v>
      </c>
      <c r="E2">
        <v>4000</v>
      </c>
      <c r="F2" t="s">
        <v>10</v>
      </c>
      <c r="G2">
        <v>0.5</v>
      </c>
      <c r="H2">
        <v>966997</v>
      </c>
    </row>
    <row r="3" spans="1:20" x14ac:dyDescent="0.3">
      <c r="A3" t="s">
        <v>12</v>
      </c>
      <c r="B3">
        <v>0</v>
      </c>
      <c r="C3">
        <v>1</v>
      </c>
      <c r="D3" t="s">
        <v>14</v>
      </c>
      <c r="E3">
        <v>4000</v>
      </c>
      <c r="F3" t="s">
        <v>11</v>
      </c>
      <c r="G3">
        <v>0.5</v>
      </c>
      <c r="H3">
        <v>865987</v>
      </c>
    </row>
    <row r="4" spans="1:20" x14ac:dyDescent="0.3">
      <c r="A4" t="s">
        <v>12</v>
      </c>
      <c r="B4">
        <v>0</v>
      </c>
      <c r="C4">
        <v>2</v>
      </c>
      <c r="D4" t="s">
        <v>14</v>
      </c>
      <c r="E4">
        <v>4000</v>
      </c>
      <c r="F4" t="s">
        <v>10</v>
      </c>
      <c r="G4">
        <v>0.5</v>
      </c>
      <c r="H4">
        <v>1837330</v>
      </c>
    </row>
    <row r="5" spans="1:20" x14ac:dyDescent="0.3">
      <c r="A5" t="s">
        <v>12</v>
      </c>
      <c r="B5">
        <v>0</v>
      </c>
      <c r="C5">
        <v>2</v>
      </c>
      <c r="D5" t="s">
        <v>14</v>
      </c>
      <c r="E5">
        <v>4000</v>
      </c>
      <c r="F5" t="s">
        <v>11</v>
      </c>
      <c r="G5">
        <v>0.5</v>
      </c>
      <c r="H5">
        <v>1533911</v>
      </c>
    </row>
    <row r="6" spans="1:20" x14ac:dyDescent="0.3">
      <c r="A6" t="s">
        <v>12</v>
      </c>
      <c r="B6">
        <v>0</v>
      </c>
      <c r="C6">
        <v>4</v>
      </c>
      <c r="D6" t="s">
        <v>14</v>
      </c>
      <c r="E6">
        <v>4000</v>
      </c>
      <c r="F6" t="s">
        <v>10</v>
      </c>
      <c r="G6">
        <v>0.5</v>
      </c>
      <c r="H6">
        <v>3489505</v>
      </c>
    </row>
    <row r="7" spans="1:20" x14ac:dyDescent="0.3">
      <c r="A7" t="s">
        <v>12</v>
      </c>
      <c r="B7">
        <v>0</v>
      </c>
      <c r="C7">
        <v>4</v>
      </c>
      <c r="D7" t="s">
        <v>14</v>
      </c>
      <c r="E7">
        <v>4000</v>
      </c>
      <c r="F7" t="s">
        <v>11</v>
      </c>
      <c r="G7">
        <v>0.5</v>
      </c>
      <c r="H7">
        <v>2622068</v>
      </c>
    </row>
    <row r="8" spans="1:20" x14ac:dyDescent="0.3">
      <c r="A8" t="s">
        <v>12</v>
      </c>
      <c r="B8">
        <v>0</v>
      </c>
      <c r="C8">
        <v>8</v>
      </c>
      <c r="D8" t="s">
        <v>14</v>
      </c>
      <c r="E8">
        <v>4000</v>
      </c>
      <c r="F8" t="s">
        <v>10</v>
      </c>
      <c r="G8">
        <v>0.5</v>
      </c>
      <c r="H8">
        <v>6556294</v>
      </c>
    </row>
    <row r="9" spans="1:20" x14ac:dyDescent="0.3">
      <c r="A9" t="s">
        <v>12</v>
      </c>
      <c r="B9">
        <v>0</v>
      </c>
      <c r="C9">
        <v>8</v>
      </c>
      <c r="D9" t="s">
        <v>14</v>
      </c>
      <c r="E9">
        <v>4000</v>
      </c>
      <c r="F9" t="s">
        <v>11</v>
      </c>
      <c r="G9">
        <v>0.5</v>
      </c>
      <c r="H9">
        <v>3170703</v>
      </c>
    </row>
    <row r="10" spans="1:20" x14ac:dyDescent="0.3">
      <c r="A10" t="s">
        <v>12</v>
      </c>
      <c r="B10">
        <v>0</v>
      </c>
      <c r="C10">
        <v>16</v>
      </c>
      <c r="D10" t="s">
        <v>14</v>
      </c>
      <c r="E10">
        <v>4000</v>
      </c>
      <c r="F10" t="s">
        <v>10</v>
      </c>
      <c r="G10">
        <v>0.5</v>
      </c>
      <c r="H10">
        <v>1698733</v>
      </c>
    </row>
    <row r="11" spans="1:20" x14ac:dyDescent="0.3">
      <c r="A11" t="s">
        <v>12</v>
      </c>
      <c r="B11">
        <v>0</v>
      </c>
      <c r="C11">
        <v>16</v>
      </c>
      <c r="D11" t="s">
        <v>14</v>
      </c>
      <c r="E11">
        <v>4000</v>
      </c>
      <c r="F11" t="s">
        <v>11</v>
      </c>
      <c r="G11">
        <v>0.5</v>
      </c>
      <c r="H11">
        <v>359429</v>
      </c>
    </row>
    <row r="12" spans="1:20" x14ac:dyDescent="0.3">
      <c r="A12" t="s">
        <v>12</v>
      </c>
      <c r="B12">
        <v>0</v>
      </c>
      <c r="C12">
        <v>32</v>
      </c>
      <c r="D12" t="s">
        <v>14</v>
      </c>
      <c r="E12">
        <v>4000</v>
      </c>
      <c r="F12" t="s">
        <v>10</v>
      </c>
      <c r="G12">
        <v>0.5</v>
      </c>
      <c r="H12">
        <v>1006809</v>
      </c>
    </row>
    <row r="13" spans="1:20" x14ac:dyDescent="0.3">
      <c r="A13" t="s">
        <v>12</v>
      </c>
      <c r="B13">
        <v>0</v>
      </c>
      <c r="C13">
        <v>32</v>
      </c>
      <c r="D13" t="s">
        <v>14</v>
      </c>
      <c r="E13">
        <v>4000</v>
      </c>
      <c r="F13" t="s">
        <v>11</v>
      </c>
      <c r="G13">
        <v>0.5</v>
      </c>
      <c r="H13">
        <v>124360</v>
      </c>
    </row>
    <row r="14" spans="1:20" x14ac:dyDescent="0.3">
      <c r="A14" t="s">
        <v>12</v>
      </c>
      <c r="B14">
        <v>0</v>
      </c>
      <c r="C14">
        <v>1</v>
      </c>
      <c r="D14" t="s">
        <v>14</v>
      </c>
      <c r="E14">
        <v>4000</v>
      </c>
      <c r="F14" t="s">
        <v>10</v>
      </c>
      <c r="G14">
        <v>0.75</v>
      </c>
      <c r="H14">
        <v>963683</v>
      </c>
    </row>
    <row r="15" spans="1:20" x14ac:dyDescent="0.3">
      <c r="A15" t="s">
        <v>12</v>
      </c>
      <c r="B15">
        <v>0</v>
      </c>
      <c r="C15">
        <v>1</v>
      </c>
      <c r="D15" t="s">
        <v>14</v>
      </c>
      <c r="E15">
        <v>4000</v>
      </c>
      <c r="F15" t="s">
        <v>11</v>
      </c>
      <c r="G15">
        <v>0.75</v>
      </c>
      <c r="H15">
        <v>876056</v>
      </c>
    </row>
    <row r="16" spans="1:20" x14ac:dyDescent="0.3">
      <c r="A16" t="s">
        <v>12</v>
      </c>
      <c r="B16">
        <v>0</v>
      </c>
      <c r="C16">
        <v>2</v>
      </c>
      <c r="D16" t="s">
        <v>14</v>
      </c>
      <c r="E16">
        <v>4000</v>
      </c>
      <c r="F16" t="s">
        <v>10</v>
      </c>
      <c r="G16">
        <v>0.75</v>
      </c>
      <c r="H16">
        <v>1855261</v>
      </c>
    </row>
    <row r="17" spans="1:8" x14ac:dyDescent="0.3">
      <c r="A17" t="s">
        <v>12</v>
      </c>
      <c r="B17">
        <v>0</v>
      </c>
      <c r="C17">
        <v>2</v>
      </c>
      <c r="D17" t="s">
        <v>14</v>
      </c>
      <c r="E17">
        <v>4000</v>
      </c>
      <c r="F17" t="s">
        <v>11</v>
      </c>
      <c r="G17">
        <v>0.75</v>
      </c>
      <c r="H17">
        <v>1588369</v>
      </c>
    </row>
    <row r="18" spans="1:8" x14ac:dyDescent="0.3">
      <c r="A18" t="s">
        <v>12</v>
      </c>
      <c r="B18">
        <v>0</v>
      </c>
      <c r="C18">
        <v>4</v>
      </c>
      <c r="D18" t="s">
        <v>14</v>
      </c>
      <c r="E18">
        <v>4000</v>
      </c>
      <c r="F18" t="s">
        <v>10</v>
      </c>
      <c r="G18">
        <v>0.75</v>
      </c>
      <c r="H18">
        <v>3537523</v>
      </c>
    </row>
    <row r="19" spans="1:8" x14ac:dyDescent="0.3">
      <c r="A19" t="s">
        <v>12</v>
      </c>
      <c r="B19">
        <v>0</v>
      </c>
      <c r="C19">
        <v>4</v>
      </c>
      <c r="D19" t="s">
        <v>14</v>
      </c>
      <c r="E19">
        <v>4000</v>
      </c>
      <c r="F19" t="s">
        <v>11</v>
      </c>
      <c r="G19">
        <v>0.75</v>
      </c>
      <c r="H19">
        <v>2648641</v>
      </c>
    </row>
    <row r="20" spans="1:8" x14ac:dyDescent="0.3">
      <c r="A20" t="s">
        <v>12</v>
      </c>
      <c r="B20">
        <v>0</v>
      </c>
      <c r="C20">
        <v>8</v>
      </c>
      <c r="D20" t="s">
        <v>14</v>
      </c>
      <c r="E20">
        <v>4000</v>
      </c>
      <c r="F20" t="s">
        <v>10</v>
      </c>
      <c r="G20">
        <v>0.75</v>
      </c>
      <c r="H20">
        <v>6147621</v>
      </c>
    </row>
    <row r="21" spans="1:8" x14ac:dyDescent="0.3">
      <c r="A21" t="s">
        <v>12</v>
      </c>
      <c r="B21">
        <v>0</v>
      </c>
      <c r="C21">
        <v>8</v>
      </c>
      <c r="D21" t="s">
        <v>14</v>
      </c>
      <c r="E21">
        <v>4000</v>
      </c>
      <c r="F21" t="s">
        <v>11</v>
      </c>
      <c r="G21">
        <v>0.75</v>
      </c>
      <c r="H21">
        <v>3886762</v>
      </c>
    </row>
    <row r="22" spans="1:8" x14ac:dyDescent="0.3">
      <c r="A22" t="s">
        <v>12</v>
      </c>
      <c r="B22">
        <v>0</v>
      </c>
      <c r="C22">
        <v>16</v>
      </c>
      <c r="D22" t="s">
        <v>14</v>
      </c>
      <c r="E22">
        <v>4000</v>
      </c>
      <c r="F22" t="s">
        <v>10</v>
      </c>
      <c r="G22">
        <v>0.75</v>
      </c>
      <c r="H22">
        <v>1895377</v>
      </c>
    </row>
    <row r="23" spans="1:8" x14ac:dyDescent="0.3">
      <c r="A23" t="s">
        <v>12</v>
      </c>
      <c r="B23">
        <v>0</v>
      </c>
      <c r="C23">
        <v>16</v>
      </c>
      <c r="D23" t="s">
        <v>14</v>
      </c>
      <c r="E23">
        <v>4000</v>
      </c>
      <c r="F23" t="s">
        <v>11</v>
      </c>
      <c r="G23">
        <v>0.75</v>
      </c>
      <c r="H23">
        <v>404256</v>
      </c>
    </row>
    <row r="24" spans="1:8" x14ac:dyDescent="0.3">
      <c r="A24" t="s">
        <v>12</v>
      </c>
      <c r="B24">
        <v>0</v>
      </c>
      <c r="C24">
        <v>32</v>
      </c>
      <c r="D24" t="s">
        <v>14</v>
      </c>
      <c r="E24">
        <v>4000</v>
      </c>
      <c r="F24" t="s">
        <v>10</v>
      </c>
      <c r="G24">
        <v>0.75</v>
      </c>
      <c r="H24">
        <v>826002</v>
      </c>
    </row>
    <row r="25" spans="1:8" x14ac:dyDescent="0.3">
      <c r="A25" t="s">
        <v>12</v>
      </c>
      <c r="B25">
        <v>0</v>
      </c>
      <c r="C25">
        <v>32</v>
      </c>
      <c r="D25" t="s">
        <v>14</v>
      </c>
      <c r="E25">
        <v>4000</v>
      </c>
      <c r="F25" t="s">
        <v>11</v>
      </c>
      <c r="G25">
        <v>0.75</v>
      </c>
      <c r="H25">
        <v>101535</v>
      </c>
    </row>
    <row r="26" spans="1:8" x14ac:dyDescent="0.3">
      <c r="A26" t="s">
        <v>12</v>
      </c>
      <c r="B26">
        <v>0</v>
      </c>
      <c r="C26">
        <v>1</v>
      </c>
      <c r="D26" t="s">
        <v>14</v>
      </c>
      <c r="E26">
        <v>4000</v>
      </c>
      <c r="F26" t="s">
        <v>10</v>
      </c>
      <c r="G26">
        <v>0.9</v>
      </c>
      <c r="H26">
        <v>960498</v>
      </c>
    </row>
    <row r="27" spans="1:8" x14ac:dyDescent="0.3">
      <c r="A27" t="s">
        <v>12</v>
      </c>
      <c r="B27">
        <v>0</v>
      </c>
      <c r="C27">
        <v>1</v>
      </c>
      <c r="D27" t="s">
        <v>14</v>
      </c>
      <c r="E27">
        <v>4000</v>
      </c>
      <c r="F27" t="s">
        <v>11</v>
      </c>
      <c r="G27">
        <v>0.9</v>
      </c>
      <c r="H27">
        <v>840963</v>
      </c>
    </row>
    <row r="28" spans="1:8" x14ac:dyDescent="0.3">
      <c r="A28" t="s">
        <v>12</v>
      </c>
      <c r="B28">
        <v>0</v>
      </c>
      <c r="C28">
        <v>2</v>
      </c>
      <c r="D28" t="s">
        <v>14</v>
      </c>
      <c r="E28">
        <v>4000</v>
      </c>
      <c r="F28" t="s">
        <v>10</v>
      </c>
      <c r="G28">
        <v>0.9</v>
      </c>
      <c r="H28">
        <v>1858456</v>
      </c>
    </row>
    <row r="29" spans="1:8" x14ac:dyDescent="0.3">
      <c r="A29" t="s">
        <v>12</v>
      </c>
      <c r="B29">
        <v>0</v>
      </c>
      <c r="C29">
        <v>2</v>
      </c>
      <c r="D29" t="s">
        <v>14</v>
      </c>
      <c r="E29">
        <v>4000</v>
      </c>
      <c r="F29" t="s">
        <v>11</v>
      </c>
      <c r="G29">
        <v>0.9</v>
      </c>
      <c r="H29">
        <v>1564075</v>
      </c>
    </row>
    <row r="30" spans="1:8" x14ac:dyDescent="0.3">
      <c r="A30" t="s">
        <v>12</v>
      </c>
      <c r="B30">
        <v>0</v>
      </c>
      <c r="C30">
        <v>4</v>
      </c>
      <c r="D30" t="s">
        <v>14</v>
      </c>
      <c r="E30">
        <v>4000</v>
      </c>
      <c r="F30" t="s">
        <v>10</v>
      </c>
      <c r="G30">
        <v>0.9</v>
      </c>
      <c r="H30">
        <v>3483273</v>
      </c>
    </row>
    <row r="31" spans="1:8" x14ac:dyDescent="0.3">
      <c r="A31" t="s">
        <v>12</v>
      </c>
      <c r="B31">
        <v>0</v>
      </c>
      <c r="C31">
        <v>4</v>
      </c>
      <c r="D31" t="s">
        <v>14</v>
      </c>
      <c r="E31">
        <v>4000</v>
      </c>
      <c r="F31" t="s">
        <v>11</v>
      </c>
      <c r="G31">
        <v>0.9</v>
      </c>
      <c r="H31">
        <v>2674998</v>
      </c>
    </row>
    <row r="32" spans="1:8" x14ac:dyDescent="0.3">
      <c r="A32" t="s">
        <v>12</v>
      </c>
      <c r="B32">
        <v>0</v>
      </c>
      <c r="C32">
        <v>8</v>
      </c>
      <c r="D32" t="s">
        <v>14</v>
      </c>
      <c r="E32">
        <v>4000</v>
      </c>
      <c r="F32" t="s">
        <v>10</v>
      </c>
      <c r="G32">
        <v>0.9</v>
      </c>
      <c r="H32">
        <v>6198998</v>
      </c>
    </row>
    <row r="33" spans="1:8" x14ac:dyDescent="0.3">
      <c r="A33" t="s">
        <v>12</v>
      </c>
      <c r="B33">
        <v>0</v>
      </c>
      <c r="C33">
        <v>8</v>
      </c>
      <c r="D33" t="s">
        <v>14</v>
      </c>
      <c r="E33">
        <v>4000</v>
      </c>
      <c r="F33" t="s">
        <v>11</v>
      </c>
      <c r="G33">
        <v>0.9</v>
      </c>
      <c r="H33">
        <v>3305284</v>
      </c>
    </row>
    <row r="34" spans="1:8" x14ac:dyDescent="0.3">
      <c r="A34" t="s">
        <v>12</v>
      </c>
      <c r="B34">
        <v>0</v>
      </c>
      <c r="C34">
        <v>16</v>
      </c>
      <c r="D34" t="s">
        <v>14</v>
      </c>
      <c r="E34">
        <v>4000</v>
      </c>
      <c r="F34" t="s">
        <v>10</v>
      </c>
      <c r="G34">
        <v>0.9</v>
      </c>
      <c r="H34">
        <v>2084580</v>
      </c>
    </row>
    <row r="35" spans="1:8" x14ac:dyDescent="0.3">
      <c r="A35" t="s">
        <v>12</v>
      </c>
      <c r="B35">
        <v>0</v>
      </c>
      <c r="C35">
        <v>16</v>
      </c>
      <c r="D35" t="s">
        <v>14</v>
      </c>
      <c r="E35">
        <v>4000</v>
      </c>
      <c r="F35" t="s">
        <v>11</v>
      </c>
      <c r="G35">
        <v>0.9</v>
      </c>
      <c r="H35">
        <v>355991</v>
      </c>
    </row>
    <row r="36" spans="1:8" x14ac:dyDescent="0.3">
      <c r="A36" t="s">
        <v>12</v>
      </c>
      <c r="B36">
        <v>0</v>
      </c>
      <c r="C36">
        <v>32</v>
      </c>
      <c r="D36" t="s">
        <v>14</v>
      </c>
      <c r="E36">
        <v>4000</v>
      </c>
      <c r="F36" t="s">
        <v>10</v>
      </c>
      <c r="G36">
        <v>0.9</v>
      </c>
      <c r="H36">
        <v>728889</v>
      </c>
    </row>
    <row r="37" spans="1:8" x14ac:dyDescent="0.3">
      <c r="A37" t="s">
        <v>12</v>
      </c>
      <c r="B37">
        <v>0</v>
      </c>
      <c r="C37">
        <v>32</v>
      </c>
      <c r="D37" t="s">
        <v>14</v>
      </c>
      <c r="E37">
        <v>4000</v>
      </c>
      <c r="F37" t="s">
        <v>11</v>
      </c>
      <c r="G37">
        <v>0.9</v>
      </c>
      <c r="H37">
        <v>76807</v>
      </c>
    </row>
    <row r="38" spans="1:8" x14ac:dyDescent="0.3">
      <c r="A38" t="s">
        <v>12</v>
      </c>
      <c r="B38">
        <v>0</v>
      </c>
      <c r="C38">
        <v>1</v>
      </c>
      <c r="D38" t="s">
        <v>14</v>
      </c>
      <c r="E38">
        <v>4000</v>
      </c>
      <c r="F38" t="s">
        <v>10</v>
      </c>
      <c r="G38">
        <v>0.99</v>
      </c>
      <c r="H38">
        <v>961351</v>
      </c>
    </row>
    <row r="39" spans="1:8" x14ac:dyDescent="0.3">
      <c r="A39" t="s">
        <v>12</v>
      </c>
      <c r="B39">
        <v>0</v>
      </c>
      <c r="C39">
        <v>1</v>
      </c>
      <c r="D39" t="s">
        <v>14</v>
      </c>
      <c r="E39">
        <v>4000</v>
      </c>
      <c r="F39" t="s">
        <v>11</v>
      </c>
      <c r="G39">
        <v>0.99</v>
      </c>
      <c r="H39">
        <v>860237</v>
      </c>
    </row>
    <row r="40" spans="1:8" x14ac:dyDescent="0.3">
      <c r="A40" t="s">
        <v>12</v>
      </c>
      <c r="B40">
        <v>0</v>
      </c>
      <c r="C40">
        <v>2</v>
      </c>
      <c r="D40" t="s">
        <v>14</v>
      </c>
      <c r="E40">
        <v>4000</v>
      </c>
      <c r="F40" t="s">
        <v>10</v>
      </c>
      <c r="G40">
        <v>0.99</v>
      </c>
      <c r="H40">
        <v>1856434</v>
      </c>
    </row>
    <row r="41" spans="1:8" x14ac:dyDescent="0.3">
      <c r="A41" t="s">
        <v>12</v>
      </c>
      <c r="B41">
        <v>0</v>
      </c>
      <c r="C41">
        <v>2</v>
      </c>
      <c r="D41" t="s">
        <v>14</v>
      </c>
      <c r="E41">
        <v>4000</v>
      </c>
      <c r="F41" t="s">
        <v>11</v>
      </c>
      <c r="G41">
        <v>0.99</v>
      </c>
      <c r="H41">
        <v>1520944</v>
      </c>
    </row>
    <row r="42" spans="1:8" x14ac:dyDescent="0.3">
      <c r="A42" t="s">
        <v>12</v>
      </c>
      <c r="B42">
        <v>0</v>
      </c>
      <c r="C42">
        <v>4</v>
      </c>
      <c r="D42" t="s">
        <v>14</v>
      </c>
      <c r="E42">
        <v>4000</v>
      </c>
      <c r="F42" t="s">
        <v>10</v>
      </c>
      <c r="G42">
        <v>0.99</v>
      </c>
      <c r="H42">
        <v>3389703</v>
      </c>
    </row>
    <row r="43" spans="1:8" x14ac:dyDescent="0.3">
      <c r="A43" t="s">
        <v>12</v>
      </c>
      <c r="B43">
        <v>0</v>
      </c>
      <c r="C43">
        <v>4</v>
      </c>
      <c r="D43" t="s">
        <v>14</v>
      </c>
      <c r="E43">
        <v>4000</v>
      </c>
      <c r="F43" t="s">
        <v>11</v>
      </c>
      <c r="G43">
        <v>0.99</v>
      </c>
      <c r="H43">
        <v>2609633</v>
      </c>
    </row>
    <row r="44" spans="1:8" x14ac:dyDescent="0.3">
      <c r="A44" t="s">
        <v>12</v>
      </c>
      <c r="B44">
        <v>0</v>
      </c>
      <c r="C44">
        <v>8</v>
      </c>
      <c r="D44" t="s">
        <v>14</v>
      </c>
      <c r="E44">
        <v>4000</v>
      </c>
      <c r="F44" t="s">
        <v>10</v>
      </c>
      <c r="G44">
        <v>0.99</v>
      </c>
      <c r="H44">
        <v>6466662</v>
      </c>
    </row>
    <row r="45" spans="1:8" x14ac:dyDescent="0.3">
      <c r="A45" t="s">
        <v>12</v>
      </c>
      <c r="B45">
        <v>0</v>
      </c>
      <c r="C45">
        <v>8</v>
      </c>
      <c r="D45" t="s">
        <v>14</v>
      </c>
      <c r="E45">
        <v>4000</v>
      </c>
      <c r="F45" t="s">
        <v>11</v>
      </c>
      <c r="G45">
        <v>0.99</v>
      </c>
      <c r="H45">
        <v>3332096</v>
      </c>
    </row>
    <row r="46" spans="1:8" x14ac:dyDescent="0.3">
      <c r="A46" t="s">
        <v>12</v>
      </c>
      <c r="B46">
        <v>0</v>
      </c>
      <c r="C46">
        <v>16</v>
      </c>
      <c r="D46" t="s">
        <v>14</v>
      </c>
      <c r="E46">
        <v>4000</v>
      </c>
      <c r="F46" t="s">
        <v>10</v>
      </c>
      <c r="G46">
        <v>0.99</v>
      </c>
      <c r="H46">
        <v>1931477</v>
      </c>
    </row>
    <row r="47" spans="1:8" x14ac:dyDescent="0.3">
      <c r="A47" t="s">
        <v>12</v>
      </c>
      <c r="B47">
        <v>0</v>
      </c>
      <c r="C47">
        <v>16</v>
      </c>
      <c r="D47" t="s">
        <v>14</v>
      </c>
      <c r="E47">
        <v>4000</v>
      </c>
      <c r="F47" t="s">
        <v>11</v>
      </c>
      <c r="G47">
        <v>0.99</v>
      </c>
      <c r="H47">
        <v>307303</v>
      </c>
    </row>
    <row r="48" spans="1:8" x14ac:dyDescent="0.3">
      <c r="A48" t="s">
        <v>12</v>
      </c>
      <c r="B48">
        <v>0</v>
      </c>
      <c r="C48">
        <v>32</v>
      </c>
      <c r="D48" t="s">
        <v>14</v>
      </c>
      <c r="E48">
        <v>4000</v>
      </c>
      <c r="F48" t="s">
        <v>10</v>
      </c>
      <c r="G48">
        <v>0.99</v>
      </c>
      <c r="H48">
        <v>661051</v>
      </c>
    </row>
    <row r="49" spans="1:8" x14ac:dyDescent="0.3">
      <c r="A49" t="s">
        <v>12</v>
      </c>
      <c r="B49">
        <v>0</v>
      </c>
      <c r="C49">
        <v>32</v>
      </c>
      <c r="D49" t="s">
        <v>14</v>
      </c>
      <c r="E49">
        <v>4000</v>
      </c>
      <c r="F49" t="s">
        <v>11</v>
      </c>
      <c r="G49">
        <v>0.99</v>
      </c>
      <c r="H49">
        <v>78181</v>
      </c>
    </row>
    <row r="50" spans="1:8" x14ac:dyDescent="0.3">
      <c r="A50" t="s">
        <v>12</v>
      </c>
      <c r="B50">
        <v>1</v>
      </c>
      <c r="C50">
        <v>1</v>
      </c>
      <c r="D50" t="s">
        <v>14</v>
      </c>
      <c r="E50">
        <v>4000</v>
      </c>
      <c r="F50" t="s">
        <v>10</v>
      </c>
      <c r="G50">
        <v>0.5</v>
      </c>
      <c r="H50">
        <v>965885</v>
      </c>
    </row>
    <row r="51" spans="1:8" x14ac:dyDescent="0.3">
      <c r="A51" t="s">
        <v>12</v>
      </c>
      <c r="B51">
        <v>1</v>
      </c>
      <c r="C51">
        <v>1</v>
      </c>
      <c r="D51" t="s">
        <v>14</v>
      </c>
      <c r="E51">
        <v>4000</v>
      </c>
      <c r="F51" t="s">
        <v>11</v>
      </c>
      <c r="G51">
        <v>0.5</v>
      </c>
      <c r="H51">
        <v>854013</v>
      </c>
    </row>
    <row r="52" spans="1:8" x14ac:dyDescent="0.3">
      <c r="A52" t="s">
        <v>12</v>
      </c>
      <c r="B52">
        <v>1</v>
      </c>
      <c r="C52">
        <v>2</v>
      </c>
      <c r="D52" t="s">
        <v>14</v>
      </c>
      <c r="E52">
        <v>4000</v>
      </c>
      <c r="F52" t="s">
        <v>10</v>
      </c>
      <c r="G52">
        <v>0.5</v>
      </c>
      <c r="H52">
        <v>1840151</v>
      </c>
    </row>
    <row r="53" spans="1:8" x14ac:dyDescent="0.3">
      <c r="A53" t="s">
        <v>12</v>
      </c>
      <c r="B53">
        <v>1</v>
      </c>
      <c r="C53">
        <v>2</v>
      </c>
      <c r="D53" t="s">
        <v>14</v>
      </c>
      <c r="E53">
        <v>4000</v>
      </c>
      <c r="F53" t="s">
        <v>11</v>
      </c>
      <c r="G53">
        <v>0.5</v>
      </c>
      <c r="H53">
        <v>1529290</v>
      </c>
    </row>
    <row r="54" spans="1:8" x14ac:dyDescent="0.3">
      <c r="A54" t="s">
        <v>12</v>
      </c>
      <c r="B54">
        <v>1</v>
      </c>
      <c r="C54">
        <v>4</v>
      </c>
      <c r="D54" t="s">
        <v>14</v>
      </c>
      <c r="E54">
        <v>4000</v>
      </c>
      <c r="F54" t="s">
        <v>10</v>
      </c>
      <c r="G54">
        <v>0.5</v>
      </c>
      <c r="H54">
        <v>3478318</v>
      </c>
    </row>
    <row r="55" spans="1:8" x14ac:dyDescent="0.3">
      <c r="A55" t="s">
        <v>12</v>
      </c>
      <c r="B55">
        <v>1</v>
      </c>
      <c r="C55">
        <v>4</v>
      </c>
      <c r="D55" t="s">
        <v>14</v>
      </c>
      <c r="E55">
        <v>4000</v>
      </c>
      <c r="F55" t="s">
        <v>11</v>
      </c>
      <c r="G55">
        <v>0.5</v>
      </c>
      <c r="H55">
        <v>2622065</v>
      </c>
    </row>
    <row r="56" spans="1:8" x14ac:dyDescent="0.3">
      <c r="A56" t="s">
        <v>12</v>
      </c>
      <c r="B56">
        <v>1</v>
      </c>
      <c r="C56">
        <v>8</v>
      </c>
      <c r="D56" t="s">
        <v>14</v>
      </c>
      <c r="E56">
        <v>4000</v>
      </c>
      <c r="F56" t="s">
        <v>10</v>
      </c>
      <c r="G56">
        <v>0.5</v>
      </c>
      <c r="H56">
        <v>6481998</v>
      </c>
    </row>
    <row r="57" spans="1:8" x14ac:dyDescent="0.3">
      <c r="A57" t="s">
        <v>12</v>
      </c>
      <c r="B57">
        <v>1</v>
      </c>
      <c r="C57">
        <v>8</v>
      </c>
      <c r="D57" t="s">
        <v>14</v>
      </c>
      <c r="E57">
        <v>4000</v>
      </c>
      <c r="F57" t="s">
        <v>11</v>
      </c>
      <c r="G57">
        <v>0.5</v>
      </c>
      <c r="H57">
        <v>3672562</v>
      </c>
    </row>
    <row r="58" spans="1:8" x14ac:dyDescent="0.3">
      <c r="A58" t="s">
        <v>12</v>
      </c>
      <c r="B58">
        <v>1</v>
      </c>
      <c r="C58">
        <v>16</v>
      </c>
      <c r="D58" t="s">
        <v>14</v>
      </c>
      <c r="E58">
        <v>4000</v>
      </c>
      <c r="F58" t="s">
        <v>10</v>
      </c>
      <c r="G58">
        <v>0.5</v>
      </c>
      <c r="H58">
        <v>1791700</v>
      </c>
    </row>
    <row r="59" spans="1:8" x14ac:dyDescent="0.3">
      <c r="A59" t="s">
        <v>12</v>
      </c>
      <c r="B59">
        <v>1</v>
      </c>
      <c r="C59">
        <v>16</v>
      </c>
      <c r="D59" t="s">
        <v>14</v>
      </c>
      <c r="E59">
        <v>4000</v>
      </c>
      <c r="F59" t="s">
        <v>11</v>
      </c>
      <c r="G59">
        <v>0.5</v>
      </c>
      <c r="H59">
        <v>329835</v>
      </c>
    </row>
    <row r="60" spans="1:8" x14ac:dyDescent="0.3">
      <c r="A60" t="s">
        <v>12</v>
      </c>
      <c r="B60">
        <v>1</v>
      </c>
      <c r="C60">
        <v>32</v>
      </c>
      <c r="D60" t="s">
        <v>14</v>
      </c>
      <c r="E60">
        <v>4000</v>
      </c>
      <c r="F60" t="s">
        <v>10</v>
      </c>
      <c r="G60">
        <v>0.5</v>
      </c>
      <c r="H60">
        <v>1059264</v>
      </c>
    </row>
    <row r="61" spans="1:8" x14ac:dyDescent="0.3">
      <c r="A61" t="s">
        <v>12</v>
      </c>
      <c r="B61">
        <v>1</v>
      </c>
      <c r="C61">
        <v>32</v>
      </c>
      <c r="D61" t="s">
        <v>14</v>
      </c>
      <c r="E61">
        <v>4000</v>
      </c>
      <c r="F61" t="s">
        <v>11</v>
      </c>
      <c r="G61">
        <v>0.5</v>
      </c>
      <c r="H61">
        <v>127717</v>
      </c>
    </row>
    <row r="62" spans="1:8" x14ac:dyDescent="0.3">
      <c r="A62" t="s">
        <v>12</v>
      </c>
      <c r="B62">
        <v>1</v>
      </c>
      <c r="C62">
        <v>1</v>
      </c>
      <c r="D62" t="s">
        <v>14</v>
      </c>
      <c r="E62">
        <v>4000</v>
      </c>
      <c r="F62" t="s">
        <v>10</v>
      </c>
      <c r="G62">
        <v>0.75</v>
      </c>
      <c r="H62">
        <v>964610</v>
      </c>
    </row>
    <row r="63" spans="1:8" x14ac:dyDescent="0.3">
      <c r="A63" t="s">
        <v>12</v>
      </c>
      <c r="B63">
        <v>1</v>
      </c>
      <c r="C63">
        <v>1</v>
      </c>
      <c r="D63" t="s">
        <v>14</v>
      </c>
      <c r="E63">
        <v>4000</v>
      </c>
      <c r="F63" t="s">
        <v>11</v>
      </c>
      <c r="G63">
        <v>0.75</v>
      </c>
      <c r="H63">
        <v>872112</v>
      </c>
    </row>
    <row r="64" spans="1:8" x14ac:dyDescent="0.3">
      <c r="A64" t="s">
        <v>12</v>
      </c>
      <c r="B64">
        <v>1</v>
      </c>
      <c r="C64">
        <v>2</v>
      </c>
      <c r="D64" t="s">
        <v>14</v>
      </c>
      <c r="E64">
        <v>4000</v>
      </c>
      <c r="F64" t="s">
        <v>10</v>
      </c>
      <c r="G64">
        <v>0.75</v>
      </c>
      <c r="H64">
        <v>1865966</v>
      </c>
    </row>
    <row r="65" spans="1:8" x14ac:dyDescent="0.3">
      <c r="A65" t="s">
        <v>12</v>
      </c>
      <c r="B65">
        <v>1</v>
      </c>
      <c r="C65">
        <v>2</v>
      </c>
      <c r="D65" t="s">
        <v>14</v>
      </c>
      <c r="E65">
        <v>4000</v>
      </c>
      <c r="F65" t="s">
        <v>11</v>
      </c>
      <c r="G65">
        <v>0.75</v>
      </c>
      <c r="H65">
        <v>1596140</v>
      </c>
    </row>
    <row r="66" spans="1:8" x14ac:dyDescent="0.3">
      <c r="A66" t="s">
        <v>12</v>
      </c>
      <c r="B66">
        <v>1</v>
      </c>
      <c r="C66">
        <v>4</v>
      </c>
      <c r="D66" t="s">
        <v>14</v>
      </c>
      <c r="E66">
        <v>4000</v>
      </c>
      <c r="F66" t="s">
        <v>10</v>
      </c>
      <c r="G66">
        <v>0.75</v>
      </c>
      <c r="H66">
        <v>3541575</v>
      </c>
    </row>
    <row r="67" spans="1:8" x14ac:dyDescent="0.3">
      <c r="A67" t="s">
        <v>12</v>
      </c>
      <c r="B67">
        <v>1</v>
      </c>
      <c r="C67">
        <v>4</v>
      </c>
      <c r="D67" t="s">
        <v>14</v>
      </c>
      <c r="E67">
        <v>4000</v>
      </c>
      <c r="F67" t="s">
        <v>11</v>
      </c>
      <c r="G67">
        <v>0.75</v>
      </c>
      <c r="H67">
        <v>2682162</v>
      </c>
    </row>
    <row r="68" spans="1:8" x14ac:dyDescent="0.3">
      <c r="A68" t="s">
        <v>12</v>
      </c>
      <c r="B68">
        <v>1</v>
      </c>
      <c r="C68">
        <v>8</v>
      </c>
      <c r="D68" t="s">
        <v>14</v>
      </c>
      <c r="E68">
        <v>4000</v>
      </c>
      <c r="F68" t="s">
        <v>10</v>
      </c>
      <c r="G68">
        <v>0.75</v>
      </c>
      <c r="H68">
        <v>6256749</v>
      </c>
    </row>
    <row r="69" spans="1:8" x14ac:dyDescent="0.3">
      <c r="A69" t="s">
        <v>12</v>
      </c>
      <c r="B69">
        <v>1</v>
      </c>
      <c r="C69">
        <v>8</v>
      </c>
      <c r="D69" t="s">
        <v>14</v>
      </c>
      <c r="E69">
        <v>4000</v>
      </c>
      <c r="F69" t="s">
        <v>11</v>
      </c>
      <c r="G69">
        <v>0.75</v>
      </c>
      <c r="H69">
        <v>3932201</v>
      </c>
    </row>
    <row r="70" spans="1:8" x14ac:dyDescent="0.3">
      <c r="A70" t="s">
        <v>12</v>
      </c>
      <c r="B70">
        <v>1</v>
      </c>
      <c r="C70">
        <v>16</v>
      </c>
      <c r="D70" t="s">
        <v>14</v>
      </c>
      <c r="E70">
        <v>4000</v>
      </c>
      <c r="F70" t="s">
        <v>10</v>
      </c>
      <c r="G70">
        <v>0.75</v>
      </c>
      <c r="H70">
        <v>2010573</v>
      </c>
    </row>
    <row r="71" spans="1:8" x14ac:dyDescent="0.3">
      <c r="A71" t="s">
        <v>12</v>
      </c>
      <c r="B71">
        <v>1</v>
      </c>
      <c r="C71">
        <v>16</v>
      </c>
      <c r="D71" t="s">
        <v>14</v>
      </c>
      <c r="E71">
        <v>4000</v>
      </c>
      <c r="F71" t="s">
        <v>11</v>
      </c>
      <c r="G71">
        <v>0.75</v>
      </c>
      <c r="H71">
        <v>390635</v>
      </c>
    </row>
    <row r="72" spans="1:8" x14ac:dyDescent="0.3">
      <c r="A72" t="s">
        <v>12</v>
      </c>
      <c r="B72">
        <v>1</v>
      </c>
      <c r="C72">
        <v>32</v>
      </c>
      <c r="D72" t="s">
        <v>14</v>
      </c>
      <c r="E72">
        <v>4000</v>
      </c>
      <c r="F72" t="s">
        <v>10</v>
      </c>
      <c r="G72">
        <v>0.75</v>
      </c>
      <c r="H72">
        <v>815671</v>
      </c>
    </row>
    <row r="73" spans="1:8" x14ac:dyDescent="0.3">
      <c r="A73" t="s">
        <v>12</v>
      </c>
      <c r="B73">
        <v>1</v>
      </c>
      <c r="C73">
        <v>32</v>
      </c>
      <c r="D73" t="s">
        <v>14</v>
      </c>
      <c r="E73">
        <v>4000</v>
      </c>
      <c r="F73" t="s">
        <v>11</v>
      </c>
      <c r="G73">
        <v>0.75</v>
      </c>
      <c r="H73">
        <v>105883</v>
      </c>
    </row>
    <row r="74" spans="1:8" x14ac:dyDescent="0.3">
      <c r="A74" t="s">
        <v>12</v>
      </c>
      <c r="B74">
        <v>1</v>
      </c>
      <c r="C74">
        <v>1</v>
      </c>
      <c r="D74" t="s">
        <v>14</v>
      </c>
      <c r="E74">
        <v>4000</v>
      </c>
      <c r="F74" t="s">
        <v>10</v>
      </c>
      <c r="G74">
        <v>0.9</v>
      </c>
      <c r="H74">
        <v>961086</v>
      </c>
    </row>
    <row r="75" spans="1:8" x14ac:dyDescent="0.3">
      <c r="A75" t="s">
        <v>12</v>
      </c>
      <c r="B75">
        <v>1</v>
      </c>
      <c r="C75">
        <v>1</v>
      </c>
      <c r="D75" t="s">
        <v>14</v>
      </c>
      <c r="E75">
        <v>4000</v>
      </c>
      <c r="F75" t="s">
        <v>11</v>
      </c>
      <c r="G75">
        <v>0.9</v>
      </c>
      <c r="H75">
        <v>857673</v>
      </c>
    </row>
    <row r="76" spans="1:8" x14ac:dyDescent="0.3">
      <c r="A76" t="s">
        <v>12</v>
      </c>
      <c r="B76">
        <v>1</v>
      </c>
      <c r="C76">
        <v>2</v>
      </c>
      <c r="D76" t="s">
        <v>14</v>
      </c>
      <c r="E76">
        <v>4000</v>
      </c>
      <c r="F76" t="s">
        <v>10</v>
      </c>
      <c r="G76">
        <v>0.9</v>
      </c>
      <c r="H76">
        <v>1846914</v>
      </c>
    </row>
    <row r="77" spans="1:8" x14ac:dyDescent="0.3">
      <c r="A77" t="s">
        <v>12</v>
      </c>
      <c r="B77">
        <v>1</v>
      </c>
      <c r="C77">
        <v>2</v>
      </c>
      <c r="D77" t="s">
        <v>14</v>
      </c>
      <c r="E77">
        <v>4000</v>
      </c>
      <c r="F77" t="s">
        <v>11</v>
      </c>
      <c r="G77">
        <v>0.9</v>
      </c>
      <c r="H77">
        <v>1522048</v>
      </c>
    </row>
    <row r="78" spans="1:8" x14ac:dyDescent="0.3">
      <c r="A78" t="s">
        <v>12</v>
      </c>
      <c r="B78">
        <v>1</v>
      </c>
      <c r="C78">
        <v>4</v>
      </c>
      <c r="D78" t="s">
        <v>14</v>
      </c>
      <c r="E78">
        <v>4000</v>
      </c>
      <c r="F78" t="s">
        <v>10</v>
      </c>
      <c r="G78">
        <v>0.9</v>
      </c>
      <c r="H78">
        <v>3485019</v>
      </c>
    </row>
    <row r="79" spans="1:8" x14ac:dyDescent="0.3">
      <c r="A79" t="s">
        <v>12</v>
      </c>
      <c r="B79">
        <v>1</v>
      </c>
      <c r="C79">
        <v>4</v>
      </c>
      <c r="D79" t="s">
        <v>14</v>
      </c>
      <c r="E79">
        <v>4000</v>
      </c>
      <c r="F79" t="s">
        <v>11</v>
      </c>
      <c r="G79">
        <v>0.9</v>
      </c>
      <c r="H79">
        <v>2645683</v>
      </c>
    </row>
    <row r="80" spans="1:8" x14ac:dyDescent="0.3">
      <c r="A80" t="s">
        <v>12</v>
      </c>
      <c r="B80">
        <v>1</v>
      </c>
      <c r="C80">
        <v>8</v>
      </c>
      <c r="D80" t="s">
        <v>14</v>
      </c>
      <c r="E80">
        <v>4000</v>
      </c>
      <c r="F80" t="s">
        <v>10</v>
      </c>
      <c r="G80">
        <v>0.9</v>
      </c>
      <c r="H80">
        <v>5957551</v>
      </c>
    </row>
    <row r="81" spans="1:8" x14ac:dyDescent="0.3">
      <c r="A81" t="s">
        <v>12</v>
      </c>
      <c r="B81">
        <v>1</v>
      </c>
      <c r="C81">
        <v>8</v>
      </c>
      <c r="D81" t="s">
        <v>14</v>
      </c>
      <c r="E81">
        <v>4000</v>
      </c>
      <c r="F81" t="s">
        <v>11</v>
      </c>
      <c r="G81">
        <v>0.9</v>
      </c>
      <c r="H81">
        <v>3428694</v>
      </c>
    </row>
    <row r="82" spans="1:8" x14ac:dyDescent="0.3">
      <c r="A82" t="s">
        <v>12</v>
      </c>
      <c r="B82">
        <v>1</v>
      </c>
      <c r="C82">
        <v>16</v>
      </c>
      <c r="D82" t="s">
        <v>14</v>
      </c>
      <c r="E82">
        <v>4000</v>
      </c>
      <c r="F82" t="s">
        <v>10</v>
      </c>
      <c r="G82">
        <v>0.9</v>
      </c>
      <c r="H82">
        <v>1906498</v>
      </c>
    </row>
    <row r="83" spans="1:8" x14ac:dyDescent="0.3">
      <c r="A83" t="s">
        <v>12</v>
      </c>
      <c r="B83">
        <v>1</v>
      </c>
      <c r="C83">
        <v>16</v>
      </c>
      <c r="D83" t="s">
        <v>14</v>
      </c>
      <c r="E83">
        <v>4000</v>
      </c>
      <c r="F83" t="s">
        <v>11</v>
      </c>
      <c r="G83">
        <v>0.9</v>
      </c>
      <c r="H83">
        <v>349968</v>
      </c>
    </row>
    <row r="84" spans="1:8" x14ac:dyDescent="0.3">
      <c r="A84" t="s">
        <v>12</v>
      </c>
      <c r="B84">
        <v>1</v>
      </c>
      <c r="C84">
        <v>32</v>
      </c>
      <c r="D84" t="s">
        <v>14</v>
      </c>
      <c r="E84">
        <v>4000</v>
      </c>
      <c r="F84" t="s">
        <v>10</v>
      </c>
      <c r="G84">
        <v>0.9</v>
      </c>
      <c r="H84">
        <v>732019</v>
      </c>
    </row>
    <row r="85" spans="1:8" x14ac:dyDescent="0.3">
      <c r="A85" t="s">
        <v>12</v>
      </c>
      <c r="B85">
        <v>1</v>
      </c>
      <c r="C85">
        <v>32</v>
      </c>
      <c r="D85" t="s">
        <v>14</v>
      </c>
      <c r="E85">
        <v>4000</v>
      </c>
      <c r="F85" t="s">
        <v>11</v>
      </c>
      <c r="G85">
        <v>0.9</v>
      </c>
      <c r="H85">
        <v>83690</v>
      </c>
    </row>
    <row r="86" spans="1:8" x14ac:dyDescent="0.3">
      <c r="A86" t="s">
        <v>12</v>
      </c>
      <c r="B86">
        <v>1</v>
      </c>
      <c r="C86">
        <v>1</v>
      </c>
      <c r="D86" t="s">
        <v>14</v>
      </c>
      <c r="E86">
        <v>4000</v>
      </c>
      <c r="F86" t="s">
        <v>10</v>
      </c>
      <c r="G86">
        <v>0.99</v>
      </c>
      <c r="H86">
        <v>964611</v>
      </c>
    </row>
    <row r="87" spans="1:8" x14ac:dyDescent="0.3">
      <c r="A87" t="s">
        <v>12</v>
      </c>
      <c r="B87">
        <v>1</v>
      </c>
      <c r="C87">
        <v>1</v>
      </c>
      <c r="D87" t="s">
        <v>14</v>
      </c>
      <c r="E87">
        <v>4000</v>
      </c>
      <c r="F87" t="s">
        <v>11</v>
      </c>
      <c r="G87">
        <v>0.99</v>
      </c>
      <c r="H87">
        <v>842820</v>
      </c>
    </row>
    <row r="88" spans="1:8" x14ac:dyDescent="0.3">
      <c r="A88" t="s">
        <v>12</v>
      </c>
      <c r="B88">
        <v>1</v>
      </c>
      <c r="C88">
        <v>2</v>
      </c>
      <c r="D88" t="s">
        <v>14</v>
      </c>
      <c r="E88">
        <v>4000</v>
      </c>
      <c r="F88" t="s">
        <v>10</v>
      </c>
      <c r="G88">
        <v>0.99</v>
      </c>
      <c r="H88">
        <v>1860315</v>
      </c>
    </row>
    <row r="89" spans="1:8" x14ac:dyDescent="0.3">
      <c r="A89" t="s">
        <v>12</v>
      </c>
      <c r="B89">
        <v>1</v>
      </c>
      <c r="C89">
        <v>2</v>
      </c>
      <c r="D89" t="s">
        <v>14</v>
      </c>
      <c r="E89">
        <v>4000</v>
      </c>
      <c r="F89" t="s">
        <v>11</v>
      </c>
      <c r="G89">
        <v>0.99</v>
      </c>
      <c r="H89">
        <v>1532786</v>
      </c>
    </row>
    <row r="90" spans="1:8" x14ac:dyDescent="0.3">
      <c r="A90" t="s">
        <v>12</v>
      </c>
      <c r="B90">
        <v>1</v>
      </c>
      <c r="C90">
        <v>4</v>
      </c>
      <c r="D90" t="s">
        <v>14</v>
      </c>
      <c r="E90">
        <v>4000</v>
      </c>
      <c r="F90" t="s">
        <v>10</v>
      </c>
      <c r="G90">
        <v>0.99</v>
      </c>
      <c r="H90">
        <v>3388607</v>
      </c>
    </row>
    <row r="91" spans="1:8" x14ac:dyDescent="0.3">
      <c r="A91" t="s">
        <v>12</v>
      </c>
      <c r="B91">
        <v>1</v>
      </c>
      <c r="C91">
        <v>4</v>
      </c>
      <c r="D91" t="s">
        <v>14</v>
      </c>
      <c r="E91">
        <v>4000</v>
      </c>
      <c r="F91" t="s">
        <v>11</v>
      </c>
      <c r="G91">
        <v>0.99</v>
      </c>
      <c r="H91">
        <v>2599070</v>
      </c>
    </row>
    <row r="92" spans="1:8" x14ac:dyDescent="0.3">
      <c r="A92" t="s">
        <v>12</v>
      </c>
      <c r="B92">
        <v>1</v>
      </c>
      <c r="C92">
        <v>8</v>
      </c>
      <c r="D92" t="s">
        <v>14</v>
      </c>
      <c r="E92">
        <v>4000</v>
      </c>
      <c r="F92" t="s">
        <v>10</v>
      </c>
      <c r="G92">
        <v>0.99</v>
      </c>
      <c r="H92">
        <v>6491534</v>
      </c>
    </row>
    <row r="93" spans="1:8" x14ac:dyDescent="0.3">
      <c r="A93" t="s">
        <v>12</v>
      </c>
      <c r="B93">
        <v>1</v>
      </c>
      <c r="C93">
        <v>8</v>
      </c>
      <c r="D93" t="s">
        <v>14</v>
      </c>
      <c r="E93">
        <v>4000</v>
      </c>
      <c r="F93" t="s">
        <v>11</v>
      </c>
      <c r="G93">
        <v>0.99</v>
      </c>
      <c r="H93">
        <v>3368438</v>
      </c>
    </row>
    <row r="94" spans="1:8" x14ac:dyDescent="0.3">
      <c r="A94" t="s">
        <v>12</v>
      </c>
      <c r="B94">
        <v>1</v>
      </c>
      <c r="C94">
        <v>16</v>
      </c>
      <c r="D94" t="s">
        <v>14</v>
      </c>
      <c r="E94">
        <v>4000</v>
      </c>
      <c r="F94" t="s">
        <v>10</v>
      </c>
      <c r="G94">
        <v>0.99</v>
      </c>
      <c r="H94">
        <v>1932437</v>
      </c>
    </row>
    <row r="95" spans="1:8" x14ac:dyDescent="0.3">
      <c r="A95" t="s">
        <v>12</v>
      </c>
      <c r="B95">
        <v>1</v>
      </c>
      <c r="C95">
        <v>16</v>
      </c>
      <c r="D95" t="s">
        <v>14</v>
      </c>
      <c r="E95">
        <v>4000</v>
      </c>
      <c r="F95" t="s">
        <v>11</v>
      </c>
      <c r="G95">
        <v>0.99</v>
      </c>
      <c r="H95">
        <v>293829</v>
      </c>
    </row>
    <row r="96" spans="1:8" x14ac:dyDescent="0.3">
      <c r="A96" t="s">
        <v>12</v>
      </c>
      <c r="B96">
        <v>1</v>
      </c>
      <c r="C96">
        <v>32</v>
      </c>
      <c r="D96" t="s">
        <v>14</v>
      </c>
      <c r="E96">
        <v>4000</v>
      </c>
      <c r="F96" t="s">
        <v>10</v>
      </c>
      <c r="G96">
        <v>0.99</v>
      </c>
      <c r="H96">
        <v>651409</v>
      </c>
    </row>
    <row r="97" spans="1:8" x14ac:dyDescent="0.3">
      <c r="A97" t="s">
        <v>12</v>
      </c>
      <c r="B97">
        <v>1</v>
      </c>
      <c r="C97">
        <v>32</v>
      </c>
      <c r="D97" t="s">
        <v>14</v>
      </c>
      <c r="E97">
        <v>4000</v>
      </c>
      <c r="F97" t="s">
        <v>11</v>
      </c>
      <c r="G97">
        <v>0.99</v>
      </c>
      <c r="H97">
        <v>83664</v>
      </c>
    </row>
    <row r="98" spans="1:8" x14ac:dyDescent="0.3">
      <c r="A98" t="s">
        <v>12</v>
      </c>
      <c r="B98">
        <v>2</v>
      </c>
      <c r="C98">
        <v>1</v>
      </c>
      <c r="D98" t="s">
        <v>14</v>
      </c>
      <c r="E98">
        <v>4000</v>
      </c>
      <c r="F98" t="s">
        <v>10</v>
      </c>
      <c r="G98">
        <v>0.5</v>
      </c>
      <c r="H98">
        <v>967980</v>
      </c>
    </row>
    <row r="99" spans="1:8" x14ac:dyDescent="0.3">
      <c r="A99" t="s">
        <v>12</v>
      </c>
      <c r="B99">
        <v>2</v>
      </c>
      <c r="C99">
        <v>1</v>
      </c>
      <c r="D99" t="s">
        <v>14</v>
      </c>
      <c r="E99">
        <v>4000</v>
      </c>
      <c r="F99" t="s">
        <v>11</v>
      </c>
      <c r="G99">
        <v>0.5</v>
      </c>
      <c r="H99">
        <v>867114</v>
      </c>
    </row>
    <row r="100" spans="1:8" x14ac:dyDescent="0.3">
      <c r="A100" t="s">
        <v>12</v>
      </c>
      <c r="B100">
        <v>2</v>
      </c>
      <c r="C100">
        <v>2</v>
      </c>
      <c r="D100" t="s">
        <v>14</v>
      </c>
      <c r="E100">
        <v>4000</v>
      </c>
      <c r="F100" t="s">
        <v>10</v>
      </c>
      <c r="G100">
        <v>0.5</v>
      </c>
      <c r="H100">
        <v>1853962</v>
      </c>
    </row>
    <row r="101" spans="1:8" x14ac:dyDescent="0.3">
      <c r="A101" t="s">
        <v>12</v>
      </c>
      <c r="B101">
        <v>2</v>
      </c>
      <c r="C101">
        <v>2</v>
      </c>
      <c r="D101" t="s">
        <v>14</v>
      </c>
      <c r="E101">
        <v>4000</v>
      </c>
      <c r="F101" t="s">
        <v>11</v>
      </c>
      <c r="G101">
        <v>0.5</v>
      </c>
      <c r="H101">
        <v>1530585</v>
      </c>
    </row>
    <row r="102" spans="1:8" x14ac:dyDescent="0.3">
      <c r="A102" t="s">
        <v>12</v>
      </c>
      <c r="B102">
        <v>2</v>
      </c>
      <c r="C102">
        <v>4</v>
      </c>
      <c r="D102" t="s">
        <v>14</v>
      </c>
      <c r="E102">
        <v>4000</v>
      </c>
      <c r="F102" t="s">
        <v>10</v>
      </c>
      <c r="G102">
        <v>0.5</v>
      </c>
      <c r="H102">
        <v>3476505</v>
      </c>
    </row>
    <row r="103" spans="1:8" x14ac:dyDescent="0.3">
      <c r="A103" t="s">
        <v>12</v>
      </c>
      <c r="B103">
        <v>2</v>
      </c>
      <c r="C103">
        <v>4</v>
      </c>
      <c r="D103" t="s">
        <v>14</v>
      </c>
      <c r="E103">
        <v>4000</v>
      </c>
      <c r="F103" t="s">
        <v>11</v>
      </c>
      <c r="G103">
        <v>0.5</v>
      </c>
      <c r="H103">
        <v>2622071</v>
      </c>
    </row>
    <row r="104" spans="1:8" x14ac:dyDescent="0.3">
      <c r="A104" t="s">
        <v>12</v>
      </c>
      <c r="B104">
        <v>2</v>
      </c>
      <c r="C104">
        <v>8</v>
      </c>
      <c r="D104" t="s">
        <v>14</v>
      </c>
      <c r="E104">
        <v>4000</v>
      </c>
      <c r="F104" t="s">
        <v>10</v>
      </c>
      <c r="G104">
        <v>0.5</v>
      </c>
      <c r="H104">
        <v>6556274</v>
      </c>
    </row>
    <row r="105" spans="1:8" x14ac:dyDescent="0.3">
      <c r="A105" t="s">
        <v>12</v>
      </c>
      <c r="B105">
        <v>2</v>
      </c>
      <c r="C105">
        <v>8</v>
      </c>
      <c r="D105" t="s">
        <v>14</v>
      </c>
      <c r="E105">
        <v>4000</v>
      </c>
      <c r="F105" t="s">
        <v>11</v>
      </c>
      <c r="G105">
        <v>0.5</v>
      </c>
      <c r="H105">
        <v>3177065</v>
      </c>
    </row>
    <row r="106" spans="1:8" x14ac:dyDescent="0.3">
      <c r="A106" t="s">
        <v>12</v>
      </c>
      <c r="B106">
        <v>2</v>
      </c>
      <c r="C106">
        <v>16</v>
      </c>
      <c r="D106" t="s">
        <v>14</v>
      </c>
      <c r="E106">
        <v>4000</v>
      </c>
      <c r="F106" t="s">
        <v>10</v>
      </c>
      <c r="G106">
        <v>0.5</v>
      </c>
      <c r="H106">
        <v>1801275</v>
      </c>
    </row>
    <row r="107" spans="1:8" x14ac:dyDescent="0.3">
      <c r="A107" t="s">
        <v>12</v>
      </c>
      <c r="B107">
        <v>2</v>
      </c>
      <c r="C107">
        <v>16</v>
      </c>
      <c r="D107" t="s">
        <v>14</v>
      </c>
      <c r="E107">
        <v>4000</v>
      </c>
      <c r="F107" t="s">
        <v>11</v>
      </c>
      <c r="G107">
        <v>0.5</v>
      </c>
      <c r="H107">
        <v>305773</v>
      </c>
    </row>
    <row r="108" spans="1:8" x14ac:dyDescent="0.3">
      <c r="A108" t="s">
        <v>12</v>
      </c>
      <c r="B108">
        <v>2</v>
      </c>
      <c r="C108">
        <v>32</v>
      </c>
      <c r="D108" t="s">
        <v>14</v>
      </c>
      <c r="E108">
        <v>4000</v>
      </c>
      <c r="F108" t="s">
        <v>10</v>
      </c>
      <c r="G108">
        <v>0.5</v>
      </c>
      <c r="H108">
        <v>982864</v>
      </c>
    </row>
    <row r="109" spans="1:8" x14ac:dyDescent="0.3">
      <c r="A109" t="s">
        <v>12</v>
      </c>
      <c r="B109">
        <v>2</v>
      </c>
      <c r="C109">
        <v>32</v>
      </c>
      <c r="D109" t="s">
        <v>14</v>
      </c>
      <c r="E109">
        <v>4000</v>
      </c>
      <c r="F109" t="s">
        <v>11</v>
      </c>
      <c r="G109">
        <v>0.5</v>
      </c>
      <c r="H109">
        <v>127880</v>
      </c>
    </row>
    <row r="110" spans="1:8" x14ac:dyDescent="0.3">
      <c r="A110" t="s">
        <v>12</v>
      </c>
      <c r="B110">
        <v>2</v>
      </c>
      <c r="C110">
        <v>1</v>
      </c>
      <c r="D110" t="s">
        <v>14</v>
      </c>
      <c r="E110">
        <v>4000</v>
      </c>
      <c r="F110" t="s">
        <v>10</v>
      </c>
      <c r="G110">
        <v>0.75</v>
      </c>
      <c r="H110">
        <v>964952</v>
      </c>
    </row>
    <row r="111" spans="1:8" x14ac:dyDescent="0.3">
      <c r="A111" t="s">
        <v>12</v>
      </c>
      <c r="B111">
        <v>2</v>
      </c>
      <c r="C111">
        <v>1</v>
      </c>
      <c r="D111" t="s">
        <v>14</v>
      </c>
      <c r="E111">
        <v>4000</v>
      </c>
      <c r="F111" t="s">
        <v>11</v>
      </c>
      <c r="G111">
        <v>0.75</v>
      </c>
      <c r="H111">
        <v>863926</v>
      </c>
    </row>
    <row r="112" spans="1:8" x14ac:dyDescent="0.3">
      <c r="A112" t="s">
        <v>12</v>
      </c>
      <c r="B112">
        <v>2</v>
      </c>
      <c r="C112">
        <v>2</v>
      </c>
      <c r="D112" t="s">
        <v>14</v>
      </c>
      <c r="E112">
        <v>4000</v>
      </c>
      <c r="F112" t="s">
        <v>10</v>
      </c>
      <c r="G112">
        <v>0.75</v>
      </c>
      <c r="H112">
        <v>1871215</v>
      </c>
    </row>
    <row r="113" spans="1:8" x14ac:dyDescent="0.3">
      <c r="A113" t="s">
        <v>12</v>
      </c>
      <c r="B113">
        <v>2</v>
      </c>
      <c r="C113">
        <v>2</v>
      </c>
      <c r="D113" t="s">
        <v>14</v>
      </c>
      <c r="E113">
        <v>4000</v>
      </c>
      <c r="F113" t="s">
        <v>11</v>
      </c>
      <c r="G113">
        <v>0.75</v>
      </c>
      <c r="H113">
        <v>1645701</v>
      </c>
    </row>
    <row r="114" spans="1:8" x14ac:dyDescent="0.3">
      <c r="A114" t="s">
        <v>12</v>
      </c>
      <c r="B114">
        <v>2</v>
      </c>
      <c r="C114">
        <v>4</v>
      </c>
      <c r="D114" t="s">
        <v>14</v>
      </c>
      <c r="E114">
        <v>4000</v>
      </c>
      <c r="F114" t="s">
        <v>10</v>
      </c>
      <c r="G114">
        <v>0.75</v>
      </c>
      <c r="H114">
        <v>3545296</v>
      </c>
    </row>
    <row r="115" spans="1:8" x14ac:dyDescent="0.3">
      <c r="A115" t="s">
        <v>12</v>
      </c>
      <c r="B115">
        <v>2</v>
      </c>
      <c r="C115">
        <v>4</v>
      </c>
      <c r="D115" t="s">
        <v>14</v>
      </c>
      <c r="E115">
        <v>4000</v>
      </c>
      <c r="F115" t="s">
        <v>11</v>
      </c>
      <c r="G115">
        <v>0.75</v>
      </c>
      <c r="H115">
        <v>2712657</v>
      </c>
    </row>
    <row r="116" spans="1:8" x14ac:dyDescent="0.3">
      <c r="A116" t="s">
        <v>12</v>
      </c>
      <c r="B116">
        <v>2</v>
      </c>
      <c r="C116">
        <v>8</v>
      </c>
      <c r="D116" t="s">
        <v>14</v>
      </c>
      <c r="E116">
        <v>4000</v>
      </c>
      <c r="F116" t="s">
        <v>10</v>
      </c>
      <c r="G116">
        <v>0.75</v>
      </c>
      <c r="H116">
        <v>6187079</v>
      </c>
    </row>
    <row r="117" spans="1:8" x14ac:dyDescent="0.3">
      <c r="A117" t="s">
        <v>12</v>
      </c>
      <c r="B117">
        <v>2</v>
      </c>
      <c r="C117">
        <v>8</v>
      </c>
      <c r="D117" t="s">
        <v>14</v>
      </c>
      <c r="E117">
        <v>4000</v>
      </c>
      <c r="F117" t="s">
        <v>11</v>
      </c>
      <c r="G117">
        <v>0.75</v>
      </c>
      <c r="H117">
        <v>3932225</v>
      </c>
    </row>
    <row r="118" spans="1:8" x14ac:dyDescent="0.3">
      <c r="A118" t="s">
        <v>12</v>
      </c>
      <c r="B118">
        <v>2</v>
      </c>
      <c r="C118">
        <v>16</v>
      </c>
      <c r="D118" t="s">
        <v>14</v>
      </c>
      <c r="E118">
        <v>4000</v>
      </c>
      <c r="F118" t="s">
        <v>10</v>
      </c>
      <c r="G118">
        <v>0.75</v>
      </c>
      <c r="H118">
        <v>2057001</v>
      </c>
    </row>
    <row r="119" spans="1:8" x14ac:dyDescent="0.3">
      <c r="A119" t="s">
        <v>12</v>
      </c>
      <c r="B119">
        <v>2</v>
      </c>
      <c r="C119">
        <v>16</v>
      </c>
      <c r="D119" t="s">
        <v>14</v>
      </c>
      <c r="E119">
        <v>4000</v>
      </c>
      <c r="F119" t="s">
        <v>11</v>
      </c>
      <c r="G119">
        <v>0.75</v>
      </c>
      <c r="H119">
        <v>337003</v>
      </c>
    </row>
    <row r="120" spans="1:8" x14ac:dyDescent="0.3">
      <c r="A120" t="s">
        <v>12</v>
      </c>
      <c r="B120">
        <v>2</v>
      </c>
      <c r="C120">
        <v>32</v>
      </c>
      <c r="D120" t="s">
        <v>14</v>
      </c>
      <c r="E120">
        <v>4000</v>
      </c>
      <c r="F120" t="s">
        <v>10</v>
      </c>
      <c r="G120">
        <v>0.75</v>
      </c>
      <c r="H120">
        <v>860690</v>
      </c>
    </row>
    <row r="121" spans="1:8" x14ac:dyDescent="0.3">
      <c r="A121" t="s">
        <v>12</v>
      </c>
      <c r="B121">
        <v>2</v>
      </c>
      <c r="C121">
        <v>32</v>
      </c>
      <c r="D121" t="s">
        <v>14</v>
      </c>
      <c r="E121">
        <v>4000</v>
      </c>
      <c r="F121" t="s">
        <v>11</v>
      </c>
      <c r="G121">
        <v>0.75</v>
      </c>
      <c r="H121">
        <v>101035</v>
      </c>
    </row>
    <row r="122" spans="1:8" x14ac:dyDescent="0.3">
      <c r="A122" t="s">
        <v>12</v>
      </c>
      <c r="B122">
        <v>2</v>
      </c>
      <c r="C122">
        <v>1</v>
      </c>
      <c r="D122" t="s">
        <v>14</v>
      </c>
      <c r="E122">
        <v>4000</v>
      </c>
      <c r="F122" t="s">
        <v>10</v>
      </c>
      <c r="G122">
        <v>0.9</v>
      </c>
      <c r="H122">
        <v>967306</v>
      </c>
    </row>
    <row r="123" spans="1:8" x14ac:dyDescent="0.3">
      <c r="A123" t="s">
        <v>12</v>
      </c>
      <c r="B123">
        <v>2</v>
      </c>
      <c r="C123">
        <v>1</v>
      </c>
      <c r="D123" t="s">
        <v>14</v>
      </c>
      <c r="E123">
        <v>4000</v>
      </c>
      <c r="F123" t="s">
        <v>11</v>
      </c>
      <c r="G123">
        <v>0.9</v>
      </c>
      <c r="H123">
        <v>837962</v>
      </c>
    </row>
    <row r="124" spans="1:8" x14ac:dyDescent="0.3">
      <c r="A124" t="s">
        <v>12</v>
      </c>
      <c r="B124">
        <v>2</v>
      </c>
      <c r="C124">
        <v>2</v>
      </c>
      <c r="D124" t="s">
        <v>14</v>
      </c>
      <c r="E124">
        <v>4000</v>
      </c>
      <c r="F124" t="s">
        <v>10</v>
      </c>
      <c r="G124">
        <v>0.9</v>
      </c>
      <c r="H124">
        <v>1861142</v>
      </c>
    </row>
    <row r="125" spans="1:8" x14ac:dyDescent="0.3">
      <c r="A125" t="s">
        <v>12</v>
      </c>
      <c r="B125">
        <v>2</v>
      </c>
      <c r="C125">
        <v>2</v>
      </c>
      <c r="D125" t="s">
        <v>14</v>
      </c>
      <c r="E125">
        <v>4000</v>
      </c>
      <c r="F125" t="s">
        <v>11</v>
      </c>
      <c r="G125">
        <v>0.9</v>
      </c>
      <c r="H125">
        <v>1515699</v>
      </c>
    </row>
    <row r="126" spans="1:8" x14ac:dyDescent="0.3">
      <c r="A126" t="s">
        <v>12</v>
      </c>
      <c r="B126">
        <v>2</v>
      </c>
      <c r="C126">
        <v>4</v>
      </c>
      <c r="D126" t="s">
        <v>14</v>
      </c>
      <c r="E126">
        <v>4000</v>
      </c>
      <c r="F126" t="s">
        <v>10</v>
      </c>
      <c r="G126">
        <v>0.9</v>
      </c>
      <c r="H126">
        <v>3503514</v>
      </c>
    </row>
    <row r="127" spans="1:8" x14ac:dyDescent="0.3">
      <c r="A127" t="s">
        <v>12</v>
      </c>
      <c r="B127">
        <v>2</v>
      </c>
      <c r="C127">
        <v>4</v>
      </c>
      <c r="D127" t="s">
        <v>14</v>
      </c>
      <c r="E127">
        <v>4000</v>
      </c>
      <c r="F127" t="s">
        <v>11</v>
      </c>
      <c r="G127">
        <v>0.9</v>
      </c>
      <c r="H127">
        <v>2614625</v>
      </c>
    </row>
    <row r="128" spans="1:8" x14ac:dyDescent="0.3">
      <c r="A128" t="s">
        <v>12</v>
      </c>
      <c r="B128">
        <v>2</v>
      </c>
      <c r="C128">
        <v>8</v>
      </c>
      <c r="D128" t="s">
        <v>14</v>
      </c>
      <c r="E128">
        <v>4000</v>
      </c>
      <c r="F128" t="s">
        <v>10</v>
      </c>
      <c r="G128">
        <v>0.9</v>
      </c>
      <c r="H128">
        <v>6152097</v>
      </c>
    </row>
    <row r="129" spans="1:8" x14ac:dyDescent="0.3">
      <c r="A129" t="s">
        <v>12</v>
      </c>
      <c r="B129">
        <v>2</v>
      </c>
      <c r="C129">
        <v>8</v>
      </c>
      <c r="D129" t="s">
        <v>14</v>
      </c>
      <c r="E129">
        <v>4000</v>
      </c>
      <c r="F129" t="s">
        <v>11</v>
      </c>
      <c r="G129">
        <v>0.9</v>
      </c>
      <c r="H129">
        <v>3613234</v>
      </c>
    </row>
    <row r="130" spans="1:8" x14ac:dyDescent="0.3">
      <c r="A130" t="s">
        <v>12</v>
      </c>
      <c r="B130">
        <v>2</v>
      </c>
      <c r="C130">
        <v>16</v>
      </c>
      <c r="D130" t="s">
        <v>14</v>
      </c>
      <c r="E130">
        <v>4000</v>
      </c>
      <c r="F130" t="s">
        <v>10</v>
      </c>
      <c r="G130">
        <v>0.9</v>
      </c>
      <c r="H130">
        <v>2013589</v>
      </c>
    </row>
    <row r="131" spans="1:8" x14ac:dyDescent="0.3">
      <c r="A131" t="s">
        <v>12</v>
      </c>
      <c r="B131">
        <v>2</v>
      </c>
      <c r="C131">
        <v>16</v>
      </c>
      <c r="D131" t="s">
        <v>14</v>
      </c>
      <c r="E131">
        <v>4000</v>
      </c>
      <c r="F131" t="s">
        <v>11</v>
      </c>
      <c r="G131">
        <v>0.9</v>
      </c>
      <c r="H131">
        <v>389910</v>
      </c>
    </row>
    <row r="132" spans="1:8" x14ac:dyDescent="0.3">
      <c r="A132" t="s">
        <v>12</v>
      </c>
      <c r="B132">
        <v>2</v>
      </c>
      <c r="C132">
        <v>32</v>
      </c>
      <c r="D132" t="s">
        <v>14</v>
      </c>
      <c r="E132">
        <v>4000</v>
      </c>
      <c r="F132" t="s">
        <v>10</v>
      </c>
      <c r="G132">
        <v>0.9</v>
      </c>
      <c r="H132">
        <v>670575</v>
      </c>
    </row>
    <row r="133" spans="1:8" x14ac:dyDescent="0.3">
      <c r="A133" t="s">
        <v>12</v>
      </c>
      <c r="B133">
        <v>2</v>
      </c>
      <c r="C133">
        <v>32</v>
      </c>
      <c r="D133" t="s">
        <v>14</v>
      </c>
      <c r="E133">
        <v>4000</v>
      </c>
      <c r="F133" t="s">
        <v>11</v>
      </c>
      <c r="G133">
        <v>0.9</v>
      </c>
      <c r="H133">
        <v>79226</v>
      </c>
    </row>
    <row r="134" spans="1:8" x14ac:dyDescent="0.3">
      <c r="A134" t="s">
        <v>12</v>
      </c>
      <c r="B134">
        <v>2</v>
      </c>
      <c r="C134">
        <v>1</v>
      </c>
      <c r="D134" t="s">
        <v>14</v>
      </c>
      <c r="E134">
        <v>4000</v>
      </c>
      <c r="F134" t="s">
        <v>10</v>
      </c>
      <c r="G134">
        <v>0.99</v>
      </c>
      <c r="H134">
        <v>964791</v>
      </c>
    </row>
    <row r="135" spans="1:8" x14ac:dyDescent="0.3">
      <c r="A135" t="s">
        <v>12</v>
      </c>
      <c r="B135">
        <v>2</v>
      </c>
      <c r="C135">
        <v>1</v>
      </c>
      <c r="D135" t="s">
        <v>14</v>
      </c>
      <c r="E135">
        <v>4000</v>
      </c>
      <c r="F135" t="s">
        <v>11</v>
      </c>
      <c r="G135">
        <v>0.99</v>
      </c>
      <c r="H135">
        <v>840213</v>
      </c>
    </row>
    <row r="136" spans="1:8" x14ac:dyDescent="0.3">
      <c r="A136" t="s">
        <v>12</v>
      </c>
      <c r="B136">
        <v>2</v>
      </c>
      <c r="C136">
        <v>2</v>
      </c>
      <c r="D136" t="s">
        <v>14</v>
      </c>
      <c r="E136">
        <v>4000</v>
      </c>
      <c r="F136" t="s">
        <v>10</v>
      </c>
      <c r="G136">
        <v>0.99</v>
      </c>
      <c r="H136">
        <v>1864169</v>
      </c>
    </row>
    <row r="137" spans="1:8" x14ac:dyDescent="0.3">
      <c r="A137" t="s">
        <v>12</v>
      </c>
      <c r="B137">
        <v>2</v>
      </c>
      <c r="C137">
        <v>2</v>
      </c>
      <c r="D137" t="s">
        <v>14</v>
      </c>
      <c r="E137">
        <v>4000</v>
      </c>
      <c r="F137" t="s">
        <v>11</v>
      </c>
      <c r="G137">
        <v>0.99</v>
      </c>
      <c r="H137">
        <v>1546848</v>
      </c>
    </row>
    <row r="138" spans="1:8" x14ac:dyDescent="0.3">
      <c r="A138" t="s">
        <v>12</v>
      </c>
      <c r="B138">
        <v>2</v>
      </c>
      <c r="C138">
        <v>4</v>
      </c>
      <c r="D138" t="s">
        <v>14</v>
      </c>
      <c r="E138">
        <v>4000</v>
      </c>
      <c r="F138" t="s">
        <v>10</v>
      </c>
      <c r="G138">
        <v>0.99</v>
      </c>
      <c r="H138">
        <v>3413463</v>
      </c>
    </row>
    <row r="139" spans="1:8" x14ac:dyDescent="0.3">
      <c r="A139" t="s">
        <v>12</v>
      </c>
      <c r="B139">
        <v>2</v>
      </c>
      <c r="C139">
        <v>4</v>
      </c>
      <c r="D139" t="s">
        <v>14</v>
      </c>
      <c r="E139">
        <v>4000</v>
      </c>
      <c r="F139" t="s">
        <v>11</v>
      </c>
      <c r="G139">
        <v>0.99</v>
      </c>
      <c r="H139">
        <v>2595700</v>
      </c>
    </row>
    <row r="140" spans="1:8" x14ac:dyDescent="0.3">
      <c r="A140" t="s">
        <v>12</v>
      </c>
      <c r="B140">
        <v>2</v>
      </c>
      <c r="C140">
        <v>8</v>
      </c>
      <c r="D140" t="s">
        <v>14</v>
      </c>
      <c r="E140">
        <v>4000</v>
      </c>
      <c r="F140" t="s">
        <v>10</v>
      </c>
      <c r="G140">
        <v>0.99</v>
      </c>
      <c r="H140">
        <v>6476522</v>
      </c>
    </row>
    <row r="141" spans="1:8" x14ac:dyDescent="0.3">
      <c r="A141" t="s">
        <v>12</v>
      </c>
      <c r="B141">
        <v>2</v>
      </c>
      <c r="C141">
        <v>8</v>
      </c>
      <c r="D141" t="s">
        <v>14</v>
      </c>
      <c r="E141">
        <v>4000</v>
      </c>
      <c r="F141" t="s">
        <v>11</v>
      </c>
      <c r="G141">
        <v>0.99</v>
      </c>
      <c r="H141">
        <v>3202145</v>
      </c>
    </row>
    <row r="142" spans="1:8" x14ac:dyDescent="0.3">
      <c r="A142" t="s">
        <v>12</v>
      </c>
      <c r="B142">
        <v>2</v>
      </c>
      <c r="C142">
        <v>16</v>
      </c>
      <c r="D142" t="s">
        <v>14</v>
      </c>
      <c r="E142">
        <v>4000</v>
      </c>
      <c r="F142" t="s">
        <v>10</v>
      </c>
      <c r="G142">
        <v>0.99</v>
      </c>
      <c r="H142">
        <v>2120864</v>
      </c>
    </row>
    <row r="143" spans="1:8" x14ac:dyDescent="0.3">
      <c r="A143" t="s">
        <v>12</v>
      </c>
      <c r="B143">
        <v>2</v>
      </c>
      <c r="C143">
        <v>16</v>
      </c>
      <c r="D143" t="s">
        <v>14</v>
      </c>
      <c r="E143">
        <v>4000</v>
      </c>
      <c r="F143" t="s">
        <v>11</v>
      </c>
      <c r="G143">
        <v>0.99</v>
      </c>
      <c r="H143">
        <v>313516</v>
      </c>
    </row>
    <row r="144" spans="1:8" x14ac:dyDescent="0.3">
      <c r="A144" t="s">
        <v>12</v>
      </c>
      <c r="B144">
        <v>2</v>
      </c>
      <c r="C144">
        <v>32</v>
      </c>
      <c r="D144" t="s">
        <v>14</v>
      </c>
      <c r="E144">
        <v>4000</v>
      </c>
      <c r="F144" t="s">
        <v>10</v>
      </c>
      <c r="G144">
        <v>0.99</v>
      </c>
      <c r="H144">
        <v>737059</v>
      </c>
    </row>
    <row r="145" spans="1:8" x14ac:dyDescent="0.3">
      <c r="A145" t="s">
        <v>12</v>
      </c>
      <c r="B145">
        <v>2</v>
      </c>
      <c r="C145">
        <v>32</v>
      </c>
      <c r="D145" t="s">
        <v>14</v>
      </c>
      <c r="E145">
        <v>4000</v>
      </c>
      <c r="F145" t="s">
        <v>11</v>
      </c>
      <c r="G145">
        <v>0.99</v>
      </c>
      <c r="H145">
        <v>82063</v>
      </c>
    </row>
    <row r="146" spans="1:8" x14ac:dyDescent="0.3">
      <c r="A146" t="s">
        <v>12</v>
      </c>
      <c r="B146">
        <v>3</v>
      </c>
      <c r="C146">
        <v>1</v>
      </c>
      <c r="D146" t="s">
        <v>14</v>
      </c>
      <c r="E146">
        <v>4000</v>
      </c>
      <c r="F146" t="s">
        <v>10</v>
      </c>
      <c r="G146">
        <v>0.5</v>
      </c>
      <c r="H146">
        <v>970726</v>
      </c>
    </row>
    <row r="147" spans="1:8" x14ac:dyDescent="0.3">
      <c r="A147" t="s">
        <v>12</v>
      </c>
      <c r="B147">
        <v>3</v>
      </c>
      <c r="C147">
        <v>1</v>
      </c>
      <c r="D147" t="s">
        <v>14</v>
      </c>
      <c r="E147">
        <v>4000</v>
      </c>
      <c r="F147" t="s">
        <v>11</v>
      </c>
      <c r="G147">
        <v>0.5</v>
      </c>
      <c r="H147">
        <v>853495</v>
      </c>
    </row>
    <row r="148" spans="1:8" x14ac:dyDescent="0.3">
      <c r="A148" t="s">
        <v>12</v>
      </c>
      <c r="B148">
        <v>3</v>
      </c>
      <c r="C148">
        <v>2</v>
      </c>
      <c r="D148" t="s">
        <v>14</v>
      </c>
      <c r="E148">
        <v>4000</v>
      </c>
      <c r="F148" t="s">
        <v>10</v>
      </c>
      <c r="G148">
        <v>0.5</v>
      </c>
      <c r="H148">
        <v>1857279</v>
      </c>
    </row>
    <row r="149" spans="1:8" x14ac:dyDescent="0.3">
      <c r="A149" t="s">
        <v>12</v>
      </c>
      <c r="B149">
        <v>3</v>
      </c>
      <c r="C149">
        <v>2</v>
      </c>
      <c r="D149" t="s">
        <v>14</v>
      </c>
      <c r="E149">
        <v>4000</v>
      </c>
      <c r="F149" t="s">
        <v>11</v>
      </c>
      <c r="G149">
        <v>0.5</v>
      </c>
      <c r="H149">
        <v>1591110</v>
      </c>
    </row>
    <row r="150" spans="1:8" x14ac:dyDescent="0.3">
      <c r="A150" t="s">
        <v>12</v>
      </c>
      <c r="B150">
        <v>3</v>
      </c>
      <c r="C150">
        <v>4</v>
      </c>
      <c r="D150" t="s">
        <v>14</v>
      </c>
      <c r="E150">
        <v>4000</v>
      </c>
      <c r="F150" t="s">
        <v>10</v>
      </c>
      <c r="G150">
        <v>0.5</v>
      </c>
      <c r="H150">
        <v>3477715</v>
      </c>
    </row>
    <row r="151" spans="1:8" x14ac:dyDescent="0.3">
      <c r="A151" t="s">
        <v>12</v>
      </c>
      <c r="B151">
        <v>3</v>
      </c>
      <c r="C151">
        <v>4</v>
      </c>
      <c r="D151" t="s">
        <v>14</v>
      </c>
      <c r="E151">
        <v>4000</v>
      </c>
      <c r="F151" t="s">
        <v>11</v>
      </c>
      <c r="G151">
        <v>0.5</v>
      </c>
      <c r="H151">
        <v>2622045</v>
      </c>
    </row>
    <row r="152" spans="1:8" x14ac:dyDescent="0.3">
      <c r="A152" t="s">
        <v>12</v>
      </c>
      <c r="B152">
        <v>3</v>
      </c>
      <c r="C152">
        <v>8</v>
      </c>
      <c r="D152" t="s">
        <v>14</v>
      </c>
      <c r="E152">
        <v>4000</v>
      </c>
      <c r="F152" t="s">
        <v>10</v>
      </c>
      <c r="G152">
        <v>0.5</v>
      </c>
      <c r="H152">
        <v>6556274</v>
      </c>
    </row>
    <row r="153" spans="1:8" x14ac:dyDescent="0.3">
      <c r="A153" t="s">
        <v>12</v>
      </c>
      <c r="B153">
        <v>3</v>
      </c>
      <c r="C153">
        <v>8</v>
      </c>
      <c r="D153" t="s">
        <v>14</v>
      </c>
      <c r="E153">
        <v>4000</v>
      </c>
      <c r="F153" t="s">
        <v>11</v>
      </c>
      <c r="G153">
        <v>0.5</v>
      </c>
      <c r="H153">
        <v>3605249</v>
      </c>
    </row>
    <row r="154" spans="1:8" x14ac:dyDescent="0.3">
      <c r="A154" t="s">
        <v>12</v>
      </c>
      <c r="B154">
        <v>3</v>
      </c>
      <c r="C154">
        <v>16</v>
      </c>
      <c r="D154" t="s">
        <v>14</v>
      </c>
      <c r="E154">
        <v>4000</v>
      </c>
      <c r="F154" t="s">
        <v>10</v>
      </c>
      <c r="G154">
        <v>0.5</v>
      </c>
      <c r="H154">
        <v>2048155</v>
      </c>
    </row>
    <row r="155" spans="1:8" x14ac:dyDescent="0.3">
      <c r="A155" t="s">
        <v>12</v>
      </c>
      <c r="B155">
        <v>3</v>
      </c>
      <c r="C155">
        <v>16</v>
      </c>
      <c r="D155" t="s">
        <v>14</v>
      </c>
      <c r="E155">
        <v>4000</v>
      </c>
      <c r="F155" t="s">
        <v>11</v>
      </c>
      <c r="G155">
        <v>0.5</v>
      </c>
      <c r="H155">
        <v>298402</v>
      </c>
    </row>
    <row r="156" spans="1:8" x14ac:dyDescent="0.3">
      <c r="A156" t="s">
        <v>12</v>
      </c>
      <c r="B156">
        <v>3</v>
      </c>
      <c r="C156">
        <v>32</v>
      </c>
      <c r="D156" t="s">
        <v>14</v>
      </c>
      <c r="E156">
        <v>4000</v>
      </c>
      <c r="F156" t="s">
        <v>10</v>
      </c>
      <c r="G156">
        <v>0.5</v>
      </c>
      <c r="H156">
        <v>1067483</v>
      </c>
    </row>
    <row r="157" spans="1:8" x14ac:dyDescent="0.3">
      <c r="A157" t="s">
        <v>12</v>
      </c>
      <c r="B157">
        <v>3</v>
      </c>
      <c r="C157">
        <v>32</v>
      </c>
      <c r="D157" t="s">
        <v>14</v>
      </c>
      <c r="E157">
        <v>4000</v>
      </c>
      <c r="F157" t="s">
        <v>11</v>
      </c>
      <c r="G157">
        <v>0.5</v>
      </c>
      <c r="H157">
        <v>118565</v>
      </c>
    </row>
    <row r="158" spans="1:8" x14ac:dyDescent="0.3">
      <c r="A158" t="s">
        <v>12</v>
      </c>
      <c r="B158">
        <v>3</v>
      </c>
      <c r="C158">
        <v>1</v>
      </c>
      <c r="D158" t="s">
        <v>14</v>
      </c>
      <c r="E158">
        <v>4000</v>
      </c>
      <c r="F158" t="s">
        <v>10</v>
      </c>
      <c r="G158">
        <v>0.75</v>
      </c>
      <c r="H158">
        <v>965398</v>
      </c>
    </row>
    <row r="159" spans="1:8" x14ac:dyDescent="0.3">
      <c r="A159" t="s">
        <v>12</v>
      </c>
      <c r="B159">
        <v>3</v>
      </c>
      <c r="C159">
        <v>1</v>
      </c>
      <c r="D159" t="s">
        <v>14</v>
      </c>
      <c r="E159">
        <v>4000</v>
      </c>
      <c r="F159" t="s">
        <v>11</v>
      </c>
      <c r="G159">
        <v>0.75</v>
      </c>
      <c r="H159">
        <v>875596</v>
      </c>
    </row>
    <row r="160" spans="1:8" x14ac:dyDescent="0.3">
      <c r="A160" t="s">
        <v>12</v>
      </c>
      <c r="B160">
        <v>3</v>
      </c>
      <c r="C160">
        <v>2</v>
      </c>
      <c r="D160" t="s">
        <v>14</v>
      </c>
      <c r="E160">
        <v>4000</v>
      </c>
      <c r="F160" t="s">
        <v>10</v>
      </c>
      <c r="G160">
        <v>0.75</v>
      </c>
      <c r="H160">
        <v>1860930</v>
      </c>
    </row>
    <row r="161" spans="1:8" x14ac:dyDescent="0.3">
      <c r="A161" t="s">
        <v>12</v>
      </c>
      <c r="B161">
        <v>3</v>
      </c>
      <c r="C161">
        <v>2</v>
      </c>
      <c r="D161" t="s">
        <v>14</v>
      </c>
      <c r="E161">
        <v>4000</v>
      </c>
      <c r="F161" t="s">
        <v>11</v>
      </c>
      <c r="G161">
        <v>0.75</v>
      </c>
      <c r="H161">
        <v>1605162</v>
      </c>
    </row>
    <row r="162" spans="1:8" x14ac:dyDescent="0.3">
      <c r="A162" t="s">
        <v>12</v>
      </c>
      <c r="B162">
        <v>3</v>
      </c>
      <c r="C162">
        <v>4</v>
      </c>
      <c r="D162" t="s">
        <v>14</v>
      </c>
      <c r="E162">
        <v>4000</v>
      </c>
      <c r="F162" t="s">
        <v>10</v>
      </c>
      <c r="G162">
        <v>0.75</v>
      </c>
      <c r="H162">
        <v>3535840</v>
      </c>
    </row>
    <row r="163" spans="1:8" x14ac:dyDescent="0.3">
      <c r="A163" t="s">
        <v>12</v>
      </c>
      <c r="B163">
        <v>3</v>
      </c>
      <c r="C163">
        <v>4</v>
      </c>
      <c r="D163" t="s">
        <v>14</v>
      </c>
      <c r="E163">
        <v>4000</v>
      </c>
      <c r="F163" t="s">
        <v>11</v>
      </c>
      <c r="G163">
        <v>0.75</v>
      </c>
      <c r="H163">
        <v>2592222</v>
      </c>
    </row>
    <row r="164" spans="1:8" x14ac:dyDescent="0.3">
      <c r="A164" t="s">
        <v>12</v>
      </c>
      <c r="B164">
        <v>3</v>
      </c>
      <c r="C164">
        <v>8</v>
      </c>
      <c r="D164" t="s">
        <v>14</v>
      </c>
      <c r="E164">
        <v>4000</v>
      </c>
      <c r="F164" t="s">
        <v>10</v>
      </c>
      <c r="G164">
        <v>0.75</v>
      </c>
      <c r="H164">
        <v>6271345</v>
      </c>
    </row>
    <row r="165" spans="1:8" x14ac:dyDescent="0.3">
      <c r="A165" t="s">
        <v>12</v>
      </c>
      <c r="B165">
        <v>3</v>
      </c>
      <c r="C165">
        <v>8</v>
      </c>
      <c r="D165" t="s">
        <v>14</v>
      </c>
      <c r="E165">
        <v>4000</v>
      </c>
      <c r="F165" t="s">
        <v>11</v>
      </c>
      <c r="G165">
        <v>0.75</v>
      </c>
      <c r="H165">
        <v>3932155</v>
      </c>
    </row>
    <row r="166" spans="1:8" x14ac:dyDescent="0.3">
      <c r="A166" t="s">
        <v>12</v>
      </c>
      <c r="B166">
        <v>3</v>
      </c>
      <c r="C166">
        <v>16</v>
      </c>
      <c r="D166" t="s">
        <v>14</v>
      </c>
      <c r="E166">
        <v>4000</v>
      </c>
      <c r="F166" t="s">
        <v>10</v>
      </c>
      <c r="G166">
        <v>0.75</v>
      </c>
      <c r="H166">
        <v>2230379</v>
      </c>
    </row>
    <row r="167" spans="1:8" x14ac:dyDescent="0.3">
      <c r="A167" t="s">
        <v>12</v>
      </c>
      <c r="B167">
        <v>3</v>
      </c>
      <c r="C167">
        <v>16</v>
      </c>
      <c r="D167" t="s">
        <v>14</v>
      </c>
      <c r="E167">
        <v>4000</v>
      </c>
      <c r="F167" t="s">
        <v>11</v>
      </c>
      <c r="G167">
        <v>0.75</v>
      </c>
      <c r="H167">
        <v>330915</v>
      </c>
    </row>
    <row r="168" spans="1:8" x14ac:dyDescent="0.3">
      <c r="A168" t="s">
        <v>12</v>
      </c>
      <c r="B168">
        <v>3</v>
      </c>
      <c r="C168">
        <v>32</v>
      </c>
      <c r="D168" t="s">
        <v>14</v>
      </c>
      <c r="E168">
        <v>4000</v>
      </c>
      <c r="F168" t="s">
        <v>10</v>
      </c>
      <c r="G168">
        <v>0.75</v>
      </c>
      <c r="H168">
        <v>860603</v>
      </c>
    </row>
    <row r="169" spans="1:8" x14ac:dyDescent="0.3">
      <c r="A169" t="s">
        <v>12</v>
      </c>
      <c r="B169">
        <v>3</v>
      </c>
      <c r="C169">
        <v>32</v>
      </c>
      <c r="D169" t="s">
        <v>14</v>
      </c>
      <c r="E169">
        <v>4000</v>
      </c>
      <c r="F169" t="s">
        <v>11</v>
      </c>
      <c r="G169">
        <v>0.75</v>
      </c>
      <c r="H169">
        <v>104945</v>
      </c>
    </row>
    <row r="170" spans="1:8" x14ac:dyDescent="0.3">
      <c r="A170" t="s">
        <v>12</v>
      </c>
      <c r="B170">
        <v>3</v>
      </c>
      <c r="C170">
        <v>1</v>
      </c>
      <c r="D170" t="s">
        <v>14</v>
      </c>
      <c r="E170">
        <v>4000</v>
      </c>
      <c r="F170" t="s">
        <v>10</v>
      </c>
      <c r="G170">
        <v>0.9</v>
      </c>
      <c r="H170">
        <v>963202</v>
      </c>
    </row>
    <row r="171" spans="1:8" x14ac:dyDescent="0.3">
      <c r="A171" t="s">
        <v>12</v>
      </c>
      <c r="B171">
        <v>3</v>
      </c>
      <c r="C171">
        <v>1</v>
      </c>
      <c r="D171" t="s">
        <v>14</v>
      </c>
      <c r="E171">
        <v>4000</v>
      </c>
      <c r="F171" t="s">
        <v>11</v>
      </c>
      <c r="G171">
        <v>0.9</v>
      </c>
      <c r="H171">
        <v>856856</v>
      </c>
    </row>
    <row r="172" spans="1:8" x14ac:dyDescent="0.3">
      <c r="A172" t="s">
        <v>12</v>
      </c>
      <c r="B172">
        <v>3</v>
      </c>
      <c r="C172">
        <v>2</v>
      </c>
      <c r="D172" t="s">
        <v>14</v>
      </c>
      <c r="E172">
        <v>4000</v>
      </c>
      <c r="F172" t="s">
        <v>10</v>
      </c>
      <c r="G172">
        <v>0.9</v>
      </c>
      <c r="H172">
        <v>1861389</v>
      </c>
    </row>
    <row r="173" spans="1:8" x14ac:dyDescent="0.3">
      <c r="A173" t="s">
        <v>12</v>
      </c>
      <c r="B173">
        <v>3</v>
      </c>
      <c r="C173">
        <v>2</v>
      </c>
      <c r="D173" t="s">
        <v>14</v>
      </c>
      <c r="E173">
        <v>4000</v>
      </c>
      <c r="F173" t="s">
        <v>11</v>
      </c>
      <c r="G173">
        <v>0.9</v>
      </c>
      <c r="H173">
        <v>1534983</v>
      </c>
    </row>
    <row r="174" spans="1:8" x14ac:dyDescent="0.3">
      <c r="A174" t="s">
        <v>12</v>
      </c>
      <c r="B174">
        <v>3</v>
      </c>
      <c r="C174">
        <v>4</v>
      </c>
      <c r="D174" t="s">
        <v>14</v>
      </c>
      <c r="E174">
        <v>4000</v>
      </c>
      <c r="F174" t="s">
        <v>10</v>
      </c>
      <c r="G174">
        <v>0.9</v>
      </c>
      <c r="H174">
        <v>3505129</v>
      </c>
    </row>
    <row r="175" spans="1:8" x14ac:dyDescent="0.3">
      <c r="A175" t="s">
        <v>12</v>
      </c>
      <c r="B175">
        <v>3</v>
      </c>
      <c r="C175">
        <v>4</v>
      </c>
      <c r="D175" t="s">
        <v>14</v>
      </c>
      <c r="E175">
        <v>4000</v>
      </c>
      <c r="F175" t="s">
        <v>11</v>
      </c>
      <c r="G175">
        <v>0.9</v>
      </c>
      <c r="H175">
        <v>2574760</v>
      </c>
    </row>
    <row r="176" spans="1:8" x14ac:dyDescent="0.3">
      <c r="A176" t="s">
        <v>12</v>
      </c>
      <c r="B176">
        <v>3</v>
      </c>
      <c r="C176">
        <v>8</v>
      </c>
      <c r="D176" t="s">
        <v>14</v>
      </c>
      <c r="E176">
        <v>4000</v>
      </c>
      <c r="F176" t="s">
        <v>10</v>
      </c>
      <c r="G176">
        <v>0.9</v>
      </c>
      <c r="H176">
        <v>6174654</v>
      </c>
    </row>
    <row r="177" spans="1:8" x14ac:dyDescent="0.3">
      <c r="A177" t="s">
        <v>12</v>
      </c>
      <c r="B177">
        <v>3</v>
      </c>
      <c r="C177">
        <v>8</v>
      </c>
      <c r="D177" t="s">
        <v>14</v>
      </c>
      <c r="E177">
        <v>4000</v>
      </c>
      <c r="F177" t="s">
        <v>11</v>
      </c>
      <c r="G177">
        <v>0.9</v>
      </c>
      <c r="H177">
        <v>3402073</v>
      </c>
    </row>
    <row r="178" spans="1:8" x14ac:dyDescent="0.3">
      <c r="A178" t="s">
        <v>12</v>
      </c>
      <c r="B178">
        <v>3</v>
      </c>
      <c r="C178">
        <v>16</v>
      </c>
      <c r="D178" t="s">
        <v>14</v>
      </c>
      <c r="E178">
        <v>4000</v>
      </c>
      <c r="F178" t="s">
        <v>10</v>
      </c>
      <c r="G178">
        <v>0.9</v>
      </c>
      <c r="H178">
        <v>2052116</v>
      </c>
    </row>
    <row r="179" spans="1:8" x14ac:dyDescent="0.3">
      <c r="A179" t="s">
        <v>12</v>
      </c>
      <c r="B179">
        <v>3</v>
      </c>
      <c r="C179">
        <v>16</v>
      </c>
      <c r="D179" t="s">
        <v>14</v>
      </c>
      <c r="E179">
        <v>4000</v>
      </c>
      <c r="F179" t="s">
        <v>11</v>
      </c>
      <c r="G179">
        <v>0.9</v>
      </c>
      <c r="H179">
        <v>329129</v>
      </c>
    </row>
    <row r="180" spans="1:8" x14ac:dyDescent="0.3">
      <c r="A180" t="s">
        <v>12</v>
      </c>
      <c r="B180">
        <v>3</v>
      </c>
      <c r="C180">
        <v>32</v>
      </c>
      <c r="D180" t="s">
        <v>14</v>
      </c>
      <c r="E180">
        <v>4000</v>
      </c>
      <c r="F180" t="s">
        <v>10</v>
      </c>
      <c r="G180">
        <v>0.9</v>
      </c>
      <c r="H180">
        <v>776065</v>
      </c>
    </row>
    <row r="181" spans="1:8" x14ac:dyDescent="0.3">
      <c r="A181" t="s">
        <v>12</v>
      </c>
      <c r="B181">
        <v>3</v>
      </c>
      <c r="C181">
        <v>32</v>
      </c>
      <c r="D181" t="s">
        <v>14</v>
      </c>
      <c r="E181">
        <v>4000</v>
      </c>
      <c r="F181" t="s">
        <v>11</v>
      </c>
      <c r="G181">
        <v>0.9</v>
      </c>
      <c r="H181">
        <v>84001</v>
      </c>
    </row>
    <row r="182" spans="1:8" x14ac:dyDescent="0.3">
      <c r="A182" t="s">
        <v>12</v>
      </c>
      <c r="B182">
        <v>3</v>
      </c>
      <c r="C182">
        <v>1</v>
      </c>
      <c r="D182" t="s">
        <v>14</v>
      </c>
      <c r="E182">
        <v>4000</v>
      </c>
      <c r="F182" t="s">
        <v>10</v>
      </c>
      <c r="G182">
        <v>0.99</v>
      </c>
      <c r="H182">
        <v>963910</v>
      </c>
    </row>
    <row r="183" spans="1:8" x14ac:dyDescent="0.3">
      <c r="A183" t="s">
        <v>12</v>
      </c>
      <c r="B183">
        <v>3</v>
      </c>
      <c r="C183">
        <v>1</v>
      </c>
      <c r="D183" t="s">
        <v>14</v>
      </c>
      <c r="E183">
        <v>4000</v>
      </c>
      <c r="F183" t="s">
        <v>11</v>
      </c>
      <c r="G183">
        <v>0.99</v>
      </c>
      <c r="H183">
        <v>849228</v>
      </c>
    </row>
    <row r="184" spans="1:8" x14ac:dyDescent="0.3">
      <c r="A184" t="s">
        <v>12</v>
      </c>
      <c r="B184">
        <v>3</v>
      </c>
      <c r="C184">
        <v>2</v>
      </c>
      <c r="D184" t="s">
        <v>14</v>
      </c>
      <c r="E184">
        <v>4000</v>
      </c>
      <c r="F184" t="s">
        <v>10</v>
      </c>
      <c r="G184">
        <v>0.99</v>
      </c>
      <c r="H184">
        <v>1854992</v>
      </c>
    </row>
    <row r="185" spans="1:8" x14ac:dyDescent="0.3">
      <c r="A185" t="s">
        <v>12</v>
      </c>
      <c r="B185">
        <v>3</v>
      </c>
      <c r="C185">
        <v>2</v>
      </c>
      <c r="D185" t="s">
        <v>14</v>
      </c>
      <c r="E185">
        <v>4000</v>
      </c>
      <c r="F185" t="s">
        <v>11</v>
      </c>
      <c r="G185">
        <v>0.99</v>
      </c>
      <c r="H185">
        <v>1520996</v>
      </c>
    </row>
    <row r="186" spans="1:8" x14ac:dyDescent="0.3">
      <c r="A186" t="s">
        <v>12</v>
      </c>
      <c r="B186">
        <v>3</v>
      </c>
      <c r="C186">
        <v>4</v>
      </c>
      <c r="D186" t="s">
        <v>14</v>
      </c>
      <c r="E186">
        <v>4000</v>
      </c>
      <c r="F186" t="s">
        <v>10</v>
      </c>
      <c r="G186">
        <v>0.99</v>
      </c>
      <c r="H186">
        <v>3382746</v>
      </c>
    </row>
    <row r="187" spans="1:8" x14ac:dyDescent="0.3">
      <c r="A187" t="s">
        <v>12</v>
      </c>
      <c r="B187">
        <v>3</v>
      </c>
      <c r="C187">
        <v>4</v>
      </c>
      <c r="D187" t="s">
        <v>14</v>
      </c>
      <c r="E187">
        <v>4000</v>
      </c>
      <c r="F187" t="s">
        <v>11</v>
      </c>
      <c r="G187">
        <v>0.99</v>
      </c>
      <c r="H187">
        <v>2595786</v>
      </c>
    </row>
    <row r="188" spans="1:8" x14ac:dyDescent="0.3">
      <c r="A188" t="s">
        <v>12</v>
      </c>
      <c r="B188">
        <v>3</v>
      </c>
      <c r="C188">
        <v>8</v>
      </c>
      <c r="D188" t="s">
        <v>14</v>
      </c>
      <c r="E188">
        <v>4000</v>
      </c>
      <c r="F188" t="s">
        <v>10</v>
      </c>
      <c r="G188">
        <v>0.99</v>
      </c>
      <c r="H188">
        <v>6491445</v>
      </c>
    </row>
    <row r="189" spans="1:8" x14ac:dyDescent="0.3">
      <c r="A189" t="s">
        <v>12</v>
      </c>
      <c r="B189">
        <v>3</v>
      </c>
      <c r="C189">
        <v>8</v>
      </c>
      <c r="D189" t="s">
        <v>14</v>
      </c>
      <c r="E189">
        <v>4000</v>
      </c>
      <c r="F189" t="s">
        <v>11</v>
      </c>
      <c r="G189">
        <v>0.99</v>
      </c>
      <c r="H189">
        <v>3065907</v>
      </c>
    </row>
    <row r="190" spans="1:8" x14ac:dyDescent="0.3">
      <c r="A190" t="s">
        <v>12</v>
      </c>
      <c r="B190">
        <v>3</v>
      </c>
      <c r="C190">
        <v>16</v>
      </c>
      <c r="D190" t="s">
        <v>14</v>
      </c>
      <c r="E190">
        <v>4000</v>
      </c>
      <c r="F190" t="s">
        <v>10</v>
      </c>
      <c r="G190">
        <v>0.99</v>
      </c>
      <c r="H190">
        <v>1957326</v>
      </c>
    </row>
    <row r="191" spans="1:8" x14ac:dyDescent="0.3">
      <c r="A191" t="s">
        <v>12</v>
      </c>
      <c r="B191">
        <v>3</v>
      </c>
      <c r="C191">
        <v>16</v>
      </c>
      <c r="D191" t="s">
        <v>14</v>
      </c>
      <c r="E191">
        <v>4000</v>
      </c>
      <c r="F191" t="s">
        <v>11</v>
      </c>
      <c r="G191">
        <v>0.99</v>
      </c>
      <c r="H191">
        <v>212786</v>
      </c>
    </row>
    <row r="192" spans="1:8" x14ac:dyDescent="0.3">
      <c r="A192" t="s">
        <v>12</v>
      </c>
      <c r="B192">
        <v>3</v>
      </c>
      <c r="C192">
        <v>32</v>
      </c>
      <c r="D192" t="s">
        <v>14</v>
      </c>
      <c r="E192">
        <v>4000</v>
      </c>
      <c r="F192" t="s">
        <v>10</v>
      </c>
      <c r="G192">
        <v>0.99</v>
      </c>
      <c r="H192">
        <v>689408</v>
      </c>
    </row>
    <row r="193" spans="1:8" x14ac:dyDescent="0.3">
      <c r="A193" t="s">
        <v>12</v>
      </c>
      <c r="B193">
        <v>3</v>
      </c>
      <c r="C193">
        <v>32</v>
      </c>
      <c r="D193" t="s">
        <v>14</v>
      </c>
      <c r="E193">
        <v>4000</v>
      </c>
      <c r="F193" t="s">
        <v>11</v>
      </c>
      <c r="G193">
        <v>0.99</v>
      </c>
      <c r="H193">
        <v>69989</v>
      </c>
    </row>
    <row r="194" spans="1:8" x14ac:dyDescent="0.3">
      <c r="A194" t="s">
        <v>1</v>
      </c>
    </row>
    <row r="195" spans="1:8" x14ac:dyDescent="0.3">
      <c r="A195" t="s">
        <v>14</v>
      </c>
      <c r="B195">
        <v>0.5</v>
      </c>
      <c r="C195">
        <v>1</v>
      </c>
      <c r="D195">
        <v>4000</v>
      </c>
      <c r="E195" t="s">
        <v>10</v>
      </c>
      <c r="F195">
        <v>967488.5</v>
      </c>
    </row>
    <row r="196" spans="1:8" x14ac:dyDescent="0.3">
      <c r="A196" t="s">
        <v>14</v>
      </c>
      <c r="B196">
        <v>0.5</v>
      </c>
      <c r="C196">
        <v>2</v>
      </c>
      <c r="D196">
        <v>4000</v>
      </c>
      <c r="E196" t="s">
        <v>10</v>
      </c>
      <c r="F196">
        <v>1847056.5</v>
      </c>
    </row>
    <row r="197" spans="1:8" x14ac:dyDescent="0.3">
      <c r="A197" t="s">
        <v>14</v>
      </c>
      <c r="B197">
        <v>0.5</v>
      </c>
      <c r="C197">
        <v>4</v>
      </c>
      <c r="D197">
        <v>4000</v>
      </c>
      <c r="E197" t="s">
        <v>10</v>
      </c>
      <c r="F197">
        <v>3478016.5</v>
      </c>
    </row>
    <row r="198" spans="1:8" x14ac:dyDescent="0.3">
      <c r="A198" t="s">
        <v>14</v>
      </c>
      <c r="B198">
        <v>0.5</v>
      </c>
      <c r="C198">
        <v>8</v>
      </c>
      <c r="D198">
        <v>4000</v>
      </c>
      <c r="E198" t="s">
        <v>10</v>
      </c>
      <c r="F198">
        <v>6556274</v>
      </c>
    </row>
    <row r="199" spans="1:8" x14ac:dyDescent="0.3">
      <c r="A199" t="s">
        <v>14</v>
      </c>
      <c r="B199">
        <v>0.5</v>
      </c>
      <c r="C199">
        <v>16</v>
      </c>
      <c r="D199">
        <v>4000</v>
      </c>
      <c r="E199" t="s">
        <v>10</v>
      </c>
      <c r="F199">
        <v>1796487.5</v>
      </c>
    </row>
    <row r="200" spans="1:8" x14ac:dyDescent="0.3">
      <c r="A200" t="s">
        <v>14</v>
      </c>
      <c r="B200">
        <v>0.5</v>
      </c>
      <c r="C200">
        <v>32</v>
      </c>
      <c r="D200">
        <v>4000</v>
      </c>
      <c r="E200" t="s">
        <v>10</v>
      </c>
      <c r="F200">
        <v>1033036.5</v>
      </c>
    </row>
    <row r="201" spans="1:8" x14ac:dyDescent="0.3">
      <c r="A201" t="s">
        <v>14</v>
      </c>
      <c r="B201">
        <v>0.5</v>
      </c>
      <c r="C201">
        <v>1</v>
      </c>
      <c r="D201">
        <v>4000</v>
      </c>
      <c r="E201" t="s">
        <v>11</v>
      </c>
      <c r="F201">
        <v>860000</v>
      </c>
    </row>
    <row r="202" spans="1:8" x14ac:dyDescent="0.3">
      <c r="A202" t="s">
        <v>14</v>
      </c>
      <c r="B202">
        <v>0.5</v>
      </c>
      <c r="C202">
        <v>2</v>
      </c>
      <c r="D202">
        <v>4000</v>
      </c>
      <c r="E202" t="s">
        <v>11</v>
      </c>
      <c r="F202">
        <v>1532248</v>
      </c>
    </row>
    <row r="203" spans="1:8" x14ac:dyDescent="0.3">
      <c r="A203" t="s">
        <v>14</v>
      </c>
      <c r="B203">
        <v>0.5</v>
      </c>
      <c r="C203">
        <v>4</v>
      </c>
      <c r="D203">
        <v>4000</v>
      </c>
      <c r="E203" t="s">
        <v>11</v>
      </c>
      <c r="F203">
        <v>2622066.5</v>
      </c>
    </row>
    <row r="204" spans="1:8" x14ac:dyDescent="0.3">
      <c r="A204" t="s">
        <v>14</v>
      </c>
      <c r="B204">
        <v>0.5</v>
      </c>
      <c r="C204">
        <v>8</v>
      </c>
      <c r="D204">
        <v>4000</v>
      </c>
      <c r="E204" t="s">
        <v>11</v>
      </c>
      <c r="F204">
        <v>3391157</v>
      </c>
    </row>
    <row r="205" spans="1:8" x14ac:dyDescent="0.3">
      <c r="A205" t="s">
        <v>14</v>
      </c>
      <c r="B205">
        <v>0.5</v>
      </c>
      <c r="C205">
        <v>16</v>
      </c>
      <c r="D205">
        <v>4000</v>
      </c>
      <c r="E205" t="s">
        <v>11</v>
      </c>
      <c r="F205">
        <v>317804</v>
      </c>
    </row>
    <row r="206" spans="1:8" x14ac:dyDescent="0.3">
      <c r="A206" t="s">
        <v>14</v>
      </c>
      <c r="B206">
        <v>0.5</v>
      </c>
      <c r="C206">
        <v>32</v>
      </c>
      <c r="D206">
        <v>4000</v>
      </c>
      <c r="E206" t="s">
        <v>11</v>
      </c>
      <c r="F206">
        <v>126038.5</v>
      </c>
    </row>
    <row r="207" spans="1:8" x14ac:dyDescent="0.3">
      <c r="A207" t="s">
        <v>14</v>
      </c>
      <c r="B207">
        <v>0.75</v>
      </c>
      <c r="C207">
        <v>1</v>
      </c>
      <c r="D207">
        <v>4000</v>
      </c>
      <c r="E207" t="s">
        <v>10</v>
      </c>
      <c r="F207">
        <v>964781</v>
      </c>
    </row>
    <row r="208" spans="1:8" x14ac:dyDescent="0.3">
      <c r="A208" t="s">
        <v>14</v>
      </c>
      <c r="B208">
        <v>0.75</v>
      </c>
      <c r="C208">
        <v>2</v>
      </c>
      <c r="D208">
        <v>4000</v>
      </c>
      <c r="E208" t="s">
        <v>10</v>
      </c>
      <c r="F208">
        <v>1863448</v>
      </c>
    </row>
    <row r="209" spans="1:6" x14ac:dyDescent="0.3">
      <c r="A209" t="s">
        <v>14</v>
      </c>
      <c r="B209">
        <v>0.75</v>
      </c>
      <c r="C209">
        <v>4</v>
      </c>
      <c r="D209">
        <v>4000</v>
      </c>
      <c r="E209" t="s">
        <v>10</v>
      </c>
      <c r="F209">
        <v>3539549</v>
      </c>
    </row>
    <row r="210" spans="1:6" x14ac:dyDescent="0.3">
      <c r="A210" t="s">
        <v>14</v>
      </c>
      <c r="B210">
        <v>0.75</v>
      </c>
      <c r="C210">
        <v>8</v>
      </c>
      <c r="D210">
        <v>4000</v>
      </c>
      <c r="E210" t="s">
        <v>10</v>
      </c>
      <c r="F210">
        <v>6221914</v>
      </c>
    </row>
    <row r="211" spans="1:6" x14ac:dyDescent="0.3">
      <c r="A211" t="s">
        <v>14</v>
      </c>
      <c r="B211">
        <v>0.75</v>
      </c>
      <c r="C211">
        <v>16</v>
      </c>
      <c r="D211">
        <v>4000</v>
      </c>
      <c r="E211" t="s">
        <v>10</v>
      </c>
      <c r="F211">
        <v>2033787</v>
      </c>
    </row>
    <row r="212" spans="1:6" x14ac:dyDescent="0.3">
      <c r="A212" t="s">
        <v>14</v>
      </c>
      <c r="B212">
        <v>0.75</v>
      </c>
      <c r="C212">
        <v>32</v>
      </c>
      <c r="D212">
        <v>4000</v>
      </c>
      <c r="E212" t="s">
        <v>10</v>
      </c>
      <c r="F212">
        <v>843302.5</v>
      </c>
    </row>
    <row r="213" spans="1:6" x14ac:dyDescent="0.3">
      <c r="A213" t="s">
        <v>14</v>
      </c>
      <c r="B213">
        <v>0.75</v>
      </c>
      <c r="C213">
        <v>1</v>
      </c>
      <c r="D213">
        <v>4000</v>
      </c>
      <c r="E213" t="s">
        <v>11</v>
      </c>
      <c r="F213">
        <v>873854</v>
      </c>
    </row>
    <row r="214" spans="1:6" x14ac:dyDescent="0.3">
      <c r="A214" t="s">
        <v>14</v>
      </c>
      <c r="B214">
        <v>0.75</v>
      </c>
      <c r="C214">
        <v>2</v>
      </c>
      <c r="D214">
        <v>4000</v>
      </c>
      <c r="E214" t="s">
        <v>11</v>
      </c>
      <c r="F214">
        <v>1600651</v>
      </c>
    </row>
    <row r="215" spans="1:6" x14ac:dyDescent="0.3">
      <c r="A215" t="s">
        <v>14</v>
      </c>
      <c r="B215">
        <v>0.75</v>
      </c>
      <c r="C215">
        <v>4</v>
      </c>
      <c r="D215">
        <v>4000</v>
      </c>
      <c r="E215" t="s">
        <v>11</v>
      </c>
      <c r="F215">
        <v>2665401.5</v>
      </c>
    </row>
    <row r="216" spans="1:6" x14ac:dyDescent="0.3">
      <c r="A216" t="s">
        <v>14</v>
      </c>
      <c r="B216">
        <v>0.75</v>
      </c>
      <c r="C216">
        <v>8</v>
      </c>
      <c r="D216">
        <v>4000</v>
      </c>
      <c r="E216" t="s">
        <v>11</v>
      </c>
      <c r="F216">
        <v>3932178</v>
      </c>
    </row>
    <row r="217" spans="1:6" x14ac:dyDescent="0.3">
      <c r="A217" t="s">
        <v>14</v>
      </c>
      <c r="B217">
        <v>0.75</v>
      </c>
      <c r="C217">
        <v>16</v>
      </c>
      <c r="D217">
        <v>4000</v>
      </c>
      <c r="E217" t="s">
        <v>11</v>
      </c>
      <c r="F217">
        <v>363819</v>
      </c>
    </row>
    <row r="218" spans="1:6" x14ac:dyDescent="0.3">
      <c r="A218" t="s">
        <v>14</v>
      </c>
      <c r="B218">
        <v>0.75</v>
      </c>
      <c r="C218">
        <v>32</v>
      </c>
      <c r="D218">
        <v>4000</v>
      </c>
      <c r="E218" t="s">
        <v>11</v>
      </c>
      <c r="F218">
        <v>103240</v>
      </c>
    </row>
    <row r="219" spans="1:6" x14ac:dyDescent="0.3">
      <c r="A219" t="s">
        <v>14</v>
      </c>
      <c r="B219">
        <v>0.9</v>
      </c>
      <c r="C219">
        <v>1</v>
      </c>
      <c r="D219">
        <v>4000</v>
      </c>
      <c r="E219" t="s">
        <v>10</v>
      </c>
      <c r="F219">
        <v>962144</v>
      </c>
    </row>
    <row r="220" spans="1:6" x14ac:dyDescent="0.3">
      <c r="A220" t="s">
        <v>14</v>
      </c>
      <c r="B220">
        <v>0.9</v>
      </c>
      <c r="C220">
        <v>2</v>
      </c>
      <c r="D220">
        <v>4000</v>
      </c>
      <c r="E220" t="s">
        <v>10</v>
      </c>
      <c r="F220">
        <v>1859799</v>
      </c>
    </row>
    <row r="221" spans="1:6" x14ac:dyDescent="0.3">
      <c r="A221" t="s">
        <v>14</v>
      </c>
      <c r="B221">
        <v>0.9</v>
      </c>
      <c r="C221">
        <v>4</v>
      </c>
      <c r="D221">
        <v>4000</v>
      </c>
      <c r="E221" t="s">
        <v>10</v>
      </c>
      <c r="F221">
        <v>3494266.5</v>
      </c>
    </row>
    <row r="222" spans="1:6" x14ac:dyDescent="0.3">
      <c r="A222" t="s">
        <v>14</v>
      </c>
      <c r="B222">
        <v>0.9</v>
      </c>
      <c r="C222">
        <v>8</v>
      </c>
      <c r="D222">
        <v>4000</v>
      </c>
      <c r="E222" t="s">
        <v>10</v>
      </c>
      <c r="F222">
        <v>6163375.5</v>
      </c>
    </row>
    <row r="223" spans="1:6" x14ac:dyDescent="0.3">
      <c r="A223" t="s">
        <v>14</v>
      </c>
      <c r="B223">
        <v>0.9</v>
      </c>
      <c r="C223">
        <v>16</v>
      </c>
      <c r="D223">
        <v>4000</v>
      </c>
      <c r="E223" t="s">
        <v>10</v>
      </c>
      <c r="F223">
        <v>2032852.5</v>
      </c>
    </row>
    <row r="224" spans="1:6" x14ac:dyDescent="0.3">
      <c r="A224" t="s">
        <v>14</v>
      </c>
      <c r="B224">
        <v>0.9</v>
      </c>
      <c r="C224">
        <v>32</v>
      </c>
      <c r="D224">
        <v>4000</v>
      </c>
      <c r="E224" t="s">
        <v>10</v>
      </c>
      <c r="F224">
        <v>730454</v>
      </c>
    </row>
    <row r="225" spans="1:6" x14ac:dyDescent="0.3">
      <c r="A225" t="s">
        <v>14</v>
      </c>
      <c r="B225">
        <v>0.9</v>
      </c>
      <c r="C225">
        <v>1</v>
      </c>
      <c r="D225">
        <v>4000</v>
      </c>
      <c r="E225" t="s">
        <v>11</v>
      </c>
      <c r="F225">
        <v>848909.5</v>
      </c>
    </row>
    <row r="226" spans="1:6" x14ac:dyDescent="0.3">
      <c r="A226" t="s">
        <v>14</v>
      </c>
      <c r="B226">
        <v>0.9</v>
      </c>
      <c r="C226">
        <v>2</v>
      </c>
      <c r="D226">
        <v>4000</v>
      </c>
      <c r="E226" t="s">
        <v>11</v>
      </c>
      <c r="F226">
        <v>1528515.5</v>
      </c>
    </row>
    <row r="227" spans="1:6" x14ac:dyDescent="0.3">
      <c r="A227" t="s">
        <v>14</v>
      </c>
      <c r="B227">
        <v>0.9</v>
      </c>
      <c r="C227">
        <v>4</v>
      </c>
      <c r="D227">
        <v>4000</v>
      </c>
      <c r="E227" t="s">
        <v>11</v>
      </c>
      <c r="F227">
        <v>2630154</v>
      </c>
    </row>
    <row r="228" spans="1:6" x14ac:dyDescent="0.3">
      <c r="A228" t="s">
        <v>14</v>
      </c>
      <c r="B228">
        <v>0.9</v>
      </c>
      <c r="C228">
        <v>8</v>
      </c>
      <c r="D228">
        <v>4000</v>
      </c>
      <c r="E228" t="s">
        <v>11</v>
      </c>
      <c r="F228">
        <v>3415383.5</v>
      </c>
    </row>
    <row r="229" spans="1:6" x14ac:dyDescent="0.3">
      <c r="A229" t="s">
        <v>14</v>
      </c>
      <c r="B229">
        <v>0.9</v>
      </c>
      <c r="C229">
        <v>16</v>
      </c>
      <c r="D229">
        <v>4000</v>
      </c>
      <c r="E229" t="s">
        <v>11</v>
      </c>
      <c r="F229">
        <v>352979.5</v>
      </c>
    </row>
    <row r="230" spans="1:6" x14ac:dyDescent="0.3">
      <c r="A230" t="s">
        <v>14</v>
      </c>
      <c r="B230">
        <v>0.9</v>
      </c>
      <c r="C230">
        <v>32</v>
      </c>
      <c r="D230">
        <v>4000</v>
      </c>
      <c r="E230" t="s">
        <v>11</v>
      </c>
      <c r="F230">
        <v>81458</v>
      </c>
    </row>
    <row r="231" spans="1:6" x14ac:dyDescent="0.3">
      <c r="A231" t="s">
        <v>14</v>
      </c>
      <c r="B231">
        <v>0.99</v>
      </c>
      <c r="C231">
        <v>1</v>
      </c>
      <c r="D231">
        <v>4000</v>
      </c>
      <c r="E231" t="s">
        <v>10</v>
      </c>
      <c r="F231">
        <v>964260.5</v>
      </c>
    </row>
    <row r="232" spans="1:6" x14ac:dyDescent="0.3">
      <c r="A232" t="s">
        <v>14</v>
      </c>
      <c r="B232">
        <v>0.99</v>
      </c>
      <c r="C232">
        <v>2</v>
      </c>
      <c r="D232">
        <v>4000</v>
      </c>
      <c r="E232" t="s">
        <v>10</v>
      </c>
      <c r="F232">
        <v>1858374.5</v>
      </c>
    </row>
    <row r="233" spans="1:6" x14ac:dyDescent="0.3">
      <c r="A233" t="s">
        <v>14</v>
      </c>
      <c r="B233">
        <v>0.99</v>
      </c>
      <c r="C233">
        <v>4</v>
      </c>
      <c r="D233">
        <v>4000</v>
      </c>
      <c r="E233" t="s">
        <v>10</v>
      </c>
      <c r="F233">
        <v>3389155</v>
      </c>
    </row>
    <row r="234" spans="1:6" x14ac:dyDescent="0.3">
      <c r="A234" t="s">
        <v>14</v>
      </c>
      <c r="B234">
        <v>0.99</v>
      </c>
      <c r="C234">
        <v>8</v>
      </c>
      <c r="D234">
        <v>4000</v>
      </c>
      <c r="E234" t="s">
        <v>10</v>
      </c>
      <c r="F234">
        <v>6483983.5</v>
      </c>
    </row>
    <row r="235" spans="1:6" x14ac:dyDescent="0.3">
      <c r="A235" t="s">
        <v>14</v>
      </c>
      <c r="B235">
        <v>0.99</v>
      </c>
      <c r="C235">
        <v>16</v>
      </c>
      <c r="D235">
        <v>4000</v>
      </c>
      <c r="E235" t="s">
        <v>10</v>
      </c>
      <c r="F235">
        <v>1944881.5</v>
      </c>
    </row>
    <row r="236" spans="1:6" x14ac:dyDescent="0.3">
      <c r="A236" t="s">
        <v>14</v>
      </c>
      <c r="B236">
        <v>0.99</v>
      </c>
      <c r="C236">
        <v>32</v>
      </c>
      <c r="D236">
        <v>4000</v>
      </c>
      <c r="E236" t="s">
        <v>10</v>
      </c>
      <c r="F236">
        <v>675229.5</v>
      </c>
    </row>
    <row r="237" spans="1:6" x14ac:dyDescent="0.3">
      <c r="A237" t="s">
        <v>14</v>
      </c>
      <c r="B237">
        <v>0.99</v>
      </c>
      <c r="C237">
        <v>1</v>
      </c>
      <c r="D237">
        <v>4000</v>
      </c>
      <c r="E237" t="s">
        <v>11</v>
      </c>
      <c r="F237">
        <v>846024</v>
      </c>
    </row>
    <row r="238" spans="1:6" x14ac:dyDescent="0.3">
      <c r="A238" t="s">
        <v>14</v>
      </c>
      <c r="B238">
        <v>0.99</v>
      </c>
      <c r="C238">
        <v>2</v>
      </c>
      <c r="D238">
        <v>4000</v>
      </c>
      <c r="E238" t="s">
        <v>11</v>
      </c>
      <c r="F238">
        <v>1526891</v>
      </c>
    </row>
    <row r="239" spans="1:6" x14ac:dyDescent="0.3">
      <c r="A239" t="s">
        <v>14</v>
      </c>
      <c r="B239">
        <v>0.99</v>
      </c>
      <c r="C239">
        <v>4</v>
      </c>
      <c r="D239">
        <v>4000</v>
      </c>
      <c r="E239" t="s">
        <v>11</v>
      </c>
      <c r="F239">
        <v>2597428</v>
      </c>
    </row>
    <row r="240" spans="1:6" x14ac:dyDescent="0.3">
      <c r="A240" t="s">
        <v>14</v>
      </c>
      <c r="B240">
        <v>0.99</v>
      </c>
      <c r="C240">
        <v>8</v>
      </c>
      <c r="D240">
        <v>4000</v>
      </c>
      <c r="E240" t="s">
        <v>11</v>
      </c>
      <c r="F240">
        <v>3267120.5</v>
      </c>
    </row>
    <row r="241" spans="1:6" x14ac:dyDescent="0.3">
      <c r="A241" t="s">
        <v>14</v>
      </c>
      <c r="B241">
        <v>0.99</v>
      </c>
      <c r="C241">
        <v>16</v>
      </c>
      <c r="D241">
        <v>4000</v>
      </c>
      <c r="E241" t="s">
        <v>11</v>
      </c>
      <c r="F241">
        <v>300566</v>
      </c>
    </row>
    <row r="242" spans="1:6" x14ac:dyDescent="0.3">
      <c r="A242" t="s">
        <v>14</v>
      </c>
      <c r="B242">
        <v>0.99</v>
      </c>
      <c r="C242">
        <v>32</v>
      </c>
      <c r="D242">
        <v>4000</v>
      </c>
      <c r="E242" t="s">
        <v>11</v>
      </c>
      <c r="F242">
        <v>80122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1" zoomScale="85" zoomScaleNormal="85" workbookViewId="0">
      <selection activeCell="O79" sqref="O79"/>
    </sheetView>
  </sheetViews>
  <sheetFormatPr defaultRowHeight="14.4" x14ac:dyDescent="0.3"/>
  <cols>
    <col min="1" max="1" width="21" customWidth="1"/>
    <col min="5" max="5" width="19.109375" customWidth="1"/>
  </cols>
  <sheetData>
    <row r="1" spans="1:7" x14ac:dyDescent="0.3">
      <c r="A1" t="s">
        <v>19</v>
      </c>
      <c r="B1">
        <v>0.5</v>
      </c>
      <c r="C1">
        <v>1</v>
      </c>
      <c r="D1">
        <v>4000</v>
      </c>
      <c r="E1" t="s">
        <v>10</v>
      </c>
      <c r="F1">
        <v>963990.5</v>
      </c>
    </row>
    <row r="2" spans="1:7" x14ac:dyDescent="0.3">
      <c r="A2" t="s">
        <v>19</v>
      </c>
      <c r="B2">
        <v>0.5</v>
      </c>
      <c r="C2">
        <v>1</v>
      </c>
      <c r="D2">
        <v>4000</v>
      </c>
      <c r="E2" t="s">
        <v>11</v>
      </c>
      <c r="F2">
        <v>909569.5</v>
      </c>
    </row>
    <row r="3" spans="1:7" x14ac:dyDescent="0.3">
      <c r="A3" t="s">
        <v>19</v>
      </c>
      <c r="B3">
        <v>0.75</v>
      </c>
      <c r="C3">
        <v>1</v>
      </c>
      <c r="D3">
        <v>4000</v>
      </c>
      <c r="E3" t="s">
        <v>10</v>
      </c>
      <c r="F3">
        <v>966148</v>
      </c>
    </row>
    <row r="4" spans="1:7" x14ac:dyDescent="0.3">
      <c r="A4" t="s">
        <v>19</v>
      </c>
      <c r="B4">
        <v>0.75</v>
      </c>
      <c r="C4">
        <v>1</v>
      </c>
      <c r="D4">
        <v>4000</v>
      </c>
      <c r="E4" t="s">
        <v>11</v>
      </c>
      <c r="F4">
        <v>912116.5</v>
      </c>
    </row>
    <row r="5" spans="1:7" x14ac:dyDescent="0.3">
      <c r="A5" t="s">
        <v>19</v>
      </c>
      <c r="B5">
        <v>0.9</v>
      </c>
      <c r="C5">
        <v>1</v>
      </c>
      <c r="D5">
        <v>4000</v>
      </c>
      <c r="E5" t="s">
        <v>10</v>
      </c>
      <c r="F5">
        <v>968078.5</v>
      </c>
    </row>
    <row r="6" spans="1:7" x14ac:dyDescent="0.3">
      <c r="A6" t="s">
        <v>19</v>
      </c>
      <c r="B6">
        <v>0.9</v>
      </c>
      <c r="C6">
        <v>1</v>
      </c>
      <c r="D6">
        <v>4000</v>
      </c>
      <c r="E6" t="s">
        <v>11</v>
      </c>
      <c r="F6">
        <v>912163</v>
      </c>
    </row>
    <row r="7" spans="1:7" x14ac:dyDescent="0.3">
      <c r="A7" t="s">
        <v>19</v>
      </c>
      <c r="B7">
        <v>0.99</v>
      </c>
      <c r="C7">
        <v>1</v>
      </c>
      <c r="D7">
        <v>4000</v>
      </c>
      <c r="E7" t="s">
        <v>10</v>
      </c>
      <c r="F7">
        <v>968817</v>
      </c>
    </row>
    <row r="8" spans="1:7" x14ac:dyDescent="0.3">
      <c r="A8" t="s">
        <v>19</v>
      </c>
      <c r="B8">
        <v>0.99</v>
      </c>
      <c r="C8">
        <v>1</v>
      </c>
      <c r="D8">
        <v>4000</v>
      </c>
      <c r="E8" t="s">
        <v>11</v>
      </c>
      <c r="F8">
        <v>915918.5</v>
      </c>
    </row>
    <row r="9" spans="1:7" x14ac:dyDescent="0.3">
      <c r="A9" t="s">
        <v>13</v>
      </c>
      <c r="B9">
        <v>0.5</v>
      </c>
      <c r="C9">
        <v>1</v>
      </c>
      <c r="D9">
        <v>4000</v>
      </c>
      <c r="E9" t="s">
        <v>10</v>
      </c>
      <c r="F9">
        <v>974552</v>
      </c>
      <c r="G9">
        <f>F9/$F$1</f>
        <v>1.0109560208321555</v>
      </c>
    </row>
    <row r="10" spans="1:7" x14ac:dyDescent="0.3">
      <c r="A10" t="s">
        <v>13</v>
      </c>
      <c r="B10">
        <v>0.5</v>
      </c>
      <c r="C10">
        <v>2</v>
      </c>
      <c r="D10">
        <v>4000</v>
      </c>
      <c r="E10" t="s">
        <v>10</v>
      </c>
      <c r="F10">
        <v>1832831.5</v>
      </c>
      <c r="G10">
        <f>F10/$F$2</f>
        <v>2.0150538249138741</v>
      </c>
    </row>
    <row r="11" spans="1:7" x14ac:dyDescent="0.3">
      <c r="A11" t="s">
        <v>13</v>
      </c>
      <c r="B11">
        <v>0.5</v>
      </c>
      <c r="C11">
        <v>4</v>
      </c>
      <c r="D11">
        <v>4000</v>
      </c>
      <c r="E11" t="s">
        <v>10</v>
      </c>
      <c r="F11">
        <v>3051867</v>
      </c>
      <c r="G11">
        <f>F11/$F$3</f>
        <v>3.1587986519663653</v>
      </c>
    </row>
    <row r="12" spans="1:7" x14ac:dyDescent="0.3">
      <c r="A12" t="s">
        <v>13</v>
      </c>
      <c r="B12">
        <v>0.5</v>
      </c>
      <c r="C12">
        <v>8</v>
      </c>
      <c r="D12">
        <v>4000</v>
      </c>
      <c r="E12" t="s">
        <v>10</v>
      </c>
      <c r="F12">
        <v>3932860</v>
      </c>
      <c r="G12">
        <f>F12/$F$4</f>
        <v>4.3117956971505285</v>
      </c>
    </row>
    <row r="13" spans="1:7" x14ac:dyDescent="0.3">
      <c r="A13" t="s">
        <v>13</v>
      </c>
      <c r="B13">
        <v>0.5</v>
      </c>
      <c r="C13">
        <v>16</v>
      </c>
      <c r="D13">
        <v>4000</v>
      </c>
      <c r="E13" t="s">
        <v>10</v>
      </c>
      <c r="F13">
        <v>3510665</v>
      </c>
      <c r="G13">
        <f>F13/$F$5</f>
        <v>3.6264259561595469</v>
      </c>
    </row>
    <row r="14" spans="1:7" x14ac:dyDescent="0.3">
      <c r="A14" t="s">
        <v>13</v>
      </c>
      <c r="B14">
        <v>0.5</v>
      </c>
      <c r="C14">
        <v>32</v>
      </c>
      <c r="D14">
        <v>4000</v>
      </c>
      <c r="E14" t="s">
        <v>10</v>
      </c>
      <c r="F14">
        <v>2085372</v>
      </c>
      <c r="G14">
        <f>F14/$F$6</f>
        <v>2.2861835000981183</v>
      </c>
    </row>
    <row r="15" spans="1:7" x14ac:dyDescent="0.3">
      <c r="A15" t="s">
        <v>13</v>
      </c>
      <c r="B15">
        <v>0.5</v>
      </c>
      <c r="C15">
        <v>1</v>
      </c>
      <c r="D15">
        <v>4000</v>
      </c>
      <c r="E15" t="s">
        <v>11</v>
      </c>
      <c r="F15">
        <v>927313.5</v>
      </c>
      <c r="G15">
        <f>F15/$F$1</f>
        <v>0.96195294455702629</v>
      </c>
    </row>
    <row r="16" spans="1:7" x14ac:dyDescent="0.3">
      <c r="A16" t="s">
        <v>13</v>
      </c>
      <c r="B16">
        <v>0.5</v>
      </c>
      <c r="C16">
        <v>2</v>
      </c>
      <c r="D16">
        <v>4000</v>
      </c>
      <c r="E16" t="s">
        <v>11</v>
      </c>
      <c r="F16">
        <v>1567222.5</v>
      </c>
      <c r="G16">
        <f>F16/$F$2</f>
        <v>1.7230376568255641</v>
      </c>
    </row>
    <row r="17" spans="1:8" x14ac:dyDescent="0.3">
      <c r="A17" t="s">
        <v>13</v>
      </c>
      <c r="B17">
        <v>0.5</v>
      </c>
      <c r="C17">
        <v>4</v>
      </c>
      <c r="D17">
        <v>4000</v>
      </c>
      <c r="E17" t="s">
        <v>11</v>
      </c>
      <c r="F17">
        <v>2296527</v>
      </c>
      <c r="G17">
        <f>F17/$F$3</f>
        <v>2.3769929658810036</v>
      </c>
    </row>
    <row r="18" spans="1:8" x14ac:dyDescent="0.3">
      <c r="A18" t="s">
        <v>13</v>
      </c>
      <c r="B18">
        <v>0.5</v>
      </c>
      <c r="C18">
        <v>8</v>
      </c>
      <c r="D18">
        <v>4000</v>
      </c>
      <c r="E18" t="s">
        <v>11</v>
      </c>
      <c r="F18">
        <v>2799930.5</v>
      </c>
      <c r="G18">
        <f>F18/$F$4</f>
        <v>3.0697071043008211</v>
      </c>
    </row>
    <row r="19" spans="1:8" x14ac:dyDescent="0.3">
      <c r="A19" t="s">
        <v>13</v>
      </c>
      <c r="B19">
        <v>0.5</v>
      </c>
      <c r="C19">
        <v>16</v>
      </c>
      <c r="D19">
        <v>4000</v>
      </c>
      <c r="E19" t="s">
        <v>11</v>
      </c>
      <c r="F19">
        <v>1762412</v>
      </c>
      <c r="G19">
        <f>F19/$F$5</f>
        <v>1.820525918094452</v>
      </c>
    </row>
    <row r="20" spans="1:8" x14ac:dyDescent="0.3">
      <c r="A20" t="s">
        <v>13</v>
      </c>
      <c r="B20">
        <v>0.5</v>
      </c>
      <c r="C20">
        <v>32</v>
      </c>
      <c r="D20">
        <v>4000</v>
      </c>
      <c r="E20" t="s">
        <v>11</v>
      </c>
      <c r="F20">
        <v>1300425</v>
      </c>
      <c r="G20">
        <f>F20/$F$6</f>
        <v>1.4256498016253674</v>
      </c>
    </row>
    <row r="21" spans="1:8" x14ac:dyDescent="0.3">
      <c r="A21" t="s">
        <v>13</v>
      </c>
      <c r="B21">
        <v>0.75</v>
      </c>
      <c r="C21">
        <v>1</v>
      </c>
      <c r="D21">
        <v>4000</v>
      </c>
      <c r="E21" t="s">
        <v>10</v>
      </c>
      <c r="F21">
        <v>973681</v>
      </c>
      <c r="G21">
        <f>F21/$F$1</f>
        <v>1.0100524849570613</v>
      </c>
    </row>
    <row r="22" spans="1:8" x14ac:dyDescent="0.3">
      <c r="A22" t="s">
        <v>13</v>
      </c>
      <c r="B22">
        <v>0.75</v>
      </c>
      <c r="C22">
        <v>2</v>
      </c>
      <c r="D22">
        <v>4000</v>
      </c>
      <c r="E22" t="s">
        <v>10</v>
      </c>
      <c r="F22">
        <v>1823939.5</v>
      </c>
      <c r="G22">
        <f>F22/$F$2</f>
        <v>2.0052777715171848</v>
      </c>
    </row>
    <row r="23" spans="1:8" x14ac:dyDescent="0.3">
      <c r="A23" t="s">
        <v>13</v>
      </c>
      <c r="B23">
        <v>0.75</v>
      </c>
      <c r="C23">
        <v>4</v>
      </c>
      <c r="D23">
        <v>4000</v>
      </c>
      <c r="E23" t="s">
        <v>10</v>
      </c>
      <c r="F23">
        <v>2994001.5</v>
      </c>
      <c r="G23">
        <f>F23/$F$3</f>
        <v>3.0989056542061877</v>
      </c>
    </row>
    <row r="24" spans="1:8" x14ac:dyDescent="0.3">
      <c r="A24" t="s">
        <v>13</v>
      </c>
      <c r="B24">
        <v>0.75</v>
      </c>
      <c r="C24">
        <v>8</v>
      </c>
      <c r="D24">
        <v>4000</v>
      </c>
      <c r="E24" t="s">
        <v>10</v>
      </c>
      <c r="F24">
        <v>3951177</v>
      </c>
      <c r="G24">
        <f>F24/$F$4</f>
        <v>4.3318775616930516</v>
      </c>
    </row>
    <row r="25" spans="1:8" x14ac:dyDescent="0.3">
      <c r="A25" t="s">
        <v>13</v>
      </c>
      <c r="B25">
        <v>0.75</v>
      </c>
      <c r="C25">
        <v>16</v>
      </c>
      <c r="D25">
        <v>4000</v>
      </c>
      <c r="E25" t="s">
        <v>10</v>
      </c>
      <c r="F25">
        <v>3524250</v>
      </c>
      <c r="G25">
        <f>F25/$F$5</f>
        <v>3.640458909065742</v>
      </c>
    </row>
    <row r="26" spans="1:8" x14ac:dyDescent="0.3">
      <c r="A26" t="s">
        <v>13</v>
      </c>
      <c r="B26">
        <v>0.75</v>
      </c>
      <c r="C26">
        <v>32</v>
      </c>
      <c r="D26">
        <v>4000</v>
      </c>
      <c r="E26" t="s">
        <v>10</v>
      </c>
      <c r="F26">
        <v>2032041</v>
      </c>
      <c r="G26">
        <f>F26/$F$6</f>
        <v>2.2277169760229256</v>
      </c>
    </row>
    <row r="27" spans="1:8" x14ac:dyDescent="0.3">
      <c r="A27" t="s">
        <v>13</v>
      </c>
      <c r="B27">
        <v>0.75</v>
      </c>
      <c r="C27">
        <v>1</v>
      </c>
      <c r="D27">
        <v>4000</v>
      </c>
      <c r="E27" t="s">
        <v>11</v>
      </c>
      <c r="F27">
        <v>932546.5</v>
      </c>
      <c r="G27">
        <f>F27/$F$1</f>
        <v>0.96738142128994009</v>
      </c>
    </row>
    <row r="28" spans="1:8" x14ac:dyDescent="0.3">
      <c r="A28" t="s">
        <v>13</v>
      </c>
      <c r="B28">
        <v>0.75</v>
      </c>
      <c r="C28">
        <v>2</v>
      </c>
      <c r="D28">
        <v>4000</v>
      </c>
      <c r="E28" t="s">
        <v>11</v>
      </c>
      <c r="F28">
        <v>1594770</v>
      </c>
      <c r="G28">
        <f>F28/$F$2</f>
        <v>1.7533239625998893</v>
      </c>
      <c r="H28">
        <f>_xlfn.STDEV.P(G12,G24,G36,G48)</f>
        <v>5.5851407582367833E-2</v>
      </c>
    </row>
    <row r="29" spans="1:8" x14ac:dyDescent="0.3">
      <c r="A29" t="s">
        <v>13</v>
      </c>
      <c r="B29">
        <v>0.75</v>
      </c>
      <c r="C29">
        <v>4</v>
      </c>
      <c r="D29">
        <v>4000</v>
      </c>
      <c r="E29" t="s">
        <v>11</v>
      </c>
      <c r="F29">
        <v>2178948.5</v>
      </c>
      <c r="G29">
        <f>F29/$F$3</f>
        <v>2.2552947374522332</v>
      </c>
      <c r="H29">
        <f>_xlfn.STDEV.P(G60,G72,G84,G96)</f>
        <v>0.18310386368970147</v>
      </c>
    </row>
    <row r="30" spans="1:8" x14ac:dyDescent="0.3">
      <c r="A30" t="s">
        <v>13</v>
      </c>
      <c r="B30">
        <v>0.75</v>
      </c>
      <c r="C30">
        <v>8</v>
      </c>
      <c r="D30">
        <v>4000</v>
      </c>
      <c r="E30" t="s">
        <v>11</v>
      </c>
      <c r="F30">
        <v>2813632.5</v>
      </c>
      <c r="G30">
        <f>F30/$F$4</f>
        <v>3.0847293081530704</v>
      </c>
    </row>
    <row r="31" spans="1:8" x14ac:dyDescent="0.3">
      <c r="A31" t="s">
        <v>13</v>
      </c>
      <c r="B31">
        <v>0.75</v>
      </c>
      <c r="C31">
        <v>16</v>
      </c>
      <c r="D31">
        <v>4000</v>
      </c>
      <c r="E31" t="s">
        <v>11</v>
      </c>
      <c r="F31">
        <v>1766541.5</v>
      </c>
      <c r="G31">
        <f>F31/$F$5</f>
        <v>1.8247915845667475</v>
      </c>
    </row>
    <row r="32" spans="1:8" x14ac:dyDescent="0.3">
      <c r="A32" t="s">
        <v>13</v>
      </c>
      <c r="B32">
        <v>0.75</v>
      </c>
      <c r="C32">
        <v>32</v>
      </c>
      <c r="D32">
        <v>4000</v>
      </c>
      <c r="E32" t="s">
        <v>11</v>
      </c>
      <c r="F32">
        <v>1323735</v>
      </c>
      <c r="G32">
        <f>F32/$F$6</f>
        <v>1.4512044448196211</v>
      </c>
    </row>
    <row r="33" spans="1:7" x14ac:dyDescent="0.3">
      <c r="A33" t="s">
        <v>13</v>
      </c>
      <c r="B33">
        <v>0.9</v>
      </c>
      <c r="C33">
        <v>1</v>
      </c>
      <c r="D33">
        <v>4000</v>
      </c>
      <c r="E33" t="s">
        <v>10</v>
      </c>
      <c r="F33">
        <v>973089.5</v>
      </c>
      <c r="G33">
        <f>F33/$F$1</f>
        <v>1.0094388896986017</v>
      </c>
    </row>
    <row r="34" spans="1:7" x14ac:dyDescent="0.3">
      <c r="A34" t="s">
        <v>13</v>
      </c>
      <c r="B34">
        <v>0.9</v>
      </c>
      <c r="C34">
        <v>2</v>
      </c>
      <c r="D34">
        <v>4000</v>
      </c>
      <c r="E34" t="s">
        <v>10</v>
      </c>
      <c r="F34">
        <v>1813350.5</v>
      </c>
      <c r="G34">
        <f>F34/$F$2</f>
        <v>1.9936360003276274</v>
      </c>
    </row>
    <row r="35" spans="1:7" x14ac:dyDescent="0.3">
      <c r="A35" t="s">
        <v>13</v>
      </c>
      <c r="B35">
        <v>0.9</v>
      </c>
      <c r="C35">
        <v>4</v>
      </c>
      <c r="D35">
        <v>4000</v>
      </c>
      <c r="E35" t="s">
        <v>10</v>
      </c>
      <c r="F35">
        <v>2952802.5</v>
      </c>
      <c r="G35">
        <f>F35/$F$3</f>
        <v>3.0562631191080456</v>
      </c>
    </row>
    <row r="36" spans="1:7" x14ac:dyDescent="0.3">
      <c r="A36" t="s">
        <v>13</v>
      </c>
      <c r="B36">
        <v>0.9</v>
      </c>
      <c r="C36">
        <v>8</v>
      </c>
      <c r="D36">
        <v>4000</v>
      </c>
      <c r="E36" t="s">
        <v>10</v>
      </c>
      <c r="F36">
        <v>3820174.5</v>
      </c>
      <c r="G36">
        <f>F36/$F$4</f>
        <v>4.1882528163891344</v>
      </c>
    </row>
    <row r="37" spans="1:7" x14ac:dyDescent="0.3">
      <c r="A37" t="s">
        <v>13</v>
      </c>
      <c r="B37">
        <v>0.9</v>
      </c>
      <c r="C37">
        <v>16</v>
      </c>
      <c r="D37">
        <v>4000</v>
      </c>
      <c r="E37" t="s">
        <v>10</v>
      </c>
      <c r="F37">
        <v>3293481</v>
      </c>
      <c r="G37">
        <f>F37/$F$5</f>
        <v>3.4020805130988863</v>
      </c>
    </row>
    <row r="38" spans="1:7" x14ac:dyDescent="0.3">
      <c r="A38" t="s">
        <v>13</v>
      </c>
      <c r="B38">
        <v>0.9</v>
      </c>
      <c r="C38">
        <v>32</v>
      </c>
      <c r="D38">
        <v>4000</v>
      </c>
      <c r="E38" t="s">
        <v>10</v>
      </c>
      <c r="F38">
        <v>1906933</v>
      </c>
      <c r="G38">
        <f>F38/$F$6</f>
        <v>2.0905616649655818</v>
      </c>
    </row>
    <row r="39" spans="1:7" x14ac:dyDescent="0.3">
      <c r="A39" t="s">
        <v>13</v>
      </c>
      <c r="B39">
        <v>0.9</v>
      </c>
      <c r="C39">
        <v>1</v>
      </c>
      <c r="D39">
        <v>4000</v>
      </c>
      <c r="E39" t="s">
        <v>11</v>
      </c>
      <c r="F39">
        <v>930278</v>
      </c>
      <c r="G39">
        <f>F39/$F$1</f>
        <v>0.96502818233167231</v>
      </c>
    </row>
    <row r="40" spans="1:7" x14ac:dyDescent="0.3">
      <c r="A40" t="s">
        <v>13</v>
      </c>
      <c r="B40">
        <v>0.9</v>
      </c>
      <c r="C40">
        <v>2</v>
      </c>
      <c r="D40">
        <v>4000</v>
      </c>
      <c r="E40" t="s">
        <v>11</v>
      </c>
      <c r="F40">
        <v>1603566</v>
      </c>
      <c r="G40">
        <f>F40/$F$2</f>
        <v>1.7629944715604471</v>
      </c>
    </row>
    <row r="41" spans="1:7" x14ac:dyDescent="0.3">
      <c r="A41" t="s">
        <v>13</v>
      </c>
      <c r="B41">
        <v>0.9</v>
      </c>
      <c r="C41">
        <v>4</v>
      </c>
      <c r="D41">
        <v>4000</v>
      </c>
      <c r="E41" t="s">
        <v>11</v>
      </c>
      <c r="F41">
        <v>2158677.5</v>
      </c>
      <c r="G41">
        <f>F41/$F$3</f>
        <v>2.2343134799223305</v>
      </c>
    </row>
    <row r="42" spans="1:7" x14ac:dyDescent="0.3">
      <c r="A42" t="s">
        <v>13</v>
      </c>
      <c r="B42">
        <v>0.9</v>
      </c>
      <c r="C42">
        <v>8</v>
      </c>
      <c r="D42">
        <v>4000</v>
      </c>
      <c r="E42" t="s">
        <v>11</v>
      </c>
      <c r="F42">
        <v>2935888.5</v>
      </c>
      <c r="G42">
        <f>F42/$F$4</f>
        <v>3.2187648178714015</v>
      </c>
    </row>
    <row r="43" spans="1:7" x14ac:dyDescent="0.3">
      <c r="A43" t="s">
        <v>13</v>
      </c>
      <c r="B43">
        <v>0.9</v>
      </c>
      <c r="C43">
        <v>16</v>
      </c>
      <c r="D43">
        <v>4000</v>
      </c>
      <c r="E43" t="s">
        <v>11</v>
      </c>
      <c r="F43">
        <v>2243628</v>
      </c>
      <c r="G43">
        <f>F43/$F$5</f>
        <v>2.3176095740169833</v>
      </c>
    </row>
    <row r="44" spans="1:7" x14ac:dyDescent="0.3">
      <c r="A44" t="s">
        <v>13</v>
      </c>
      <c r="B44">
        <v>0.9</v>
      </c>
      <c r="C44">
        <v>32</v>
      </c>
      <c r="D44">
        <v>4000</v>
      </c>
      <c r="E44" t="s">
        <v>11</v>
      </c>
      <c r="F44">
        <v>1289971</v>
      </c>
      <c r="G44">
        <f>F44/$F$6</f>
        <v>1.4141891306707244</v>
      </c>
    </row>
    <row r="45" spans="1:7" x14ac:dyDescent="0.3">
      <c r="A45" t="s">
        <v>13</v>
      </c>
      <c r="B45">
        <v>0.99</v>
      </c>
      <c r="C45">
        <v>1</v>
      </c>
      <c r="D45">
        <v>4000</v>
      </c>
      <c r="E45" t="s">
        <v>10</v>
      </c>
      <c r="F45">
        <v>975018</v>
      </c>
      <c r="G45">
        <f>F45/$F$1</f>
        <v>1.0114394280856502</v>
      </c>
    </row>
    <row r="46" spans="1:7" x14ac:dyDescent="0.3">
      <c r="A46" t="s">
        <v>13</v>
      </c>
      <c r="B46">
        <v>0.99</v>
      </c>
      <c r="C46">
        <v>2</v>
      </c>
      <c r="D46">
        <v>4000</v>
      </c>
      <c r="E46" t="s">
        <v>10</v>
      </c>
      <c r="F46">
        <v>1837718</v>
      </c>
      <c r="G46">
        <f>F46/$F$2</f>
        <v>2.0204261466550935</v>
      </c>
    </row>
    <row r="47" spans="1:7" x14ac:dyDescent="0.3">
      <c r="A47" t="s">
        <v>13</v>
      </c>
      <c r="B47">
        <v>0.99</v>
      </c>
      <c r="C47">
        <v>4</v>
      </c>
      <c r="D47">
        <v>4000</v>
      </c>
      <c r="E47" t="s">
        <v>10</v>
      </c>
      <c r="F47">
        <v>3002244.5</v>
      </c>
      <c r="G47">
        <f>F47/$F$3</f>
        <v>3.1074374733477685</v>
      </c>
    </row>
    <row r="48" spans="1:7" x14ac:dyDescent="0.3">
      <c r="A48" t="s">
        <v>13</v>
      </c>
      <c r="B48">
        <v>0.99</v>
      </c>
      <c r="C48">
        <v>8</v>
      </c>
      <c r="D48">
        <v>4000</v>
      </c>
      <c r="E48" t="s">
        <v>10</v>
      </c>
      <c r="F48">
        <v>3880887.5</v>
      </c>
      <c r="G48">
        <f>F48/$F$4</f>
        <v>4.2548155855090881</v>
      </c>
    </row>
    <row r="49" spans="1:7" x14ac:dyDescent="0.3">
      <c r="A49" t="s">
        <v>13</v>
      </c>
      <c r="B49">
        <v>0.99</v>
      </c>
      <c r="C49">
        <v>16</v>
      </c>
      <c r="D49">
        <v>4000</v>
      </c>
      <c r="E49" t="s">
        <v>10</v>
      </c>
      <c r="F49">
        <v>3270162.5</v>
      </c>
      <c r="G49">
        <f>F49/$F$5</f>
        <v>3.3779931069639497</v>
      </c>
    </row>
    <row r="50" spans="1:7" x14ac:dyDescent="0.3">
      <c r="A50" t="s">
        <v>13</v>
      </c>
      <c r="B50">
        <v>0.99</v>
      </c>
      <c r="C50">
        <v>32</v>
      </c>
      <c r="D50">
        <v>4000</v>
      </c>
      <c r="E50" t="s">
        <v>10</v>
      </c>
      <c r="F50">
        <v>1891983</v>
      </c>
      <c r="G50">
        <f>F50/$F$6</f>
        <v>2.0741720503901169</v>
      </c>
    </row>
    <row r="51" spans="1:7" x14ac:dyDescent="0.3">
      <c r="A51" t="s">
        <v>13</v>
      </c>
      <c r="B51">
        <v>0.99</v>
      </c>
      <c r="C51">
        <v>1</v>
      </c>
      <c r="D51">
        <v>4000</v>
      </c>
      <c r="E51" t="s">
        <v>11</v>
      </c>
      <c r="F51">
        <v>934256</v>
      </c>
      <c r="G51">
        <f>F51/$F$1</f>
        <v>0.96915477901493841</v>
      </c>
    </row>
    <row r="52" spans="1:7" x14ac:dyDescent="0.3">
      <c r="A52" t="s">
        <v>13</v>
      </c>
      <c r="B52">
        <v>0.99</v>
      </c>
      <c r="C52">
        <v>2</v>
      </c>
      <c r="D52">
        <v>4000</v>
      </c>
      <c r="E52" t="s">
        <v>11</v>
      </c>
      <c r="F52">
        <v>1590191.5</v>
      </c>
      <c r="G52">
        <f>F52/$F$2</f>
        <v>1.7482902625912589</v>
      </c>
    </row>
    <row r="53" spans="1:7" x14ac:dyDescent="0.3">
      <c r="A53" t="s">
        <v>13</v>
      </c>
      <c r="B53">
        <v>0.99</v>
      </c>
      <c r="C53">
        <v>4</v>
      </c>
      <c r="D53">
        <v>4000</v>
      </c>
      <c r="E53" t="s">
        <v>11</v>
      </c>
      <c r="F53">
        <v>2439009.5</v>
      </c>
      <c r="G53">
        <f>F53/$F$3</f>
        <v>2.524467783403785</v>
      </c>
    </row>
    <row r="54" spans="1:7" x14ac:dyDescent="0.3">
      <c r="A54" t="s">
        <v>13</v>
      </c>
      <c r="B54">
        <v>0.99</v>
      </c>
      <c r="C54">
        <v>8</v>
      </c>
      <c r="D54">
        <v>4000</v>
      </c>
      <c r="E54" t="s">
        <v>11</v>
      </c>
      <c r="F54">
        <v>3005122</v>
      </c>
      <c r="G54">
        <f>F54/$F$4</f>
        <v>3.2946690472105264</v>
      </c>
    </row>
    <row r="55" spans="1:7" x14ac:dyDescent="0.3">
      <c r="A55" t="s">
        <v>13</v>
      </c>
      <c r="B55">
        <v>0.99</v>
      </c>
      <c r="C55">
        <v>16</v>
      </c>
      <c r="D55">
        <v>4000</v>
      </c>
      <c r="E55" t="s">
        <v>11</v>
      </c>
      <c r="F55">
        <v>1998561.5</v>
      </c>
      <c r="G55">
        <f>F55/$F$5</f>
        <v>2.0644622311103902</v>
      </c>
    </row>
    <row r="56" spans="1:7" x14ac:dyDescent="0.3">
      <c r="A56" t="s">
        <v>13</v>
      </c>
      <c r="B56">
        <v>0.99</v>
      </c>
      <c r="C56">
        <v>32</v>
      </c>
      <c r="D56">
        <v>4000</v>
      </c>
      <c r="E56" t="s">
        <v>11</v>
      </c>
      <c r="F56">
        <v>1389268.5</v>
      </c>
      <c r="G56">
        <f>F56/$F$6</f>
        <v>1.5230485121628481</v>
      </c>
    </row>
    <row r="57" spans="1:7" x14ac:dyDescent="0.3">
      <c r="A57" t="s">
        <v>14</v>
      </c>
      <c r="B57">
        <v>0.5</v>
      </c>
      <c r="C57">
        <v>1</v>
      </c>
      <c r="D57">
        <v>4000</v>
      </c>
      <c r="E57" t="s">
        <v>10</v>
      </c>
      <c r="F57">
        <v>967488.5</v>
      </c>
      <c r="G57">
        <f>F57/$F$1</f>
        <v>1.003628666465074</v>
      </c>
    </row>
    <row r="58" spans="1:7" x14ac:dyDescent="0.3">
      <c r="A58" t="s">
        <v>14</v>
      </c>
      <c r="B58">
        <v>0.5</v>
      </c>
      <c r="C58">
        <v>2</v>
      </c>
      <c r="D58">
        <v>4000</v>
      </c>
      <c r="E58" t="s">
        <v>10</v>
      </c>
      <c r="F58">
        <v>1847056.5</v>
      </c>
      <c r="G58">
        <f>F58/$F$2</f>
        <v>2.0306930916219157</v>
      </c>
    </row>
    <row r="59" spans="1:7" x14ac:dyDescent="0.3">
      <c r="A59" t="s">
        <v>14</v>
      </c>
      <c r="B59">
        <v>0.5</v>
      </c>
      <c r="C59">
        <v>4</v>
      </c>
      <c r="D59">
        <v>4000</v>
      </c>
      <c r="E59" t="s">
        <v>10</v>
      </c>
      <c r="F59">
        <v>3478016.5</v>
      </c>
      <c r="G59">
        <f>F59/$F$3</f>
        <v>3.5998796250677949</v>
      </c>
    </row>
    <row r="60" spans="1:7" x14ac:dyDescent="0.3">
      <c r="A60" t="s">
        <v>14</v>
      </c>
      <c r="B60">
        <v>0.5</v>
      </c>
      <c r="C60">
        <v>8</v>
      </c>
      <c r="D60">
        <v>4000</v>
      </c>
      <c r="E60" t="s">
        <v>10</v>
      </c>
      <c r="F60">
        <v>6556274</v>
      </c>
      <c r="G60">
        <f>F60/$F$4</f>
        <v>7.1879787285944285</v>
      </c>
    </row>
    <row r="61" spans="1:7" x14ac:dyDescent="0.3">
      <c r="A61" t="s">
        <v>14</v>
      </c>
      <c r="B61">
        <v>0.5</v>
      </c>
      <c r="C61">
        <v>16</v>
      </c>
      <c r="D61">
        <v>4000</v>
      </c>
      <c r="E61" t="s">
        <v>10</v>
      </c>
      <c r="F61">
        <v>1796487.5</v>
      </c>
      <c r="G61">
        <f>F61/$F$5</f>
        <v>1.8557250264312244</v>
      </c>
    </row>
    <row r="62" spans="1:7" x14ac:dyDescent="0.3">
      <c r="A62" t="s">
        <v>14</v>
      </c>
      <c r="B62">
        <v>0.5</v>
      </c>
      <c r="C62">
        <v>32</v>
      </c>
      <c r="D62">
        <v>4000</v>
      </c>
      <c r="E62" t="s">
        <v>10</v>
      </c>
      <c r="F62">
        <v>1033036.5</v>
      </c>
      <c r="G62">
        <f>F62/$F$6</f>
        <v>1.1325130486546813</v>
      </c>
    </row>
    <row r="63" spans="1:7" x14ac:dyDescent="0.3">
      <c r="A63" t="s">
        <v>14</v>
      </c>
      <c r="B63">
        <v>0.5</v>
      </c>
      <c r="C63">
        <v>1</v>
      </c>
      <c r="D63">
        <v>4000</v>
      </c>
      <c r="E63" t="s">
        <v>11</v>
      </c>
      <c r="F63">
        <v>860000</v>
      </c>
      <c r="G63">
        <f>F63/$F$1</f>
        <v>0.89212497426063841</v>
      </c>
    </row>
    <row r="64" spans="1:7" x14ac:dyDescent="0.3">
      <c r="A64" t="s">
        <v>14</v>
      </c>
      <c r="B64">
        <v>0.5</v>
      </c>
      <c r="C64">
        <v>2</v>
      </c>
      <c r="D64">
        <v>4000</v>
      </c>
      <c r="E64" t="s">
        <v>11</v>
      </c>
      <c r="F64">
        <v>1532248</v>
      </c>
      <c r="G64">
        <f>F64/$F$2</f>
        <v>1.6845859497267663</v>
      </c>
    </row>
    <row r="65" spans="1:7" x14ac:dyDescent="0.3">
      <c r="A65" t="s">
        <v>14</v>
      </c>
      <c r="B65">
        <v>0.5</v>
      </c>
      <c r="C65">
        <v>4</v>
      </c>
      <c r="D65">
        <v>4000</v>
      </c>
      <c r="E65" t="s">
        <v>11</v>
      </c>
      <c r="F65">
        <v>2622066.5</v>
      </c>
      <c r="G65">
        <f>F65/$F$3</f>
        <v>2.7139387547249489</v>
      </c>
    </row>
    <row r="66" spans="1:7" x14ac:dyDescent="0.3">
      <c r="A66" t="s">
        <v>14</v>
      </c>
      <c r="B66">
        <v>0.5</v>
      </c>
      <c r="C66">
        <v>8</v>
      </c>
      <c r="D66">
        <v>4000</v>
      </c>
      <c r="E66" t="s">
        <v>11</v>
      </c>
      <c r="F66">
        <v>3391157</v>
      </c>
      <c r="G66">
        <f>F66/$F$4</f>
        <v>3.7178989745279249</v>
      </c>
    </row>
    <row r="67" spans="1:7" x14ac:dyDescent="0.3">
      <c r="A67" t="s">
        <v>14</v>
      </c>
      <c r="B67">
        <v>0.5</v>
      </c>
      <c r="C67">
        <v>16</v>
      </c>
      <c r="D67">
        <v>4000</v>
      </c>
      <c r="E67" t="s">
        <v>11</v>
      </c>
      <c r="F67">
        <v>317804</v>
      </c>
      <c r="G67">
        <f>F67/$F$5</f>
        <v>0.32828329520798161</v>
      </c>
    </row>
    <row r="68" spans="1:7" x14ac:dyDescent="0.3">
      <c r="A68" t="s">
        <v>14</v>
      </c>
      <c r="B68">
        <v>0.5</v>
      </c>
      <c r="C68">
        <v>32</v>
      </c>
      <c r="D68">
        <v>4000</v>
      </c>
      <c r="E68" t="s">
        <v>11</v>
      </c>
      <c r="F68">
        <v>126038.5</v>
      </c>
      <c r="G68">
        <f>F68/$F$6</f>
        <v>0.13817541382406434</v>
      </c>
    </row>
    <row r="69" spans="1:7" x14ac:dyDescent="0.3">
      <c r="A69" t="s">
        <v>14</v>
      </c>
      <c r="B69">
        <v>0.75</v>
      </c>
      <c r="C69">
        <v>1</v>
      </c>
      <c r="D69">
        <v>4000</v>
      </c>
      <c r="E69" t="s">
        <v>10</v>
      </c>
      <c r="F69">
        <v>964781</v>
      </c>
      <c r="G69">
        <f>F69/$F$1</f>
        <v>1.0008200288280849</v>
      </c>
    </row>
    <row r="70" spans="1:7" x14ac:dyDescent="0.3">
      <c r="A70" t="s">
        <v>14</v>
      </c>
      <c r="B70">
        <v>0.75</v>
      </c>
      <c r="C70">
        <v>2</v>
      </c>
      <c r="D70">
        <v>4000</v>
      </c>
      <c r="E70" t="s">
        <v>10</v>
      </c>
      <c r="F70">
        <v>1863448</v>
      </c>
      <c r="G70">
        <f>F70/$F$2</f>
        <v>2.0487142543807813</v>
      </c>
    </row>
    <row r="71" spans="1:7" x14ac:dyDescent="0.3">
      <c r="A71" t="s">
        <v>14</v>
      </c>
      <c r="B71">
        <v>0.75</v>
      </c>
      <c r="C71">
        <v>4</v>
      </c>
      <c r="D71">
        <v>4000</v>
      </c>
      <c r="E71" t="s">
        <v>10</v>
      </c>
      <c r="F71">
        <v>3539549</v>
      </c>
      <c r="G71">
        <f>F71/$F$3</f>
        <v>3.6635681075777211</v>
      </c>
    </row>
    <row r="72" spans="1:7" x14ac:dyDescent="0.3">
      <c r="A72" t="s">
        <v>14</v>
      </c>
      <c r="B72">
        <v>0.75</v>
      </c>
      <c r="C72">
        <v>8</v>
      </c>
      <c r="D72">
        <v>4000</v>
      </c>
      <c r="E72" t="s">
        <v>10</v>
      </c>
      <c r="F72">
        <v>6221914</v>
      </c>
      <c r="G72">
        <f>F72/$F$4</f>
        <v>6.8214027484427699</v>
      </c>
    </row>
    <row r="73" spans="1:7" x14ac:dyDescent="0.3">
      <c r="A73" t="s">
        <v>14</v>
      </c>
      <c r="B73">
        <v>0.75</v>
      </c>
      <c r="C73">
        <v>16</v>
      </c>
      <c r="D73">
        <v>4000</v>
      </c>
      <c r="E73" t="s">
        <v>10</v>
      </c>
      <c r="F73">
        <v>2033787</v>
      </c>
      <c r="G73">
        <f>F73/$F$5</f>
        <v>2.100849259641651</v>
      </c>
    </row>
    <row r="74" spans="1:7" x14ac:dyDescent="0.3">
      <c r="A74" t="s">
        <v>14</v>
      </c>
      <c r="B74">
        <v>0.75</v>
      </c>
      <c r="C74">
        <v>32</v>
      </c>
      <c r="D74">
        <v>4000</v>
      </c>
      <c r="E74" t="s">
        <v>10</v>
      </c>
      <c r="F74">
        <v>843302.5</v>
      </c>
      <c r="G74">
        <f>F74/$F$6</f>
        <v>0.9245085582291761</v>
      </c>
    </row>
    <row r="75" spans="1:7" x14ac:dyDescent="0.3">
      <c r="A75" t="s">
        <v>14</v>
      </c>
      <c r="B75">
        <v>0.75</v>
      </c>
      <c r="C75">
        <v>1</v>
      </c>
      <c r="D75">
        <v>4000</v>
      </c>
      <c r="E75" t="s">
        <v>11</v>
      </c>
      <c r="F75">
        <v>873854</v>
      </c>
      <c r="G75">
        <f>F75/$F$1</f>
        <v>0.90649648518320458</v>
      </c>
    </row>
    <row r="76" spans="1:7" x14ac:dyDescent="0.3">
      <c r="A76" t="s">
        <v>14</v>
      </c>
      <c r="B76">
        <v>0.75</v>
      </c>
      <c r="C76">
        <v>2</v>
      </c>
      <c r="D76">
        <v>4000</v>
      </c>
      <c r="E76" t="s">
        <v>11</v>
      </c>
      <c r="F76">
        <v>1600651</v>
      </c>
      <c r="G76">
        <f>F76/$F$2</f>
        <v>1.7597896587341595</v>
      </c>
    </row>
    <row r="77" spans="1:7" x14ac:dyDescent="0.3">
      <c r="A77" t="s">
        <v>14</v>
      </c>
      <c r="B77">
        <v>0.75</v>
      </c>
      <c r="C77">
        <v>4</v>
      </c>
      <c r="D77">
        <v>4000</v>
      </c>
      <c r="E77" t="s">
        <v>11</v>
      </c>
      <c r="F77">
        <v>2665401.5</v>
      </c>
      <c r="G77">
        <f>F77/$F$3</f>
        <v>2.7587921312262718</v>
      </c>
    </row>
    <row r="78" spans="1:7" x14ac:dyDescent="0.3">
      <c r="A78" t="s">
        <v>14</v>
      </c>
      <c r="B78">
        <v>0.75</v>
      </c>
      <c r="C78">
        <v>8</v>
      </c>
      <c r="D78">
        <v>4000</v>
      </c>
      <c r="E78" t="s">
        <v>11</v>
      </c>
      <c r="F78">
        <v>3932178</v>
      </c>
      <c r="G78">
        <f>F78/$F$4</f>
        <v>4.31104798564657</v>
      </c>
    </row>
    <row r="79" spans="1:7" x14ac:dyDescent="0.3">
      <c r="A79" t="s">
        <v>14</v>
      </c>
      <c r="B79">
        <v>0.75</v>
      </c>
      <c r="C79">
        <v>16</v>
      </c>
      <c r="D79">
        <v>4000</v>
      </c>
      <c r="E79" t="s">
        <v>11</v>
      </c>
      <c r="F79">
        <v>363819</v>
      </c>
      <c r="G79">
        <f>F79/$F$5</f>
        <v>0.37581559759874844</v>
      </c>
    </row>
    <row r="80" spans="1:7" x14ac:dyDescent="0.3">
      <c r="A80" t="s">
        <v>14</v>
      </c>
      <c r="B80">
        <v>0.75</v>
      </c>
      <c r="C80">
        <v>32</v>
      </c>
      <c r="D80">
        <v>4000</v>
      </c>
      <c r="E80" t="s">
        <v>11</v>
      </c>
      <c r="F80">
        <v>103240</v>
      </c>
      <c r="G80">
        <f>F80/$F$6</f>
        <v>0.11318152567030235</v>
      </c>
    </row>
    <row r="81" spans="1:7" x14ac:dyDescent="0.3">
      <c r="A81" t="s">
        <v>14</v>
      </c>
      <c r="B81">
        <v>0.9</v>
      </c>
      <c r="C81">
        <v>1</v>
      </c>
      <c r="D81">
        <v>4000</v>
      </c>
      <c r="E81" t="s">
        <v>10</v>
      </c>
      <c r="F81">
        <v>962144</v>
      </c>
      <c r="G81">
        <f>F81/$F$1</f>
        <v>0.99808452469189268</v>
      </c>
    </row>
    <row r="82" spans="1:7" x14ac:dyDescent="0.3">
      <c r="A82" t="s">
        <v>14</v>
      </c>
      <c r="B82">
        <v>0.9</v>
      </c>
      <c r="C82">
        <v>2</v>
      </c>
      <c r="D82">
        <v>4000</v>
      </c>
      <c r="E82" t="s">
        <v>10</v>
      </c>
      <c r="F82">
        <v>1859799</v>
      </c>
      <c r="G82">
        <f>F82/$F$2</f>
        <v>2.0447024663865707</v>
      </c>
    </row>
    <row r="83" spans="1:7" x14ac:dyDescent="0.3">
      <c r="A83" t="s">
        <v>14</v>
      </c>
      <c r="B83">
        <v>0.9</v>
      </c>
      <c r="C83">
        <v>4</v>
      </c>
      <c r="D83">
        <v>4000</v>
      </c>
      <c r="E83" t="s">
        <v>10</v>
      </c>
      <c r="F83">
        <v>3494266.5</v>
      </c>
      <c r="G83">
        <f>F83/$F$3</f>
        <v>3.6166989943569723</v>
      </c>
    </row>
    <row r="84" spans="1:7" x14ac:dyDescent="0.3">
      <c r="A84" t="s">
        <v>14</v>
      </c>
      <c r="B84">
        <v>0.9</v>
      </c>
      <c r="C84">
        <v>8</v>
      </c>
      <c r="D84">
        <v>4000</v>
      </c>
      <c r="E84" t="s">
        <v>10</v>
      </c>
      <c r="F84">
        <v>6163375.5</v>
      </c>
      <c r="G84">
        <f>F84/$F$4</f>
        <v>6.7572239949611701</v>
      </c>
    </row>
    <row r="85" spans="1:7" x14ac:dyDescent="0.3">
      <c r="A85" t="s">
        <v>14</v>
      </c>
      <c r="B85">
        <v>0.9</v>
      </c>
      <c r="C85">
        <v>16</v>
      </c>
      <c r="D85">
        <v>4000</v>
      </c>
      <c r="E85" t="s">
        <v>10</v>
      </c>
      <c r="F85">
        <v>2032852.5</v>
      </c>
      <c r="G85">
        <f>F85/$F$5</f>
        <v>2.099883945361869</v>
      </c>
    </row>
    <row r="86" spans="1:7" x14ac:dyDescent="0.3">
      <c r="A86" t="s">
        <v>14</v>
      </c>
      <c r="B86">
        <v>0.9</v>
      </c>
      <c r="C86">
        <v>32</v>
      </c>
      <c r="D86">
        <v>4000</v>
      </c>
      <c r="E86" t="s">
        <v>10</v>
      </c>
      <c r="F86">
        <v>730454</v>
      </c>
      <c r="G86">
        <f>F86/$F$6</f>
        <v>0.80079327927135835</v>
      </c>
    </row>
    <row r="87" spans="1:7" x14ac:dyDescent="0.3">
      <c r="A87" t="s">
        <v>14</v>
      </c>
      <c r="B87">
        <v>0.9</v>
      </c>
      <c r="C87">
        <v>1</v>
      </c>
      <c r="D87">
        <v>4000</v>
      </c>
      <c r="E87" t="s">
        <v>11</v>
      </c>
      <c r="F87">
        <v>848909.5</v>
      </c>
      <c r="G87">
        <f>F87/$F$1</f>
        <v>0.88062019283385051</v>
      </c>
    </row>
    <row r="88" spans="1:7" x14ac:dyDescent="0.3">
      <c r="A88" t="s">
        <v>14</v>
      </c>
      <c r="B88">
        <v>0.9</v>
      </c>
      <c r="C88">
        <v>2</v>
      </c>
      <c r="D88">
        <v>4000</v>
      </c>
      <c r="E88" t="s">
        <v>11</v>
      </c>
      <c r="F88">
        <v>1528515.5</v>
      </c>
      <c r="G88">
        <f>F88/$F$2</f>
        <v>1.6804823600615455</v>
      </c>
    </row>
    <row r="89" spans="1:7" x14ac:dyDescent="0.3">
      <c r="A89" t="s">
        <v>14</v>
      </c>
      <c r="B89">
        <v>0.9</v>
      </c>
      <c r="C89">
        <v>4</v>
      </c>
      <c r="D89">
        <v>4000</v>
      </c>
      <c r="E89" t="s">
        <v>11</v>
      </c>
      <c r="F89">
        <v>2630154</v>
      </c>
      <c r="G89">
        <f>F89/$F$3</f>
        <v>2.7223096254404089</v>
      </c>
    </row>
    <row r="90" spans="1:7" x14ac:dyDescent="0.3">
      <c r="A90" t="s">
        <v>14</v>
      </c>
      <c r="B90">
        <v>0.9</v>
      </c>
      <c r="C90">
        <v>8</v>
      </c>
      <c r="D90">
        <v>4000</v>
      </c>
      <c r="E90" t="s">
        <v>11</v>
      </c>
      <c r="F90">
        <v>3415383.5</v>
      </c>
      <c r="G90">
        <f>F90/$F$4</f>
        <v>3.7444597263617094</v>
      </c>
    </row>
    <row r="91" spans="1:7" x14ac:dyDescent="0.3">
      <c r="A91" t="s">
        <v>14</v>
      </c>
      <c r="B91">
        <v>0.9</v>
      </c>
      <c r="C91">
        <v>16</v>
      </c>
      <c r="D91">
        <v>4000</v>
      </c>
      <c r="E91" t="s">
        <v>11</v>
      </c>
      <c r="F91">
        <v>352979.5</v>
      </c>
      <c r="G91">
        <f>F91/$F$5</f>
        <v>0.36461867503513401</v>
      </c>
    </row>
    <row r="92" spans="1:7" x14ac:dyDescent="0.3">
      <c r="A92" t="s">
        <v>14</v>
      </c>
      <c r="B92">
        <v>0.9</v>
      </c>
      <c r="C92">
        <v>32</v>
      </c>
      <c r="D92">
        <v>4000</v>
      </c>
      <c r="E92" t="s">
        <v>11</v>
      </c>
      <c r="F92">
        <v>81458</v>
      </c>
      <c r="G92">
        <f>F92/$F$6</f>
        <v>8.9302021678143051E-2</v>
      </c>
    </row>
    <row r="93" spans="1:7" x14ac:dyDescent="0.3">
      <c r="A93" t="s">
        <v>14</v>
      </c>
      <c r="B93">
        <v>0.99</v>
      </c>
      <c r="C93">
        <v>1</v>
      </c>
      <c r="D93">
        <v>4000</v>
      </c>
      <c r="E93" t="s">
        <v>10</v>
      </c>
      <c r="F93">
        <v>964260.5</v>
      </c>
      <c r="G93">
        <f>F93/$F$1</f>
        <v>1.000280085747733</v>
      </c>
    </row>
    <row r="94" spans="1:7" x14ac:dyDescent="0.3">
      <c r="A94" t="s">
        <v>14</v>
      </c>
      <c r="B94">
        <v>0.99</v>
      </c>
      <c r="C94">
        <v>2</v>
      </c>
      <c r="D94">
        <v>4000</v>
      </c>
      <c r="E94" t="s">
        <v>10</v>
      </c>
      <c r="F94">
        <v>1858374.5</v>
      </c>
      <c r="G94">
        <f>F94/$F$2</f>
        <v>2.0431363408733474</v>
      </c>
    </row>
    <row r="95" spans="1:7" x14ac:dyDescent="0.3">
      <c r="A95" t="s">
        <v>14</v>
      </c>
      <c r="B95">
        <v>0.99</v>
      </c>
      <c r="C95">
        <v>4</v>
      </c>
      <c r="D95">
        <v>4000</v>
      </c>
      <c r="E95" t="s">
        <v>10</v>
      </c>
      <c r="F95">
        <v>3389155</v>
      </c>
      <c r="G95">
        <f>F95/$F$3</f>
        <v>3.5079045860468581</v>
      </c>
    </row>
    <row r="96" spans="1:7" x14ac:dyDescent="0.3">
      <c r="A96" t="s">
        <v>14</v>
      </c>
      <c r="B96">
        <v>0.99</v>
      </c>
      <c r="C96">
        <v>8</v>
      </c>
      <c r="D96">
        <v>4000</v>
      </c>
      <c r="E96" t="s">
        <v>10</v>
      </c>
      <c r="F96">
        <v>6483983.5</v>
      </c>
      <c r="G96">
        <f>F96/$F$4</f>
        <v>7.1087229537016379</v>
      </c>
    </row>
    <row r="97" spans="1:7" x14ac:dyDescent="0.3">
      <c r="A97" t="s">
        <v>14</v>
      </c>
      <c r="B97">
        <v>0.99</v>
      </c>
      <c r="C97">
        <v>16</v>
      </c>
      <c r="D97">
        <v>4000</v>
      </c>
      <c r="E97" t="s">
        <v>10</v>
      </c>
      <c r="F97">
        <v>1944881.5</v>
      </c>
      <c r="G97">
        <f>F97/$F$5</f>
        <v>2.0090121823798381</v>
      </c>
    </row>
    <row r="98" spans="1:7" x14ac:dyDescent="0.3">
      <c r="A98" t="s">
        <v>14</v>
      </c>
      <c r="B98">
        <v>0.99</v>
      </c>
      <c r="C98">
        <v>32</v>
      </c>
      <c r="D98">
        <v>4000</v>
      </c>
      <c r="E98" t="s">
        <v>10</v>
      </c>
      <c r="F98">
        <v>675229.5</v>
      </c>
      <c r="G98">
        <f>F98/$F$6</f>
        <v>0.7402509200658216</v>
      </c>
    </row>
    <row r="99" spans="1:7" x14ac:dyDescent="0.3">
      <c r="A99" t="s">
        <v>14</v>
      </c>
      <c r="B99">
        <v>0.99</v>
      </c>
      <c r="C99">
        <v>1</v>
      </c>
      <c r="D99">
        <v>4000</v>
      </c>
      <c r="E99" t="s">
        <v>11</v>
      </c>
      <c r="F99">
        <v>846024</v>
      </c>
      <c r="G99">
        <f>F99/$F$1</f>
        <v>0.87762690607428184</v>
      </c>
    </row>
    <row r="100" spans="1:7" x14ac:dyDescent="0.3">
      <c r="A100" t="s">
        <v>14</v>
      </c>
      <c r="B100">
        <v>0.99</v>
      </c>
      <c r="C100">
        <v>2</v>
      </c>
      <c r="D100">
        <v>4000</v>
      </c>
      <c r="E100" t="s">
        <v>11</v>
      </c>
      <c r="F100">
        <v>1526891</v>
      </c>
      <c r="G100">
        <f>F100/$F$2</f>
        <v>1.6786963503063812</v>
      </c>
    </row>
    <row r="101" spans="1:7" x14ac:dyDescent="0.3">
      <c r="A101" t="s">
        <v>14</v>
      </c>
      <c r="B101">
        <v>0.99</v>
      </c>
      <c r="C101">
        <v>4</v>
      </c>
      <c r="D101">
        <v>4000</v>
      </c>
      <c r="E101" t="s">
        <v>11</v>
      </c>
      <c r="F101">
        <v>2597428</v>
      </c>
      <c r="G101">
        <f>F101/$F$3</f>
        <v>2.6884369682491709</v>
      </c>
    </row>
    <row r="102" spans="1:7" x14ac:dyDescent="0.3">
      <c r="A102" t="s">
        <v>14</v>
      </c>
      <c r="B102">
        <v>0.99</v>
      </c>
      <c r="C102">
        <v>8</v>
      </c>
      <c r="D102">
        <v>4000</v>
      </c>
      <c r="E102" t="s">
        <v>11</v>
      </c>
      <c r="F102">
        <v>3267120.5</v>
      </c>
      <c r="G102">
        <f>F102/$F$4</f>
        <v>3.5819114115356974</v>
      </c>
    </row>
    <row r="103" spans="1:7" x14ac:dyDescent="0.3">
      <c r="A103" t="s">
        <v>14</v>
      </c>
      <c r="B103">
        <v>0.99</v>
      </c>
      <c r="C103">
        <v>16</v>
      </c>
      <c r="D103">
        <v>4000</v>
      </c>
      <c r="E103" t="s">
        <v>11</v>
      </c>
      <c r="F103">
        <v>300566</v>
      </c>
      <c r="G103">
        <f>F103/$F$5</f>
        <v>0.31047688797964212</v>
      </c>
    </row>
    <row r="104" spans="1:7" x14ac:dyDescent="0.3">
      <c r="A104" t="s">
        <v>14</v>
      </c>
      <c r="B104">
        <v>0.99</v>
      </c>
      <c r="C104">
        <v>32</v>
      </c>
      <c r="D104">
        <v>4000</v>
      </c>
      <c r="E104" t="s">
        <v>11</v>
      </c>
      <c r="F104">
        <v>80122</v>
      </c>
      <c r="G104">
        <f>F104/$F$6</f>
        <v>8.7837371171599815E-2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Experiment 1</vt:lpstr>
      <vt:lpstr>Experiment 2</vt:lpstr>
      <vt:lpstr>Experiment 3a</vt:lpstr>
      <vt:lpstr>Experiment 3b</vt:lpstr>
      <vt:lpstr>Experiment 3c</vt:lpstr>
      <vt:lpstr>Experiment 3 Consilidated</vt:lpstr>
      <vt:lpstr>'Experiment 1'!experiment1</vt:lpstr>
      <vt:lpstr>'Experiment 2'!experiment2</vt:lpstr>
      <vt:lpstr>'Experiment 3a'!experiment3a</vt:lpstr>
      <vt:lpstr>'Experiment 3b'!experiment3b</vt:lpstr>
      <vt:lpstr>'Experiment 3c'!experiment3c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Callender</dc:creator>
  <cp:lastModifiedBy>Brandon Callender</cp:lastModifiedBy>
  <dcterms:created xsi:type="dcterms:W3CDTF">2016-03-15T20:28:19Z</dcterms:created>
  <dcterms:modified xsi:type="dcterms:W3CDTF">2016-03-16T23:31:51Z</dcterms:modified>
</cp:coreProperties>
</file>