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/>
  </bookViews>
  <sheets>
    <sheet name="Densidad" sheetId="3" r:id="rId1"/>
  </sheets>
  <calcPr calcId="144525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F300" i="3" l="1"/>
  <c r="E300" i="3" l="1"/>
</calcChain>
</file>

<file path=xl/sharedStrings.xml><?xml version="1.0" encoding="utf-8"?>
<sst xmlns="http://schemas.openxmlformats.org/spreadsheetml/2006/main" count="1199" uniqueCount="603">
  <si>
    <t>Municipio</t>
  </si>
  <si>
    <t>Superficie</t>
  </si>
  <si>
    <t>Población</t>
  </si>
  <si>
    <t>San Pedro Sula</t>
  </si>
  <si>
    <t>0502</t>
  </si>
  <si>
    <t>Choloma</t>
  </si>
  <si>
    <t>1804</t>
  </si>
  <si>
    <t>El Progreso</t>
  </si>
  <si>
    <t>0511</t>
  </si>
  <si>
    <t>Villanueva</t>
  </si>
  <si>
    <t>0506</t>
  </si>
  <si>
    <t>Puerto Cortés</t>
  </si>
  <si>
    <t>0107</t>
  </si>
  <si>
    <t>Tela</t>
  </si>
  <si>
    <t>0510</t>
  </si>
  <si>
    <t>Santa Cruz de Yojoa</t>
  </si>
  <si>
    <t>0512</t>
  </si>
  <si>
    <t>La Lima</t>
  </si>
  <si>
    <t>0509</t>
  </si>
  <si>
    <t>San Manuel</t>
  </si>
  <si>
    <t>1803</t>
  </si>
  <si>
    <t>El Negrito</t>
  </si>
  <si>
    <t>1806</t>
  </si>
  <si>
    <t>Morazán</t>
  </si>
  <si>
    <t>0503</t>
  </si>
  <si>
    <t>Omoa</t>
  </si>
  <si>
    <t>1617</t>
  </si>
  <si>
    <t>Quimistán</t>
  </si>
  <si>
    <t>0504</t>
  </si>
  <si>
    <t>Pimienta</t>
  </si>
  <si>
    <t>0505</t>
  </si>
  <si>
    <t>Potrerillos</t>
  </si>
  <si>
    <t>1627</t>
  </si>
  <si>
    <t>Las Vegas</t>
  </si>
  <si>
    <t>0507</t>
  </si>
  <si>
    <t>San Antonio de Cortes</t>
  </si>
  <si>
    <t>1808</t>
  </si>
  <si>
    <t>Santa Rita</t>
  </si>
  <si>
    <t>0508</t>
  </si>
  <si>
    <t>San Francisco de Yojoa</t>
  </si>
  <si>
    <t>1615</t>
  </si>
  <si>
    <t>Petoa</t>
  </si>
  <si>
    <t>0301</t>
  </si>
  <si>
    <t>Comayagua</t>
  </si>
  <si>
    <t>0318</t>
  </si>
  <si>
    <t>Siguatepeque</t>
  </si>
  <si>
    <t>1201</t>
  </si>
  <si>
    <t>La Paz</t>
  </si>
  <si>
    <t>0824</t>
  </si>
  <si>
    <t>Talanga</t>
  </si>
  <si>
    <t>1007</t>
  </si>
  <si>
    <t>Jesús de Otoro</t>
  </si>
  <si>
    <t>1810</t>
  </si>
  <si>
    <t>Victoria</t>
  </si>
  <si>
    <t>0303</t>
  </si>
  <si>
    <t>El Rosario</t>
  </si>
  <si>
    <t>0319</t>
  </si>
  <si>
    <t>Villa de San Antonio</t>
  </si>
  <si>
    <t>0312</t>
  </si>
  <si>
    <t>Ojos de Agua</t>
  </si>
  <si>
    <t>0306</t>
  </si>
  <si>
    <t>La Libertad</t>
  </si>
  <si>
    <t>0313</t>
  </si>
  <si>
    <t>San Jerónimo</t>
  </si>
  <si>
    <t>0304</t>
  </si>
  <si>
    <t>Esquías</t>
  </si>
  <si>
    <t>1009</t>
  </si>
  <si>
    <t>Masaguara</t>
  </si>
  <si>
    <t>0803</t>
  </si>
  <si>
    <t>Cedros</t>
  </si>
  <si>
    <t>1218</t>
  </si>
  <si>
    <t>Santiago de Puringla</t>
  </si>
  <si>
    <t>0805</t>
  </si>
  <si>
    <t>El Porvenir</t>
  </si>
  <si>
    <t>1809</t>
  </si>
  <si>
    <t>Sulaco</t>
  </si>
  <si>
    <t>0311</t>
  </si>
  <si>
    <t>Minas de Oro</t>
  </si>
  <si>
    <t>0310</t>
  </si>
  <si>
    <t>Meámbar</t>
  </si>
  <si>
    <t>0302</t>
  </si>
  <si>
    <t>Ajuterique</t>
  </si>
  <si>
    <t>1217</t>
  </si>
  <si>
    <t>Santa María</t>
  </si>
  <si>
    <t>1212</t>
  </si>
  <si>
    <t>San José</t>
  </si>
  <si>
    <t>1205</t>
  </si>
  <si>
    <t>Chinacla</t>
  </si>
  <si>
    <t>0316</t>
  </si>
  <si>
    <t>San Luis</t>
  </si>
  <si>
    <t>0320</t>
  </si>
  <si>
    <t>Las Lajas</t>
  </si>
  <si>
    <t>0819</t>
  </si>
  <si>
    <t>San Ignacio</t>
  </si>
  <si>
    <t>0828</t>
  </si>
  <si>
    <t>Vallecillo</t>
  </si>
  <si>
    <t>0307</t>
  </si>
  <si>
    <t>Lamaní</t>
  </si>
  <si>
    <t>0811</t>
  </si>
  <si>
    <t>Marale</t>
  </si>
  <si>
    <t>1214</t>
  </si>
  <si>
    <t>San Pedro de Tutule</t>
  </si>
  <si>
    <t>0315</t>
  </si>
  <si>
    <t>San José del Potrero</t>
  </si>
  <si>
    <t>0309</t>
  </si>
  <si>
    <t>Lejamaní</t>
  </si>
  <si>
    <t>0308</t>
  </si>
  <si>
    <t>La Trinidad</t>
  </si>
  <si>
    <t>1011</t>
  </si>
  <si>
    <t>San Isidro</t>
  </si>
  <si>
    <t>0317</t>
  </si>
  <si>
    <t>San Sebastián</t>
  </si>
  <si>
    <t>1204</t>
  </si>
  <si>
    <t>Cane</t>
  </si>
  <si>
    <t>0305</t>
  </si>
  <si>
    <t>Humuya</t>
  </si>
  <si>
    <t>0401</t>
  </si>
  <si>
    <t>Santa Rosa de Copán</t>
  </si>
  <si>
    <t>0402</t>
  </si>
  <si>
    <t>Cabañas</t>
  </si>
  <si>
    <t>0403</t>
  </si>
  <si>
    <t>Concepción</t>
  </si>
  <si>
    <t>0404</t>
  </si>
  <si>
    <t>Copán Ruinas</t>
  </si>
  <si>
    <t>0405</t>
  </si>
  <si>
    <t>Corquín</t>
  </si>
  <si>
    <t>0406</t>
  </si>
  <si>
    <t>Cucuyagua</t>
  </si>
  <si>
    <t>0407</t>
  </si>
  <si>
    <t>Dolores</t>
  </si>
  <si>
    <t>0408</t>
  </si>
  <si>
    <t>Dulce Nombre</t>
  </si>
  <si>
    <t>0409</t>
  </si>
  <si>
    <t>El Paraíso</t>
  </si>
  <si>
    <t>0410</t>
  </si>
  <si>
    <t>Florida</t>
  </si>
  <si>
    <t>0411</t>
  </si>
  <si>
    <t>La Jigua</t>
  </si>
  <si>
    <t>0412</t>
  </si>
  <si>
    <t>La Unión</t>
  </si>
  <si>
    <t>0413</t>
  </si>
  <si>
    <t>Nueva Arcadia</t>
  </si>
  <si>
    <t>0414</t>
  </si>
  <si>
    <t>San Agustín</t>
  </si>
  <si>
    <t>0415</t>
  </si>
  <si>
    <t>San Antonio</t>
  </si>
  <si>
    <t>0416</t>
  </si>
  <si>
    <t>0417</t>
  </si>
  <si>
    <t>0418</t>
  </si>
  <si>
    <t>San Juan de Opoa</t>
  </si>
  <si>
    <t>0419</t>
  </si>
  <si>
    <t>San Nicolás</t>
  </si>
  <si>
    <t>0420</t>
  </si>
  <si>
    <t>San Pedro</t>
  </si>
  <si>
    <t>0421</t>
  </si>
  <si>
    <t>0422</t>
  </si>
  <si>
    <t>Trinidad de Copán</t>
  </si>
  <si>
    <t>0423</t>
  </si>
  <si>
    <t>Veracruz</t>
  </si>
  <si>
    <t>1301</t>
  </si>
  <si>
    <t>Gracias</t>
  </si>
  <si>
    <t>1302</t>
  </si>
  <si>
    <t>Belén</t>
  </si>
  <si>
    <t>1304</t>
  </si>
  <si>
    <t>Cololaca</t>
  </si>
  <si>
    <t>1309</t>
  </si>
  <si>
    <t>La Iguala</t>
  </si>
  <si>
    <t>1310</t>
  </si>
  <si>
    <t>Las Flores</t>
  </si>
  <si>
    <t>1313</t>
  </si>
  <si>
    <t>Lepaera</t>
  </si>
  <si>
    <t>1323</t>
  </si>
  <si>
    <t>Talgua</t>
  </si>
  <si>
    <t>1406</t>
  </si>
  <si>
    <t>La Encarnación</t>
  </si>
  <si>
    <t>1407</t>
  </si>
  <si>
    <t>La Labor</t>
  </si>
  <si>
    <t>1408</t>
  </si>
  <si>
    <t>Lucerna</t>
  </si>
  <si>
    <t>1410</t>
  </si>
  <si>
    <t>San Fernando</t>
  </si>
  <si>
    <t>1411</t>
  </si>
  <si>
    <t>San Francisco del Valle</t>
  </si>
  <si>
    <t>1412</t>
  </si>
  <si>
    <t>San Jorge</t>
  </si>
  <si>
    <t>1413</t>
  </si>
  <si>
    <t>San Marcos</t>
  </si>
  <si>
    <t>1415</t>
  </si>
  <si>
    <t>Sensenti</t>
  </si>
  <si>
    <t>0101</t>
  </si>
  <si>
    <t>La Ceiba</t>
  </si>
  <si>
    <t>0102</t>
  </si>
  <si>
    <t>0103</t>
  </si>
  <si>
    <t>Esparta</t>
  </si>
  <si>
    <t>0104</t>
  </si>
  <si>
    <t>Jutiapa</t>
  </si>
  <si>
    <t>0105</t>
  </si>
  <si>
    <t>La Masica</t>
  </si>
  <si>
    <t>0106</t>
  </si>
  <si>
    <t>San Francisco</t>
  </si>
  <si>
    <t>0108</t>
  </si>
  <si>
    <t>Arizona</t>
  </si>
  <si>
    <t>0202</t>
  </si>
  <si>
    <t>Balfate</t>
  </si>
  <si>
    <t>0201</t>
  </si>
  <si>
    <t>Trujillo</t>
  </si>
  <si>
    <t>0204</t>
  </si>
  <si>
    <t>Limón</t>
  </si>
  <si>
    <t>0205</t>
  </si>
  <si>
    <t>Sabá</t>
  </si>
  <si>
    <t>0206</t>
  </si>
  <si>
    <t>Santa Fe</t>
  </si>
  <si>
    <t>0207</t>
  </si>
  <si>
    <t>Santa Rosa de Aguán</t>
  </si>
  <si>
    <t>0208</t>
  </si>
  <si>
    <t>Sonaguera</t>
  </si>
  <si>
    <t>0209</t>
  </si>
  <si>
    <t>Tocoa</t>
  </si>
  <si>
    <t>0210</t>
  </si>
  <si>
    <t>Bonito Oriental</t>
  </si>
  <si>
    <t>1802</t>
  </si>
  <si>
    <t>Arenal</t>
  </si>
  <si>
    <t>1805</t>
  </si>
  <si>
    <t>Jocón</t>
  </si>
  <si>
    <t>1807</t>
  </si>
  <si>
    <t>Olanchito</t>
  </si>
  <si>
    <t>1506</t>
  </si>
  <si>
    <t>1507</t>
  </si>
  <si>
    <t>Esquipulas del Norte</t>
  </si>
  <si>
    <t>1508</t>
  </si>
  <si>
    <t>Gualaco</t>
  </si>
  <si>
    <t>1510</t>
  </si>
  <si>
    <t>Guata</t>
  </si>
  <si>
    <t>1512</t>
  </si>
  <si>
    <t>Jano</t>
  </si>
  <si>
    <t>1513</t>
  </si>
  <si>
    <t>1514</t>
  </si>
  <si>
    <t>Mangulile</t>
  </si>
  <si>
    <t>1517</t>
  </si>
  <si>
    <t>San Esteban</t>
  </si>
  <si>
    <t>1522</t>
  </si>
  <si>
    <t>Yocón</t>
  </si>
  <si>
    <t>1801</t>
  </si>
  <si>
    <t>Yoro</t>
  </si>
  <si>
    <t>1811</t>
  </si>
  <si>
    <t>Yorito</t>
  </si>
  <si>
    <t>0814</t>
  </si>
  <si>
    <t>Orica</t>
  </si>
  <si>
    <t>1504</t>
  </si>
  <si>
    <t>Concordia</t>
  </si>
  <si>
    <t>1509</t>
  </si>
  <si>
    <t>Guarizama</t>
  </si>
  <si>
    <t>1511</t>
  </si>
  <si>
    <t>Guayape</t>
  </si>
  <si>
    <t>1515</t>
  </si>
  <si>
    <t>Manto</t>
  </si>
  <si>
    <t>1516</t>
  </si>
  <si>
    <t>Salamá</t>
  </si>
  <si>
    <t>1519</t>
  </si>
  <si>
    <t>San Francisco de La Paz</t>
  </si>
  <si>
    <t>1521</t>
  </si>
  <si>
    <t>Silca</t>
  </si>
  <si>
    <t>0806</t>
  </si>
  <si>
    <t>Guaimaca</t>
  </si>
  <si>
    <t>1501</t>
  </si>
  <si>
    <t>Juticalpa</t>
  </si>
  <si>
    <t>1502</t>
  </si>
  <si>
    <t>Campamento</t>
  </si>
  <si>
    <t>1503</t>
  </si>
  <si>
    <t>Catacamas</t>
  </si>
  <si>
    <t>1518</t>
  </si>
  <si>
    <t>San Francisco de Becerra</t>
  </si>
  <si>
    <t>1520</t>
  </si>
  <si>
    <t>Santa María del Real</t>
  </si>
  <si>
    <t>0203</t>
  </si>
  <si>
    <t>Iriona</t>
  </si>
  <si>
    <t>0902</t>
  </si>
  <si>
    <t>Brus Laguna</t>
  </si>
  <si>
    <t>0904</t>
  </si>
  <si>
    <t>Juan Francisco Bulnes</t>
  </si>
  <si>
    <t>1505</t>
  </si>
  <si>
    <t>Dulce Nombre de Culmí</t>
  </si>
  <si>
    <t>0901</t>
  </si>
  <si>
    <t>Puerto Lempira</t>
  </si>
  <si>
    <t>0903</t>
  </si>
  <si>
    <t>Ahuas</t>
  </si>
  <si>
    <t>0905</t>
  </si>
  <si>
    <t>Ramon Villeda Morales</t>
  </si>
  <si>
    <t>0906</t>
  </si>
  <si>
    <t>Wampusirpi</t>
  </si>
  <si>
    <t>0703</t>
  </si>
  <si>
    <t>Danlí</t>
  </si>
  <si>
    <t>0704</t>
  </si>
  <si>
    <t>0706</t>
  </si>
  <si>
    <t>Jacaleapa</t>
  </si>
  <si>
    <t>0710</t>
  </si>
  <si>
    <t>0713</t>
  </si>
  <si>
    <t>San Matías</t>
  </si>
  <si>
    <t>0715</t>
  </si>
  <si>
    <t>Teupasenti</t>
  </si>
  <si>
    <t>0719</t>
  </si>
  <si>
    <t>Trojes</t>
  </si>
  <si>
    <t>1523</t>
  </si>
  <si>
    <t>Patuca</t>
  </si>
  <si>
    <t>0701</t>
  </si>
  <si>
    <t>Yuscarán</t>
  </si>
  <si>
    <t>0702</t>
  </si>
  <si>
    <t>Alauca</t>
  </si>
  <si>
    <t>0705</t>
  </si>
  <si>
    <t>Guinope</t>
  </si>
  <si>
    <t>0708</t>
  </si>
  <si>
    <t>Morocelí</t>
  </si>
  <si>
    <t>0709</t>
  </si>
  <si>
    <t>Oropolí</t>
  </si>
  <si>
    <t>0712</t>
  </si>
  <si>
    <t>San Lucas</t>
  </si>
  <si>
    <t>0801</t>
  </si>
  <si>
    <t>Distrito Central</t>
  </si>
  <si>
    <t>0809</t>
  </si>
  <si>
    <t>Lepaterique</t>
  </si>
  <si>
    <t>0810</t>
  </si>
  <si>
    <t>Maraita</t>
  </si>
  <si>
    <t>0813</t>
  </si>
  <si>
    <t>Ojojona</t>
  </si>
  <si>
    <t>0816</t>
  </si>
  <si>
    <t>Sabanagrande</t>
  </si>
  <si>
    <t>0817</t>
  </si>
  <si>
    <t>San Antonio de Oriente</t>
  </si>
  <si>
    <t>0818</t>
  </si>
  <si>
    <t>San Buenaventura</t>
  </si>
  <si>
    <t>0820</t>
  </si>
  <si>
    <t>San Juan de Flores</t>
  </si>
  <si>
    <t>0822</t>
  </si>
  <si>
    <t>Santa Ana</t>
  </si>
  <si>
    <t>0823</t>
  </si>
  <si>
    <t>Santa Lucía</t>
  </si>
  <si>
    <t>0825</t>
  </si>
  <si>
    <t>Tatumbla</t>
  </si>
  <si>
    <t>0826</t>
  </si>
  <si>
    <t>Valle de Angeles</t>
  </si>
  <si>
    <t>0827</t>
  </si>
  <si>
    <t>Villa de San Francisco</t>
  </si>
  <si>
    <t>0601</t>
  </si>
  <si>
    <t>Choluteca</t>
  </si>
  <si>
    <t>0602</t>
  </si>
  <si>
    <t>Apacilagua</t>
  </si>
  <si>
    <t>0603</t>
  </si>
  <si>
    <t>Concepción de Maria</t>
  </si>
  <si>
    <t>0604</t>
  </si>
  <si>
    <t>Duyure</t>
  </si>
  <si>
    <t>0605</t>
  </si>
  <si>
    <t>El Corpus</t>
  </si>
  <si>
    <t>0606</t>
  </si>
  <si>
    <t>El Triunfo</t>
  </si>
  <si>
    <t>0607</t>
  </si>
  <si>
    <t>Marcovia</t>
  </si>
  <si>
    <t>0608</t>
  </si>
  <si>
    <t>Morolica</t>
  </si>
  <si>
    <t>0609</t>
  </si>
  <si>
    <t>Namasigue</t>
  </si>
  <si>
    <t>0610</t>
  </si>
  <si>
    <t>Orocuina</t>
  </si>
  <si>
    <t>0611</t>
  </si>
  <si>
    <t>Pespire</t>
  </si>
  <si>
    <t>0612</t>
  </si>
  <si>
    <t>San Antonio de Flores</t>
  </si>
  <si>
    <t>0613</t>
  </si>
  <si>
    <t>0614</t>
  </si>
  <si>
    <t>0615</t>
  </si>
  <si>
    <t>San Marcos de Colón</t>
  </si>
  <si>
    <t>0616</t>
  </si>
  <si>
    <t>Santa Ana de Yusguare</t>
  </si>
  <si>
    <t>0707</t>
  </si>
  <si>
    <t>Liure</t>
  </si>
  <si>
    <t>0711</t>
  </si>
  <si>
    <t>0714</t>
  </si>
  <si>
    <t>Soledad</t>
  </si>
  <si>
    <t>0716</t>
  </si>
  <si>
    <t>Texiguat</t>
  </si>
  <si>
    <t>0717</t>
  </si>
  <si>
    <t>Vado Ancho</t>
  </si>
  <si>
    <t>0718</t>
  </si>
  <si>
    <t>Yauyupe</t>
  </si>
  <si>
    <t>0802</t>
  </si>
  <si>
    <t>Alubarén</t>
  </si>
  <si>
    <t>0804</t>
  </si>
  <si>
    <t>Curarén</t>
  </si>
  <si>
    <t>0807</t>
  </si>
  <si>
    <t>0808</t>
  </si>
  <si>
    <t>La Venta</t>
  </si>
  <si>
    <t>0812</t>
  </si>
  <si>
    <t>Nueva Armenia</t>
  </si>
  <si>
    <t>0815</t>
  </si>
  <si>
    <t>Reitoca</t>
  </si>
  <si>
    <t>0821</t>
  </si>
  <si>
    <t>San Miguelito</t>
  </si>
  <si>
    <t>1202</t>
  </si>
  <si>
    <t>Aguanqueterique</t>
  </si>
  <si>
    <t>1206</t>
  </si>
  <si>
    <t>Guajiquiro</t>
  </si>
  <si>
    <t>1207</t>
  </si>
  <si>
    <t>Lauterique</t>
  </si>
  <si>
    <t>1209</t>
  </si>
  <si>
    <t>Mercedes de Oriente</t>
  </si>
  <si>
    <t>1210</t>
  </si>
  <si>
    <t>Opatoro</t>
  </si>
  <si>
    <t>1211</t>
  </si>
  <si>
    <t>San Antonio del Norte</t>
  </si>
  <si>
    <t>1213</t>
  </si>
  <si>
    <t>San Juan</t>
  </si>
  <si>
    <t>1701</t>
  </si>
  <si>
    <t>Nacaome</t>
  </si>
  <si>
    <t>1702</t>
  </si>
  <si>
    <t>Alianza</t>
  </si>
  <si>
    <t>1703</t>
  </si>
  <si>
    <t>Amapala</t>
  </si>
  <si>
    <t>1704</t>
  </si>
  <si>
    <t>Aramecina</t>
  </si>
  <si>
    <t>1705</t>
  </si>
  <si>
    <t>Caridad</t>
  </si>
  <si>
    <t>1706</t>
  </si>
  <si>
    <t>Goascorán</t>
  </si>
  <si>
    <t>1707</t>
  </si>
  <si>
    <t>Langue</t>
  </si>
  <si>
    <t>1708</t>
  </si>
  <si>
    <t>San Francisco de Coray</t>
  </si>
  <si>
    <t>1709</t>
  </si>
  <si>
    <t>San Lorenzo</t>
  </si>
  <si>
    <t>1001</t>
  </si>
  <si>
    <t>La Esperanza</t>
  </si>
  <si>
    <t>1002</t>
  </si>
  <si>
    <t>Camasca</t>
  </si>
  <si>
    <t>1003</t>
  </si>
  <si>
    <t>Colomoncagua</t>
  </si>
  <si>
    <t>1004</t>
  </si>
  <si>
    <t>1005</t>
  </si>
  <si>
    <t>1006</t>
  </si>
  <si>
    <t>Intibucá</t>
  </si>
  <si>
    <t>1008</t>
  </si>
  <si>
    <t>Magdalena</t>
  </si>
  <si>
    <t>1010</t>
  </si>
  <si>
    <t>1012</t>
  </si>
  <si>
    <t>1013</t>
  </si>
  <si>
    <t>San Marcos de Sierra</t>
  </si>
  <si>
    <t>1014</t>
  </si>
  <si>
    <t>1015</t>
  </si>
  <si>
    <t>1016</t>
  </si>
  <si>
    <t>Yamaranguila</t>
  </si>
  <si>
    <t>1017</t>
  </si>
  <si>
    <t>San Francisco de Opalaca</t>
  </si>
  <si>
    <t>1203</t>
  </si>
  <si>
    <t>1208</t>
  </si>
  <si>
    <t>Marcala</t>
  </si>
  <si>
    <t>1215</t>
  </si>
  <si>
    <t>1216</t>
  </si>
  <si>
    <t>Santa Elena</t>
  </si>
  <si>
    <t>1219</t>
  </si>
  <si>
    <t>Yarula</t>
  </si>
  <si>
    <t>1303</t>
  </si>
  <si>
    <t>Candelaria</t>
  </si>
  <si>
    <t>1305</t>
  </si>
  <si>
    <t>Erandique</t>
  </si>
  <si>
    <t>1306</t>
  </si>
  <si>
    <t>Gualcince</t>
  </si>
  <si>
    <t>1307</t>
  </si>
  <si>
    <t>Guarita</t>
  </si>
  <si>
    <t>1308</t>
  </si>
  <si>
    <t>La Campa</t>
  </si>
  <si>
    <t>1312</t>
  </si>
  <si>
    <t>La Virtud</t>
  </si>
  <si>
    <t>1314</t>
  </si>
  <si>
    <t>Mapulaca</t>
  </si>
  <si>
    <t>1315</t>
  </si>
  <si>
    <t>Piraera</t>
  </si>
  <si>
    <t>1316</t>
  </si>
  <si>
    <t>San Andrés</t>
  </si>
  <si>
    <t>1317</t>
  </si>
  <si>
    <t>1318</t>
  </si>
  <si>
    <t>San Juan Guarita</t>
  </si>
  <si>
    <t>1319</t>
  </si>
  <si>
    <t>San Manuel Colohete</t>
  </si>
  <si>
    <t>1321</t>
  </si>
  <si>
    <t>1322</t>
  </si>
  <si>
    <t>Santa Cruz</t>
  </si>
  <si>
    <t>1324</t>
  </si>
  <si>
    <t>Tambla</t>
  </si>
  <si>
    <t>1325</t>
  </si>
  <si>
    <t>Tomalá</t>
  </si>
  <si>
    <t>1326</t>
  </si>
  <si>
    <t>Valladolid</t>
  </si>
  <si>
    <t>1327</t>
  </si>
  <si>
    <t>Virginia</t>
  </si>
  <si>
    <t>1328</t>
  </si>
  <si>
    <t>Caiquin</t>
  </si>
  <si>
    <t>1401</t>
  </si>
  <si>
    <t>Ocotepeque</t>
  </si>
  <si>
    <t>1402</t>
  </si>
  <si>
    <t>Belén Gualcho</t>
  </si>
  <si>
    <t>1403</t>
  </si>
  <si>
    <t>1404</t>
  </si>
  <si>
    <t>Dolores Merendón</t>
  </si>
  <si>
    <t>1405</t>
  </si>
  <si>
    <t>Fraternidad</t>
  </si>
  <si>
    <t>1409</t>
  </si>
  <si>
    <t>Mercedes</t>
  </si>
  <si>
    <t>1414</t>
  </si>
  <si>
    <t>1416</t>
  </si>
  <si>
    <t>Sinuapa</t>
  </si>
  <si>
    <t>1101</t>
  </si>
  <si>
    <t>Roatan</t>
  </si>
  <si>
    <t>1102</t>
  </si>
  <si>
    <t>Guanaja</t>
  </si>
  <si>
    <t>1103</t>
  </si>
  <si>
    <t>José Santos Guardiola</t>
  </si>
  <si>
    <t>1104</t>
  </si>
  <si>
    <t>Utila</t>
  </si>
  <si>
    <t>0314</t>
  </si>
  <si>
    <t>San José de Comayagua</t>
  </si>
  <si>
    <t>0321</t>
  </si>
  <si>
    <t>Taulabé</t>
  </si>
  <si>
    <t>1311</t>
  </si>
  <si>
    <t>1320</t>
  </si>
  <si>
    <t>San Rafael</t>
  </si>
  <si>
    <t>1601</t>
  </si>
  <si>
    <t>Santa Bárbara</t>
  </si>
  <si>
    <t>1602</t>
  </si>
  <si>
    <t>Arada</t>
  </si>
  <si>
    <t>1603</t>
  </si>
  <si>
    <t>Atima</t>
  </si>
  <si>
    <t>1604</t>
  </si>
  <si>
    <t>Azacualpa</t>
  </si>
  <si>
    <t>1605</t>
  </si>
  <si>
    <t>Ceguaca</t>
  </si>
  <si>
    <t>1606</t>
  </si>
  <si>
    <t>Concepción del Norte</t>
  </si>
  <si>
    <t>1607</t>
  </si>
  <si>
    <t>Concepción del Sur</t>
  </si>
  <si>
    <t>1608</t>
  </si>
  <si>
    <t>Chinda</t>
  </si>
  <si>
    <t>1609</t>
  </si>
  <si>
    <t>El Níspero</t>
  </si>
  <si>
    <t>1610</t>
  </si>
  <si>
    <t>Gualala</t>
  </si>
  <si>
    <t>1611</t>
  </si>
  <si>
    <t>Ilama</t>
  </si>
  <si>
    <t>1612</t>
  </si>
  <si>
    <t>Macuelizo</t>
  </si>
  <si>
    <t>1613</t>
  </si>
  <si>
    <t>Naranjito</t>
  </si>
  <si>
    <t>1614</t>
  </si>
  <si>
    <t>Nuevo Celilac</t>
  </si>
  <si>
    <t>1616</t>
  </si>
  <si>
    <t>Protección</t>
  </si>
  <si>
    <t>1618</t>
  </si>
  <si>
    <t>San Francisco de Ojuera</t>
  </si>
  <si>
    <t>1619</t>
  </si>
  <si>
    <t>San José de Colinas</t>
  </si>
  <si>
    <t>1620</t>
  </si>
  <si>
    <t>1621</t>
  </si>
  <si>
    <t>1622</t>
  </si>
  <si>
    <t>1623</t>
  </si>
  <si>
    <t>San Pedro Zacapa</t>
  </si>
  <si>
    <t>1624</t>
  </si>
  <si>
    <t>San Vicente Centenario</t>
  </si>
  <si>
    <t>1625</t>
  </si>
  <si>
    <t>1626</t>
  </si>
  <si>
    <t>Trinidad</t>
  </si>
  <si>
    <t>1628</t>
  </si>
  <si>
    <t>Nueva Frontera</t>
  </si>
  <si>
    <t>0501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</si>
  <si>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</si>
  <si>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</si>
  <si>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</si>
  <si>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</si>
  <si>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</si>
  <si>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</si>
  <si>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</si>
  <si>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</si>
  <si>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</si>
  <si>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</si>
  <si>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</si>
  <si>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</si>
  <si>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</si>
  <si>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</si>
  <si>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</si>
  <si>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</si>
  <si>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Región</t>
  </si>
  <si>
    <t>Cod_mun</t>
  </si>
  <si>
    <t>Departamento</t>
  </si>
  <si>
    <t>Atlantida</t>
  </si>
  <si>
    <t>Colon</t>
  </si>
  <si>
    <t>Copan</t>
  </si>
  <si>
    <t>Cortes</t>
  </si>
  <si>
    <t>El Paraiso</t>
  </si>
  <si>
    <t>Francisco Morazan</t>
  </si>
  <si>
    <t>Gracias a Dios</t>
  </si>
  <si>
    <t>Intibuca</t>
  </si>
  <si>
    <t>Islas de la Bahia</t>
  </si>
  <si>
    <t>Lempira</t>
  </si>
  <si>
    <t>Olancho</t>
  </si>
  <si>
    <t>Santa Barbara</t>
  </si>
  <si>
    <t>Valle</t>
  </si>
  <si>
    <t>Densidad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</si>
</sst>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/>
  </cellXfs>
  <cellStyles count="2">
    <cellStyle name="Normal" xfId="0" builtinId="0"/>
    <cellStyle name="Normal 2 3" xfId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G299" totalsRowShown="0" headerRowDxfId="8" dataDxfId="7">
  <autoFilter ref="A1:G299"/>
  <sortState ref="A2:BH299">
    <sortCondition ref="C1:C299"/>
  </sortState>
  <tableColumns count="7">
    <tableColumn id="1" name="Región" dataDxfId="6"/>
    <tableColumn id="58" name="Departamento" dataDxfId="5"/>
    <tableColumn id="2" name="Cod_mun" dataDxfId="4"/>
    <tableColumn id="3" name="Municipio" dataDxfId="3"/>
    <tableColumn id="4" name="Superficie" dataDxfId="2"/>
    <tableColumn id="5" name="Población" dataDxfId="1"/>
    <tableColumn id="6" name="Densidad" dataDxfId="0">
      <calculatedColumnFormula>(Tabla2[[#This Row],[Población]]/Tabla2[[#This Row],[Superficie]])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00"/>
  <sheetViews>
    <sheetView tabSelected="1" zoomScale="110" zoomScaleNormal="110" workbookViewId="0">
      <selection activeCell="G304" sqref="G304"/>
    </sheetView>
  </sheetViews>
  <sheetFormatPr baseColWidth="10" defaultColWidth="9.140625" defaultRowHeight="11.25" x14ac:dyDescent="0.2"/>
  <cols>
    <col min="1" max="1" width="7.7109375" style="1" customWidth="1"/>
    <col min="2" max="2" width="14.7109375" style="1" customWidth="1"/>
    <col min="3" max="3" width="9.42578125" style="1" customWidth="1"/>
    <col min="4" max="4" width="18" style="1" customWidth="1"/>
    <col min="5" max="6" width="9.85546875" style="1" customWidth="1"/>
    <col min="7" max="16384" width="9.140625" style="1"/>
  </cols>
  <sheetData>
    <row r="1" spans="1:7" x14ac:dyDescent="0.2">
      <c r="A1" s="1" t="s">
        <v>586</v>
      </c>
      <c r="B1" s="1" t="s">
        <v>588</v>
      </c>
      <c r="C1" s="2" t="s">
        <v>587</v>
      </c>
      <c r="D1" s="2" t="s">
        <v>0</v>
      </c>
      <c r="E1" s="2" t="s">
        <v>1</v>
      </c>
      <c r="F1" s="2" t="s">
        <v>2</v>
      </c>
      <c r="G1" s="2" t="s">
        <v>602</v>
      </c>
    </row>
    <row r="2" spans="1:7" x14ac:dyDescent="0.2">
      <c r="A2" s="2" t="s">
        <v>573</v>
      </c>
      <c r="B2" s="2" t="s">
        <v>589</v>
      </c>
      <c r="C2" s="2" t="s">
        <v>189</v>
      </c>
      <c r="D2" s="1" t="s">
        <v>190</v>
      </c>
      <c r="E2" s="3">
        <v>639.45000000000005</v>
      </c>
      <c r="F2" s="3">
        <v>186120.6511360853</v>
      </c>
      <c r="G2" s="1">
        <f>(Tabla2[[#This Row],[Población]]/Tabla2[[#This Row],[Superficie]])</f>
        <v>291.06365022454497</v>
      </c>
    </row>
    <row r="3" spans="1:7" x14ac:dyDescent="0.2">
      <c r="A3" s="2" t="s">
        <v>573</v>
      </c>
      <c r="B3" s="2" t="s">
        <v>589</v>
      </c>
      <c r="C3" s="2" t="s">
        <v>191</v>
      </c>
      <c r="D3" s="1" t="s">
        <v>73</v>
      </c>
      <c r="E3" s="3">
        <v>280.26</v>
      </c>
      <c r="F3" s="3">
        <v>23643.130918937739</v>
      </c>
      <c r="G3" s="1">
        <f>(Tabla2[[#This Row],[Población]]/Tabla2[[#This Row],[Superficie]])</f>
        <v>84.36141767978927</v>
      </c>
    </row>
    <row r="4" spans="1:7" x14ac:dyDescent="0.2">
      <c r="A4" s="2" t="s">
        <v>573</v>
      </c>
      <c r="B4" s="2" t="s">
        <v>589</v>
      </c>
      <c r="C4" s="2" t="s">
        <v>192</v>
      </c>
      <c r="D4" s="1" t="s">
        <v>193</v>
      </c>
      <c r="E4" s="3">
        <v>398.1</v>
      </c>
      <c r="F4" s="3">
        <v>15068.682178906785</v>
      </c>
      <c r="G4" s="1">
        <f>(Tabla2[[#This Row],[Población]]/Tabla2[[#This Row],[Superficie]])</f>
        <v>37.85150007261187</v>
      </c>
    </row>
    <row r="5" spans="1:7" x14ac:dyDescent="0.2">
      <c r="A5" s="2" t="s">
        <v>573</v>
      </c>
      <c r="B5" s="2" t="s">
        <v>589</v>
      </c>
      <c r="C5" s="2" t="s">
        <v>194</v>
      </c>
      <c r="D5" s="1" t="s">
        <v>195</v>
      </c>
      <c r="E5" s="3">
        <v>533.83000000000004</v>
      </c>
      <c r="F5" s="3">
        <v>33393.792980053091</v>
      </c>
      <c r="G5" s="1">
        <f>(Tabla2[[#This Row],[Población]]/Tabla2[[#This Row],[Superficie]])</f>
        <v>62.55510739383903</v>
      </c>
    </row>
    <row r="6" spans="1:7" x14ac:dyDescent="0.2">
      <c r="A6" s="2" t="s">
        <v>573</v>
      </c>
      <c r="B6" s="2" t="s">
        <v>589</v>
      </c>
      <c r="C6" s="2" t="s">
        <v>196</v>
      </c>
      <c r="D6" s="1" t="s">
        <v>197</v>
      </c>
      <c r="E6" s="3">
        <v>470.97</v>
      </c>
      <c r="F6" s="3">
        <v>27250.501063684085</v>
      </c>
      <c r="G6" s="1">
        <f>(Tabla2[[#This Row],[Población]]/Tabla2[[#This Row],[Superficie]])</f>
        <v>57.860375530679413</v>
      </c>
    </row>
    <row r="7" spans="1:7" x14ac:dyDescent="0.2">
      <c r="A7" s="2" t="s">
        <v>573</v>
      </c>
      <c r="B7" s="2" t="s">
        <v>589</v>
      </c>
      <c r="C7" s="2" t="s">
        <v>198</v>
      </c>
      <c r="D7" s="1" t="s">
        <v>199</v>
      </c>
      <c r="E7" s="3">
        <v>284.33999999999997</v>
      </c>
      <c r="F7" s="3">
        <v>12347.093420400135</v>
      </c>
      <c r="G7" s="1">
        <f>(Tabla2[[#This Row],[Población]]/Tabla2[[#This Row],[Superficie]])</f>
        <v>43.423694944081511</v>
      </c>
    </row>
    <row r="8" spans="1:7" x14ac:dyDescent="0.2">
      <c r="A8" s="2" t="s">
        <v>570</v>
      </c>
      <c r="B8" s="2" t="s">
        <v>589</v>
      </c>
      <c r="C8" s="2" t="s">
        <v>12</v>
      </c>
      <c r="D8" s="1" t="s">
        <v>13</v>
      </c>
      <c r="E8" s="3">
        <v>1196.3800000000001</v>
      </c>
      <c r="F8" s="3">
        <v>88085.193351370224</v>
      </c>
      <c r="G8" s="1">
        <f>(Tabla2[[#This Row],[Población]]/Tabla2[[#This Row],[Superficie]])</f>
        <v>73.626434202653186</v>
      </c>
    </row>
    <row r="9" spans="1:7" x14ac:dyDescent="0.2">
      <c r="A9" s="2" t="s">
        <v>573</v>
      </c>
      <c r="B9" s="2" t="s">
        <v>589</v>
      </c>
      <c r="C9" s="2" t="s">
        <v>200</v>
      </c>
      <c r="D9" s="1" t="s">
        <v>201</v>
      </c>
      <c r="E9" s="3">
        <v>568.77</v>
      </c>
      <c r="F9" s="3">
        <v>21772.290928863575</v>
      </c>
      <c r="G9" s="1">
        <f>(Tabla2[[#This Row],[Población]]/Tabla2[[#This Row],[Superficie]])</f>
        <v>38.27960498771661</v>
      </c>
    </row>
    <row r="10" spans="1:7" x14ac:dyDescent="0.2">
      <c r="A10" s="2" t="s">
        <v>574</v>
      </c>
      <c r="B10" s="2" t="s">
        <v>590</v>
      </c>
      <c r="C10" s="2" t="s">
        <v>204</v>
      </c>
      <c r="D10" s="1" t="s">
        <v>205</v>
      </c>
      <c r="E10" s="3">
        <v>957.13</v>
      </c>
      <c r="F10" s="3">
        <v>55122.59399659148</v>
      </c>
      <c r="G10" s="1">
        <f>(Tabla2[[#This Row],[Población]]/Tabla2[[#This Row],[Superficie]])</f>
        <v>57.591543464933167</v>
      </c>
    </row>
    <row r="11" spans="1:7" x14ac:dyDescent="0.2">
      <c r="A11" s="2" t="s">
        <v>573</v>
      </c>
      <c r="B11" s="2" t="s">
        <v>590</v>
      </c>
      <c r="C11" s="2" t="s">
        <v>202</v>
      </c>
      <c r="D11" s="1" t="s">
        <v>203</v>
      </c>
      <c r="E11" s="3">
        <v>332.3</v>
      </c>
      <c r="F11" s="3">
        <v>10676.681722737949</v>
      </c>
      <c r="G11" s="1">
        <f>(Tabla2[[#This Row],[Población]]/Tabla2[[#This Row],[Superficie]])</f>
        <v>32.129647074143691</v>
      </c>
    </row>
    <row r="12" spans="1:7" x14ac:dyDescent="0.2">
      <c r="A12" s="2" t="s">
        <v>578</v>
      </c>
      <c r="B12" s="2" t="s">
        <v>590</v>
      </c>
      <c r="C12" s="2" t="s">
        <v>274</v>
      </c>
      <c r="D12" s="1" t="s">
        <v>275</v>
      </c>
      <c r="E12" s="3">
        <v>3986.87</v>
      </c>
      <c r="F12" s="3">
        <v>21403.523086148896</v>
      </c>
      <c r="G12" s="1">
        <f>(Tabla2[[#This Row],[Población]]/Tabla2[[#This Row],[Superficie]])</f>
        <v>5.3685028822482037</v>
      </c>
    </row>
    <row r="13" spans="1:7" x14ac:dyDescent="0.2">
      <c r="A13" s="2" t="s">
        <v>574</v>
      </c>
      <c r="B13" s="2" t="s">
        <v>590</v>
      </c>
      <c r="C13" s="2" t="s">
        <v>206</v>
      </c>
      <c r="D13" s="1" t="s">
        <v>207</v>
      </c>
      <c r="E13" s="3">
        <v>598.02</v>
      </c>
      <c r="F13" s="3">
        <v>9908.1071972160626</v>
      </c>
      <c r="G13" s="1">
        <f>(Tabla2[[#This Row],[Población]]/Tabla2[[#This Row],[Superficie]])</f>
        <v>16.568187012501358</v>
      </c>
    </row>
    <row r="14" spans="1:7" x14ac:dyDescent="0.2">
      <c r="A14" s="2" t="s">
        <v>574</v>
      </c>
      <c r="B14" s="2" t="s">
        <v>590</v>
      </c>
      <c r="C14" s="2" t="s">
        <v>208</v>
      </c>
      <c r="D14" s="1" t="s">
        <v>209</v>
      </c>
      <c r="E14" s="3">
        <v>344</v>
      </c>
      <c r="F14" s="3">
        <v>24752.690969051589</v>
      </c>
      <c r="G14" s="1">
        <f>(Tabla2[[#This Row],[Población]]/Tabla2[[#This Row],[Superficie]])</f>
        <v>71.955497003056948</v>
      </c>
    </row>
    <row r="15" spans="1:7" x14ac:dyDescent="0.2">
      <c r="A15" s="2" t="s">
        <v>574</v>
      </c>
      <c r="B15" s="2" t="s">
        <v>590</v>
      </c>
      <c r="C15" s="2" t="s">
        <v>210</v>
      </c>
      <c r="D15" s="1" t="s">
        <v>211</v>
      </c>
      <c r="E15" s="3">
        <v>195.52</v>
      </c>
      <c r="F15" s="3">
        <v>5966.3114277911827</v>
      </c>
      <c r="G15" s="1">
        <f>(Tabla2[[#This Row],[Población]]/Tabla2[[#This Row],[Superficie]])</f>
        <v>30.515095273072742</v>
      </c>
    </row>
    <row r="16" spans="1:7" x14ac:dyDescent="0.2">
      <c r="A16" s="2" t="s">
        <v>574</v>
      </c>
      <c r="B16" s="2" t="s">
        <v>590</v>
      </c>
      <c r="C16" s="2" t="s">
        <v>212</v>
      </c>
      <c r="D16" s="1" t="s">
        <v>213</v>
      </c>
      <c r="E16" s="3">
        <v>130.47999999999999</v>
      </c>
      <c r="F16" s="3">
        <v>2516.8296607843763</v>
      </c>
      <c r="G16" s="1">
        <f>(Tabla2[[#This Row],[Población]]/Tabla2[[#This Row],[Superficie]])</f>
        <v>19.289007210180692</v>
      </c>
    </row>
    <row r="17" spans="1:7" x14ac:dyDescent="0.2">
      <c r="A17" s="2" t="s">
        <v>574</v>
      </c>
      <c r="B17" s="2" t="s">
        <v>590</v>
      </c>
      <c r="C17" s="2" t="s">
        <v>214</v>
      </c>
      <c r="D17" s="1" t="s">
        <v>215</v>
      </c>
      <c r="E17" s="3">
        <v>388.93</v>
      </c>
      <c r="F17" s="3">
        <v>37836.778703721538</v>
      </c>
      <c r="G17" s="1">
        <f>(Tabla2[[#This Row],[Población]]/Tabla2[[#This Row],[Superficie]])</f>
        <v>97.284289470397084</v>
      </c>
    </row>
    <row r="18" spans="1:7" x14ac:dyDescent="0.2">
      <c r="A18" s="2" t="s">
        <v>574</v>
      </c>
      <c r="B18" s="2" t="s">
        <v>590</v>
      </c>
      <c r="C18" s="2" t="s">
        <v>216</v>
      </c>
      <c r="D18" s="1" t="s">
        <v>217</v>
      </c>
      <c r="E18" s="3">
        <v>848.1</v>
      </c>
      <c r="F18" s="3">
        <v>77178.185003812076</v>
      </c>
      <c r="G18" s="1">
        <f>(Tabla2[[#This Row],[Población]]/Tabla2[[#This Row],[Superficie]])</f>
        <v>91.001279334762501</v>
      </c>
    </row>
    <row r="19" spans="1:7" x14ac:dyDescent="0.2">
      <c r="A19" s="2" t="s">
        <v>574</v>
      </c>
      <c r="B19" s="2" t="s">
        <v>590</v>
      </c>
      <c r="C19" s="2" t="s">
        <v>218</v>
      </c>
      <c r="D19" s="1" t="s">
        <v>219</v>
      </c>
      <c r="E19" s="3">
        <v>467.45</v>
      </c>
      <c r="F19" s="3">
        <v>40048.371093743997</v>
      </c>
      <c r="G19" s="1">
        <f>(Tabla2[[#This Row],[Población]]/Tabla2[[#This Row],[Superficie]])</f>
        <v>85.674127914737397</v>
      </c>
    </row>
    <row r="20" spans="1:7" x14ac:dyDescent="0.2">
      <c r="A20" s="2" t="s">
        <v>571</v>
      </c>
      <c r="B20" s="2" t="s">
        <v>43</v>
      </c>
      <c r="C20" s="2" t="s">
        <v>42</v>
      </c>
      <c r="D20" s="1" t="s">
        <v>43</v>
      </c>
      <c r="E20" s="3">
        <v>834.2</v>
      </c>
      <c r="F20" s="3">
        <v>118268.04815498328</v>
      </c>
      <c r="G20" s="1">
        <f>(Tabla2[[#This Row],[Población]]/Tabla2[[#This Row],[Superficie]])</f>
        <v>141.77421260487085</v>
      </c>
    </row>
    <row r="21" spans="1:7" x14ac:dyDescent="0.2">
      <c r="A21" s="2" t="s">
        <v>571</v>
      </c>
      <c r="B21" s="2" t="s">
        <v>43</v>
      </c>
      <c r="C21" s="2" t="s">
        <v>80</v>
      </c>
      <c r="D21" s="1" t="s">
        <v>81</v>
      </c>
      <c r="E21" s="3">
        <v>60.1</v>
      </c>
      <c r="F21" s="3">
        <v>12237.930703937631</v>
      </c>
      <c r="G21" s="1">
        <f>(Tabla2[[#This Row],[Población]]/Tabla2[[#This Row],[Superficie]])</f>
        <v>203.62613484089235</v>
      </c>
    </row>
    <row r="22" spans="1:7" x14ac:dyDescent="0.2">
      <c r="A22" s="2" t="s">
        <v>571</v>
      </c>
      <c r="B22" s="2" t="s">
        <v>43</v>
      </c>
      <c r="C22" s="2" t="s">
        <v>54</v>
      </c>
      <c r="D22" s="1" t="s">
        <v>55</v>
      </c>
      <c r="E22" s="3">
        <v>300.10000000000002</v>
      </c>
      <c r="F22" s="3">
        <v>28168.985794583179</v>
      </c>
      <c r="G22" s="1">
        <f>(Tabla2[[#This Row],[Población]]/Tabla2[[#This Row],[Superficie]])</f>
        <v>93.86533087165337</v>
      </c>
    </row>
    <row r="23" spans="1:7" x14ac:dyDescent="0.2">
      <c r="A23" s="2" t="s">
        <v>571</v>
      </c>
      <c r="B23" s="2" t="s">
        <v>43</v>
      </c>
      <c r="C23" s="2" t="s">
        <v>64</v>
      </c>
      <c r="D23" s="1" t="s">
        <v>65</v>
      </c>
      <c r="E23" s="3">
        <v>391.4</v>
      </c>
      <c r="F23" s="3">
        <v>18831.225125099376</v>
      </c>
      <c r="G23" s="1">
        <f>(Tabla2[[#This Row],[Población]]/Tabla2[[#This Row],[Superficie]])</f>
        <v>48.112481157637653</v>
      </c>
    </row>
    <row r="24" spans="1:7" x14ac:dyDescent="0.2">
      <c r="A24" s="2" t="s">
        <v>571</v>
      </c>
      <c r="B24" s="2" t="s">
        <v>43</v>
      </c>
      <c r="C24" s="2" t="s">
        <v>114</v>
      </c>
      <c r="D24" s="1" t="s">
        <v>115</v>
      </c>
      <c r="E24" s="3">
        <v>53.6</v>
      </c>
      <c r="F24" s="3">
        <v>1433.3609006561917</v>
      </c>
      <c r="G24" s="1">
        <f>(Tabla2[[#This Row],[Población]]/Tabla2[[#This Row],[Superficie]])</f>
        <v>26.741807848063278</v>
      </c>
    </row>
    <row r="25" spans="1:7" x14ac:dyDescent="0.2">
      <c r="A25" s="2" t="s">
        <v>571</v>
      </c>
      <c r="B25" s="2" t="s">
        <v>43</v>
      </c>
      <c r="C25" s="2" t="s">
        <v>60</v>
      </c>
      <c r="D25" s="1" t="s">
        <v>61</v>
      </c>
      <c r="E25" s="3">
        <v>319.89999999999998</v>
      </c>
      <c r="F25" s="3">
        <v>22088.748436369635</v>
      </c>
      <c r="G25" s="1">
        <f>(Tabla2[[#This Row],[Población]]/Tabla2[[#This Row],[Superficie]])</f>
        <v>69.048916650108268</v>
      </c>
    </row>
    <row r="26" spans="1:7" x14ac:dyDescent="0.2">
      <c r="A26" s="2" t="s">
        <v>571</v>
      </c>
      <c r="B26" s="2" t="s">
        <v>43</v>
      </c>
      <c r="C26" s="2" t="s">
        <v>96</v>
      </c>
      <c r="D26" s="1" t="s">
        <v>97</v>
      </c>
      <c r="E26" s="3">
        <v>309</v>
      </c>
      <c r="F26" s="3">
        <v>6893.9850859978151</v>
      </c>
      <c r="G26" s="1">
        <f>(Tabla2[[#This Row],[Población]]/Tabla2[[#This Row],[Superficie]])</f>
        <v>22.310631346271247</v>
      </c>
    </row>
    <row r="27" spans="1:7" x14ac:dyDescent="0.2">
      <c r="A27" s="2" t="s">
        <v>571</v>
      </c>
      <c r="B27" s="2" t="s">
        <v>43</v>
      </c>
      <c r="C27" s="2" t="s">
        <v>106</v>
      </c>
      <c r="D27" s="1" t="s">
        <v>107</v>
      </c>
      <c r="E27" s="3">
        <v>85.7</v>
      </c>
      <c r="F27" s="3">
        <v>5100.8266232999995</v>
      </c>
      <c r="G27" s="1">
        <f>(Tabla2[[#This Row],[Población]]/Tabla2[[#This Row],[Superficie]])</f>
        <v>59.519563865810959</v>
      </c>
    </row>
    <row r="28" spans="1:7" x14ac:dyDescent="0.2">
      <c r="A28" s="2" t="s">
        <v>571</v>
      </c>
      <c r="B28" s="2" t="s">
        <v>43</v>
      </c>
      <c r="C28" s="2" t="s">
        <v>104</v>
      </c>
      <c r="D28" s="1" t="s">
        <v>105</v>
      </c>
      <c r="E28" s="3">
        <v>21.7</v>
      </c>
      <c r="F28" s="3">
        <v>5456.6656311645002</v>
      </c>
      <c r="G28" s="1">
        <f>(Tabla2[[#This Row],[Población]]/Tabla2[[#This Row],[Superficie]])</f>
        <v>251.45924567578342</v>
      </c>
    </row>
    <row r="29" spans="1:7" x14ac:dyDescent="0.2">
      <c r="A29" s="2" t="s">
        <v>571</v>
      </c>
      <c r="B29" s="2" t="s">
        <v>43</v>
      </c>
      <c r="C29" s="2" t="s">
        <v>78</v>
      </c>
      <c r="D29" s="1" t="s">
        <v>79</v>
      </c>
      <c r="E29" s="3">
        <v>408.3</v>
      </c>
      <c r="F29" s="3">
        <v>12661.446082111232</v>
      </c>
      <c r="G29" s="1">
        <f>(Tabla2[[#This Row],[Población]]/Tabla2[[#This Row],[Superficie]])</f>
        <v>31.010154499415211</v>
      </c>
    </row>
    <row r="30" spans="1:7" x14ac:dyDescent="0.2">
      <c r="A30" s="2" t="s">
        <v>571</v>
      </c>
      <c r="B30" s="2" t="s">
        <v>43</v>
      </c>
      <c r="C30" s="2" t="s">
        <v>76</v>
      </c>
      <c r="D30" s="1" t="s">
        <v>77</v>
      </c>
      <c r="E30" s="3">
        <v>389.9</v>
      </c>
      <c r="F30" s="3">
        <v>13373.186027317734</v>
      </c>
      <c r="G30" s="1">
        <f>(Tabla2[[#This Row],[Población]]/Tabla2[[#This Row],[Superficie]])</f>
        <v>34.299015202148588</v>
      </c>
    </row>
    <row r="31" spans="1:7" x14ac:dyDescent="0.2">
      <c r="A31" s="2" t="s">
        <v>571</v>
      </c>
      <c r="B31" s="2" t="s">
        <v>43</v>
      </c>
      <c r="C31" s="2" t="s">
        <v>58</v>
      </c>
      <c r="D31" s="1" t="s">
        <v>59</v>
      </c>
      <c r="E31" s="3">
        <v>166.7</v>
      </c>
      <c r="F31" s="3">
        <v>23541.899064997138</v>
      </c>
      <c r="G31" s="1">
        <f>(Tabla2[[#This Row],[Población]]/Tabla2[[#This Row],[Superficie]])</f>
        <v>141.22314976003082</v>
      </c>
    </row>
    <row r="32" spans="1:7" x14ac:dyDescent="0.2">
      <c r="A32" s="2" t="s">
        <v>571</v>
      </c>
      <c r="B32" s="2" t="s">
        <v>43</v>
      </c>
      <c r="C32" s="2" t="s">
        <v>62</v>
      </c>
      <c r="D32" s="1" t="s">
        <v>63</v>
      </c>
      <c r="E32" s="3">
        <v>227</v>
      </c>
      <c r="F32" s="3">
        <v>20283.668895751787</v>
      </c>
      <c r="G32" s="1">
        <f>(Tabla2[[#This Row],[Población]]/Tabla2[[#This Row],[Superficie]])</f>
        <v>89.355369584809637</v>
      </c>
    </row>
    <row r="33" spans="1:7" x14ac:dyDescent="0.2">
      <c r="A33" s="2" t="s">
        <v>585</v>
      </c>
      <c r="B33" s="2" t="s">
        <v>43</v>
      </c>
      <c r="C33" s="2" t="s">
        <v>516</v>
      </c>
      <c r="D33" s="1" t="s">
        <v>517</v>
      </c>
      <c r="E33" s="3">
        <v>83</v>
      </c>
      <c r="F33" s="3">
        <v>7108.8906216218247</v>
      </c>
      <c r="G33" s="1">
        <f>(Tabla2[[#This Row],[Población]]/Tabla2[[#This Row],[Superficie]])</f>
        <v>85.64928459785331</v>
      </c>
    </row>
    <row r="34" spans="1:7" x14ac:dyDescent="0.2">
      <c r="A34" s="2" t="s">
        <v>571</v>
      </c>
      <c r="B34" s="2" t="s">
        <v>43</v>
      </c>
      <c r="C34" s="2" t="s">
        <v>102</v>
      </c>
      <c r="D34" s="1" t="s">
        <v>103</v>
      </c>
      <c r="E34" s="3">
        <v>198.9</v>
      </c>
      <c r="F34" s="3">
        <v>6386.7996066194701</v>
      </c>
      <c r="G34" s="1">
        <f>(Tabla2[[#This Row],[Población]]/Tabla2[[#This Row],[Superficie]])</f>
        <v>32.110606368122021</v>
      </c>
    </row>
    <row r="35" spans="1:7" x14ac:dyDescent="0.2">
      <c r="A35" s="2" t="s">
        <v>571</v>
      </c>
      <c r="B35" s="2" t="s">
        <v>43</v>
      </c>
      <c r="C35" s="2" t="s">
        <v>88</v>
      </c>
      <c r="D35" s="1" t="s">
        <v>89</v>
      </c>
      <c r="E35" s="3">
        <v>121.8</v>
      </c>
      <c r="F35" s="3">
        <v>9229.9208920055826</v>
      </c>
      <c r="G35" s="1">
        <f>(Tabla2[[#This Row],[Población]]/Tabla2[[#This Row],[Superficie]])</f>
        <v>75.779317668354537</v>
      </c>
    </row>
    <row r="36" spans="1:7" x14ac:dyDescent="0.2">
      <c r="A36" s="2" t="s">
        <v>571</v>
      </c>
      <c r="B36" s="2" t="s">
        <v>43</v>
      </c>
      <c r="C36" s="2" t="s">
        <v>110</v>
      </c>
      <c r="D36" s="1" t="s">
        <v>111</v>
      </c>
      <c r="E36" s="3">
        <v>95.6</v>
      </c>
      <c r="F36" s="3">
        <v>3573.9868885492183</v>
      </c>
      <c r="G36" s="1">
        <f>(Tabla2[[#This Row],[Población]]/Tabla2[[#This Row],[Superficie]])</f>
        <v>37.384800089426975</v>
      </c>
    </row>
    <row r="37" spans="1:7" x14ac:dyDescent="0.2">
      <c r="A37" s="2" t="s">
        <v>571</v>
      </c>
      <c r="B37" s="2" t="s">
        <v>43</v>
      </c>
      <c r="C37" s="2" t="s">
        <v>44</v>
      </c>
      <c r="D37" s="1" t="s">
        <v>45</v>
      </c>
      <c r="E37" s="3">
        <v>397.8</v>
      </c>
      <c r="F37" s="3">
        <v>87703.466663793559</v>
      </c>
      <c r="G37" s="1">
        <f>(Tabla2[[#This Row],[Población]]/Tabla2[[#This Row],[Superficie]])</f>
        <v>220.47125858168314</v>
      </c>
    </row>
    <row r="38" spans="1:7" x14ac:dyDescent="0.2">
      <c r="A38" s="2" t="s">
        <v>571</v>
      </c>
      <c r="B38" s="2" t="s">
        <v>43</v>
      </c>
      <c r="C38" s="2" t="s">
        <v>56</v>
      </c>
      <c r="D38" s="1" t="s">
        <v>57</v>
      </c>
      <c r="E38" s="3">
        <v>341.2</v>
      </c>
      <c r="F38" s="3">
        <v>23692.643587165505</v>
      </c>
      <c r="G38" s="1">
        <f>(Tabla2[[#This Row],[Población]]/Tabla2[[#This Row],[Superficie]])</f>
        <v>69.439166433662095</v>
      </c>
    </row>
    <row r="39" spans="1:7" x14ac:dyDescent="0.2">
      <c r="A39" s="2" t="s">
        <v>571</v>
      </c>
      <c r="B39" s="2" t="s">
        <v>43</v>
      </c>
      <c r="C39" s="2" t="s">
        <v>90</v>
      </c>
      <c r="D39" s="1" t="s">
        <v>91</v>
      </c>
      <c r="E39" s="3">
        <v>97.8</v>
      </c>
      <c r="F39" s="3">
        <v>7801.1885808895786</v>
      </c>
      <c r="G39" s="1">
        <f>(Tabla2[[#This Row],[Población]]/Tabla2[[#This Row],[Superficie]])</f>
        <v>79.766754405823917</v>
      </c>
    </row>
    <row r="40" spans="1:7" x14ac:dyDescent="0.2">
      <c r="A40" s="2" t="s">
        <v>585</v>
      </c>
      <c r="B40" s="2" t="s">
        <v>43</v>
      </c>
      <c r="C40" s="2" t="s">
        <v>518</v>
      </c>
      <c r="D40" s="1" t="s">
        <v>519</v>
      </c>
      <c r="E40" s="3">
        <v>220.3</v>
      </c>
      <c r="F40" s="3">
        <v>24788.274692914405</v>
      </c>
      <c r="G40" s="1">
        <f>(Tabla2[[#This Row],[Población]]/Tabla2[[#This Row],[Superficie]])</f>
        <v>112.52053877854927</v>
      </c>
    </row>
    <row r="41" spans="1:7" x14ac:dyDescent="0.2">
      <c r="A41" s="2" t="s">
        <v>572</v>
      </c>
      <c r="B41" s="2" t="s">
        <v>591</v>
      </c>
      <c r="C41" s="2" t="s">
        <v>116</v>
      </c>
      <c r="D41" s="1" t="s">
        <v>117</v>
      </c>
      <c r="E41" s="3">
        <v>296.7</v>
      </c>
      <c r="F41" s="3">
        <v>57801.183754882688</v>
      </c>
      <c r="G41" s="1">
        <f>(Tabla2[[#This Row],[Población]]/Tabla2[[#This Row],[Superficie]])</f>
        <v>194.81356169491974</v>
      </c>
    </row>
    <row r="42" spans="1:7" x14ac:dyDescent="0.2">
      <c r="A42" s="2" t="s">
        <v>572</v>
      </c>
      <c r="B42" s="2" t="s">
        <v>591</v>
      </c>
      <c r="C42" s="2" t="s">
        <v>118</v>
      </c>
      <c r="D42" s="1" t="s">
        <v>119</v>
      </c>
      <c r="E42" s="3">
        <v>126.3</v>
      </c>
      <c r="F42" s="3">
        <v>13744.897598231695</v>
      </c>
      <c r="G42" s="1">
        <f>(Tabla2[[#This Row],[Población]]/Tabla2[[#This Row],[Superficie]])</f>
        <v>108.82737607467692</v>
      </c>
    </row>
    <row r="43" spans="1:7" x14ac:dyDescent="0.2">
      <c r="A43" s="2" t="s">
        <v>572</v>
      </c>
      <c r="B43" s="2" t="s">
        <v>591</v>
      </c>
      <c r="C43" s="2" t="s">
        <v>120</v>
      </c>
      <c r="D43" s="1" t="s">
        <v>121</v>
      </c>
      <c r="E43" s="3">
        <v>74.099999999999994</v>
      </c>
      <c r="F43" s="3">
        <v>7463.4271330294414</v>
      </c>
      <c r="G43" s="1">
        <f>(Tabla2[[#This Row],[Población]]/Tabla2[[#This Row],[Superficie]])</f>
        <v>100.72101394101811</v>
      </c>
    </row>
    <row r="44" spans="1:7" x14ac:dyDescent="0.2">
      <c r="A44" s="2" t="s">
        <v>572</v>
      </c>
      <c r="B44" s="2" t="s">
        <v>591</v>
      </c>
      <c r="C44" s="2" t="s">
        <v>122</v>
      </c>
      <c r="D44" s="1" t="s">
        <v>123</v>
      </c>
      <c r="E44" s="3">
        <v>371</v>
      </c>
      <c r="F44" s="3">
        <v>41417.506209574254</v>
      </c>
      <c r="G44" s="1">
        <f>(Tabla2[[#This Row],[Población]]/Tabla2[[#This Row],[Superficie]])</f>
        <v>111.63748304467454</v>
      </c>
    </row>
    <row r="45" spans="1:7" x14ac:dyDescent="0.2">
      <c r="A45" s="2" t="s">
        <v>572</v>
      </c>
      <c r="B45" s="2" t="s">
        <v>591</v>
      </c>
      <c r="C45" s="2" t="s">
        <v>124</v>
      </c>
      <c r="D45" s="1" t="s">
        <v>125</v>
      </c>
      <c r="E45" s="3">
        <v>140.1</v>
      </c>
      <c r="F45" s="3">
        <v>17121.853653865666</v>
      </c>
      <c r="G45" s="1">
        <f>(Tabla2[[#This Row],[Población]]/Tabla2[[#This Row],[Superficie]])</f>
        <v>122.21166062716394</v>
      </c>
    </row>
    <row r="46" spans="1:7" x14ac:dyDescent="0.2">
      <c r="A46" s="2" t="s">
        <v>572</v>
      </c>
      <c r="B46" s="2" t="s">
        <v>591</v>
      </c>
      <c r="C46" s="2" t="s">
        <v>126</v>
      </c>
      <c r="D46" s="1" t="s">
        <v>127</v>
      </c>
      <c r="E46" s="3">
        <v>133.19999999999999</v>
      </c>
      <c r="F46" s="3">
        <v>14830.878713664726</v>
      </c>
      <c r="G46" s="1">
        <f>(Tabla2[[#This Row],[Población]]/Tabla2[[#This Row],[Superficie]])</f>
        <v>111.34293328577122</v>
      </c>
    </row>
    <row r="47" spans="1:7" x14ac:dyDescent="0.2">
      <c r="A47" s="2" t="s">
        <v>572</v>
      </c>
      <c r="B47" s="2" t="s">
        <v>591</v>
      </c>
      <c r="C47" s="2" t="s">
        <v>128</v>
      </c>
      <c r="D47" s="1" t="s">
        <v>129</v>
      </c>
      <c r="E47" s="3">
        <v>47.1</v>
      </c>
      <c r="F47" s="3">
        <v>6224.6878645288834</v>
      </c>
      <c r="G47" s="1">
        <f>(Tabla2[[#This Row],[Población]]/Tabla2[[#This Row],[Superficie]])</f>
        <v>132.15897801547524</v>
      </c>
    </row>
    <row r="48" spans="1:7" x14ac:dyDescent="0.2">
      <c r="A48" s="2" t="s">
        <v>572</v>
      </c>
      <c r="B48" s="2" t="s">
        <v>591</v>
      </c>
      <c r="C48" s="2" t="s">
        <v>130</v>
      </c>
      <c r="D48" s="1" t="s">
        <v>131</v>
      </c>
      <c r="E48" s="3">
        <v>31.1</v>
      </c>
      <c r="F48" s="3">
        <v>6404.0271838291692</v>
      </c>
      <c r="G48" s="1">
        <f>(Tabla2[[#This Row],[Población]]/Tabla2[[#This Row],[Superficie]])</f>
        <v>205.91727279193469</v>
      </c>
    </row>
    <row r="49" spans="1:7" x14ac:dyDescent="0.2">
      <c r="A49" s="2" t="s">
        <v>572</v>
      </c>
      <c r="B49" s="2" t="s">
        <v>591</v>
      </c>
      <c r="C49" s="2" t="s">
        <v>132</v>
      </c>
      <c r="D49" s="1" t="s">
        <v>133</v>
      </c>
      <c r="E49" s="3">
        <v>252.5</v>
      </c>
      <c r="F49" s="3">
        <v>24041.833602770661</v>
      </c>
      <c r="G49" s="1">
        <f>(Tabla2[[#This Row],[Población]]/Tabla2[[#This Row],[Superficie]])</f>
        <v>95.215182585230338</v>
      </c>
    </row>
    <row r="50" spans="1:7" x14ac:dyDescent="0.2">
      <c r="A50" s="2" t="s">
        <v>572</v>
      </c>
      <c r="B50" s="2" t="s">
        <v>591</v>
      </c>
      <c r="C50" s="2" t="s">
        <v>134</v>
      </c>
      <c r="D50" s="1" t="s">
        <v>135</v>
      </c>
      <c r="E50" s="3">
        <v>345.3</v>
      </c>
      <c r="F50" s="3">
        <v>28525.965439011448</v>
      </c>
      <c r="G50" s="1">
        <f>(Tabla2[[#This Row],[Población]]/Tabla2[[#This Row],[Superficie]])</f>
        <v>82.612121167134219</v>
      </c>
    </row>
    <row r="51" spans="1:7" x14ac:dyDescent="0.2">
      <c r="A51" s="2" t="s">
        <v>572</v>
      </c>
      <c r="B51" s="2" t="s">
        <v>591</v>
      </c>
      <c r="C51" s="2" t="s">
        <v>136</v>
      </c>
      <c r="D51" s="1" t="s">
        <v>137</v>
      </c>
      <c r="E51" s="3">
        <v>114.3</v>
      </c>
      <c r="F51" s="3">
        <v>9573.4375416730873</v>
      </c>
      <c r="G51" s="1">
        <f>(Tabla2[[#This Row],[Población]]/Tabla2[[#This Row],[Superficie]])</f>
        <v>83.757108851033138</v>
      </c>
    </row>
    <row r="52" spans="1:7" x14ac:dyDescent="0.2">
      <c r="A52" s="2" t="s">
        <v>572</v>
      </c>
      <c r="B52" s="2" t="s">
        <v>591</v>
      </c>
      <c r="C52" s="2" t="s">
        <v>138</v>
      </c>
      <c r="D52" s="1" t="s">
        <v>139</v>
      </c>
      <c r="E52" s="3">
        <v>214.5</v>
      </c>
      <c r="F52" s="3">
        <v>17031.232279160398</v>
      </c>
      <c r="G52" s="1">
        <f>(Tabla2[[#This Row],[Población]]/Tabla2[[#This Row],[Superficie]])</f>
        <v>79.399684285130064</v>
      </c>
    </row>
    <row r="53" spans="1:7" x14ac:dyDescent="0.2">
      <c r="A53" s="2" t="s">
        <v>572</v>
      </c>
      <c r="B53" s="2" t="s">
        <v>591</v>
      </c>
      <c r="C53" s="2" t="s">
        <v>140</v>
      </c>
      <c r="D53" s="1" t="s">
        <v>141</v>
      </c>
      <c r="E53" s="3">
        <v>151.30000000000001</v>
      </c>
      <c r="F53" s="3">
        <v>43708.99809806222</v>
      </c>
      <c r="G53" s="1">
        <f>(Tabla2[[#This Row],[Población]]/Tabla2[[#This Row],[Superficie]])</f>
        <v>288.88961069439665</v>
      </c>
    </row>
    <row r="54" spans="1:7" x14ac:dyDescent="0.2">
      <c r="A54" s="2" t="s">
        <v>572</v>
      </c>
      <c r="B54" s="2" t="s">
        <v>591</v>
      </c>
      <c r="C54" s="2" t="s">
        <v>142</v>
      </c>
      <c r="D54" s="1" t="s">
        <v>143</v>
      </c>
      <c r="E54" s="3">
        <v>73.2</v>
      </c>
      <c r="F54" s="3">
        <v>4314.7873483222484</v>
      </c>
      <c r="G54" s="1">
        <f>(Tabla2[[#This Row],[Población]]/Tabla2[[#This Row],[Superficie]])</f>
        <v>58.945182354129074</v>
      </c>
    </row>
    <row r="55" spans="1:7" x14ac:dyDescent="0.2">
      <c r="A55" s="2" t="s">
        <v>572</v>
      </c>
      <c r="B55" s="2" t="s">
        <v>591</v>
      </c>
      <c r="C55" s="2" t="s">
        <v>144</v>
      </c>
      <c r="D55" s="1" t="s">
        <v>145</v>
      </c>
      <c r="E55" s="3">
        <v>119.3</v>
      </c>
      <c r="F55" s="3">
        <v>11126.448677523782</v>
      </c>
      <c r="G55" s="1">
        <f>(Tabla2[[#This Row],[Población]]/Tabla2[[#This Row],[Superficie]])</f>
        <v>93.264448260886695</v>
      </c>
    </row>
    <row r="56" spans="1:7" x14ac:dyDescent="0.2">
      <c r="A56" s="2" t="s">
        <v>572</v>
      </c>
      <c r="B56" s="2" t="s">
        <v>591</v>
      </c>
      <c r="C56" s="2" t="s">
        <v>146</v>
      </c>
      <c r="D56" s="1" t="s">
        <v>63</v>
      </c>
      <c r="E56" s="3">
        <v>72.2</v>
      </c>
      <c r="F56" s="3">
        <v>5663.0364022547528</v>
      </c>
      <c r="G56" s="1">
        <f>(Tabla2[[#This Row],[Población]]/Tabla2[[#This Row],[Superficie]])</f>
        <v>78.435407233445332</v>
      </c>
    </row>
    <row r="57" spans="1:7" x14ac:dyDescent="0.2">
      <c r="A57" s="2" t="s">
        <v>572</v>
      </c>
      <c r="B57" s="2" t="s">
        <v>591</v>
      </c>
      <c r="C57" s="2" t="s">
        <v>147</v>
      </c>
      <c r="D57" s="1" t="s">
        <v>85</v>
      </c>
      <c r="E57" s="3">
        <v>64.2</v>
      </c>
      <c r="F57" s="3">
        <v>6460.8982835621664</v>
      </c>
      <c r="G57" s="1">
        <f>(Tabla2[[#This Row],[Población]]/Tabla2[[#This Row],[Superficie]])</f>
        <v>100.63704491529853</v>
      </c>
    </row>
    <row r="58" spans="1:7" x14ac:dyDescent="0.2">
      <c r="A58" s="2" t="s">
        <v>572</v>
      </c>
      <c r="B58" s="2" t="s">
        <v>591</v>
      </c>
      <c r="C58" s="2" t="s">
        <v>148</v>
      </c>
      <c r="D58" s="1" t="s">
        <v>149</v>
      </c>
      <c r="E58" s="3">
        <v>77.2</v>
      </c>
      <c r="F58" s="3">
        <v>8989.8227513541315</v>
      </c>
      <c r="G58" s="1">
        <f>(Tabla2[[#This Row],[Población]]/Tabla2[[#This Row],[Superficie]])</f>
        <v>116.44848123515713</v>
      </c>
    </row>
    <row r="59" spans="1:7" x14ac:dyDescent="0.2">
      <c r="A59" s="2" t="s">
        <v>572</v>
      </c>
      <c r="B59" s="2" t="s">
        <v>591</v>
      </c>
      <c r="C59" s="2" t="s">
        <v>150</v>
      </c>
      <c r="D59" s="1" t="s">
        <v>151</v>
      </c>
      <c r="E59" s="3">
        <v>74.2</v>
      </c>
      <c r="F59" s="3">
        <v>6807.5650108438949</v>
      </c>
      <c r="G59" s="1">
        <f>(Tabla2[[#This Row],[Población]]/Tabla2[[#This Row],[Superficie]])</f>
        <v>91.746159175793736</v>
      </c>
    </row>
    <row r="60" spans="1:7" x14ac:dyDescent="0.2">
      <c r="A60" s="2" t="s">
        <v>572</v>
      </c>
      <c r="B60" s="2" t="s">
        <v>591</v>
      </c>
      <c r="C60" s="2" t="s">
        <v>152</v>
      </c>
      <c r="D60" s="1" t="s">
        <v>153</v>
      </c>
      <c r="E60" s="3">
        <v>66.2</v>
      </c>
      <c r="F60" s="3">
        <v>6991.8270454865133</v>
      </c>
      <c r="G60" s="1">
        <f>(Tabla2[[#This Row],[Población]]/Tabla2[[#This Row],[Superficie]])</f>
        <v>105.61672274148812</v>
      </c>
    </row>
    <row r="61" spans="1:7" x14ac:dyDescent="0.2">
      <c r="A61" s="2" t="s">
        <v>572</v>
      </c>
      <c r="B61" s="2" t="s">
        <v>591</v>
      </c>
      <c r="C61" s="2" t="s">
        <v>154</v>
      </c>
      <c r="D61" s="1" t="s">
        <v>37</v>
      </c>
      <c r="E61" s="3">
        <v>291.7</v>
      </c>
      <c r="F61" s="3">
        <v>31345.088032965923</v>
      </c>
      <c r="G61" s="1">
        <f>(Tabla2[[#This Row],[Población]]/Tabla2[[#This Row],[Superficie]])</f>
        <v>107.45659250245431</v>
      </c>
    </row>
    <row r="62" spans="1:7" x14ac:dyDescent="0.2">
      <c r="A62" s="2" t="s">
        <v>572</v>
      </c>
      <c r="B62" s="2" t="s">
        <v>591</v>
      </c>
      <c r="C62" s="2" t="s">
        <v>155</v>
      </c>
      <c r="D62" s="1" t="s">
        <v>156</v>
      </c>
      <c r="E62" s="3">
        <v>74.2</v>
      </c>
      <c r="F62" s="3">
        <v>6768.3746393862311</v>
      </c>
      <c r="G62" s="1">
        <f>(Tabla2[[#This Row],[Población]]/Tabla2[[#This Row],[Superficie]])</f>
        <v>91.217987053722794</v>
      </c>
    </row>
    <row r="63" spans="1:7" x14ac:dyDescent="0.2">
      <c r="A63" s="2" t="s">
        <v>572</v>
      </c>
      <c r="B63" s="2" t="s">
        <v>591</v>
      </c>
      <c r="C63" s="2" t="s">
        <v>157</v>
      </c>
      <c r="D63" s="1" t="s">
        <v>158</v>
      </c>
      <c r="E63" s="3">
        <v>32.1</v>
      </c>
      <c r="F63" s="3">
        <v>3321.3434473697671</v>
      </c>
      <c r="G63" s="1">
        <f>(Tabla2[[#This Row],[Población]]/Tabla2[[#This Row],[Superficie]])</f>
        <v>103.46864322024196</v>
      </c>
    </row>
    <row r="64" spans="1:7" x14ac:dyDescent="0.2">
      <c r="A64" s="2" t="s">
        <v>570</v>
      </c>
      <c r="B64" s="2" t="s">
        <v>592</v>
      </c>
      <c r="C64" s="2" t="s">
        <v>569</v>
      </c>
      <c r="D64" s="1" t="s">
        <v>3</v>
      </c>
      <c r="E64" s="3">
        <v>898.6</v>
      </c>
      <c r="F64" s="3"/>
      <c r="G64" s="1">
        <f>(Tabla2[[#This Row],[Población]]/Tabla2[[#This Row],[Superficie]])</f>
        <v>0</v>
      </c>
    </row>
    <row r="65" spans="1:7" x14ac:dyDescent="0.2">
      <c r="A65" s="2" t="s">
        <v>570</v>
      </c>
      <c r="B65" s="2" t="s">
        <v>592</v>
      </c>
      <c r="C65" s="2" t="s">
        <v>4</v>
      </c>
      <c r="D65" s="1" t="s">
        <v>5</v>
      </c>
      <c r="E65" s="3">
        <v>447.5</v>
      </c>
      <c r="F65" s="3">
        <v>268955.74061205192</v>
      </c>
      <c r="G65" s="1">
        <f>(Tabla2[[#This Row],[Población]]/Tabla2[[#This Row],[Superficie]])</f>
        <v>601.01841477553501</v>
      </c>
    </row>
    <row r="66" spans="1:7" x14ac:dyDescent="0.2">
      <c r="A66" s="2" t="s">
        <v>570</v>
      </c>
      <c r="B66" s="2" t="s">
        <v>592</v>
      </c>
      <c r="C66" s="2" t="s">
        <v>24</v>
      </c>
      <c r="D66" s="1" t="s">
        <v>25</v>
      </c>
      <c r="E66" s="3">
        <v>382.3</v>
      </c>
      <c r="F66" s="3">
        <v>39923.51547578154</v>
      </c>
      <c r="G66" s="1">
        <f>(Tabla2[[#This Row],[Población]]/Tabla2[[#This Row],[Superficie]])</f>
        <v>104.42980767926116</v>
      </c>
    </row>
    <row r="67" spans="1:7" x14ac:dyDescent="0.2">
      <c r="A67" s="2" t="s">
        <v>570</v>
      </c>
      <c r="B67" s="2" t="s">
        <v>592</v>
      </c>
      <c r="C67" s="2" t="s">
        <v>28</v>
      </c>
      <c r="D67" s="1" t="s">
        <v>29</v>
      </c>
      <c r="E67" s="3">
        <v>60.5</v>
      </c>
      <c r="F67" s="3">
        <v>27774.07103971468</v>
      </c>
      <c r="G67" s="1">
        <f>(Tabla2[[#This Row],[Población]]/Tabla2[[#This Row],[Superficie]])</f>
        <v>459.07555437544926</v>
      </c>
    </row>
    <row r="68" spans="1:7" x14ac:dyDescent="0.2">
      <c r="A68" s="2" t="s">
        <v>570</v>
      </c>
      <c r="B68" s="2" t="s">
        <v>592</v>
      </c>
      <c r="C68" s="2" t="s">
        <v>30</v>
      </c>
      <c r="D68" s="1" t="s">
        <v>31</v>
      </c>
      <c r="E68" s="3">
        <v>87.6</v>
      </c>
      <c r="F68" s="3">
        <v>23475.316719024191</v>
      </c>
      <c r="G68" s="1">
        <f>(Tabla2[[#This Row],[Población]]/Tabla2[[#This Row],[Superficie]])</f>
        <v>267.98306756876934</v>
      </c>
    </row>
    <row r="69" spans="1:7" x14ac:dyDescent="0.2">
      <c r="A69" s="2" t="s">
        <v>570</v>
      </c>
      <c r="B69" s="2" t="s">
        <v>592</v>
      </c>
      <c r="C69" s="2" t="s">
        <v>10</v>
      </c>
      <c r="D69" s="1" t="s">
        <v>11</v>
      </c>
      <c r="E69" s="3">
        <v>390.6</v>
      </c>
      <c r="F69" s="3">
        <v>109338.32046987534</v>
      </c>
      <c r="G69" s="1">
        <f>(Tabla2[[#This Row],[Población]]/Tabla2[[#This Row],[Superficie]])</f>
        <v>279.92401553987543</v>
      </c>
    </row>
    <row r="70" spans="1:7" x14ac:dyDescent="0.2">
      <c r="A70" s="2" t="s">
        <v>570</v>
      </c>
      <c r="B70" s="2" t="s">
        <v>592</v>
      </c>
      <c r="C70" s="2" t="s">
        <v>34</v>
      </c>
      <c r="D70" s="1" t="s">
        <v>35</v>
      </c>
      <c r="E70" s="3">
        <v>225.3</v>
      </c>
      <c r="F70" s="3">
        <v>20541.432938815564</v>
      </c>
      <c r="G70" s="1">
        <f>(Tabla2[[#This Row],[Población]]/Tabla2[[#This Row],[Superficie]])</f>
        <v>91.173692582403746</v>
      </c>
    </row>
    <row r="71" spans="1:7" x14ac:dyDescent="0.2">
      <c r="A71" s="2" t="s">
        <v>570</v>
      </c>
      <c r="B71" s="2" t="s">
        <v>592</v>
      </c>
      <c r="C71" s="2" t="s">
        <v>38</v>
      </c>
      <c r="D71" s="1" t="s">
        <v>39</v>
      </c>
      <c r="E71" s="3">
        <v>96</v>
      </c>
      <c r="F71" s="3">
        <v>15354.10327562497</v>
      </c>
      <c r="G71" s="1">
        <f>(Tabla2[[#This Row],[Población]]/Tabla2[[#This Row],[Superficie]])</f>
        <v>159.9385757877601</v>
      </c>
    </row>
    <row r="72" spans="1:7" x14ac:dyDescent="0.2">
      <c r="A72" s="2" t="s">
        <v>570</v>
      </c>
      <c r="B72" s="2" t="s">
        <v>592</v>
      </c>
      <c r="C72" s="2" t="s">
        <v>18</v>
      </c>
      <c r="D72" s="1" t="s">
        <v>19</v>
      </c>
      <c r="E72" s="3">
        <v>137.69999999999999</v>
      </c>
      <c r="F72" s="3">
        <v>54356.823777634614</v>
      </c>
      <c r="G72" s="1">
        <f>(Tabla2[[#This Row],[Población]]/Tabla2[[#This Row],[Superficie]])</f>
        <v>394.74817558195076</v>
      </c>
    </row>
    <row r="73" spans="1:7" x14ac:dyDescent="0.2">
      <c r="A73" s="2" t="s">
        <v>570</v>
      </c>
      <c r="B73" s="2" t="s">
        <v>592</v>
      </c>
      <c r="C73" s="2" t="s">
        <v>14</v>
      </c>
      <c r="D73" s="1" t="s">
        <v>15</v>
      </c>
      <c r="E73" s="3">
        <v>722.4</v>
      </c>
      <c r="F73" s="3">
        <v>81479.608177122995</v>
      </c>
      <c r="G73" s="1">
        <f>(Tabla2[[#This Row],[Población]]/Tabla2[[#This Row],[Superficie]])</f>
        <v>112.79015528394656</v>
      </c>
    </row>
    <row r="74" spans="1:7" x14ac:dyDescent="0.2">
      <c r="A74" s="2" t="s">
        <v>570</v>
      </c>
      <c r="B74" s="2" t="s">
        <v>592</v>
      </c>
      <c r="C74" s="2" t="s">
        <v>8</v>
      </c>
      <c r="D74" s="1" t="s">
        <v>9</v>
      </c>
      <c r="E74" s="3">
        <v>358.9</v>
      </c>
      <c r="F74" s="3">
        <v>135851.18904328055</v>
      </c>
      <c r="G74" s="1">
        <f>(Tabla2[[#This Row],[Población]]/Tabla2[[#This Row],[Superficie]])</f>
        <v>378.5210059718043</v>
      </c>
    </row>
    <row r="75" spans="1:7" x14ac:dyDescent="0.2">
      <c r="A75" s="2" t="s">
        <v>570</v>
      </c>
      <c r="B75" s="2" t="s">
        <v>592</v>
      </c>
      <c r="C75" s="2" t="s">
        <v>16</v>
      </c>
      <c r="D75" s="1" t="s">
        <v>17</v>
      </c>
      <c r="E75" s="3">
        <v>115.6</v>
      </c>
      <c r="F75" s="3">
        <v>58430.187634060188</v>
      </c>
      <c r="G75" s="1">
        <f>(Tabla2[[#This Row],[Población]]/Tabla2[[#This Row],[Superficie]])</f>
        <v>505.45145012162794</v>
      </c>
    </row>
    <row r="76" spans="1:7" x14ac:dyDescent="0.2">
      <c r="A76" s="2" t="s">
        <v>582</v>
      </c>
      <c r="B76" s="2" t="s">
        <v>343</v>
      </c>
      <c r="C76" s="2" t="s">
        <v>342</v>
      </c>
      <c r="D76" s="1" t="s">
        <v>343</v>
      </c>
      <c r="E76" s="3">
        <v>1069.0999999999999</v>
      </c>
      <c r="F76" s="3">
        <v>168150.75870816407</v>
      </c>
      <c r="G76" s="1">
        <f>(Tabla2[[#This Row],[Población]]/Tabla2[[#This Row],[Superficie]])</f>
        <v>157.28253550478354</v>
      </c>
    </row>
    <row r="77" spans="1:7" x14ac:dyDescent="0.2">
      <c r="A77" s="2" t="s">
        <v>582</v>
      </c>
      <c r="B77" s="2" t="s">
        <v>343</v>
      </c>
      <c r="C77" s="2" t="s">
        <v>344</v>
      </c>
      <c r="D77" s="1" t="s">
        <v>345</v>
      </c>
      <c r="E77" s="3">
        <v>213.1</v>
      </c>
      <c r="F77" s="3">
        <v>9519.6599228227387</v>
      </c>
      <c r="G77" s="1">
        <f>(Tabla2[[#This Row],[Población]]/Tabla2[[#This Row],[Superficie]])</f>
        <v>44.672266179365266</v>
      </c>
    </row>
    <row r="78" spans="1:7" x14ac:dyDescent="0.2">
      <c r="A78" s="2" t="s">
        <v>582</v>
      </c>
      <c r="B78" s="2" t="s">
        <v>343</v>
      </c>
      <c r="C78" s="2" t="s">
        <v>346</v>
      </c>
      <c r="D78" s="1" t="s">
        <v>347</v>
      </c>
      <c r="E78" s="3">
        <v>156.80000000000001</v>
      </c>
      <c r="F78" s="3">
        <v>28193.756557991688</v>
      </c>
      <c r="G78" s="1">
        <f>(Tabla2[[#This Row],[Población]]/Tabla2[[#This Row],[Superficie]])</f>
        <v>179.80712090555923</v>
      </c>
    </row>
    <row r="79" spans="1:7" x14ac:dyDescent="0.2">
      <c r="A79" s="2" t="s">
        <v>582</v>
      </c>
      <c r="B79" s="2" t="s">
        <v>343</v>
      </c>
      <c r="C79" s="2" t="s">
        <v>348</v>
      </c>
      <c r="D79" s="1" t="s">
        <v>349</v>
      </c>
      <c r="E79" s="3">
        <v>105.5</v>
      </c>
      <c r="F79" s="3">
        <v>2863.177910032734</v>
      </c>
      <c r="G79" s="1">
        <f>(Tabla2[[#This Row],[Población]]/Tabla2[[#This Row],[Superficie]])</f>
        <v>27.139127109315012</v>
      </c>
    </row>
    <row r="80" spans="1:7" x14ac:dyDescent="0.2">
      <c r="A80" s="2" t="s">
        <v>582</v>
      </c>
      <c r="B80" s="2" t="s">
        <v>343</v>
      </c>
      <c r="C80" s="2" t="s">
        <v>350</v>
      </c>
      <c r="D80" s="1" t="s">
        <v>351</v>
      </c>
      <c r="E80" s="3">
        <v>242.2</v>
      </c>
      <c r="F80" s="3">
        <v>24856.153351895915</v>
      </c>
      <c r="G80" s="1">
        <f>(Tabla2[[#This Row],[Población]]/Tabla2[[#This Row],[Superficie]])</f>
        <v>102.62656214655622</v>
      </c>
    </row>
    <row r="81" spans="1:7" x14ac:dyDescent="0.2">
      <c r="A81" s="2" t="s">
        <v>582</v>
      </c>
      <c r="B81" s="2" t="s">
        <v>343</v>
      </c>
      <c r="C81" s="2" t="s">
        <v>352</v>
      </c>
      <c r="D81" s="1" t="s">
        <v>353</v>
      </c>
      <c r="E81" s="3">
        <v>301.5</v>
      </c>
      <c r="F81" s="3">
        <v>50091.489446020809</v>
      </c>
      <c r="G81" s="1">
        <f>(Tabla2[[#This Row],[Población]]/Tabla2[[#This Row],[Superficie]])</f>
        <v>166.14092685247365</v>
      </c>
    </row>
    <row r="82" spans="1:7" x14ac:dyDescent="0.2">
      <c r="A82" s="2" t="s">
        <v>582</v>
      </c>
      <c r="B82" s="2" t="s">
        <v>343</v>
      </c>
      <c r="C82" s="2" t="s">
        <v>354</v>
      </c>
      <c r="D82" s="1" t="s">
        <v>355</v>
      </c>
      <c r="E82" s="3">
        <v>482.3</v>
      </c>
      <c r="F82" s="3">
        <v>46649.880881101395</v>
      </c>
      <c r="G82" s="1">
        <f>(Tabla2[[#This Row],[Población]]/Tabla2[[#This Row],[Superficie]])</f>
        <v>96.723783705372995</v>
      </c>
    </row>
    <row r="83" spans="1:7" x14ac:dyDescent="0.2">
      <c r="A83" s="2" t="s">
        <v>582</v>
      </c>
      <c r="B83" s="2" t="s">
        <v>343</v>
      </c>
      <c r="C83" s="2" t="s">
        <v>356</v>
      </c>
      <c r="D83" s="1" t="s">
        <v>357</v>
      </c>
      <c r="E83" s="3">
        <v>281.3</v>
      </c>
      <c r="F83" s="3">
        <v>5787.4286307465682</v>
      </c>
      <c r="G83" s="1">
        <f>(Tabla2[[#This Row],[Población]]/Tabla2[[#This Row],[Superficie]])</f>
        <v>20.573866444175501</v>
      </c>
    </row>
    <row r="84" spans="1:7" x14ac:dyDescent="0.2">
      <c r="A84" s="2" t="s">
        <v>582</v>
      </c>
      <c r="B84" s="2" t="s">
        <v>343</v>
      </c>
      <c r="C84" s="2" t="s">
        <v>358</v>
      </c>
      <c r="D84" s="1" t="s">
        <v>359</v>
      </c>
      <c r="E84" s="3">
        <v>200.9</v>
      </c>
      <c r="F84" s="3">
        <v>33948.494109850828</v>
      </c>
      <c r="G84" s="1">
        <f>(Tabla2[[#This Row],[Población]]/Tabla2[[#This Row],[Superficie]])</f>
        <v>168.98205131832168</v>
      </c>
    </row>
    <row r="85" spans="1:7" x14ac:dyDescent="0.2">
      <c r="A85" s="2" t="s">
        <v>582</v>
      </c>
      <c r="B85" s="2" t="s">
        <v>343</v>
      </c>
      <c r="C85" s="2" t="s">
        <v>360</v>
      </c>
      <c r="D85" s="1" t="s">
        <v>361</v>
      </c>
      <c r="E85" s="3">
        <v>124.6</v>
      </c>
      <c r="F85" s="3">
        <v>18287.897472464378</v>
      </c>
      <c r="G85" s="1">
        <f>(Tabla2[[#This Row],[Población]]/Tabla2[[#This Row],[Superficie]])</f>
        <v>146.7728529090239</v>
      </c>
    </row>
    <row r="86" spans="1:7" x14ac:dyDescent="0.2">
      <c r="A86" s="2" t="s">
        <v>582</v>
      </c>
      <c r="B86" s="2" t="s">
        <v>343</v>
      </c>
      <c r="C86" s="2" t="s">
        <v>362</v>
      </c>
      <c r="D86" s="1" t="s">
        <v>363</v>
      </c>
      <c r="E86" s="3">
        <v>337.7</v>
      </c>
      <c r="F86" s="3">
        <v>26136.142077149649</v>
      </c>
      <c r="G86" s="1">
        <f>(Tabla2[[#This Row],[Población]]/Tabla2[[#This Row],[Superficie]])</f>
        <v>77.394557527834323</v>
      </c>
    </row>
    <row r="87" spans="1:7" x14ac:dyDescent="0.2">
      <c r="A87" s="2" t="s">
        <v>582</v>
      </c>
      <c r="B87" s="2" t="s">
        <v>343</v>
      </c>
      <c r="C87" s="2" t="s">
        <v>364</v>
      </c>
      <c r="D87" s="1" t="s">
        <v>365</v>
      </c>
      <c r="E87" s="3">
        <v>55.3</v>
      </c>
      <c r="F87" s="3">
        <v>6110.2541348691884</v>
      </c>
      <c r="G87" s="1">
        <f>(Tabla2[[#This Row],[Población]]/Tabla2[[#This Row],[Superficie]])</f>
        <v>110.49284149853868</v>
      </c>
    </row>
    <row r="88" spans="1:7" x14ac:dyDescent="0.2">
      <c r="A88" s="2" t="s">
        <v>582</v>
      </c>
      <c r="B88" s="2" t="s">
        <v>343</v>
      </c>
      <c r="C88" s="2" t="s">
        <v>366</v>
      </c>
      <c r="D88" s="1" t="s">
        <v>109</v>
      </c>
      <c r="E88" s="3">
        <v>70.3</v>
      </c>
      <c r="F88" s="3">
        <v>3832.8792083999992</v>
      </c>
      <c r="G88" s="1">
        <f>(Tabla2[[#This Row],[Población]]/Tabla2[[#This Row],[Superficie]])</f>
        <v>54.521752608819334</v>
      </c>
    </row>
    <row r="89" spans="1:7" x14ac:dyDescent="0.2">
      <c r="A89" s="2" t="s">
        <v>582</v>
      </c>
      <c r="B89" s="2" t="s">
        <v>343</v>
      </c>
      <c r="C89" s="2" t="s">
        <v>367</v>
      </c>
      <c r="D89" s="1" t="s">
        <v>85</v>
      </c>
      <c r="E89" s="3">
        <v>62.3</v>
      </c>
      <c r="F89" s="3">
        <v>4078.0303467649442</v>
      </c>
      <c r="G89" s="1">
        <f>(Tabla2[[#This Row],[Población]]/Tabla2[[#This Row],[Superficie]])</f>
        <v>65.457950991411622</v>
      </c>
    </row>
    <row r="90" spans="1:7" x14ac:dyDescent="0.2">
      <c r="A90" s="2" t="s">
        <v>582</v>
      </c>
      <c r="B90" s="2" t="s">
        <v>343</v>
      </c>
      <c r="C90" s="2" t="s">
        <v>368</v>
      </c>
      <c r="D90" s="1" t="s">
        <v>369</v>
      </c>
      <c r="E90" s="3">
        <v>582.79999999999995</v>
      </c>
      <c r="F90" s="3">
        <v>25440.175681046036</v>
      </c>
      <c r="G90" s="1">
        <f>(Tabla2[[#This Row],[Población]]/Tabla2[[#This Row],[Superficie]])</f>
        <v>43.651639809619148</v>
      </c>
    </row>
    <row r="91" spans="1:7" x14ac:dyDescent="0.2">
      <c r="A91" s="2" t="s">
        <v>582</v>
      </c>
      <c r="B91" s="2" t="s">
        <v>343</v>
      </c>
      <c r="C91" s="2" t="s">
        <v>370</v>
      </c>
      <c r="D91" s="1" t="s">
        <v>371</v>
      </c>
      <c r="E91" s="3">
        <v>74.3</v>
      </c>
      <c r="F91" s="3">
        <v>14205.662600773612</v>
      </c>
      <c r="G91" s="1">
        <f>(Tabla2[[#This Row],[Población]]/Tabla2[[#This Row],[Superficie]])</f>
        <v>191.19330552858159</v>
      </c>
    </row>
    <row r="92" spans="1:7" x14ac:dyDescent="0.2">
      <c r="A92" s="2" t="s">
        <v>581</v>
      </c>
      <c r="B92" s="2" t="s">
        <v>593</v>
      </c>
      <c r="C92" s="2" t="s">
        <v>304</v>
      </c>
      <c r="D92" s="1" t="s">
        <v>305</v>
      </c>
      <c r="E92" s="3">
        <v>348.9</v>
      </c>
      <c r="F92" s="3">
        <v>16623.955441324528</v>
      </c>
      <c r="G92" s="1">
        <f>(Tabla2[[#This Row],[Población]]/Tabla2[[#This Row],[Superficie]])</f>
        <v>47.646762514544363</v>
      </c>
    </row>
    <row r="93" spans="1:7" x14ac:dyDescent="0.2">
      <c r="A93" s="2" t="s">
        <v>581</v>
      </c>
      <c r="B93" s="2" t="s">
        <v>593</v>
      </c>
      <c r="C93" s="2" t="s">
        <v>306</v>
      </c>
      <c r="D93" s="1" t="s">
        <v>307</v>
      </c>
      <c r="E93" s="3">
        <v>170.1</v>
      </c>
      <c r="F93" s="3">
        <v>10207.861523506468</v>
      </c>
      <c r="G93" s="1">
        <f>(Tabla2[[#This Row],[Población]]/Tabla2[[#This Row],[Superficie]])</f>
        <v>60.010943700802287</v>
      </c>
    </row>
    <row r="94" spans="1:7" x14ac:dyDescent="0.2">
      <c r="A94" s="2" t="s">
        <v>580</v>
      </c>
      <c r="B94" s="2" t="s">
        <v>593</v>
      </c>
      <c r="C94" s="2" t="s">
        <v>290</v>
      </c>
      <c r="D94" s="1" t="s">
        <v>291</v>
      </c>
      <c r="E94" s="3">
        <v>2536.9</v>
      </c>
      <c r="F94" s="3">
        <v>185997.0042370091</v>
      </c>
      <c r="G94" s="1">
        <f>(Tabla2[[#This Row],[Población]]/Tabla2[[#This Row],[Superficie]])</f>
        <v>73.316647970755284</v>
      </c>
    </row>
    <row r="95" spans="1:7" x14ac:dyDescent="0.2">
      <c r="A95" s="2" t="s">
        <v>580</v>
      </c>
      <c r="B95" s="2" t="s">
        <v>593</v>
      </c>
      <c r="C95" s="2" t="s">
        <v>292</v>
      </c>
      <c r="D95" s="1" t="s">
        <v>133</v>
      </c>
      <c r="E95" s="3">
        <v>415.8</v>
      </c>
      <c r="F95" s="3">
        <v>47028.257898200267</v>
      </c>
      <c r="G95" s="1">
        <f>(Tabla2[[#This Row],[Población]]/Tabla2[[#This Row],[Superficie]])</f>
        <v>113.10307334824499</v>
      </c>
    </row>
    <row r="96" spans="1:7" x14ac:dyDescent="0.2">
      <c r="A96" s="2" t="s">
        <v>581</v>
      </c>
      <c r="B96" s="2" t="s">
        <v>593</v>
      </c>
      <c r="C96" s="2" t="s">
        <v>308</v>
      </c>
      <c r="D96" s="1" t="s">
        <v>309</v>
      </c>
      <c r="E96" s="3">
        <v>200.55</v>
      </c>
      <c r="F96" s="3">
        <v>7827.9941933990231</v>
      </c>
      <c r="G96" s="1">
        <f>(Tabla2[[#This Row],[Población]]/Tabla2[[#This Row],[Superficie]])</f>
        <v>39.032631231109562</v>
      </c>
    </row>
    <row r="97" spans="1:7" x14ac:dyDescent="0.2">
      <c r="A97" s="2" t="s">
        <v>580</v>
      </c>
      <c r="B97" s="2" t="s">
        <v>593</v>
      </c>
      <c r="C97" s="2" t="s">
        <v>293</v>
      </c>
      <c r="D97" s="1" t="s">
        <v>294</v>
      </c>
      <c r="E97" s="3">
        <v>122.75</v>
      </c>
      <c r="F97" s="3">
        <v>4162.2900267007335</v>
      </c>
      <c r="G97" s="1">
        <f>(Tabla2[[#This Row],[Población]]/Tabla2[[#This Row],[Superficie]])</f>
        <v>33.908676388600682</v>
      </c>
    </row>
    <row r="98" spans="1:7" x14ac:dyDescent="0.2">
      <c r="A98" s="2" t="s">
        <v>582</v>
      </c>
      <c r="B98" s="2" t="s">
        <v>593</v>
      </c>
      <c r="C98" s="2" t="s">
        <v>372</v>
      </c>
      <c r="D98" s="1" t="s">
        <v>373</v>
      </c>
      <c r="E98" s="3">
        <v>87.8</v>
      </c>
      <c r="F98" s="3">
        <v>11435.520177966784</v>
      </c>
      <c r="G98" s="1">
        <f>(Tabla2[[#This Row],[Población]]/Tabla2[[#This Row],[Superficie]])</f>
        <v>130.24510453265131</v>
      </c>
    </row>
    <row r="99" spans="1:7" x14ac:dyDescent="0.2">
      <c r="A99" s="2" t="s">
        <v>581</v>
      </c>
      <c r="B99" s="2" t="s">
        <v>593</v>
      </c>
      <c r="C99" s="2" t="s">
        <v>310</v>
      </c>
      <c r="D99" s="1" t="s">
        <v>311</v>
      </c>
      <c r="E99" s="3">
        <v>344.7</v>
      </c>
      <c r="F99" s="3">
        <v>14341.938459814675</v>
      </c>
      <c r="G99" s="1">
        <f>(Tabla2[[#This Row],[Población]]/Tabla2[[#This Row],[Superficie]])</f>
        <v>41.607016129430448</v>
      </c>
    </row>
    <row r="100" spans="1:7" x14ac:dyDescent="0.2">
      <c r="A100" s="2" t="s">
        <v>581</v>
      </c>
      <c r="B100" s="2" t="s">
        <v>593</v>
      </c>
      <c r="C100" s="2" t="s">
        <v>312</v>
      </c>
      <c r="D100" s="1" t="s">
        <v>313</v>
      </c>
      <c r="E100" s="3">
        <v>158.85</v>
      </c>
      <c r="F100" s="3">
        <v>6178.0749873092718</v>
      </c>
      <c r="G100" s="1">
        <f>(Tabla2[[#This Row],[Población]]/Tabla2[[#This Row],[Superficie]])</f>
        <v>38.892508576073482</v>
      </c>
    </row>
    <row r="101" spans="1:7" x14ac:dyDescent="0.2">
      <c r="A101" s="2" t="s">
        <v>580</v>
      </c>
      <c r="B101" s="2" t="s">
        <v>593</v>
      </c>
      <c r="C101" s="2" t="s">
        <v>295</v>
      </c>
      <c r="D101" s="1" t="s">
        <v>31</v>
      </c>
      <c r="E101" s="3">
        <v>125.4</v>
      </c>
      <c r="F101" s="3">
        <v>3979.8955054588851</v>
      </c>
      <c r="G101" s="1">
        <f>(Tabla2[[#This Row],[Población]]/Tabla2[[#This Row],[Superficie]])</f>
        <v>31.737603711793341</v>
      </c>
    </row>
    <row r="102" spans="1:7" x14ac:dyDescent="0.2">
      <c r="A102" s="2" t="s">
        <v>582</v>
      </c>
      <c r="B102" s="2" t="s">
        <v>593</v>
      </c>
      <c r="C102" s="2" t="s">
        <v>374</v>
      </c>
      <c r="D102" s="1" t="s">
        <v>365</v>
      </c>
      <c r="E102" s="3">
        <v>154.55000000000001</v>
      </c>
      <c r="F102" s="3">
        <v>5670.3417578318449</v>
      </c>
      <c r="G102" s="1">
        <f>(Tabla2[[#This Row],[Población]]/Tabla2[[#This Row],[Superficie]])</f>
        <v>36.689367569277543</v>
      </c>
    </row>
    <row r="103" spans="1:7" x14ac:dyDescent="0.2">
      <c r="A103" s="2" t="s">
        <v>581</v>
      </c>
      <c r="B103" s="2" t="s">
        <v>593</v>
      </c>
      <c r="C103" s="2" t="s">
        <v>314</v>
      </c>
      <c r="D103" s="1" t="s">
        <v>315</v>
      </c>
      <c r="E103" s="3">
        <v>123.27</v>
      </c>
      <c r="F103" s="3">
        <v>8432.8528152402032</v>
      </c>
      <c r="G103" s="1">
        <f>(Tabla2[[#This Row],[Población]]/Tabla2[[#This Row],[Superficie]])</f>
        <v>68.409611545714313</v>
      </c>
    </row>
    <row r="104" spans="1:7" x14ac:dyDescent="0.2">
      <c r="A104" s="2" t="s">
        <v>580</v>
      </c>
      <c r="B104" s="2" t="s">
        <v>593</v>
      </c>
      <c r="C104" s="2" t="s">
        <v>296</v>
      </c>
      <c r="D104" s="1" t="s">
        <v>297</v>
      </c>
      <c r="E104" s="3">
        <v>116</v>
      </c>
      <c r="F104" s="3">
        <v>5444.9684152999998</v>
      </c>
      <c r="G104" s="1">
        <f>(Tabla2[[#This Row],[Población]]/Tabla2[[#This Row],[Superficie]])</f>
        <v>46.939382890517237</v>
      </c>
    </row>
    <row r="105" spans="1:7" x14ac:dyDescent="0.2">
      <c r="A105" s="2" t="s">
        <v>582</v>
      </c>
      <c r="B105" s="2" t="s">
        <v>593</v>
      </c>
      <c r="C105" s="2" t="s">
        <v>375</v>
      </c>
      <c r="D105" s="1" t="s">
        <v>376</v>
      </c>
      <c r="E105" s="3">
        <v>169.15</v>
      </c>
      <c r="F105" s="3">
        <v>10350.010675327077</v>
      </c>
      <c r="G105" s="1">
        <f>(Tabla2[[#This Row],[Población]]/Tabla2[[#This Row],[Superficie]])</f>
        <v>61.18835752484231</v>
      </c>
    </row>
    <row r="106" spans="1:7" x14ac:dyDescent="0.2">
      <c r="A106" s="2" t="s">
        <v>580</v>
      </c>
      <c r="B106" s="2" t="s">
        <v>593</v>
      </c>
      <c r="C106" s="2" t="s">
        <v>298</v>
      </c>
      <c r="D106" s="1" t="s">
        <v>299</v>
      </c>
      <c r="E106" s="3">
        <v>681.2</v>
      </c>
      <c r="F106" s="3">
        <v>43339.642074348136</v>
      </c>
      <c r="G106" s="1">
        <f>(Tabla2[[#This Row],[Población]]/Tabla2[[#This Row],[Superficie]])</f>
        <v>63.622492769154626</v>
      </c>
    </row>
    <row r="107" spans="1:7" x14ac:dyDescent="0.2">
      <c r="A107" s="2" t="s">
        <v>582</v>
      </c>
      <c r="B107" s="2" t="s">
        <v>593</v>
      </c>
      <c r="C107" s="2" t="s">
        <v>377</v>
      </c>
      <c r="D107" s="1" t="s">
        <v>378</v>
      </c>
      <c r="E107" s="3">
        <v>202.9</v>
      </c>
      <c r="F107" s="3">
        <v>9529.678562854313</v>
      </c>
      <c r="G107" s="1">
        <f>(Tabla2[[#This Row],[Población]]/Tabla2[[#This Row],[Superficie]])</f>
        <v>46.967366007167634</v>
      </c>
    </row>
    <row r="108" spans="1:7" x14ac:dyDescent="0.2">
      <c r="A108" s="2" t="s">
        <v>582</v>
      </c>
      <c r="B108" s="2" t="s">
        <v>593</v>
      </c>
      <c r="C108" s="2" t="s">
        <v>379</v>
      </c>
      <c r="D108" s="1" t="s">
        <v>380</v>
      </c>
      <c r="E108" s="3">
        <v>84.63</v>
      </c>
      <c r="F108" s="3">
        <v>4316.5038127700127</v>
      </c>
      <c r="G108" s="1">
        <f>(Tabla2[[#This Row],[Población]]/Tabla2[[#This Row],[Superficie]])</f>
        <v>51.0044170243414</v>
      </c>
    </row>
    <row r="109" spans="1:7" x14ac:dyDescent="0.2">
      <c r="A109" s="2" t="s">
        <v>582</v>
      </c>
      <c r="B109" s="2" t="s">
        <v>593</v>
      </c>
      <c r="C109" s="2" t="s">
        <v>381</v>
      </c>
      <c r="D109" s="1" t="s">
        <v>382</v>
      </c>
      <c r="E109" s="3">
        <v>76.260000000000005</v>
      </c>
      <c r="F109" s="3">
        <v>1535.1331567193893</v>
      </c>
      <c r="G109" s="1">
        <f>(Tabla2[[#This Row],[Población]]/Tabla2[[#This Row],[Superficie]])</f>
        <v>20.130253825326374</v>
      </c>
    </row>
    <row r="110" spans="1:7" x14ac:dyDescent="0.2">
      <c r="A110" s="2" t="s">
        <v>580</v>
      </c>
      <c r="B110" s="2" t="s">
        <v>593</v>
      </c>
      <c r="C110" s="2" t="s">
        <v>300</v>
      </c>
      <c r="D110" s="1" t="s">
        <v>301</v>
      </c>
      <c r="E110" s="3">
        <v>1369.3</v>
      </c>
      <c r="F110" s="3">
        <v>47585.953749611901</v>
      </c>
      <c r="G110" s="1">
        <f>(Tabla2[[#This Row],[Población]]/Tabla2[[#This Row],[Superficie]])</f>
        <v>34.752029321267727</v>
      </c>
    </row>
    <row r="111" spans="1:7" x14ac:dyDescent="0.2">
      <c r="A111" s="2" t="s">
        <v>581</v>
      </c>
      <c r="B111" s="2" t="s">
        <v>594</v>
      </c>
      <c r="C111" s="2" t="s">
        <v>316</v>
      </c>
      <c r="D111" s="1" t="s">
        <v>317</v>
      </c>
      <c r="E111" s="3">
        <v>1514.94</v>
      </c>
      <c r="F111" s="3">
        <v>1160382.2062009792</v>
      </c>
      <c r="G111" s="1">
        <f>(Tabla2[[#This Row],[Población]]/Tabla2[[#This Row],[Superficie]])</f>
        <v>765.95918399473192</v>
      </c>
    </row>
    <row r="112" spans="1:7" x14ac:dyDescent="0.2">
      <c r="A112" s="2" t="s">
        <v>582</v>
      </c>
      <c r="B112" s="2" t="s">
        <v>594</v>
      </c>
      <c r="C112" s="2" t="s">
        <v>383</v>
      </c>
      <c r="D112" s="1" t="s">
        <v>384</v>
      </c>
      <c r="E112" s="3">
        <v>47.53</v>
      </c>
      <c r="F112" s="3">
        <v>6021.857481860613</v>
      </c>
      <c r="G112" s="1">
        <f>(Tabla2[[#This Row],[Población]]/Tabla2[[#This Row],[Superficie]])</f>
        <v>126.69592850537792</v>
      </c>
    </row>
    <row r="113" spans="1:7" x14ac:dyDescent="0.2">
      <c r="A113" s="2" t="s">
        <v>571</v>
      </c>
      <c r="B113" s="2" t="s">
        <v>594</v>
      </c>
      <c r="C113" s="2" t="s">
        <v>68</v>
      </c>
      <c r="D113" s="1" t="s">
        <v>69</v>
      </c>
      <c r="E113" s="3">
        <v>750.28</v>
      </c>
      <c r="F113" s="3">
        <v>17743.923501015055</v>
      </c>
      <c r="G113" s="1">
        <f>(Tabla2[[#This Row],[Población]]/Tabla2[[#This Row],[Superficie]])</f>
        <v>23.64973543345825</v>
      </c>
    </row>
    <row r="114" spans="1:7" x14ac:dyDescent="0.2">
      <c r="A114" s="2" t="s">
        <v>582</v>
      </c>
      <c r="B114" s="2" t="s">
        <v>594</v>
      </c>
      <c r="C114" s="2" t="s">
        <v>385</v>
      </c>
      <c r="D114" s="1" t="s">
        <v>386</v>
      </c>
      <c r="E114" s="3">
        <v>311.63</v>
      </c>
      <c r="F114" s="3">
        <v>21016.381889303833</v>
      </c>
      <c r="G114" s="1">
        <f>(Tabla2[[#This Row],[Población]]/Tabla2[[#This Row],[Superficie]])</f>
        <v>67.440175494348537</v>
      </c>
    </row>
    <row r="115" spans="1:7" x14ac:dyDescent="0.2">
      <c r="A115" s="2" t="s">
        <v>571</v>
      </c>
      <c r="B115" s="2" t="s">
        <v>594</v>
      </c>
      <c r="C115" s="2" t="s">
        <v>72</v>
      </c>
      <c r="D115" s="1" t="s">
        <v>73</v>
      </c>
      <c r="E115" s="3">
        <v>400.39</v>
      </c>
      <c r="F115" s="3">
        <v>15826.622266346158</v>
      </c>
      <c r="G115" s="1">
        <f>(Tabla2[[#This Row],[Población]]/Tabla2[[#This Row],[Superficie]])</f>
        <v>39.528015850411244</v>
      </c>
    </row>
    <row r="116" spans="1:7" x14ac:dyDescent="0.2">
      <c r="A116" s="2" t="s">
        <v>577</v>
      </c>
      <c r="B116" s="2" t="s">
        <v>594</v>
      </c>
      <c r="C116" s="2" t="s">
        <v>262</v>
      </c>
      <c r="D116" s="1" t="s">
        <v>263</v>
      </c>
      <c r="E116" s="3">
        <v>809.23</v>
      </c>
      <c r="F116" s="3">
        <v>32191.937959510462</v>
      </c>
      <c r="G116" s="1">
        <f>(Tabla2[[#This Row],[Población]]/Tabla2[[#This Row],[Superficie]])</f>
        <v>39.780949741742717</v>
      </c>
    </row>
    <row r="117" spans="1:7" x14ac:dyDescent="0.2">
      <c r="A117" s="2" t="s">
        <v>582</v>
      </c>
      <c r="B117" s="2" t="s">
        <v>594</v>
      </c>
      <c r="C117" s="2" t="s">
        <v>387</v>
      </c>
      <c r="D117" s="1" t="s">
        <v>61</v>
      </c>
      <c r="E117" s="3">
        <v>42.18</v>
      </c>
      <c r="F117" s="3">
        <v>3126.9757463705032</v>
      </c>
      <c r="G117" s="1">
        <f>(Tabla2[[#This Row],[Población]]/Tabla2[[#This Row],[Superficie]])</f>
        <v>74.134085973696145</v>
      </c>
    </row>
    <row r="118" spans="1:7" x14ac:dyDescent="0.2">
      <c r="A118" s="2" t="s">
        <v>582</v>
      </c>
      <c r="B118" s="2" t="s">
        <v>594</v>
      </c>
      <c r="C118" s="2" t="s">
        <v>388</v>
      </c>
      <c r="D118" s="1" t="s">
        <v>389</v>
      </c>
      <c r="E118" s="3">
        <v>125.46</v>
      </c>
      <c r="F118" s="3">
        <v>6342.5955562788604</v>
      </c>
      <c r="G118" s="1">
        <f>(Tabla2[[#This Row],[Población]]/Tabla2[[#This Row],[Superficie]])</f>
        <v>50.554723069335729</v>
      </c>
    </row>
    <row r="119" spans="1:7" x14ac:dyDescent="0.2">
      <c r="A119" s="2" t="s">
        <v>581</v>
      </c>
      <c r="B119" s="2" t="s">
        <v>594</v>
      </c>
      <c r="C119" s="2" t="s">
        <v>318</v>
      </c>
      <c r="D119" s="1" t="s">
        <v>319</v>
      </c>
      <c r="E119" s="3">
        <v>541.03</v>
      </c>
      <c r="F119" s="3">
        <v>15466.57482028991</v>
      </c>
      <c r="G119" s="1">
        <f>(Tabla2[[#This Row],[Población]]/Tabla2[[#This Row],[Superficie]])</f>
        <v>28.587277637635456</v>
      </c>
    </row>
    <row r="120" spans="1:7" x14ac:dyDescent="0.2">
      <c r="A120" s="2" t="s">
        <v>581</v>
      </c>
      <c r="B120" s="2" t="s">
        <v>594</v>
      </c>
      <c r="C120" s="2" t="s">
        <v>320</v>
      </c>
      <c r="D120" s="1" t="s">
        <v>321</v>
      </c>
      <c r="E120" s="3">
        <v>257.48</v>
      </c>
      <c r="F120" s="3">
        <v>6017.6092230127852</v>
      </c>
      <c r="G120" s="1">
        <f>(Tabla2[[#This Row],[Población]]/Tabla2[[#This Row],[Superficie]])</f>
        <v>23.371171442491786</v>
      </c>
    </row>
    <row r="121" spans="1:7" x14ac:dyDescent="0.2">
      <c r="A121" s="2" t="s">
        <v>571</v>
      </c>
      <c r="B121" s="2" t="s">
        <v>594</v>
      </c>
      <c r="C121" s="2" t="s">
        <v>98</v>
      </c>
      <c r="D121" s="1" t="s">
        <v>99</v>
      </c>
      <c r="E121" s="3">
        <v>476.01</v>
      </c>
      <c r="F121" s="3">
        <v>6669.4847418921199</v>
      </c>
      <c r="G121" s="1">
        <f>(Tabla2[[#This Row],[Población]]/Tabla2[[#This Row],[Superficie]])</f>
        <v>14.011228213466357</v>
      </c>
    </row>
    <row r="122" spans="1:7" x14ac:dyDescent="0.2">
      <c r="A122" s="2" t="s">
        <v>582</v>
      </c>
      <c r="B122" s="2" t="s">
        <v>594</v>
      </c>
      <c r="C122" s="2" t="s">
        <v>390</v>
      </c>
      <c r="D122" s="1" t="s">
        <v>391</v>
      </c>
      <c r="E122" s="3">
        <v>168.81</v>
      </c>
      <c r="F122" s="3">
        <v>2286.1762402226755</v>
      </c>
      <c r="G122" s="1">
        <f>(Tabla2[[#This Row],[Población]]/Tabla2[[#This Row],[Superficie]])</f>
        <v>13.542895801330937</v>
      </c>
    </row>
    <row r="123" spans="1:7" x14ac:dyDescent="0.2">
      <c r="A123" s="2" t="s">
        <v>581</v>
      </c>
      <c r="B123" s="2" t="s">
        <v>594</v>
      </c>
      <c r="C123" s="2" t="s">
        <v>322</v>
      </c>
      <c r="D123" s="1" t="s">
        <v>323</v>
      </c>
      <c r="E123" s="3">
        <v>259.64</v>
      </c>
      <c r="F123" s="3">
        <v>8552.3728078746699</v>
      </c>
      <c r="G123" s="1">
        <f>(Tabla2[[#This Row],[Población]]/Tabla2[[#This Row],[Superficie]])</f>
        <v>32.939349899378641</v>
      </c>
    </row>
    <row r="124" spans="1:7" x14ac:dyDescent="0.2">
      <c r="A124" s="2" t="s">
        <v>576</v>
      </c>
      <c r="B124" s="2" t="s">
        <v>594</v>
      </c>
      <c r="C124" s="2" t="s">
        <v>246</v>
      </c>
      <c r="D124" s="1" t="s">
        <v>247</v>
      </c>
      <c r="E124" s="3">
        <v>344.08</v>
      </c>
      <c r="F124" s="3">
        <v>11010.088604280445</v>
      </c>
      <c r="G124" s="1">
        <f>(Tabla2[[#This Row],[Población]]/Tabla2[[#This Row],[Superficie]])</f>
        <v>31.998629982214734</v>
      </c>
    </row>
    <row r="125" spans="1:7" x14ac:dyDescent="0.2">
      <c r="A125" s="2" t="s">
        <v>582</v>
      </c>
      <c r="B125" s="2" t="s">
        <v>594</v>
      </c>
      <c r="C125" s="2" t="s">
        <v>392</v>
      </c>
      <c r="D125" s="1" t="s">
        <v>393</v>
      </c>
      <c r="E125" s="3">
        <v>196.96</v>
      </c>
      <c r="F125" s="3">
        <v>11292.754615691858</v>
      </c>
      <c r="G125" s="1">
        <f>(Tabla2[[#This Row],[Población]]/Tabla2[[#This Row],[Superficie]])</f>
        <v>57.335269169840871</v>
      </c>
    </row>
    <row r="126" spans="1:7" x14ac:dyDescent="0.2">
      <c r="A126" s="2" t="s">
        <v>581</v>
      </c>
      <c r="B126" s="2" t="s">
        <v>594</v>
      </c>
      <c r="C126" s="2" t="s">
        <v>324</v>
      </c>
      <c r="D126" s="1" t="s">
        <v>325</v>
      </c>
      <c r="E126" s="3">
        <v>255.32</v>
      </c>
      <c r="F126" s="3">
        <v>17750.325512505093</v>
      </c>
      <c r="G126" s="1">
        <f>(Tabla2[[#This Row],[Población]]/Tabla2[[#This Row],[Superficie]])</f>
        <v>69.521876517723229</v>
      </c>
    </row>
    <row r="127" spans="1:7" x14ac:dyDescent="0.2">
      <c r="A127" s="2" t="s">
        <v>581</v>
      </c>
      <c r="B127" s="2" t="s">
        <v>594</v>
      </c>
      <c r="C127" s="2" t="s">
        <v>326</v>
      </c>
      <c r="D127" s="1" t="s">
        <v>327</v>
      </c>
      <c r="E127" s="3">
        <v>227.27</v>
      </c>
      <c r="F127" s="3">
        <v>14252.938285624787</v>
      </c>
      <c r="G127" s="1">
        <f>(Tabla2[[#This Row],[Población]]/Tabla2[[#This Row],[Superficie]])</f>
        <v>62.713681020921307</v>
      </c>
    </row>
    <row r="128" spans="1:7" x14ac:dyDescent="0.2">
      <c r="A128" s="2" t="s">
        <v>581</v>
      </c>
      <c r="B128" s="2" t="s">
        <v>594</v>
      </c>
      <c r="C128" s="2" t="s">
        <v>328</v>
      </c>
      <c r="D128" s="1" t="s">
        <v>329</v>
      </c>
      <c r="E128" s="3">
        <v>64.94</v>
      </c>
      <c r="F128" s="3">
        <v>2219.7463502959226</v>
      </c>
      <c r="G128" s="1">
        <f>(Tabla2[[#This Row],[Población]]/Tabla2[[#This Row],[Superficie]])</f>
        <v>34.181496000861145</v>
      </c>
    </row>
    <row r="129" spans="1:7" x14ac:dyDescent="0.2">
      <c r="A129" s="2" t="s">
        <v>571</v>
      </c>
      <c r="B129" s="2" t="s">
        <v>594</v>
      </c>
      <c r="C129" s="2" t="s">
        <v>92</v>
      </c>
      <c r="D129" s="1" t="s">
        <v>93</v>
      </c>
      <c r="E129" s="3">
        <v>333.21</v>
      </c>
      <c r="F129" s="3">
        <v>6967.9921654362397</v>
      </c>
      <c r="G129" s="1">
        <f>(Tabla2[[#This Row],[Población]]/Tabla2[[#This Row],[Superficie]])</f>
        <v>20.911713830425978</v>
      </c>
    </row>
    <row r="130" spans="1:7" x14ac:dyDescent="0.2">
      <c r="A130" s="2" t="s">
        <v>581</v>
      </c>
      <c r="B130" s="2" t="s">
        <v>594</v>
      </c>
      <c r="C130" s="2" t="s">
        <v>330</v>
      </c>
      <c r="D130" s="1" t="s">
        <v>331</v>
      </c>
      <c r="E130" s="3">
        <v>391.67</v>
      </c>
      <c r="F130" s="3">
        <v>14175.853585717663</v>
      </c>
      <c r="G130" s="1">
        <f>(Tabla2[[#This Row],[Población]]/Tabla2[[#This Row],[Superficie]])</f>
        <v>36.193360700890196</v>
      </c>
    </row>
    <row r="131" spans="1:7" x14ac:dyDescent="0.2">
      <c r="A131" s="2" t="s">
        <v>582</v>
      </c>
      <c r="B131" s="2" t="s">
        <v>594</v>
      </c>
      <c r="C131" s="2" t="s">
        <v>394</v>
      </c>
      <c r="D131" s="1" t="s">
        <v>395</v>
      </c>
      <c r="E131" s="3">
        <v>45.42</v>
      </c>
      <c r="F131" s="3">
        <v>2010.1295800354194</v>
      </c>
      <c r="G131" s="1">
        <f>(Tabla2[[#This Row],[Población]]/Tabla2[[#This Row],[Superficie]])</f>
        <v>44.256485689903549</v>
      </c>
    </row>
    <row r="132" spans="1:7" x14ac:dyDescent="0.2">
      <c r="A132" s="2" t="s">
        <v>581</v>
      </c>
      <c r="B132" s="2" t="s">
        <v>594</v>
      </c>
      <c r="C132" s="2" t="s">
        <v>332</v>
      </c>
      <c r="D132" s="1" t="s">
        <v>333</v>
      </c>
      <c r="E132" s="3">
        <v>65.92</v>
      </c>
      <c r="F132" s="3">
        <v>11077.076121353648</v>
      </c>
      <c r="G132" s="1">
        <f>(Tabla2[[#This Row],[Población]]/Tabla2[[#This Row],[Superficie]])</f>
        <v>168.03816931665122</v>
      </c>
    </row>
    <row r="133" spans="1:7" x14ac:dyDescent="0.2">
      <c r="A133" s="2" t="s">
        <v>581</v>
      </c>
      <c r="B133" s="2" t="s">
        <v>594</v>
      </c>
      <c r="C133" s="2" t="s">
        <v>334</v>
      </c>
      <c r="D133" s="1" t="s">
        <v>335</v>
      </c>
      <c r="E133" s="3">
        <v>65.03</v>
      </c>
      <c r="F133" s="3">
        <v>7931.9124828375316</v>
      </c>
      <c r="G133" s="1">
        <f>(Tabla2[[#This Row],[Población]]/Tabla2[[#This Row],[Superficie]])</f>
        <v>121.97312752325898</v>
      </c>
    </row>
    <row r="134" spans="1:7" x14ac:dyDescent="0.2">
      <c r="A134" s="2" t="s">
        <v>571</v>
      </c>
      <c r="B134" s="2" t="s">
        <v>594</v>
      </c>
      <c r="C134" s="2" t="s">
        <v>48</v>
      </c>
      <c r="D134" s="1" t="s">
        <v>49</v>
      </c>
      <c r="E134" s="3">
        <v>417.55</v>
      </c>
      <c r="F134" s="3">
        <v>38061.869540578686</v>
      </c>
      <c r="G134" s="1">
        <f>(Tabla2[[#This Row],[Población]]/Tabla2[[#This Row],[Superficie]])</f>
        <v>91.155237793267119</v>
      </c>
    </row>
    <row r="135" spans="1:7" x14ac:dyDescent="0.2">
      <c r="A135" s="2" t="s">
        <v>581</v>
      </c>
      <c r="B135" s="2" t="s">
        <v>594</v>
      </c>
      <c r="C135" s="2" t="s">
        <v>336</v>
      </c>
      <c r="D135" s="1" t="s">
        <v>337</v>
      </c>
      <c r="E135" s="3">
        <v>81.12</v>
      </c>
      <c r="F135" s="3">
        <v>5921.5527139574069</v>
      </c>
      <c r="G135" s="1">
        <f>(Tabla2[[#This Row],[Población]]/Tabla2[[#This Row],[Superficie]])</f>
        <v>72.997444698685982</v>
      </c>
    </row>
    <row r="136" spans="1:7" x14ac:dyDescent="0.2">
      <c r="A136" s="2" t="s">
        <v>581</v>
      </c>
      <c r="B136" s="2" t="s">
        <v>594</v>
      </c>
      <c r="C136" s="2" t="s">
        <v>338</v>
      </c>
      <c r="D136" s="1" t="s">
        <v>339</v>
      </c>
      <c r="E136" s="3">
        <v>107.21</v>
      </c>
      <c r="F136" s="3">
        <v>14945.290670934279</v>
      </c>
      <c r="G136" s="1">
        <f>(Tabla2[[#This Row],[Población]]/Tabla2[[#This Row],[Superficie]])</f>
        <v>139.40202099556274</v>
      </c>
    </row>
    <row r="137" spans="1:7" x14ac:dyDescent="0.2">
      <c r="A137" s="2" t="s">
        <v>581</v>
      </c>
      <c r="B137" s="2" t="s">
        <v>594</v>
      </c>
      <c r="C137" s="2" t="s">
        <v>340</v>
      </c>
      <c r="D137" s="1" t="s">
        <v>341</v>
      </c>
      <c r="E137" s="3">
        <v>84.36</v>
      </c>
      <c r="F137" s="3">
        <v>10513.673160673972</v>
      </c>
      <c r="G137" s="1">
        <f>(Tabla2[[#This Row],[Población]]/Tabla2[[#This Row],[Superficie]])</f>
        <v>124.6286529240632</v>
      </c>
    </row>
    <row r="138" spans="1:7" x14ac:dyDescent="0.2">
      <c r="A138" s="2" t="s">
        <v>571</v>
      </c>
      <c r="B138" s="2" t="s">
        <v>594</v>
      </c>
      <c r="C138" s="2" t="s">
        <v>94</v>
      </c>
      <c r="D138" s="1" t="s">
        <v>95</v>
      </c>
      <c r="E138" s="3">
        <v>234.33</v>
      </c>
      <c r="F138" s="3">
        <v>6947.101783336474</v>
      </c>
      <c r="G138" s="1">
        <f>(Tabla2[[#This Row],[Población]]/Tabla2[[#This Row],[Superficie]])</f>
        <v>29.646659767577663</v>
      </c>
    </row>
    <row r="139" spans="1:7" x14ac:dyDescent="0.2">
      <c r="A139" s="2" t="s">
        <v>579</v>
      </c>
      <c r="B139" s="2" t="s">
        <v>595</v>
      </c>
      <c r="C139" s="2" t="s">
        <v>282</v>
      </c>
      <c r="D139" s="1" t="s">
        <v>283</v>
      </c>
      <c r="E139" s="3">
        <v>8063.02</v>
      </c>
      <c r="F139" s="3">
        <v>30477.807431523604</v>
      </c>
      <c r="G139" s="1">
        <f>(Tabla2[[#This Row],[Población]]/Tabla2[[#This Row],[Superficie]])</f>
        <v>3.7799493777174811</v>
      </c>
    </row>
    <row r="140" spans="1:7" x14ac:dyDescent="0.2">
      <c r="A140" s="2" t="s">
        <v>578</v>
      </c>
      <c r="B140" s="2" t="s">
        <v>595</v>
      </c>
      <c r="C140" s="2" t="s">
        <v>276</v>
      </c>
      <c r="D140" s="1" t="s">
        <v>277</v>
      </c>
      <c r="E140" s="3">
        <v>3291.56</v>
      </c>
      <c r="F140" s="3">
        <v>14206.21322041157</v>
      </c>
      <c r="G140" s="1">
        <f>(Tabla2[[#This Row],[Población]]/Tabla2[[#This Row],[Superficie]])</f>
        <v>4.3159514699448192</v>
      </c>
    </row>
    <row r="141" spans="1:7" x14ac:dyDescent="0.2">
      <c r="A141" s="2" t="s">
        <v>579</v>
      </c>
      <c r="B141" s="2" t="s">
        <v>595</v>
      </c>
      <c r="C141" s="2" t="s">
        <v>284</v>
      </c>
      <c r="D141" s="1" t="s">
        <v>285</v>
      </c>
      <c r="E141" s="3">
        <v>1800.63</v>
      </c>
      <c r="F141" s="3">
        <v>9756.7335467299818</v>
      </c>
      <c r="G141" s="1">
        <f>(Tabla2[[#This Row],[Población]]/Tabla2[[#This Row],[Superficie]])</f>
        <v>5.4185110470946176</v>
      </c>
    </row>
    <row r="142" spans="1:7" x14ac:dyDescent="0.2">
      <c r="A142" s="2" t="s">
        <v>578</v>
      </c>
      <c r="B142" s="2" t="s">
        <v>595</v>
      </c>
      <c r="C142" s="2" t="s">
        <v>278</v>
      </c>
      <c r="D142" s="1" t="s">
        <v>279</v>
      </c>
      <c r="E142" s="3">
        <v>734.96</v>
      </c>
      <c r="F142" s="3">
        <v>7767.6817170525346</v>
      </c>
      <c r="G142" s="1">
        <f>(Tabla2[[#This Row],[Población]]/Tabla2[[#This Row],[Superficie]])</f>
        <v>10.568849620458984</v>
      </c>
    </row>
    <row r="143" spans="1:7" x14ac:dyDescent="0.2">
      <c r="A143" s="2" t="s">
        <v>579</v>
      </c>
      <c r="B143" s="2" t="s">
        <v>595</v>
      </c>
      <c r="C143" s="2" t="s">
        <v>286</v>
      </c>
      <c r="D143" s="1" t="s">
        <v>287</v>
      </c>
      <c r="E143" s="3">
        <v>587.77</v>
      </c>
      <c r="F143" s="3">
        <v>15044.432555159836</v>
      </c>
      <c r="G143" s="1">
        <f>(Tabla2[[#This Row],[Población]]/Tabla2[[#This Row],[Superficie]])</f>
        <v>25.595781607022875</v>
      </c>
    </row>
    <row r="144" spans="1:7" x14ac:dyDescent="0.2">
      <c r="A144" s="2" t="s">
        <v>579</v>
      </c>
      <c r="B144" s="2" t="s">
        <v>595</v>
      </c>
      <c r="C144" s="2" t="s">
        <v>288</v>
      </c>
      <c r="D144" s="1" t="s">
        <v>289</v>
      </c>
      <c r="E144" s="3">
        <v>2519.06</v>
      </c>
      <c r="F144" s="3">
        <v>5597.0590774988686</v>
      </c>
      <c r="G144" s="1">
        <f>(Tabla2[[#This Row],[Población]]/Tabla2[[#This Row],[Superficie]])</f>
        <v>2.2218839874790075</v>
      </c>
    </row>
    <row r="145" spans="1:7" x14ac:dyDescent="0.2">
      <c r="A145" s="2" t="s">
        <v>583</v>
      </c>
      <c r="B145" s="2" t="s">
        <v>596</v>
      </c>
      <c r="C145" s="2" t="s">
        <v>428</v>
      </c>
      <c r="D145" s="1" t="s">
        <v>429</v>
      </c>
      <c r="E145" s="3">
        <v>157.19999999999999</v>
      </c>
      <c r="F145" s="3">
        <v>9261.9250949577108</v>
      </c>
      <c r="G145" s="1">
        <f>(Tabla2[[#This Row],[Población]]/Tabla2[[#This Row],[Superficie]])</f>
        <v>58.91809856843328</v>
      </c>
    </row>
    <row r="146" spans="1:7" x14ac:dyDescent="0.2">
      <c r="A146" s="2" t="s">
        <v>583</v>
      </c>
      <c r="B146" s="2" t="s">
        <v>596</v>
      </c>
      <c r="C146" s="2" t="s">
        <v>430</v>
      </c>
      <c r="D146" s="1" t="s">
        <v>431</v>
      </c>
      <c r="E146" s="3">
        <v>68.33</v>
      </c>
      <c r="F146" s="3">
        <v>7809.729407977572</v>
      </c>
      <c r="G146" s="1">
        <f>(Tabla2[[#This Row],[Población]]/Tabla2[[#This Row],[Superficie]])</f>
        <v>114.29429837520229</v>
      </c>
    </row>
    <row r="147" spans="1:7" x14ac:dyDescent="0.2">
      <c r="A147" s="2" t="s">
        <v>583</v>
      </c>
      <c r="B147" s="2" t="s">
        <v>596</v>
      </c>
      <c r="C147" s="2" t="s">
        <v>432</v>
      </c>
      <c r="D147" s="1" t="s">
        <v>433</v>
      </c>
      <c r="E147" s="3">
        <v>181.42</v>
      </c>
      <c r="F147" s="3">
        <v>21297.038222850595</v>
      </c>
      <c r="G147" s="1">
        <f>(Tabla2[[#This Row],[Población]]/Tabla2[[#This Row],[Superficie]])</f>
        <v>117.39079606906954</v>
      </c>
    </row>
    <row r="148" spans="1:7" x14ac:dyDescent="0.2">
      <c r="A148" s="2" t="s">
        <v>583</v>
      </c>
      <c r="B148" s="2" t="s">
        <v>596</v>
      </c>
      <c r="C148" s="2" t="s">
        <v>434</v>
      </c>
      <c r="D148" s="1" t="s">
        <v>121</v>
      </c>
      <c r="E148" s="3">
        <v>91.82</v>
      </c>
      <c r="F148" s="3">
        <v>11303.38190986667</v>
      </c>
      <c r="G148" s="1">
        <f>(Tabla2[[#This Row],[Población]]/Tabla2[[#This Row],[Superficie]])</f>
        <v>123.10370191534166</v>
      </c>
    </row>
    <row r="149" spans="1:7" x14ac:dyDescent="0.2">
      <c r="A149" s="2" t="s">
        <v>583</v>
      </c>
      <c r="B149" s="2" t="s">
        <v>596</v>
      </c>
      <c r="C149" s="2" t="s">
        <v>435</v>
      </c>
      <c r="D149" s="1" t="s">
        <v>129</v>
      </c>
      <c r="E149" s="3">
        <v>82.66</v>
      </c>
      <c r="F149" s="3">
        <v>5727.7955246141782</v>
      </c>
      <c r="G149" s="1">
        <f>(Tabla2[[#This Row],[Población]]/Tabla2[[#This Row],[Superficie]])</f>
        <v>69.293437268499616</v>
      </c>
    </row>
    <row r="150" spans="1:7" x14ac:dyDescent="0.2">
      <c r="A150" s="2" t="s">
        <v>583</v>
      </c>
      <c r="B150" s="2" t="s">
        <v>596</v>
      </c>
      <c r="C150" s="2" t="s">
        <v>436</v>
      </c>
      <c r="D150" s="1" t="s">
        <v>437</v>
      </c>
      <c r="E150" s="3">
        <v>536.74</v>
      </c>
      <c r="F150" s="3">
        <v>58305.635237853639</v>
      </c>
      <c r="G150" s="1">
        <f>(Tabla2[[#This Row],[Población]]/Tabla2[[#This Row],[Superficie]])</f>
        <v>108.62919707466118</v>
      </c>
    </row>
    <row r="151" spans="1:7" x14ac:dyDescent="0.2">
      <c r="A151" s="2" t="s">
        <v>571</v>
      </c>
      <c r="B151" s="2" t="s">
        <v>596</v>
      </c>
      <c r="C151" s="2" t="s">
        <v>50</v>
      </c>
      <c r="D151" s="1" t="s">
        <v>51</v>
      </c>
      <c r="E151" s="3">
        <v>414.35</v>
      </c>
      <c r="F151" s="3">
        <v>30986.278031236718</v>
      </c>
      <c r="G151" s="1">
        <f>(Tabla2[[#This Row],[Población]]/Tabla2[[#This Row],[Superficie]])</f>
        <v>74.782859976437109</v>
      </c>
    </row>
    <row r="152" spans="1:7" x14ac:dyDescent="0.2">
      <c r="A152" s="2" t="s">
        <v>583</v>
      </c>
      <c r="B152" s="2" t="s">
        <v>596</v>
      </c>
      <c r="C152" s="2" t="s">
        <v>438</v>
      </c>
      <c r="D152" s="1" t="s">
        <v>439</v>
      </c>
      <c r="E152" s="3">
        <v>41.61</v>
      </c>
      <c r="F152" s="3">
        <v>4897.7980413827245</v>
      </c>
      <c r="G152" s="1">
        <f>(Tabla2[[#This Row],[Población]]/Tabla2[[#This Row],[Superficie]])</f>
        <v>117.70723483255767</v>
      </c>
    </row>
    <row r="153" spans="1:7" x14ac:dyDescent="0.2">
      <c r="A153" s="2" t="s">
        <v>571</v>
      </c>
      <c r="B153" s="2" t="s">
        <v>596</v>
      </c>
      <c r="C153" s="2" t="s">
        <v>66</v>
      </c>
      <c r="D153" s="1" t="s">
        <v>67</v>
      </c>
      <c r="E153" s="3">
        <v>253.94</v>
      </c>
      <c r="F153" s="3">
        <v>18034.305624705739</v>
      </c>
      <c r="G153" s="1">
        <f>(Tabla2[[#This Row],[Población]]/Tabla2[[#This Row],[Superficie]])</f>
        <v>71.017979147459002</v>
      </c>
    </row>
    <row r="154" spans="1:7" x14ac:dyDescent="0.2">
      <c r="A154" s="2" t="s">
        <v>583</v>
      </c>
      <c r="B154" s="2" t="s">
        <v>596</v>
      </c>
      <c r="C154" s="2" t="s">
        <v>440</v>
      </c>
      <c r="D154" s="1" t="s">
        <v>145</v>
      </c>
      <c r="E154" s="3">
        <v>90.85</v>
      </c>
      <c r="F154" s="3">
        <v>5817.3164555260146</v>
      </c>
      <c r="G154" s="1">
        <f>(Tabla2[[#This Row],[Población]]/Tabla2[[#This Row],[Superficie]])</f>
        <v>64.032101877006212</v>
      </c>
    </row>
    <row r="155" spans="1:7" x14ac:dyDescent="0.2">
      <c r="A155" s="2" t="s">
        <v>571</v>
      </c>
      <c r="B155" s="2" t="s">
        <v>596</v>
      </c>
      <c r="C155" s="2" t="s">
        <v>108</v>
      </c>
      <c r="D155" s="1" t="s">
        <v>109</v>
      </c>
      <c r="E155" s="3">
        <v>72</v>
      </c>
      <c r="F155" s="3">
        <v>4656.1388141791431</v>
      </c>
      <c r="G155" s="1">
        <f>(Tabla2[[#This Row],[Población]]/Tabla2[[#This Row],[Superficie]])</f>
        <v>64.668594641376984</v>
      </c>
    </row>
    <row r="156" spans="1:7" x14ac:dyDescent="0.2">
      <c r="A156" s="2" t="s">
        <v>583</v>
      </c>
      <c r="B156" s="2" t="s">
        <v>596</v>
      </c>
      <c r="C156" s="2" t="s">
        <v>441</v>
      </c>
      <c r="D156" s="1" t="s">
        <v>409</v>
      </c>
      <c r="E156" s="3">
        <v>177.29</v>
      </c>
      <c r="F156" s="3">
        <v>16076.49805637082</v>
      </c>
      <c r="G156" s="1">
        <f>(Tabla2[[#This Row],[Población]]/Tabla2[[#This Row],[Superficie]])</f>
        <v>90.679102354170112</v>
      </c>
    </row>
    <row r="157" spans="1:7" x14ac:dyDescent="0.2">
      <c r="A157" s="2" t="s">
        <v>583</v>
      </c>
      <c r="B157" s="2" t="s">
        <v>596</v>
      </c>
      <c r="C157" s="2" t="s">
        <v>442</v>
      </c>
      <c r="D157" s="1" t="s">
        <v>443</v>
      </c>
      <c r="E157" s="3">
        <v>144.04</v>
      </c>
      <c r="F157" s="3">
        <v>9176.5161840484834</v>
      </c>
      <c r="G157" s="1">
        <f>(Tabla2[[#This Row],[Población]]/Tabla2[[#This Row],[Superficie]])</f>
        <v>63.708110136409914</v>
      </c>
    </row>
    <row r="158" spans="1:7" x14ac:dyDescent="0.2">
      <c r="A158" s="2" t="s">
        <v>583</v>
      </c>
      <c r="B158" s="2" t="s">
        <v>596</v>
      </c>
      <c r="C158" s="2" t="s">
        <v>444</v>
      </c>
      <c r="D158" s="1" t="s">
        <v>395</v>
      </c>
      <c r="E158" s="3">
        <v>160.88</v>
      </c>
      <c r="F158" s="3">
        <v>6985.3162442452704</v>
      </c>
      <c r="G158" s="1">
        <f>(Tabla2[[#This Row],[Población]]/Tabla2[[#This Row],[Superficie]])</f>
        <v>43.419419718083482</v>
      </c>
    </row>
    <row r="159" spans="1:7" x14ac:dyDescent="0.2">
      <c r="A159" s="2" t="s">
        <v>583</v>
      </c>
      <c r="B159" s="2" t="s">
        <v>596</v>
      </c>
      <c r="C159" s="2" t="s">
        <v>445</v>
      </c>
      <c r="D159" s="1" t="s">
        <v>335</v>
      </c>
      <c r="E159" s="3">
        <v>63.5</v>
      </c>
      <c r="F159" s="3">
        <v>5695.8353671570476</v>
      </c>
      <c r="G159" s="1">
        <f>(Tabla2[[#This Row],[Población]]/Tabla2[[#This Row],[Superficie]])</f>
        <v>89.698194758378705</v>
      </c>
    </row>
    <row r="160" spans="1:7" x14ac:dyDescent="0.2">
      <c r="A160" s="2" t="s">
        <v>583</v>
      </c>
      <c r="B160" s="2" t="s">
        <v>596</v>
      </c>
      <c r="C160" s="2" t="s">
        <v>446</v>
      </c>
      <c r="D160" s="1" t="s">
        <v>447</v>
      </c>
      <c r="E160" s="3">
        <v>293.89</v>
      </c>
      <c r="F160" s="3">
        <v>23809.475553658976</v>
      </c>
      <c r="G160" s="1">
        <f>(Tabla2[[#This Row],[Población]]/Tabla2[[#This Row],[Superficie]])</f>
        <v>81.01492243240321</v>
      </c>
    </row>
    <row r="161" spans="1:7" x14ac:dyDescent="0.2">
      <c r="A161" s="2" t="s">
        <v>583</v>
      </c>
      <c r="B161" s="2" t="s">
        <v>596</v>
      </c>
      <c r="C161" s="2" t="s">
        <v>448</v>
      </c>
      <c r="D161" s="1" t="s">
        <v>449</v>
      </c>
      <c r="E161" s="3">
        <v>292.48</v>
      </c>
      <c r="F161" s="3">
        <v>10350.172812572313</v>
      </c>
      <c r="G161" s="1">
        <f>(Tabla2[[#This Row],[Población]]/Tabla2[[#This Row],[Superficie]])</f>
        <v>35.387625863554135</v>
      </c>
    </row>
    <row r="162" spans="1:7" x14ac:dyDescent="0.2">
      <c r="A162" s="2" t="s">
        <v>584</v>
      </c>
      <c r="B162" s="2" t="s">
        <v>597</v>
      </c>
      <c r="C162" s="2" t="s">
        <v>508</v>
      </c>
      <c r="D162" s="1" t="s">
        <v>509</v>
      </c>
      <c r="E162" s="3">
        <v>82.8</v>
      </c>
      <c r="F162" s="3">
        <v>26446.259192805879</v>
      </c>
      <c r="G162" s="1">
        <f>(Tabla2[[#This Row],[Población]]/Tabla2[[#This Row],[Superficie]])</f>
        <v>319.39926561359761</v>
      </c>
    </row>
    <row r="163" spans="1:7" x14ac:dyDescent="0.2">
      <c r="A163" s="2" t="s">
        <v>584</v>
      </c>
      <c r="B163" s="2" t="s">
        <v>597</v>
      </c>
      <c r="C163" s="2" t="s">
        <v>510</v>
      </c>
      <c r="D163" s="1" t="s">
        <v>511</v>
      </c>
      <c r="E163" s="3">
        <v>50.1</v>
      </c>
      <c r="F163" s="3">
        <v>5664.5466116021398</v>
      </c>
      <c r="G163" s="1">
        <f>(Tabla2[[#This Row],[Población]]/Tabla2[[#This Row],[Superficie]])</f>
        <v>113.06480262678922</v>
      </c>
    </row>
    <row r="164" spans="1:7" x14ac:dyDescent="0.2">
      <c r="A164" s="2" t="s">
        <v>584</v>
      </c>
      <c r="B164" s="2" t="s">
        <v>597</v>
      </c>
      <c r="C164" s="2" t="s">
        <v>512</v>
      </c>
      <c r="D164" s="1" t="s">
        <v>513</v>
      </c>
      <c r="E164" s="3">
        <v>58.5</v>
      </c>
      <c r="F164" s="3">
        <v>10223.758544817589</v>
      </c>
      <c r="G164" s="1">
        <f>(Tabla2[[#This Row],[Población]]/Tabla2[[#This Row],[Superficie]])</f>
        <v>174.7651033302152</v>
      </c>
    </row>
    <row r="165" spans="1:7" x14ac:dyDescent="0.2">
      <c r="A165" s="2" t="s">
        <v>584</v>
      </c>
      <c r="B165" s="2" t="s">
        <v>597</v>
      </c>
      <c r="C165" s="2" t="s">
        <v>514</v>
      </c>
      <c r="D165" s="1" t="s">
        <v>515</v>
      </c>
      <c r="E165" s="3">
        <v>44.6</v>
      </c>
      <c r="F165" s="3">
        <v>2416.9144945332114</v>
      </c>
      <c r="G165" s="1">
        <f>(Tabla2[[#This Row],[Población]]/Tabla2[[#This Row],[Superficie]])</f>
        <v>54.190907949175141</v>
      </c>
    </row>
    <row r="166" spans="1:7" x14ac:dyDescent="0.2">
      <c r="A166" s="2" t="s">
        <v>571</v>
      </c>
      <c r="B166" s="2" t="s">
        <v>47</v>
      </c>
      <c r="C166" s="2" t="s">
        <v>46</v>
      </c>
      <c r="D166" s="1" t="s">
        <v>47</v>
      </c>
      <c r="E166" s="3">
        <v>207.5</v>
      </c>
      <c r="F166" s="3">
        <v>42758.114643803732</v>
      </c>
      <c r="G166" s="1">
        <f>(Tabla2[[#This Row],[Población]]/Tabla2[[#This Row],[Superficie]])</f>
        <v>206.06320310266858</v>
      </c>
    </row>
    <row r="167" spans="1:7" x14ac:dyDescent="0.2">
      <c r="A167" s="2" t="s">
        <v>582</v>
      </c>
      <c r="B167" s="2" t="s">
        <v>47</v>
      </c>
      <c r="C167" s="2" t="s">
        <v>396</v>
      </c>
      <c r="D167" s="1" t="s">
        <v>397</v>
      </c>
      <c r="E167" s="3">
        <v>187</v>
      </c>
      <c r="F167" s="3">
        <v>5373.4251711582574</v>
      </c>
      <c r="G167" s="1">
        <f>(Tabla2[[#This Row],[Población]]/Tabla2[[#This Row],[Superficie]])</f>
        <v>28.734893963413143</v>
      </c>
    </row>
    <row r="168" spans="1:7" x14ac:dyDescent="0.2">
      <c r="A168" s="2" t="s">
        <v>583</v>
      </c>
      <c r="B168" s="2" t="s">
        <v>47</v>
      </c>
      <c r="C168" s="2" t="s">
        <v>450</v>
      </c>
      <c r="D168" s="1" t="s">
        <v>119</v>
      </c>
      <c r="E168" s="3">
        <v>155.6</v>
      </c>
      <c r="F168" s="3">
        <v>2958.0679149969105</v>
      </c>
      <c r="G168" s="1">
        <f>(Tabla2[[#This Row],[Población]]/Tabla2[[#This Row],[Superficie]])</f>
        <v>19.010719248052126</v>
      </c>
    </row>
    <row r="169" spans="1:7" x14ac:dyDescent="0.2">
      <c r="A169" s="2" t="s">
        <v>571</v>
      </c>
      <c r="B169" s="2" t="s">
        <v>47</v>
      </c>
      <c r="C169" s="2" t="s">
        <v>112</v>
      </c>
      <c r="D169" s="1" t="s">
        <v>113</v>
      </c>
      <c r="E169" s="3">
        <v>71.7</v>
      </c>
      <c r="F169" s="3">
        <v>2707.36877559705</v>
      </c>
      <c r="G169" s="1">
        <f>(Tabla2[[#This Row],[Población]]/Tabla2[[#This Row],[Superficie]])</f>
        <v>37.759676089219667</v>
      </c>
    </row>
    <row r="170" spans="1:7" x14ac:dyDescent="0.2">
      <c r="A170" s="2" t="s">
        <v>571</v>
      </c>
      <c r="B170" s="2" t="s">
        <v>47</v>
      </c>
      <c r="C170" s="2" t="s">
        <v>86</v>
      </c>
      <c r="D170" s="1" t="s">
        <v>87</v>
      </c>
      <c r="E170" s="3">
        <v>57.5</v>
      </c>
      <c r="F170" s="3">
        <v>9474.6537110000045</v>
      </c>
      <c r="G170" s="1">
        <f>(Tabla2[[#This Row],[Población]]/Tabla2[[#This Row],[Superficie]])</f>
        <v>164.77658627826094</v>
      </c>
    </row>
    <row r="171" spans="1:7" x14ac:dyDescent="0.2">
      <c r="A171" s="2" t="s">
        <v>582</v>
      </c>
      <c r="B171" s="2" t="s">
        <v>47</v>
      </c>
      <c r="C171" s="2" t="s">
        <v>398</v>
      </c>
      <c r="D171" s="1" t="s">
        <v>399</v>
      </c>
      <c r="E171" s="3">
        <v>350.3</v>
      </c>
      <c r="F171" s="3">
        <v>15170.473593860404</v>
      </c>
      <c r="G171" s="1">
        <f>(Tabla2[[#This Row],[Población]]/Tabla2[[#This Row],[Superficie]])</f>
        <v>43.307089905396531</v>
      </c>
    </row>
    <row r="172" spans="1:7" x14ac:dyDescent="0.2">
      <c r="A172" s="2" t="s">
        <v>582</v>
      </c>
      <c r="B172" s="2" t="s">
        <v>47</v>
      </c>
      <c r="C172" s="2" t="s">
        <v>400</v>
      </c>
      <c r="D172" s="1" t="s">
        <v>401</v>
      </c>
      <c r="E172" s="3">
        <v>37.1</v>
      </c>
      <c r="F172" s="3">
        <v>3115.1047180042515</v>
      </c>
      <c r="G172" s="1">
        <f>(Tabla2[[#This Row],[Población]]/Tabla2[[#This Row],[Superficie]])</f>
        <v>83.965086738659068</v>
      </c>
    </row>
    <row r="173" spans="1:7" x14ac:dyDescent="0.2">
      <c r="A173" s="2" t="s">
        <v>583</v>
      </c>
      <c r="B173" s="2" t="s">
        <v>47</v>
      </c>
      <c r="C173" s="2" t="s">
        <v>451</v>
      </c>
      <c r="D173" s="1" t="s">
        <v>452</v>
      </c>
      <c r="E173" s="3">
        <v>220.7</v>
      </c>
      <c r="F173" s="3">
        <v>35775.382666050988</v>
      </c>
      <c r="G173" s="1">
        <f>(Tabla2[[#This Row],[Población]]/Tabla2[[#This Row],[Superficie]])</f>
        <v>162.09960428659261</v>
      </c>
    </row>
    <row r="174" spans="1:7" x14ac:dyDescent="0.2">
      <c r="A174" s="2" t="s">
        <v>582</v>
      </c>
      <c r="B174" s="2" t="s">
        <v>47</v>
      </c>
      <c r="C174" s="2" t="s">
        <v>402</v>
      </c>
      <c r="D174" s="1" t="s">
        <v>403</v>
      </c>
      <c r="E174" s="3">
        <v>37.5</v>
      </c>
      <c r="F174" s="3">
        <v>1218.9509056511135</v>
      </c>
      <c r="G174" s="1">
        <f>(Tabla2[[#This Row],[Población]]/Tabla2[[#This Row],[Superficie]])</f>
        <v>32.505357484029695</v>
      </c>
    </row>
    <row r="175" spans="1:7" x14ac:dyDescent="0.2">
      <c r="A175" s="2" t="s">
        <v>582</v>
      </c>
      <c r="B175" s="2" t="s">
        <v>47</v>
      </c>
      <c r="C175" s="2" t="s">
        <v>404</v>
      </c>
      <c r="D175" s="1" t="s">
        <v>405</v>
      </c>
      <c r="E175" s="3">
        <v>238.7</v>
      </c>
      <c r="F175" s="3">
        <v>8615.6872882441185</v>
      </c>
      <c r="G175" s="1">
        <f>(Tabla2[[#This Row],[Población]]/Tabla2[[#This Row],[Superficie]])</f>
        <v>36.094207324022285</v>
      </c>
    </row>
    <row r="176" spans="1:7" x14ac:dyDescent="0.2">
      <c r="A176" s="2" t="s">
        <v>582</v>
      </c>
      <c r="B176" s="2" t="s">
        <v>47</v>
      </c>
      <c r="C176" s="2" t="s">
        <v>406</v>
      </c>
      <c r="D176" s="1" t="s">
        <v>407</v>
      </c>
      <c r="E176" s="3">
        <v>77.599999999999994</v>
      </c>
      <c r="F176" s="3">
        <v>2765.6165809894901</v>
      </c>
      <c r="G176" s="1">
        <f>(Tabla2[[#This Row],[Población]]/Tabla2[[#This Row],[Superficie]])</f>
        <v>35.639388930276937</v>
      </c>
    </row>
    <row r="177" spans="1:7" x14ac:dyDescent="0.2">
      <c r="A177" s="2" t="s">
        <v>571</v>
      </c>
      <c r="B177" s="2" t="s">
        <v>47</v>
      </c>
      <c r="C177" s="2" t="s">
        <v>84</v>
      </c>
      <c r="D177" s="1" t="s">
        <v>85</v>
      </c>
      <c r="E177" s="3">
        <v>63.7</v>
      </c>
      <c r="F177" s="3">
        <v>9992.4540812632931</v>
      </c>
      <c r="G177" s="1">
        <f>(Tabla2[[#This Row],[Población]]/Tabla2[[#This Row],[Superficie]])</f>
        <v>156.86741100884291</v>
      </c>
    </row>
    <row r="178" spans="1:7" x14ac:dyDescent="0.2">
      <c r="A178" s="2" t="s">
        <v>582</v>
      </c>
      <c r="B178" s="2" t="s">
        <v>47</v>
      </c>
      <c r="C178" s="2" t="s">
        <v>408</v>
      </c>
      <c r="D178" s="1" t="s">
        <v>409</v>
      </c>
      <c r="E178" s="3">
        <v>50</v>
      </c>
      <c r="F178" s="3">
        <v>2005.1431685900131</v>
      </c>
      <c r="G178" s="1">
        <f>(Tabla2[[#This Row],[Población]]/Tabla2[[#This Row],[Superficie]])</f>
        <v>40.102863371800261</v>
      </c>
    </row>
    <row r="179" spans="1:7" x14ac:dyDescent="0.2">
      <c r="A179" s="2" t="s">
        <v>571</v>
      </c>
      <c r="B179" s="2" t="s">
        <v>47</v>
      </c>
      <c r="C179" s="2" t="s">
        <v>100</v>
      </c>
      <c r="D179" s="1" t="s">
        <v>101</v>
      </c>
      <c r="E179" s="3">
        <v>50</v>
      </c>
      <c r="F179" s="3">
        <v>6497.3279731160901</v>
      </c>
      <c r="G179" s="1">
        <f>(Tabla2[[#This Row],[Población]]/Tabla2[[#This Row],[Superficie]])</f>
        <v>129.9465594623218</v>
      </c>
    </row>
    <row r="180" spans="1:7" x14ac:dyDescent="0.2">
      <c r="A180" s="2" t="s">
        <v>583</v>
      </c>
      <c r="B180" s="2" t="s">
        <v>47</v>
      </c>
      <c r="C180" s="2" t="s">
        <v>453</v>
      </c>
      <c r="D180" s="1" t="s">
        <v>333</v>
      </c>
      <c r="E180" s="3">
        <v>207.5</v>
      </c>
      <c r="F180" s="3">
        <v>12506.833979748564</v>
      </c>
      <c r="G180" s="1">
        <f>(Tabla2[[#This Row],[Población]]/Tabla2[[#This Row],[Superficie]])</f>
        <v>60.273898697583441</v>
      </c>
    </row>
    <row r="181" spans="1:7" x14ac:dyDescent="0.2">
      <c r="A181" s="2" t="s">
        <v>583</v>
      </c>
      <c r="B181" s="2" t="s">
        <v>47</v>
      </c>
      <c r="C181" s="2" t="s">
        <v>454</v>
      </c>
      <c r="D181" s="1" t="s">
        <v>455</v>
      </c>
      <c r="E181" s="3">
        <v>185.8</v>
      </c>
      <c r="F181" s="3">
        <v>8308.5731589730858</v>
      </c>
      <c r="G181" s="1">
        <f>(Tabla2[[#This Row],[Población]]/Tabla2[[#This Row],[Superficie]])</f>
        <v>44.717831856690445</v>
      </c>
    </row>
    <row r="182" spans="1:7" x14ac:dyDescent="0.2">
      <c r="A182" s="2" t="s">
        <v>571</v>
      </c>
      <c r="B182" s="2" t="s">
        <v>47</v>
      </c>
      <c r="C182" s="2" t="s">
        <v>82</v>
      </c>
      <c r="D182" s="1" t="s">
        <v>83</v>
      </c>
      <c r="E182" s="3">
        <v>99.2</v>
      </c>
      <c r="F182" s="3">
        <v>10420.617913118756</v>
      </c>
      <c r="G182" s="1">
        <f>(Tabla2[[#This Row],[Población]]/Tabla2[[#This Row],[Superficie]])</f>
        <v>105.04655154353584</v>
      </c>
    </row>
    <row r="183" spans="1:7" x14ac:dyDescent="0.2">
      <c r="A183" s="2" t="s">
        <v>571</v>
      </c>
      <c r="B183" s="2" t="s">
        <v>47</v>
      </c>
      <c r="C183" s="2" t="s">
        <v>70</v>
      </c>
      <c r="D183" s="1" t="s">
        <v>71</v>
      </c>
      <c r="E183" s="3">
        <v>142.19999999999999</v>
      </c>
      <c r="F183" s="3">
        <v>16515.520967425979</v>
      </c>
      <c r="G183" s="1">
        <f>(Tabla2[[#This Row],[Población]]/Tabla2[[#This Row],[Superficie]])</f>
        <v>116.14290413098439</v>
      </c>
    </row>
    <row r="184" spans="1:7" x14ac:dyDescent="0.2">
      <c r="A184" s="2" t="s">
        <v>583</v>
      </c>
      <c r="B184" s="2" t="s">
        <v>47</v>
      </c>
      <c r="C184" s="2" t="s">
        <v>456</v>
      </c>
      <c r="D184" s="1" t="s">
        <v>457</v>
      </c>
      <c r="E184" s="3">
        <v>85.4</v>
      </c>
      <c r="F184" s="3">
        <v>8004.6750998000016</v>
      </c>
      <c r="G184" s="1">
        <f>(Tabla2[[#This Row],[Población]]/Tabla2[[#This Row],[Superficie]])</f>
        <v>93.731558545667454</v>
      </c>
    </row>
    <row r="185" spans="1:7" x14ac:dyDescent="0.2">
      <c r="A185" s="2" t="s">
        <v>572</v>
      </c>
      <c r="B185" s="2" t="s">
        <v>598</v>
      </c>
      <c r="C185" s="2" t="s">
        <v>159</v>
      </c>
      <c r="D185" s="1" t="s">
        <v>160</v>
      </c>
      <c r="E185" s="3">
        <v>442.7</v>
      </c>
      <c r="F185" s="3">
        <v>53664.91888725404</v>
      </c>
      <c r="G185" s="1">
        <f>(Tabla2[[#This Row],[Población]]/Tabla2[[#This Row],[Superficie]])</f>
        <v>121.2218633098126</v>
      </c>
    </row>
    <row r="186" spans="1:7" x14ac:dyDescent="0.2">
      <c r="A186" s="2" t="s">
        <v>572</v>
      </c>
      <c r="B186" s="2" t="s">
        <v>598</v>
      </c>
      <c r="C186" s="2" t="s">
        <v>161</v>
      </c>
      <c r="D186" s="1" t="s">
        <v>162</v>
      </c>
      <c r="E186" s="3">
        <v>197.8</v>
      </c>
      <c r="F186" s="3">
        <v>6831.1236956406892</v>
      </c>
      <c r="G186" s="1">
        <f>(Tabla2[[#This Row],[Población]]/Tabla2[[#This Row],[Superficie]])</f>
        <v>34.535509078062127</v>
      </c>
    </row>
    <row r="187" spans="1:7" x14ac:dyDescent="0.2">
      <c r="A187" s="2" t="s">
        <v>583</v>
      </c>
      <c r="B187" s="2" t="s">
        <v>598</v>
      </c>
      <c r="C187" s="2" t="s">
        <v>458</v>
      </c>
      <c r="D187" s="1" t="s">
        <v>459</v>
      </c>
      <c r="E187" s="3">
        <v>50</v>
      </c>
      <c r="F187" s="3">
        <v>7417.6020872119652</v>
      </c>
      <c r="G187" s="1">
        <f>(Tabla2[[#This Row],[Población]]/Tabla2[[#This Row],[Superficie]])</f>
        <v>148.3520417442393</v>
      </c>
    </row>
    <row r="188" spans="1:7" x14ac:dyDescent="0.2">
      <c r="A188" s="2" t="s">
        <v>572</v>
      </c>
      <c r="B188" s="2" t="s">
        <v>598</v>
      </c>
      <c r="C188" s="2" t="s">
        <v>163</v>
      </c>
      <c r="D188" s="1" t="s">
        <v>164</v>
      </c>
      <c r="E188" s="3">
        <v>221.3</v>
      </c>
      <c r="F188" s="3">
        <v>7279.72307764582</v>
      </c>
      <c r="G188" s="1">
        <f>(Tabla2[[#This Row],[Población]]/Tabla2[[#This Row],[Superficie]])</f>
        <v>32.895269216655308</v>
      </c>
    </row>
    <row r="189" spans="1:7" x14ac:dyDescent="0.2">
      <c r="A189" s="2" t="s">
        <v>583</v>
      </c>
      <c r="B189" s="2" t="s">
        <v>598</v>
      </c>
      <c r="C189" s="2" t="s">
        <v>460</v>
      </c>
      <c r="D189" s="1" t="s">
        <v>461</v>
      </c>
      <c r="E189" s="3">
        <v>294.3</v>
      </c>
      <c r="F189" s="3">
        <v>15664.629558331471</v>
      </c>
      <c r="G189" s="1">
        <f>(Tabla2[[#This Row],[Población]]/Tabla2[[#This Row],[Superficie]])</f>
        <v>53.226739919576865</v>
      </c>
    </row>
    <row r="190" spans="1:7" x14ac:dyDescent="0.2">
      <c r="A190" s="2" t="s">
        <v>583</v>
      </c>
      <c r="B190" s="2" t="s">
        <v>598</v>
      </c>
      <c r="C190" s="2" t="s">
        <v>462</v>
      </c>
      <c r="D190" s="1" t="s">
        <v>463</v>
      </c>
      <c r="E190" s="3">
        <v>162.5</v>
      </c>
      <c r="F190" s="3">
        <v>11903.446259535081</v>
      </c>
      <c r="G190" s="1">
        <f>(Tabla2[[#This Row],[Población]]/Tabla2[[#This Row],[Superficie]])</f>
        <v>73.251976981754353</v>
      </c>
    </row>
    <row r="191" spans="1:7" x14ac:dyDescent="0.2">
      <c r="A191" s="2" t="s">
        <v>583</v>
      </c>
      <c r="B191" s="2" t="s">
        <v>598</v>
      </c>
      <c r="C191" s="2" t="s">
        <v>464</v>
      </c>
      <c r="D191" s="1" t="s">
        <v>465</v>
      </c>
      <c r="E191" s="3">
        <v>172</v>
      </c>
      <c r="F191" s="3">
        <v>9193.3297483787755</v>
      </c>
      <c r="G191" s="1">
        <f>(Tabla2[[#This Row],[Población]]/Tabla2[[#This Row],[Superficie]])</f>
        <v>53.449591560341716</v>
      </c>
    </row>
    <row r="192" spans="1:7" x14ac:dyDescent="0.2">
      <c r="A192" s="2" t="s">
        <v>583</v>
      </c>
      <c r="B192" s="2" t="s">
        <v>598</v>
      </c>
      <c r="C192" s="2" t="s">
        <v>466</v>
      </c>
      <c r="D192" s="1" t="s">
        <v>467</v>
      </c>
      <c r="E192" s="3">
        <v>108.9</v>
      </c>
      <c r="F192" s="3">
        <v>5834.2788174999996</v>
      </c>
      <c r="G192" s="1">
        <f>(Tabla2[[#This Row],[Población]]/Tabla2[[#This Row],[Superficie]])</f>
        <v>53.574644788797052</v>
      </c>
    </row>
    <row r="193" spans="1:7" x14ac:dyDescent="0.2">
      <c r="A193" s="2" t="s">
        <v>572</v>
      </c>
      <c r="B193" s="2" t="s">
        <v>598</v>
      </c>
      <c r="C193" s="2" t="s">
        <v>165</v>
      </c>
      <c r="D193" s="1" t="s">
        <v>166</v>
      </c>
      <c r="E193" s="3">
        <v>349.1</v>
      </c>
      <c r="F193" s="3">
        <v>24092.382218627019</v>
      </c>
      <c r="G193" s="1">
        <f>(Tabla2[[#This Row],[Población]]/Tabla2[[#This Row],[Superficie]])</f>
        <v>69.012839354417125</v>
      </c>
    </row>
    <row r="194" spans="1:7" x14ac:dyDescent="0.2">
      <c r="A194" s="2" t="s">
        <v>572</v>
      </c>
      <c r="B194" s="2" t="s">
        <v>598</v>
      </c>
      <c r="C194" s="2" t="s">
        <v>167</v>
      </c>
      <c r="D194" s="1" t="s">
        <v>168</v>
      </c>
      <c r="E194" s="3">
        <v>78.2</v>
      </c>
      <c r="F194" s="3">
        <v>10381.99693683204</v>
      </c>
      <c r="G194" s="1">
        <f>(Tabla2[[#This Row],[Población]]/Tabla2[[#This Row],[Superficie]])</f>
        <v>132.76210916665013</v>
      </c>
    </row>
    <row r="195" spans="1:7" x14ac:dyDescent="0.2">
      <c r="A195" s="2" t="s">
        <v>585</v>
      </c>
      <c r="B195" s="2" t="s">
        <v>598</v>
      </c>
      <c r="C195" s="2" t="s">
        <v>520</v>
      </c>
      <c r="D195" s="1" t="s">
        <v>139</v>
      </c>
      <c r="E195" s="3">
        <v>84.2</v>
      </c>
      <c r="F195" s="3">
        <v>15062.656058600005</v>
      </c>
      <c r="G195" s="1">
        <f>(Tabla2[[#This Row],[Población]]/Tabla2[[#This Row],[Superficie]])</f>
        <v>178.8914021211402</v>
      </c>
    </row>
    <row r="196" spans="1:7" x14ac:dyDescent="0.2">
      <c r="A196" s="2" t="s">
        <v>583</v>
      </c>
      <c r="B196" s="2" t="s">
        <v>598</v>
      </c>
      <c r="C196" s="2" t="s">
        <v>468</v>
      </c>
      <c r="D196" s="1" t="s">
        <v>469</v>
      </c>
      <c r="E196" s="3">
        <v>82.9</v>
      </c>
      <c r="F196" s="3">
        <v>6370.1010578646974</v>
      </c>
      <c r="G196" s="1">
        <f>(Tabla2[[#This Row],[Población]]/Tabla2[[#This Row],[Superficie]])</f>
        <v>76.840784775207439</v>
      </c>
    </row>
    <row r="197" spans="1:7" x14ac:dyDescent="0.2">
      <c r="A197" s="2" t="s">
        <v>572</v>
      </c>
      <c r="B197" s="2" t="s">
        <v>598</v>
      </c>
      <c r="C197" s="2" t="s">
        <v>169</v>
      </c>
      <c r="D197" s="1" t="s">
        <v>170</v>
      </c>
      <c r="E197" s="3">
        <v>311.8</v>
      </c>
      <c r="F197" s="3">
        <v>40840.431771655443</v>
      </c>
      <c r="G197" s="1">
        <f>(Tabla2[[#This Row],[Población]]/Tabla2[[#This Row],[Superficie]])</f>
        <v>130.98278310344915</v>
      </c>
    </row>
    <row r="198" spans="1:7" x14ac:dyDescent="0.2">
      <c r="A198" s="2" t="s">
        <v>583</v>
      </c>
      <c r="B198" s="2" t="s">
        <v>598</v>
      </c>
      <c r="C198" s="2" t="s">
        <v>470</v>
      </c>
      <c r="D198" s="1" t="s">
        <v>471</v>
      </c>
      <c r="E198" s="3">
        <v>31.9</v>
      </c>
      <c r="F198" s="3">
        <v>4790.0235673999996</v>
      </c>
      <c r="G198" s="1">
        <f>(Tabla2[[#This Row],[Población]]/Tabla2[[#This Row],[Superficie]])</f>
        <v>150.15747860188088</v>
      </c>
    </row>
    <row r="199" spans="1:7" x14ac:dyDescent="0.2">
      <c r="A199" s="2" t="s">
        <v>583</v>
      </c>
      <c r="B199" s="2" t="s">
        <v>598</v>
      </c>
      <c r="C199" s="2" t="s">
        <v>472</v>
      </c>
      <c r="D199" s="1" t="s">
        <v>473</v>
      </c>
      <c r="E199" s="3">
        <v>178.8</v>
      </c>
      <c r="F199" s="3">
        <v>14036.143484893071</v>
      </c>
      <c r="G199" s="1">
        <f>(Tabla2[[#This Row],[Población]]/Tabla2[[#This Row],[Superficie]])</f>
        <v>78.501921056448936</v>
      </c>
    </row>
    <row r="200" spans="1:7" x14ac:dyDescent="0.2">
      <c r="A200" s="2" t="s">
        <v>583</v>
      </c>
      <c r="B200" s="2" t="s">
        <v>598</v>
      </c>
      <c r="C200" s="2" t="s">
        <v>474</v>
      </c>
      <c r="D200" s="1" t="s">
        <v>475</v>
      </c>
      <c r="E200" s="3">
        <v>243</v>
      </c>
      <c r="F200" s="3">
        <v>13695.733400541743</v>
      </c>
      <c r="G200" s="1">
        <f>(Tabla2[[#This Row],[Población]]/Tabla2[[#This Row],[Superficie]])</f>
        <v>56.361042800583306</v>
      </c>
    </row>
    <row r="201" spans="1:7" x14ac:dyDescent="0.2">
      <c r="A201" s="2" t="s">
        <v>583</v>
      </c>
      <c r="B201" s="2" t="s">
        <v>598</v>
      </c>
      <c r="C201" s="2" t="s">
        <v>476</v>
      </c>
      <c r="D201" s="1" t="s">
        <v>199</v>
      </c>
      <c r="E201" s="3">
        <v>133.4</v>
      </c>
      <c r="F201" s="3">
        <v>10688.020495189256</v>
      </c>
      <c r="G201" s="1">
        <f>(Tabla2[[#This Row],[Población]]/Tabla2[[#This Row],[Superficie]])</f>
        <v>80.120093667085868</v>
      </c>
    </row>
    <row r="202" spans="1:7" x14ac:dyDescent="0.2">
      <c r="A202" s="2" t="s">
        <v>583</v>
      </c>
      <c r="B202" s="2" t="s">
        <v>598</v>
      </c>
      <c r="C202" s="2" t="s">
        <v>477</v>
      </c>
      <c r="D202" s="1" t="s">
        <v>478</v>
      </c>
      <c r="E202" s="3">
        <v>42.8</v>
      </c>
      <c r="F202" s="3">
        <v>3200.1763244091803</v>
      </c>
      <c r="G202" s="1">
        <f>(Tabla2[[#This Row],[Población]]/Tabla2[[#This Row],[Superficie]])</f>
        <v>74.770474869373373</v>
      </c>
    </row>
    <row r="203" spans="1:7" x14ac:dyDescent="0.2">
      <c r="A203" s="2" t="s">
        <v>583</v>
      </c>
      <c r="B203" s="2" t="s">
        <v>598</v>
      </c>
      <c r="C203" s="2" t="s">
        <v>479</v>
      </c>
      <c r="D203" s="1" t="s">
        <v>480</v>
      </c>
      <c r="E203" s="3">
        <v>171.9</v>
      </c>
      <c r="F203" s="3">
        <v>14207.314334273638</v>
      </c>
      <c r="G203" s="1">
        <f>(Tabla2[[#This Row],[Población]]/Tabla2[[#This Row],[Superficie]])</f>
        <v>82.648716313401039</v>
      </c>
    </row>
    <row r="204" spans="1:7" x14ac:dyDescent="0.2">
      <c r="A204" s="2" t="s">
        <v>585</v>
      </c>
      <c r="B204" s="2" t="s">
        <v>598</v>
      </c>
      <c r="C204" s="2" t="s">
        <v>521</v>
      </c>
      <c r="D204" s="1" t="s">
        <v>522</v>
      </c>
      <c r="E204" s="3">
        <v>100.5</v>
      </c>
      <c r="F204" s="3">
        <v>13858.685143786524</v>
      </c>
      <c r="G204" s="1">
        <f>(Tabla2[[#This Row],[Población]]/Tabla2[[#This Row],[Superficie]])</f>
        <v>137.89736461479129</v>
      </c>
    </row>
    <row r="205" spans="1:7" x14ac:dyDescent="0.2">
      <c r="A205" s="2" t="s">
        <v>583</v>
      </c>
      <c r="B205" s="2" t="s">
        <v>598</v>
      </c>
      <c r="C205" s="2" t="s">
        <v>481</v>
      </c>
      <c r="D205" s="1" t="s">
        <v>111</v>
      </c>
      <c r="E205" s="3">
        <v>227.2</v>
      </c>
      <c r="F205" s="3">
        <v>10399.143852830699</v>
      </c>
      <c r="G205" s="1">
        <f>(Tabla2[[#This Row],[Población]]/Tabla2[[#This Row],[Superficie]])</f>
        <v>45.770879633937938</v>
      </c>
    </row>
    <row r="206" spans="1:7" x14ac:dyDescent="0.2">
      <c r="A206" s="2" t="s">
        <v>583</v>
      </c>
      <c r="B206" s="2" t="s">
        <v>598</v>
      </c>
      <c r="C206" s="2" t="s">
        <v>482</v>
      </c>
      <c r="D206" s="1" t="s">
        <v>483</v>
      </c>
      <c r="E206" s="3">
        <v>150.30000000000001</v>
      </c>
      <c r="F206" s="3">
        <v>6964.7148517639644</v>
      </c>
      <c r="G206" s="1">
        <f>(Tabla2[[#This Row],[Población]]/Tabla2[[#This Row],[Superficie]])</f>
        <v>46.33875483542225</v>
      </c>
    </row>
    <row r="207" spans="1:7" x14ac:dyDescent="0.2">
      <c r="A207" s="2" t="s">
        <v>572</v>
      </c>
      <c r="B207" s="2" t="s">
        <v>598</v>
      </c>
      <c r="C207" s="2" t="s">
        <v>171</v>
      </c>
      <c r="D207" s="1" t="s">
        <v>172</v>
      </c>
      <c r="E207" s="3">
        <v>81.7</v>
      </c>
      <c r="F207" s="3">
        <v>10933.590247848706</v>
      </c>
      <c r="G207" s="1">
        <f>(Tabla2[[#This Row],[Población]]/Tabla2[[#This Row],[Superficie]])</f>
        <v>133.82607402507597</v>
      </c>
    </row>
    <row r="208" spans="1:7" x14ac:dyDescent="0.2">
      <c r="A208" s="2" t="s">
        <v>583</v>
      </c>
      <c r="B208" s="2" t="s">
        <v>598</v>
      </c>
      <c r="C208" s="2" t="s">
        <v>484</v>
      </c>
      <c r="D208" s="1" t="s">
        <v>485</v>
      </c>
      <c r="E208" s="3">
        <v>58.6</v>
      </c>
      <c r="F208" s="3">
        <v>2620.4241998246384</v>
      </c>
      <c r="G208" s="1">
        <f>(Tabla2[[#This Row],[Población]]/Tabla2[[#This Row],[Superficie]])</f>
        <v>44.717136515778812</v>
      </c>
    </row>
    <row r="209" spans="1:7" x14ac:dyDescent="0.2">
      <c r="A209" s="2" t="s">
        <v>583</v>
      </c>
      <c r="B209" s="2" t="s">
        <v>598</v>
      </c>
      <c r="C209" s="2" t="s">
        <v>486</v>
      </c>
      <c r="D209" s="1" t="s">
        <v>487</v>
      </c>
      <c r="E209" s="3">
        <v>47.9</v>
      </c>
      <c r="F209" s="3">
        <v>6965.8912892424578</v>
      </c>
      <c r="G209" s="1">
        <f>(Tabla2[[#This Row],[Población]]/Tabla2[[#This Row],[Superficie]])</f>
        <v>145.42570541215989</v>
      </c>
    </row>
    <row r="210" spans="1:7" x14ac:dyDescent="0.2">
      <c r="A210" s="2" t="s">
        <v>583</v>
      </c>
      <c r="B210" s="2" t="s">
        <v>598</v>
      </c>
      <c r="C210" s="2" t="s">
        <v>488</v>
      </c>
      <c r="D210" s="1" t="s">
        <v>489</v>
      </c>
      <c r="E210" s="3">
        <v>74.400000000000006</v>
      </c>
      <c r="F210" s="3">
        <v>3919.9900994999998</v>
      </c>
      <c r="G210" s="1">
        <f>(Tabla2[[#This Row],[Población]]/Tabla2[[#This Row],[Superficie]])</f>
        <v>52.688038971774183</v>
      </c>
    </row>
    <row r="211" spans="1:7" x14ac:dyDescent="0.2">
      <c r="A211" s="2" t="s">
        <v>583</v>
      </c>
      <c r="B211" s="2" t="s">
        <v>598</v>
      </c>
      <c r="C211" s="2" t="s">
        <v>490</v>
      </c>
      <c r="D211" s="1" t="s">
        <v>491</v>
      </c>
      <c r="E211" s="3">
        <v>35.9</v>
      </c>
      <c r="F211" s="3">
        <v>2886.125549644421</v>
      </c>
      <c r="G211" s="1">
        <f>(Tabla2[[#This Row],[Población]]/Tabla2[[#This Row],[Superficie]])</f>
        <v>80.393469349426766</v>
      </c>
    </row>
    <row r="212" spans="1:7" x14ac:dyDescent="0.2">
      <c r="A212" s="2" t="s">
        <v>583</v>
      </c>
      <c r="B212" s="2" t="s">
        <v>598</v>
      </c>
      <c r="C212" s="2" t="s">
        <v>492</v>
      </c>
      <c r="D212" s="1" t="s">
        <v>493</v>
      </c>
      <c r="E212" s="3">
        <v>94</v>
      </c>
      <c r="F212" s="3">
        <v>5694.4712144999985</v>
      </c>
      <c r="G212" s="1">
        <f>(Tabla2[[#This Row],[Población]]/Tabla2[[#This Row],[Superficie]])</f>
        <v>60.579481005319131</v>
      </c>
    </row>
    <row r="213" spans="1:7" x14ac:dyDescent="0.2">
      <c r="A213" s="2" t="s">
        <v>583</v>
      </c>
      <c r="B213" s="2" t="s">
        <v>495</v>
      </c>
      <c r="C213" s="2" t="s">
        <v>494</v>
      </c>
      <c r="D213" s="1" t="s">
        <v>495</v>
      </c>
      <c r="E213" s="3">
        <v>172.85</v>
      </c>
      <c r="F213" s="3">
        <v>21118.59275712544</v>
      </c>
      <c r="G213" s="1">
        <f>(Tabla2[[#This Row],[Población]]/Tabla2[[#This Row],[Superficie]])</f>
        <v>122.17872581501557</v>
      </c>
    </row>
    <row r="214" spans="1:7" x14ac:dyDescent="0.2">
      <c r="A214" s="2" t="s">
        <v>583</v>
      </c>
      <c r="B214" s="2" t="s">
        <v>495</v>
      </c>
      <c r="C214" s="2" t="s">
        <v>496</v>
      </c>
      <c r="D214" s="1" t="s">
        <v>497</v>
      </c>
      <c r="E214" s="3">
        <v>156.93</v>
      </c>
      <c r="F214" s="3">
        <v>13151.547675055132</v>
      </c>
      <c r="G214" s="1">
        <f>(Tabla2[[#This Row],[Población]]/Tabla2[[#This Row],[Superficie]])</f>
        <v>83.805184955426824</v>
      </c>
    </row>
    <row r="215" spans="1:7" x14ac:dyDescent="0.2">
      <c r="A215" s="2" t="s">
        <v>583</v>
      </c>
      <c r="B215" s="2" t="s">
        <v>495</v>
      </c>
      <c r="C215" s="2" t="s">
        <v>498</v>
      </c>
      <c r="D215" s="1" t="s">
        <v>121</v>
      </c>
      <c r="E215" s="3">
        <v>116.16</v>
      </c>
      <c r="F215" s="3">
        <v>5064.661678852658</v>
      </c>
      <c r="G215" s="1">
        <f>(Tabla2[[#This Row],[Población]]/Tabla2[[#This Row],[Superficie]])</f>
        <v>43.600737593428534</v>
      </c>
    </row>
    <row r="216" spans="1:7" x14ac:dyDescent="0.2">
      <c r="A216" s="2" t="s">
        <v>583</v>
      </c>
      <c r="B216" s="2" t="s">
        <v>495</v>
      </c>
      <c r="C216" s="2" t="s">
        <v>499</v>
      </c>
      <c r="D216" s="1" t="s">
        <v>500</v>
      </c>
      <c r="E216" s="3">
        <v>44.43</v>
      </c>
      <c r="F216" s="3">
        <v>3662.9945811435509</v>
      </c>
      <c r="G216" s="1">
        <f>(Tabla2[[#This Row],[Población]]/Tabla2[[#This Row],[Superficie]])</f>
        <v>82.444172431770227</v>
      </c>
    </row>
    <row r="217" spans="1:7" x14ac:dyDescent="0.2">
      <c r="A217" s="2" t="s">
        <v>583</v>
      </c>
      <c r="B217" s="2" t="s">
        <v>495</v>
      </c>
      <c r="C217" s="2" t="s">
        <v>501</v>
      </c>
      <c r="D217" s="1" t="s">
        <v>502</v>
      </c>
      <c r="E217" s="3">
        <v>85.48</v>
      </c>
      <c r="F217" s="3">
        <v>3558.1891994314806</v>
      </c>
      <c r="G217" s="1">
        <f>(Tabla2[[#This Row],[Población]]/Tabla2[[#This Row],[Superficie]])</f>
        <v>41.625985019086109</v>
      </c>
    </row>
    <row r="218" spans="1:7" x14ac:dyDescent="0.2">
      <c r="A218" s="2" t="s">
        <v>572</v>
      </c>
      <c r="B218" s="2" t="s">
        <v>495</v>
      </c>
      <c r="C218" s="2" t="s">
        <v>173</v>
      </c>
      <c r="D218" s="1" t="s">
        <v>174</v>
      </c>
      <c r="E218" s="3">
        <v>35</v>
      </c>
      <c r="F218" s="3">
        <v>4105.9560086612209</v>
      </c>
      <c r="G218" s="1">
        <f>(Tabla2[[#This Row],[Población]]/Tabla2[[#This Row],[Superficie]])</f>
        <v>117.31302881889202</v>
      </c>
    </row>
    <row r="219" spans="1:7" x14ac:dyDescent="0.2">
      <c r="A219" s="2" t="s">
        <v>572</v>
      </c>
      <c r="B219" s="2" t="s">
        <v>495</v>
      </c>
      <c r="C219" s="2" t="s">
        <v>175</v>
      </c>
      <c r="D219" s="1" t="s">
        <v>176</v>
      </c>
      <c r="E219" s="3">
        <v>103.77</v>
      </c>
      <c r="F219" s="3">
        <v>9048.2263498491375</v>
      </c>
      <c r="G219" s="1">
        <f>(Tabla2[[#This Row],[Población]]/Tabla2[[#This Row],[Superficie]])</f>
        <v>87.195011562582039</v>
      </c>
    </row>
    <row r="220" spans="1:7" x14ac:dyDescent="0.2">
      <c r="A220" s="2" t="s">
        <v>572</v>
      </c>
      <c r="B220" s="2" t="s">
        <v>495</v>
      </c>
      <c r="C220" s="2" t="s">
        <v>177</v>
      </c>
      <c r="D220" s="1" t="s">
        <v>178</v>
      </c>
      <c r="E220" s="3">
        <v>119.46</v>
      </c>
      <c r="F220" s="3">
        <v>4841.0511752077073</v>
      </c>
      <c r="G220" s="1">
        <f>(Tabla2[[#This Row],[Población]]/Tabla2[[#This Row],[Superficie]])</f>
        <v>40.524453165977796</v>
      </c>
    </row>
    <row r="221" spans="1:7" x14ac:dyDescent="0.2">
      <c r="A221" s="2" t="s">
        <v>583</v>
      </c>
      <c r="B221" s="2" t="s">
        <v>495</v>
      </c>
      <c r="C221" s="2" t="s">
        <v>503</v>
      </c>
      <c r="D221" s="1" t="s">
        <v>504</v>
      </c>
      <c r="E221" s="3">
        <v>96.08</v>
      </c>
      <c r="F221" s="3">
        <v>8760.5594926000012</v>
      </c>
      <c r="G221" s="1">
        <f>(Tabla2[[#This Row],[Población]]/Tabla2[[#This Row],[Superficie]])</f>
        <v>91.179844843880119</v>
      </c>
    </row>
    <row r="222" spans="1:7" x14ac:dyDescent="0.2">
      <c r="A222" s="2" t="s">
        <v>572</v>
      </c>
      <c r="B222" s="2" t="s">
        <v>495</v>
      </c>
      <c r="C222" s="2" t="s">
        <v>179</v>
      </c>
      <c r="D222" s="1" t="s">
        <v>180</v>
      </c>
      <c r="E222" s="3">
        <v>48.56</v>
      </c>
      <c r="F222" s="3">
        <v>6466.0528524478568</v>
      </c>
      <c r="G222" s="1">
        <f>(Tabla2[[#This Row],[Población]]/Tabla2[[#This Row],[Superficie]])</f>
        <v>133.1559483617763</v>
      </c>
    </row>
    <row r="223" spans="1:7" x14ac:dyDescent="0.2">
      <c r="A223" s="2" t="s">
        <v>572</v>
      </c>
      <c r="B223" s="2" t="s">
        <v>495</v>
      </c>
      <c r="C223" s="2" t="s">
        <v>181</v>
      </c>
      <c r="D223" s="1" t="s">
        <v>182</v>
      </c>
      <c r="E223" s="3">
        <v>109.51</v>
      </c>
      <c r="F223" s="3">
        <v>8233.3797454155956</v>
      </c>
      <c r="G223" s="1">
        <f>(Tabla2[[#This Row],[Población]]/Tabla2[[#This Row],[Superficie]])</f>
        <v>75.183816504571226</v>
      </c>
    </row>
    <row r="224" spans="1:7" x14ac:dyDescent="0.2">
      <c r="A224" s="2" t="s">
        <v>572</v>
      </c>
      <c r="B224" s="2" t="s">
        <v>495</v>
      </c>
      <c r="C224" s="2" t="s">
        <v>183</v>
      </c>
      <c r="D224" s="1" t="s">
        <v>184</v>
      </c>
      <c r="E224" s="3">
        <v>61.03</v>
      </c>
      <c r="F224" s="3">
        <v>5321.483940132438</v>
      </c>
      <c r="G224" s="1">
        <f>(Tabla2[[#This Row],[Población]]/Tabla2[[#This Row],[Superficie]])</f>
        <v>87.194559071480214</v>
      </c>
    </row>
    <row r="225" spans="1:7" x14ac:dyDescent="0.2">
      <c r="A225" s="2" t="s">
        <v>572</v>
      </c>
      <c r="B225" s="2" t="s">
        <v>495</v>
      </c>
      <c r="C225" s="2" t="s">
        <v>185</v>
      </c>
      <c r="D225" s="1" t="s">
        <v>186</v>
      </c>
      <c r="E225" s="3">
        <v>165.09</v>
      </c>
      <c r="F225" s="3">
        <v>22528.263375360963</v>
      </c>
      <c r="G225" s="1">
        <f>(Tabla2[[#This Row],[Población]]/Tabla2[[#This Row],[Superficie]])</f>
        <v>136.46049654952427</v>
      </c>
    </row>
    <row r="226" spans="1:7" x14ac:dyDescent="0.2">
      <c r="A226" s="2" t="s">
        <v>583</v>
      </c>
      <c r="B226" s="2" t="s">
        <v>495</v>
      </c>
      <c r="C226" s="2" t="s">
        <v>505</v>
      </c>
      <c r="D226" s="1" t="s">
        <v>211</v>
      </c>
      <c r="E226" s="3">
        <v>64.7</v>
      </c>
      <c r="F226" s="3">
        <v>4974.6469276616554</v>
      </c>
      <c r="G226" s="1">
        <f>(Tabla2[[#This Row],[Población]]/Tabla2[[#This Row],[Superficie]])</f>
        <v>76.887896872668549</v>
      </c>
    </row>
    <row r="227" spans="1:7" x14ac:dyDescent="0.2">
      <c r="A227" s="2" t="s">
        <v>572</v>
      </c>
      <c r="B227" s="2" t="s">
        <v>495</v>
      </c>
      <c r="C227" s="2" t="s">
        <v>187</v>
      </c>
      <c r="D227" s="1" t="s">
        <v>188</v>
      </c>
      <c r="E227" s="3">
        <v>119.85</v>
      </c>
      <c r="F227" s="3">
        <v>10327.046567679045</v>
      </c>
      <c r="G227" s="1">
        <f>(Tabla2[[#This Row],[Población]]/Tabla2[[#This Row],[Superficie]])</f>
        <v>86.166429434118029</v>
      </c>
    </row>
    <row r="228" spans="1:7" x14ac:dyDescent="0.2">
      <c r="A228" s="2" t="s">
        <v>583</v>
      </c>
      <c r="B228" s="2" t="s">
        <v>495</v>
      </c>
      <c r="C228" s="2" t="s">
        <v>506</v>
      </c>
      <c r="D228" s="1" t="s">
        <v>507</v>
      </c>
      <c r="E228" s="3">
        <v>131.1</v>
      </c>
      <c r="F228" s="3">
        <v>6875.5263925041399</v>
      </c>
      <c r="G228" s="1">
        <f>(Tabla2[[#This Row],[Población]]/Tabla2[[#This Row],[Superficie]])</f>
        <v>52.444900019100992</v>
      </c>
    </row>
    <row r="229" spans="1:7" x14ac:dyDescent="0.2">
      <c r="A229" s="2" t="s">
        <v>577</v>
      </c>
      <c r="B229" s="2" t="s">
        <v>599</v>
      </c>
      <c r="C229" s="2" t="s">
        <v>264</v>
      </c>
      <c r="D229" s="1" t="s">
        <v>265</v>
      </c>
      <c r="E229" s="3">
        <v>2606.1999999999998</v>
      </c>
      <c r="F229" s="3">
        <v>119203.97042765953</v>
      </c>
      <c r="G229" s="1">
        <f>(Tabla2[[#This Row],[Población]]/Tabla2[[#This Row],[Superficie]])</f>
        <v>45.73861193602162</v>
      </c>
    </row>
    <row r="230" spans="1:7" x14ac:dyDescent="0.2">
      <c r="A230" s="2" t="s">
        <v>577</v>
      </c>
      <c r="B230" s="2" t="s">
        <v>599</v>
      </c>
      <c r="C230" s="2" t="s">
        <v>266</v>
      </c>
      <c r="D230" s="1" t="s">
        <v>267</v>
      </c>
      <c r="E230" s="3">
        <v>391.49</v>
      </c>
      <c r="F230" s="3">
        <v>21327.98261879956</v>
      </c>
      <c r="G230" s="1">
        <f>(Tabla2[[#This Row],[Población]]/Tabla2[[#This Row],[Superficie]])</f>
        <v>54.47899721269907</v>
      </c>
    </row>
    <row r="231" spans="1:7" x14ac:dyDescent="0.2">
      <c r="A231" s="2" t="s">
        <v>577</v>
      </c>
      <c r="B231" s="2" t="s">
        <v>599</v>
      </c>
      <c r="C231" s="2" t="s">
        <v>268</v>
      </c>
      <c r="D231" s="1" t="s">
        <v>269</v>
      </c>
      <c r="E231" s="3">
        <v>7173.89</v>
      </c>
      <c r="F231" s="3">
        <v>112552.46452404998</v>
      </c>
      <c r="G231" s="1">
        <f>(Tabla2[[#This Row],[Población]]/Tabla2[[#This Row],[Superficie]])</f>
        <v>15.689181814057642</v>
      </c>
    </row>
    <row r="232" spans="1:7" x14ac:dyDescent="0.2">
      <c r="A232" s="2" t="s">
        <v>576</v>
      </c>
      <c r="B232" s="2" t="s">
        <v>599</v>
      </c>
      <c r="C232" s="2" t="s">
        <v>248</v>
      </c>
      <c r="D232" s="1" t="s">
        <v>249</v>
      </c>
      <c r="E232" s="3">
        <v>267.8</v>
      </c>
      <c r="F232" s="3">
        <v>6900.3446073803807</v>
      </c>
      <c r="G232" s="1">
        <f>(Tabla2[[#This Row],[Población]]/Tabla2[[#This Row],[Superficie]])</f>
        <v>25.766783448022331</v>
      </c>
    </row>
    <row r="233" spans="1:7" x14ac:dyDescent="0.2">
      <c r="A233" s="2" t="s">
        <v>578</v>
      </c>
      <c r="B233" s="2" t="s">
        <v>599</v>
      </c>
      <c r="C233" s="2" t="s">
        <v>280</v>
      </c>
      <c r="D233" s="1" t="s">
        <v>281</v>
      </c>
      <c r="E233" s="3">
        <v>2925.03</v>
      </c>
      <c r="F233" s="3">
        <v>33137.530985288322</v>
      </c>
      <c r="G233" s="1">
        <f>(Tabla2[[#This Row],[Población]]/Tabla2[[#This Row],[Superficie]])</f>
        <v>11.328954227918455</v>
      </c>
    </row>
    <row r="234" spans="1:7" x14ac:dyDescent="0.2">
      <c r="A234" s="2" t="s">
        <v>575</v>
      </c>
      <c r="B234" s="2" t="s">
        <v>599</v>
      </c>
      <c r="C234" s="2" t="s">
        <v>226</v>
      </c>
      <c r="D234" s="1" t="s">
        <v>55</v>
      </c>
      <c r="E234" s="3">
        <v>143.11000000000001</v>
      </c>
      <c r="F234" s="3">
        <v>4771.9774642709654</v>
      </c>
      <c r="G234" s="1">
        <f>(Tabla2[[#This Row],[Población]]/Tabla2[[#This Row],[Superficie]])</f>
        <v>33.344821915107012</v>
      </c>
    </row>
    <row r="235" spans="1:7" x14ac:dyDescent="0.2">
      <c r="A235" s="2" t="s">
        <v>575</v>
      </c>
      <c r="B235" s="2" t="s">
        <v>599</v>
      </c>
      <c r="C235" s="2" t="s">
        <v>227</v>
      </c>
      <c r="D235" s="1" t="s">
        <v>228</v>
      </c>
      <c r="E235" s="3">
        <v>523.33000000000004</v>
      </c>
      <c r="F235" s="3">
        <v>9242.4992549281233</v>
      </c>
      <c r="G235" s="1">
        <f>(Tabla2[[#This Row],[Población]]/Tabla2[[#This Row],[Superficie]])</f>
        <v>17.660939091831391</v>
      </c>
    </row>
    <row r="236" spans="1:7" x14ac:dyDescent="0.2">
      <c r="A236" s="2" t="s">
        <v>575</v>
      </c>
      <c r="B236" s="2" t="s">
        <v>599</v>
      </c>
      <c r="C236" s="2" t="s">
        <v>229</v>
      </c>
      <c r="D236" s="1" t="s">
        <v>230</v>
      </c>
      <c r="E236" s="3">
        <v>2363.4499999999998</v>
      </c>
      <c r="F236" s="3">
        <v>22284.48491290653</v>
      </c>
      <c r="G236" s="1">
        <f>(Tabla2[[#This Row],[Población]]/Tabla2[[#This Row],[Superficie]])</f>
        <v>9.4287947335067521</v>
      </c>
    </row>
    <row r="237" spans="1:7" x14ac:dyDescent="0.2">
      <c r="A237" s="2" t="s">
        <v>576</v>
      </c>
      <c r="B237" s="2" t="s">
        <v>599</v>
      </c>
      <c r="C237" s="2" t="s">
        <v>250</v>
      </c>
      <c r="D237" s="1" t="s">
        <v>251</v>
      </c>
      <c r="E237" s="3">
        <v>16.91</v>
      </c>
      <c r="F237" s="3">
        <v>8284.0954561306589</v>
      </c>
      <c r="G237" s="1">
        <f>(Tabla2[[#This Row],[Población]]/Tabla2[[#This Row],[Superficie]])</f>
        <v>489.89328540098512</v>
      </c>
    </row>
    <row r="238" spans="1:7" x14ac:dyDescent="0.2">
      <c r="A238" s="2" t="s">
        <v>575</v>
      </c>
      <c r="B238" s="2" t="s">
        <v>599</v>
      </c>
      <c r="C238" s="2" t="s">
        <v>231</v>
      </c>
      <c r="D238" s="1" t="s">
        <v>232</v>
      </c>
      <c r="E238" s="3">
        <v>680.03</v>
      </c>
      <c r="F238" s="3">
        <v>11935.506324955821</v>
      </c>
      <c r="G238" s="1">
        <f>(Tabla2[[#This Row],[Población]]/Tabla2[[#This Row],[Superficie]])</f>
        <v>17.551440855485524</v>
      </c>
    </row>
    <row r="239" spans="1:7" x14ac:dyDescent="0.2">
      <c r="A239" s="2" t="s">
        <v>576</v>
      </c>
      <c r="B239" s="2" t="s">
        <v>599</v>
      </c>
      <c r="C239" s="2" t="s">
        <v>252</v>
      </c>
      <c r="D239" s="1" t="s">
        <v>253</v>
      </c>
      <c r="E239" s="3">
        <v>422.49</v>
      </c>
      <c r="F239" s="3">
        <v>10596.940707322265</v>
      </c>
      <c r="G239" s="1">
        <f>(Tabla2[[#This Row],[Población]]/Tabla2[[#This Row],[Superficie]])</f>
        <v>25.082110126446221</v>
      </c>
    </row>
    <row r="240" spans="1:7" x14ac:dyDescent="0.2">
      <c r="A240" s="2" t="s">
        <v>575</v>
      </c>
      <c r="B240" s="2" t="s">
        <v>599</v>
      </c>
      <c r="C240" s="2" t="s">
        <v>233</v>
      </c>
      <c r="D240" s="1" t="s">
        <v>234</v>
      </c>
      <c r="E240" s="3">
        <v>362.71</v>
      </c>
      <c r="F240" s="3">
        <v>3836.6219790705254</v>
      </c>
      <c r="G240" s="1">
        <f>(Tabla2[[#This Row],[Población]]/Tabla2[[#This Row],[Superficie]])</f>
        <v>10.577657023711851</v>
      </c>
    </row>
    <row r="241" spans="1:7" x14ac:dyDescent="0.2">
      <c r="A241" s="2" t="s">
        <v>575</v>
      </c>
      <c r="B241" s="2" t="s">
        <v>599</v>
      </c>
      <c r="C241" s="2" t="s">
        <v>235</v>
      </c>
      <c r="D241" s="1" t="s">
        <v>139</v>
      </c>
      <c r="E241" s="3">
        <v>556.34</v>
      </c>
      <c r="F241" s="3">
        <v>7654.6508318449605</v>
      </c>
      <c r="G241" s="1">
        <f>(Tabla2[[#This Row],[Población]]/Tabla2[[#This Row],[Superficie]])</f>
        <v>13.758943868578495</v>
      </c>
    </row>
    <row r="242" spans="1:7" x14ac:dyDescent="0.2">
      <c r="A242" s="2" t="s">
        <v>575</v>
      </c>
      <c r="B242" s="2" t="s">
        <v>599</v>
      </c>
      <c r="C242" s="2" t="s">
        <v>236</v>
      </c>
      <c r="D242" s="1" t="s">
        <v>237</v>
      </c>
      <c r="E242" s="3">
        <v>432.65</v>
      </c>
      <c r="F242" s="3">
        <v>8957.0239716162432</v>
      </c>
      <c r="G242" s="1">
        <f>(Tabla2[[#This Row],[Población]]/Tabla2[[#This Row],[Superficie]])</f>
        <v>20.702701887475428</v>
      </c>
    </row>
    <row r="243" spans="1:7" x14ac:dyDescent="0.2">
      <c r="A243" s="2" t="s">
        <v>576</v>
      </c>
      <c r="B243" s="2" t="s">
        <v>599</v>
      </c>
      <c r="C243" s="2" t="s">
        <v>254</v>
      </c>
      <c r="D243" s="1" t="s">
        <v>255</v>
      </c>
      <c r="E243" s="3">
        <v>517.19000000000005</v>
      </c>
      <c r="F243" s="3">
        <v>12352.401004721463</v>
      </c>
      <c r="G243" s="1">
        <f>(Tabla2[[#This Row],[Población]]/Tabla2[[#This Row],[Superficie]])</f>
        <v>23.883681054779601</v>
      </c>
    </row>
    <row r="244" spans="1:7" x14ac:dyDescent="0.2">
      <c r="A244" s="2" t="s">
        <v>576</v>
      </c>
      <c r="B244" s="2" t="s">
        <v>599</v>
      </c>
      <c r="C244" s="2" t="s">
        <v>256</v>
      </c>
      <c r="D244" s="1" t="s">
        <v>257</v>
      </c>
      <c r="E244" s="3">
        <v>337.85</v>
      </c>
      <c r="F244" s="3">
        <v>7141.0351534170186</v>
      </c>
      <c r="G244" s="1">
        <f>(Tabla2[[#This Row],[Población]]/Tabla2[[#This Row],[Superficie]])</f>
        <v>21.136703132801593</v>
      </c>
    </row>
    <row r="245" spans="1:7" x14ac:dyDescent="0.2">
      <c r="A245" s="2" t="s">
        <v>575</v>
      </c>
      <c r="B245" s="2" t="s">
        <v>599</v>
      </c>
      <c r="C245" s="2" t="s">
        <v>238</v>
      </c>
      <c r="D245" s="1" t="s">
        <v>239</v>
      </c>
      <c r="E245" s="3">
        <v>1953.34</v>
      </c>
      <c r="F245" s="3">
        <v>25263.914574031678</v>
      </c>
      <c r="G245" s="1">
        <f>(Tabla2[[#This Row],[Población]]/Tabla2[[#This Row],[Superficie]])</f>
        <v>12.933700520150962</v>
      </c>
    </row>
    <row r="246" spans="1:7" x14ac:dyDescent="0.2">
      <c r="A246" s="2" t="s">
        <v>577</v>
      </c>
      <c r="B246" s="2" t="s">
        <v>599</v>
      </c>
      <c r="C246" s="2" t="s">
        <v>270</v>
      </c>
      <c r="D246" s="1" t="s">
        <v>271</v>
      </c>
      <c r="E246" s="3">
        <v>332.92</v>
      </c>
      <c r="F246" s="3">
        <v>8700.4770628609913</v>
      </c>
      <c r="G246" s="1">
        <f>(Tabla2[[#This Row],[Población]]/Tabla2[[#This Row],[Superficie]])</f>
        <v>26.133837146644812</v>
      </c>
    </row>
    <row r="247" spans="1:7" x14ac:dyDescent="0.2">
      <c r="A247" s="2" t="s">
        <v>576</v>
      </c>
      <c r="B247" s="2" t="s">
        <v>599</v>
      </c>
      <c r="C247" s="2" t="s">
        <v>258</v>
      </c>
      <c r="D247" s="1" t="s">
        <v>259</v>
      </c>
      <c r="E247" s="3">
        <v>533.70000000000005</v>
      </c>
      <c r="F247" s="3">
        <v>17112.248043086111</v>
      </c>
      <c r="G247" s="1">
        <f>(Tabla2[[#This Row],[Población]]/Tabla2[[#This Row],[Superficie]])</f>
        <v>32.06342147851997</v>
      </c>
    </row>
    <row r="248" spans="1:7" x14ac:dyDescent="0.2">
      <c r="A248" s="2" t="s">
        <v>577</v>
      </c>
      <c r="B248" s="2" t="s">
        <v>599</v>
      </c>
      <c r="C248" s="2" t="s">
        <v>272</v>
      </c>
      <c r="D248" s="1" t="s">
        <v>273</v>
      </c>
      <c r="E248" s="3">
        <v>230.77</v>
      </c>
      <c r="F248" s="3">
        <v>12604.914457669091</v>
      </c>
      <c r="G248" s="1">
        <f>(Tabla2[[#This Row],[Población]]/Tabla2[[#This Row],[Superficie]])</f>
        <v>54.621113912853012</v>
      </c>
    </row>
    <row r="249" spans="1:7" x14ac:dyDescent="0.2">
      <c r="A249" s="2" t="s">
        <v>576</v>
      </c>
      <c r="B249" s="2" t="s">
        <v>599</v>
      </c>
      <c r="C249" s="2" t="s">
        <v>260</v>
      </c>
      <c r="D249" s="1" t="s">
        <v>261</v>
      </c>
      <c r="E249" s="3">
        <v>255.55</v>
      </c>
      <c r="F249" s="3">
        <v>7449.4495957319195</v>
      </c>
      <c r="G249" s="1">
        <f>(Tabla2[[#This Row],[Población]]/Tabla2[[#This Row],[Superficie]])</f>
        <v>29.150653867078532</v>
      </c>
    </row>
    <row r="250" spans="1:7" x14ac:dyDescent="0.2">
      <c r="A250" s="2" t="s">
        <v>575</v>
      </c>
      <c r="B250" s="2" t="s">
        <v>599</v>
      </c>
      <c r="C250" s="2" t="s">
        <v>240</v>
      </c>
      <c r="D250" s="1" t="s">
        <v>241</v>
      </c>
      <c r="E250" s="3">
        <v>243.15</v>
      </c>
      <c r="F250" s="3">
        <v>10658.662743603238</v>
      </c>
      <c r="G250" s="1">
        <f>(Tabla2[[#This Row],[Población]]/Tabla2[[#This Row],[Superficie]])</f>
        <v>43.835750539186662</v>
      </c>
    </row>
    <row r="251" spans="1:7" x14ac:dyDescent="0.2">
      <c r="A251" s="2" t="s">
        <v>580</v>
      </c>
      <c r="B251" s="2" t="s">
        <v>599</v>
      </c>
      <c r="C251" s="2" t="s">
        <v>302</v>
      </c>
      <c r="D251" s="1" t="s">
        <v>303</v>
      </c>
      <c r="E251" s="3">
        <v>635.1</v>
      </c>
      <c r="F251" s="3">
        <v>31712.217806008026</v>
      </c>
      <c r="G251" s="1">
        <f>(Tabla2[[#This Row],[Población]]/Tabla2[[#This Row],[Superficie]])</f>
        <v>49.932637074489094</v>
      </c>
    </row>
    <row r="252" spans="1:7" x14ac:dyDescent="0.2">
      <c r="A252" s="2" t="s">
        <v>585</v>
      </c>
      <c r="B252" s="2" t="s">
        <v>600</v>
      </c>
      <c r="C252" s="2" t="s">
        <v>523</v>
      </c>
      <c r="D252" s="1" t="s">
        <v>524</v>
      </c>
      <c r="E252" s="3">
        <v>295.60000000000002</v>
      </c>
      <c r="F252" s="3">
        <v>41870.151336755254</v>
      </c>
      <c r="G252" s="1">
        <f>(Tabla2[[#This Row],[Población]]/Tabla2[[#This Row],[Superficie]])</f>
        <v>141.64462563178367</v>
      </c>
    </row>
    <row r="253" spans="1:7" x14ac:dyDescent="0.2">
      <c r="A253" s="2" t="s">
        <v>585</v>
      </c>
      <c r="B253" s="2" t="s">
        <v>600</v>
      </c>
      <c r="C253" s="2" t="s">
        <v>525</v>
      </c>
      <c r="D253" s="1" t="s">
        <v>526</v>
      </c>
      <c r="E253" s="3">
        <v>108</v>
      </c>
      <c r="F253" s="3">
        <v>10338.477058577419</v>
      </c>
      <c r="G253" s="1">
        <f>(Tabla2[[#This Row],[Población]]/Tabla2[[#This Row],[Superficie]])</f>
        <v>95.726639431272389</v>
      </c>
    </row>
    <row r="254" spans="1:7" x14ac:dyDescent="0.2">
      <c r="A254" s="2" t="s">
        <v>585</v>
      </c>
      <c r="B254" s="2" t="s">
        <v>600</v>
      </c>
      <c r="C254" s="2" t="s">
        <v>527</v>
      </c>
      <c r="D254" s="1" t="s">
        <v>528</v>
      </c>
      <c r="E254" s="3">
        <v>199.8</v>
      </c>
      <c r="F254" s="3">
        <v>16055.492623778424</v>
      </c>
      <c r="G254" s="1">
        <f>(Tabla2[[#This Row],[Población]]/Tabla2[[#This Row],[Superficie]])</f>
        <v>80.357820939831953</v>
      </c>
    </row>
    <row r="255" spans="1:7" x14ac:dyDescent="0.2">
      <c r="A255" s="2" t="s">
        <v>585</v>
      </c>
      <c r="B255" s="2" t="s">
        <v>600</v>
      </c>
      <c r="C255" s="2" t="s">
        <v>529</v>
      </c>
      <c r="D255" s="1" t="s">
        <v>530</v>
      </c>
      <c r="E255" s="3">
        <v>222.3</v>
      </c>
      <c r="F255" s="3">
        <v>19994.64562790066</v>
      </c>
      <c r="G255" s="1">
        <f>(Tabla2[[#This Row],[Población]]/Tabla2[[#This Row],[Superficie]])</f>
        <v>89.94442477688105</v>
      </c>
    </row>
    <row r="256" spans="1:7" x14ac:dyDescent="0.2">
      <c r="A256" s="2" t="s">
        <v>585</v>
      </c>
      <c r="B256" s="2" t="s">
        <v>600</v>
      </c>
      <c r="C256" s="2" t="s">
        <v>531</v>
      </c>
      <c r="D256" s="1" t="s">
        <v>532</v>
      </c>
      <c r="E256" s="3">
        <v>61.2</v>
      </c>
      <c r="F256" s="3">
        <v>4476.2251055650286</v>
      </c>
      <c r="G256" s="1">
        <f>(Tabla2[[#This Row],[Población]]/Tabla2[[#This Row],[Superficie]])</f>
        <v>73.14093309746778</v>
      </c>
    </row>
    <row r="257" spans="1:7" x14ac:dyDescent="0.2">
      <c r="A257" s="2" t="s">
        <v>585</v>
      </c>
      <c r="B257" s="2" t="s">
        <v>600</v>
      </c>
      <c r="C257" s="2" t="s">
        <v>533</v>
      </c>
      <c r="D257" s="1" t="s">
        <v>534</v>
      </c>
      <c r="E257" s="3">
        <v>134.6</v>
      </c>
      <c r="F257" s="3">
        <v>8632.9263469509751</v>
      </c>
      <c r="G257" s="1">
        <f>(Tabla2[[#This Row],[Población]]/Tabla2[[#This Row],[Superficie]])</f>
        <v>64.137640021924042</v>
      </c>
    </row>
    <row r="258" spans="1:7" x14ac:dyDescent="0.2">
      <c r="A258" s="2" t="s">
        <v>585</v>
      </c>
      <c r="B258" s="2" t="s">
        <v>600</v>
      </c>
      <c r="C258" s="2" t="s">
        <v>535</v>
      </c>
      <c r="D258" s="1" t="s">
        <v>536</v>
      </c>
      <c r="E258" s="3">
        <v>63.3</v>
      </c>
      <c r="F258" s="3">
        <v>7281.7257947263724</v>
      </c>
      <c r="G258" s="1">
        <f>(Tabla2[[#This Row],[Población]]/Tabla2[[#This Row],[Superficie]])</f>
        <v>115.03516263390794</v>
      </c>
    </row>
    <row r="259" spans="1:7" x14ac:dyDescent="0.2">
      <c r="A259" s="2" t="s">
        <v>585</v>
      </c>
      <c r="B259" s="2" t="s">
        <v>600</v>
      </c>
      <c r="C259" s="2" t="s">
        <v>537</v>
      </c>
      <c r="D259" s="1" t="s">
        <v>538</v>
      </c>
      <c r="E259" s="3">
        <v>68.400000000000006</v>
      </c>
      <c r="F259" s="3">
        <v>4001.2251808977126</v>
      </c>
      <c r="G259" s="1">
        <f>(Tabla2[[#This Row],[Población]]/Tabla2[[#This Row],[Superficie]])</f>
        <v>58.497444165171231</v>
      </c>
    </row>
    <row r="260" spans="1:7" x14ac:dyDescent="0.2">
      <c r="A260" s="2" t="s">
        <v>585</v>
      </c>
      <c r="B260" s="2" t="s">
        <v>600</v>
      </c>
      <c r="C260" s="2" t="s">
        <v>539</v>
      </c>
      <c r="D260" s="1" t="s">
        <v>540</v>
      </c>
      <c r="E260" s="3">
        <v>78.5</v>
      </c>
      <c r="F260" s="3">
        <v>8035.984503607594</v>
      </c>
      <c r="G260" s="1">
        <f>(Tabla2[[#This Row],[Población]]/Tabla2[[#This Row],[Superficie]])</f>
        <v>102.36922934531967</v>
      </c>
    </row>
    <row r="261" spans="1:7" x14ac:dyDescent="0.2">
      <c r="A261" s="2" t="s">
        <v>585</v>
      </c>
      <c r="B261" s="2" t="s">
        <v>600</v>
      </c>
      <c r="C261" s="2" t="s">
        <v>541</v>
      </c>
      <c r="D261" s="1" t="s">
        <v>542</v>
      </c>
      <c r="E261" s="3">
        <v>72.400000000000006</v>
      </c>
      <c r="F261" s="3">
        <v>4990.8631156931533</v>
      </c>
      <c r="G261" s="1">
        <f>(Tabla2[[#This Row],[Población]]/Tabla2[[#This Row],[Superficie]])</f>
        <v>68.93457342117614</v>
      </c>
    </row>
    <row r="262" spans="1:7" x14ac:dyDescent="0.2">
      <c r="A262" s="2" t="s">
        <v>585</v>
      </c>
      <c r="B262" s="2" t="s">
        <v>600</v>
      </c>
      <c r="C262" s="2" t="s">
        <v>543</v>
      </c>
      <c r="D262" s="1" t="s">
        <v>544</v>
      </c>
      <c r="E262" s="3">
        <v>179.4</v>
      </c>
      <c r="F262" s="3">
        <v>9749.1284985716247</v>
      </c>
      <c r="G262" s="1">
        <f>(Tabla2[[#This Row],[Población]]/Tabla2[[#This Row],[Superficie]])</f>
        <v>54.34296821946279</v>
      </c>
    </row>
    <row r="263" spans="1:7" x14ac:dyDescent="0.2">
      <c r="A263" s="2" t="s">
        <v>585</v>
      </c>
      <c r="B263" s="2" t="s">
        <v>600</v>
      </c>
      <c r="C263" s="2" t="s">
        <v>545</v>
      </c>
      <c r="D263" s="1" t="s">
        <v>546</v>
      </c>
      <c r="E263" s="3">
        <v>250.45</v>
      </c>
      <c r="F263" s="3">
        <v>36998.685783806657</v>
      </c>
      <c r="G263" s="1">
        <f>(Tabla2[[#This Row],[Población]]/Tabla2[[#This Row],[Superficie]])</f>
        <v>147.72883123899643</v>
      </c>
    </row>
    <row r="264" spans="1:7" x14ac:dyDescent="0.2">
      <c r="A264" s="2" t="s">
        <v>585</v>
      </c>
      <c r="B264" s="2" t="s">
        <v>600</v>
      </c>
      <c r="C264" s="2" t="s">
        <v>547</v>
      </c>
      <c r="D264" s="1" t="s">
        <v>548</v>
      </c>
      <c r="E264" s="3">
        <v>130.5</v>
      </c>
      <c r="F264" s="3">
        <v>12744.655480194653</v>
      </c>
      <c r="G264" s="1">
        <f>(Tabla2[[#This Row],[Población]]/Tabla2[[#This Row],[Superficie]])</f>
        <v>97.660195250533747</v>
      </c>
    </row>
    <row r="265" spans="1:7" x14ac:dyDescent="0.2">
      <c r="A265" s="2" t="s">
        <v>585</v>
      </c>
      <c r="B265" s="2" t="s">
        <v>600</v>
      </c>
      <c r="C265" s="2" t="s">
        <v>549</v>
      </c>
      <c r="D265" s="1" t="s">
        <v>550</v>
      </c>
      <c r="E265" s="3">
        <v>165.2</v>
      </c>
      <c r="F265" s="3">
        <v>7712.737353543499</v>
      </c>
      <c r="G265" s="1">
        <f>(Tabla2[[#This Row],[Población]]/Tabla2[[#This Row],[Superficie]])</f>
        <v>46.687272115880745</v>
      </c>
    </row>
    <row r="266" spans="1:7" x14ac:dyDescent="0.2">
      <c r="A266" s="2" t="s">
        <v>570</v>
      </c>
      <c r="B266" s="2" t="s">
        <v>600</v>
      </c>
      <c r="C266" s="2" t="s">
        <v>40</v>
      </c>
      <c r="D266" s="1" t="s">
        <v>41</v>
      </c>
      <c r="E266" s="3">
        <v>209.9</v>
      </c>
      <c r="F266" s="3">
        <v>11668.798857904147</v>
      </c>
      <c r="G266" s="1">
        <f>(Tabla2[[#This Row],[Población]]/Tabla2[[#This Row],[Superficie]])</f>
        <v>55.592181314455196</v>
      </c>
    </row>
    <row r="267" spans="1:7" x14ac:dyDescent="0.2">
      <c r="A267" s="2" t="s">
        <v>585</v>
      </c>
      <c r="B267" s="2" t="s">
        <v>600</v>
      </c>
      <c r="C267" s="2" t="s">
        <v>551</v>
      </c>
      <c r="D267" s="1" t="s">
        <v>552</v>
      </c>
      <c r="E267" s="3">
        <v>148.9</v>
      </c>
      <c r="F267" s="3">
        <v>17858.467181415104</v>
      </c>
      <c r="G267" s="1">
        <f>(Tabla2[[#This Row],[Población]]/Tabla2[[#This Row],[Superficie]])</f>
        <v>119.93597838425187</v>
      </c>
    </row>
    <row r="268" spans="1:7" x14ac:dyDescent="0.2">
      <c r="A268" s="2" t="s">
        <v>570</v>
      </c>
      <c r="B268" s="2" t="s">
        <v>600</v>
      </c>
      <c r="C268" s="2" t="s">
        <v>26</v>
      </c>
      <c r="D268" s="1" t="s">
        <v>27</v>
      </c>
      <c r="E268" s="3">
        <v>731.9</v>
      </c>
      <c r="F268" s="3">
        <v>39587.151334311158</v>
      </c>
      <c r="G268" s="1">
        <f>(Tabla2[[#This Row],[Población]]/Tabla2[[#This Row],[Superficie]])</f>
        <v>54.088196931699905</v>
      </c>
    </row>
    <row r="269" spans="1:7" x14ac:dyDescent="0.2">
      <c r="A269" s="2" t="s">
        <v>585</v>
      </c>
      <c r="B269" s="2" t="s">
        <v>600</v>
      </c>
      <c r="C269" s="2" t="s">
        <v>553</v>
      </c>
      <c r="D269" s="1" t="s">
        <v>554</v>
      </c>
      <c r="E269" s="3">
        <v>195.7</v>
      </c>
      <c r="F269" s="3">
        <v>6215.741531488191</v>
      </c>
      <c r="G269" s="1">
        <f>(Tabla2[[#This Row],[Población]]/Tabla2[[#This Row],[Superficie]])</f>
        <v>31.761581663199753</v>
      </c>
    </row>
    <row r="270" spans="1:7" x14ac:dyDescent="0.2">
      <c r="A270" s="2" t="s">
        <v>585</v>
      </c>
      <c r="B270" s="2" t="s">
        <v>600</v>
      </c>
      <c r="C270" s="2" t="s">
        <v>555</v>
      </c>
      <c r="D270" s="1" t="s">
        <v>556</v>
      </c>
      <c r="E270" s="3">
        <v>242.6</v>
      </c>
      <c r="F270" s="3">
        <v>17297.099313746199</v>
      </c>
      <c r="G270" s="1">
        <f>(Tabla2[[#This Row],[Población]]/Tabla2[[#This Row],[Superficie]])</f>
        <v>71.29884300802226</v>
      </c>
    </row>
    <row r="271" spans="1:7" x14ac:dyDescent="0.2">
      <c r="A271" s="2" t="s">
        <v>585</v>
      </c>
      <c r="B271" s="2" t="s">
        <v>600</v>
      </c>
      <c r="C271" s="2" t="s">
        <v>557</v>
      </c>
      <c r="D271" s="1" t="s">
        <v>89</v>
      </c>
      <c r="E271" s="3">
        <v>381.3</v>
      </c>
      <c r="F271" s="3">
        <v>31374.338613809097</v>
      </c>
      <c r="G271" s="1">
        <f>(Tabla2[[#This Row],[Población]]/Tabla2[[#This Row],[Superficie]])</f>
        <v>82.282556028872534</v>
      </c>
    </row>
    <row r="272" spans="1:7" x14ac:dyDescent="0.2">
      <c r="A272" s="2" t="s">
        <v>585</v>
      </c>
      <c r="B272" s="2" t="s">
        <v>600</v>
      </c>
      <c r="C272" s="2" t="s">
        <v>558</v>
      </c>
      <c r="D272" s="1" t="s">
        <v>186</v>
      </c>
      <c r="E272" s="3">
        <v>222.8</v>
      </c>
      <c r="F272" s="3">
        <v>14969.743308995234</v>
      </c>
      <c r="G272" s="1">
        <f>(Tabla2[[#This Row],[Población]]/Tabla2[[#This Row],[Superficie]])</f>
        <v>67.189153092438204</v>
      </c>
    </row>
    <row r="273" spans="1:7" x14ac:dyDescent="0.2">
      <c r="A273" s="2" t="s">
        <v>585</v>
      </c>
      <c r="B273" s="2" t="s">
        <v>600</v>
      </c>
      <c r="C273" s="2" t="s">
        <v>559</v>
      </c>
      <c r="D273" s="1" t="s">
        <v>151</v>
      </c>
      <c r="E273" s="3">
        <v>86.6</v>
      </c>
      <c r="F273" s="3">
        <v>14928.491720802256</v>
      </c>
      <c r="G273" s="1">
        <f>(Tabla2[[#This Row],[Población]]/Tabla2[[#This Row],[Superficie]])</f>
        <v>172.38443095614616</v>
      </c>
    </row>
    <row r="274" spans="1:7" x14ac:dyDescent="0.2">
      <c r="A274" s="2" t="s">
        <v>585</v>
      </c>
      <c r="B274" s="2" t="s">
        <v>600</v>
      </c>
      <c r="C274" s="2" t="s">
        <v>560</v>
      </c>
      <c r="D274" s="1" t="s">
        <v>561</v>
      </c>
      <c r="E274" s="3">
        <v>227.8</v>
      </c>
      <c r="F274" s="3">
        <v>9569.7252122914433</v>
      </c>
      <c r="G274" s="1">
        <f>(Tabla2[[#This Row],[Población]]/Tabla2[[#This Row],[Superficie]])</f>
        <v>42.009329290129251</v>
      </c>
    </row>
    <row r="275" spans="1:7" x14ac:dyDescent="0.2">
      <c r="A275" s="2" t="s">
        <v>585</v>
      </c>
      <c r="B275" s="2" t="s">
        <v>600</v>
      </c>
      <c r="C275" s="2" t="s">
        <v>562</v>
      </c>
      <c r="D275" s="1" t="s">
        <v>563</v>
      </c>
      <c r="E275" s="3">
        <v>40.799999999999997</v>
      </c>
      <c r="F275" s="3">
        <v>3831.7100321181247</v>
      </c>
      <c r="G275" s="1">
        <f>(Tabla2[[#This Row],[Población]]/Tabla2[[#This Row],[Superficie]])</f>
        <v>93.914461571522665</v>
      </c>
    </row>
    <row r="276" spans="1:7" x14ac:dyDescent="0.2">
      <c r="A276" s="2" t="s">
        <v>585</v>
      </c>
      <c r="B276" s="2" t="s">
        <v>600</v>
      </c>
      <c r="C276" s="2" t="s">
        <v>564</v>
      </c>
      <c r="D276" s="1" t="s">
        <v>37</v>
      </c>
      <c r="E276" s="3">
        <v>83.6</v>
      </c>
      <c r="F276" s="3">
        <v>3331.3944852159984</v>
      </c>
      <c r="G276" s="1">
        <f>(Tabla2[[#This Row],[Población]]/Tabla2[[#This Row],[Superficie]])</f>
        <v>39.849216330334912</v>
      </c>
    </row>
    <row r="277" spans="1:7" x14ac:dyDescent="0.2">
      <c r="A277" s="2" t="s">
        <v>585</v>
      </c>
      <c r="B277" s="2" t="s">
        <v>600</v>
      </c>
      <c r="C277" s="2" t="s">
        <v>565</v>
      </c>
      <c r="D277" s="1" t="s">
        <v>566</v>
      </c>
      <c r="E277" s="3">
        <v>161.1</v>
      </c>
      <c r="F277" s="3">
        <v>20761.547176524098</v>
      </c>
      <c r="G277" s="1">
        <f>(Tabla2[[#This Row],[Población]]/Tabla2[[#This Row],[Superficie]])</f>
        <v>128.87366341728182</v>
      </c>
    </row>
    <row r="278" spans="1:7" x14ac:dyDescent="0.2">
      <c r="A278" s="2" t="s">
        <v>570</v>
      </c>
      <c r="B278" s="2" t="s">
        <v>600</v>
      </c>
      <c r="C278" s="2" t="s">
        <v>32</v>
      </c>
      <c r="D278" s="1" t="s">
        <v>33</v>
      </c>
      <c r="E278" s="3">
        <v>106.1</v>
      </c>
      <c r="F278" s="3">
        <v>20641.890245521925</v>
      </c>
      <c r="G278" s="1">
        <f>(Tabla2[[#This Row],[Población]]/Tabla2[[#This Row],[Superficie]])</f>
        <v>194.5512746986044</v>
      </c>
    </row>
    <row r="279" spans="1:7" x14ac:dyDescent="0.2">
      <c r="A279" s="2" t="s">
        <v>585</v>
      </c>
      <c r="B279" s="2" t="s">
        <v>600</v>
      </c>
      <c r="C279" s="2" t="s">
        <v>567</v>
      </c>
      <c r="D279" s="1" t="s">
        <v>568</v>
      </c>
      <c r="E279" s="3">
        <v>155.25</v>
      </c>
      <c r="F279" s="3">
        <v>16604.097123906919</v>
      </c>
      <c r="G279" s="1">
        <f>(Tabla2[[#This Row],[Población]]/Tabla2[[#This Row],[Superficie]])</f>
        <v>106.95070611212186</v>
      </c>
    </row>
    <row r="280" spans="1:7" x14ac:dyDescent="0.2">
      <c r="A280" s="2" t="s">
        <v>582</v>
      </c>
      <c r="B280" s="2" t="s">
        <v>601</v>
      </c>
      <c r="C280" s="2" t="s">
        <v>410</v>
      </c>
      <c r="D280" s="1" t="s">
        <v>411</v>
      </c>
      <c r="E280" s="3">
        <v>528</v>
      </c>
      <c r="F280" s="3">
        <v>59192.417565863936</v>
      </c>
      <c r="G280" s="1">
        <f>(Tabla2[[#This Row],[Población]]/Tabla2[[#This Row],[Superficie]])</f>
        <v>112.10685145049987</v>
      </c>
    </row>
    <row r="281" spans="1:7" x14ac:dyDescent="0.2">
      <c r="A281" s="2" t="s">
        <v>582</v>
      </c>
      <c r="B281" s="2" t="s">
        <v>601</v>
      </c>
      <c r="C281" s="2" t="s">
        <v>412</v>
      </c>
      <c r="D281" s="1" t="s">
        <v>413</v>
      </c>
      <c r="E281" s="3">
        <v>215</v>
      </c>
      <c r="F281" s="3">
        <v>6253.195650545591</v>
      </c>
      <c r="G281" s="1">
        <f>(Tabla2[[#This Row],[Población]]/Tabla2[[#This Row],[Superficie]])</f>
        <v>29.084630932770189</v>
      </c>
    </row>
    <row r="282" spans="1:7" x14ac:dyDescent="0.2">
      <c r="A282" s="2" t="s">
        <v>582</v>
      </c>
      <c r="B282" s="2" t="s">
        <v>601</v>
      </c>
      <c r="C282" s="2" t="s">
        <v>414</v>
      </c>
      <c r="D282" s="1" t="s">
        <v>415</v>
      </c>
      <c r="E282" s="3">
        <v>80.7</v>
      </c>
      <c r="F282" s="3">
        <v>11885.881335597183</v>
      </c>
      <c r="G282" s="1">
        <f>(Tabla2[[#This Row],[Población]]/Tabla2[[#This Row],[Superficie]])</f>
        <v>147.28477491446324</v>
      </c>
    </row>
    <row r="283" spans="1:7" x14ac:dyDescent="0.2">
      <c r="A283" s="2" t="s">
        <v>582</v>
      </c>
      <c r="B283" s="2" t="s">
        <v>601</v>
      </c>
      <c r="C283" s="2" t="s">
        <v>416</v>
      </c>
      <c r="D283" s="1" t="s">
        <v>417</v>
      </c>
      <c r="E283" s="3">
        <v>108.8</v>
      </c>
      <c r="F283" s="3">
        <v>6581.8694047478466</v>
      </c>
      <c r="G283" s="1">
        <f>(Tabla2[[#This Row],[Población]]/Tabla2[[#This Row],[Superficie]])</f>
        <v>60.495123205403004</v>
      </c>
    </row>
    <row r="284" spans="1:7" x14ac:dyDescent="0.2">
      <c r="A284" s="2" t="s">
        <v>582</v>
      </c>
      <c r="B284" s="2" t="s">
        <v>601</v>
      </c>
      <c r="C284" s="2" t="s">
        <v>418</v>
      </c>
      <c r="D284" s="1" t="s">
        <v>419</v>
      </c>
      <c r="E284" s="3">
        <v>57.6</v>
      </c>
      <c r="F284" s="3">
        <v>3915.0893461329101</v>
      </c>
      <c r="G284" s="1">
        <f>(Tabla2[[#This Row],[Población]]/Tabla2[[#This Row],[Superficie]])</f>
        <v>67.970301148140805</v>
      </c>
    </row>
    <row r="285" spans="1:7" x14ac:dyDescent="0.2">
      <c r="A285" s="2" t="s">
        <v>582</v>
      </c>
      <c r="B285" s="2" t="s">
        <v>601</v>
      </c>
      <c r="C285" s="2" t="s">
        <v>420</v>
      </c>
      <c r="D285" s="1" t="s">
        <v>421</v>
      </c>
      <c r="E285" s="3">
        <v>200.5</v>
      </c>
      <c r="F285" s="3">
        <v>14641.17753535576</v>
      </c>
      <c r="G285" s="1">
        <f>(Tabla2[[#This Row],[Población]]/Tabla2[[#This Row],[Superficie]])</f>
        <v>73.023329353395312</v>
      </c>
    </row>
    <row r="286" spans="1:7" x14ac:dyDescent="0.2">
      <c r="A286" s="2" t="s">
        <v>582</v>
      </c>
      <c r="B286" s="2" t="s">
        <v>601</v>
      </c>
      <c r="C286" s="2" t="s">
        <v>422</v>
      </c>
      <c r="D286" s="1" t="s">
        <v>423</v>
      </c>
      <c r="E286" s="3">
        <v>143.9</v>
      </c>
      <c r="F286" s="3">
        <v>22772.703862306305</v>
      </c>
      <c r="G286" s="1">
        <f>(Tabla2[[#This Row],[Población]]/Tabla2[[#This Row],[Superficie]])</f>
        <v>158.25367520713206</v>
      </c>
    </row>
    <row r="287" spans="1:7" x14ac:dyDescent="0.2">
      <c r="A287" s="2" t="s">
        <v>582</v>
      </c>
      <c r="B287" s="2" t="s">
        <v>601</v>
      </c>
      <c r="C287" s="2" t="s">
        <v>424</v>
      </c>
      <c r="D287" s="1" t="s">
        <v>425</v>
      </c>
      <c r="E287" s="3">
        <v>95.9</v>
      </c>
      <c r="F287" s="3">
        <v>10631.118936659113</v>
      </c>
      <c r="G287" s="1">
        <f>(Tabla2[[#This Row],[Población]]/Tabla2[[#This Row],[Superficie]])</f>
        <v>110.8562975668312</v>
      </c>
    </row>
    <row r="288" spans="1:7" x14ac:dyDescent="0.2">
      <c r="A288" s="2" t="s">
        <v>582</v>
      </c>
      <c r="B288" s="2" t="s">
        <v>601</v>
      </c>
      <c r="C288" s="2" t="s">
        <v>426</v>
      </c>
      <c r="D288" s="1" t="s">
        <v>427</v>
      </c>
      <c r="E288" s="3">
        <v>234.6</v>
      </c>
      <c r="F288" s="3">
        <v>38700.625567783565</v>
      </c>
      <c r="G288" s="1">
        <f>(Tabla2[[#This Row],[Población]]/Tabla2[[#This Row],[Superficie]])</f>
        <v>164.96430335798621</v>
      </c>
    </row>
    <row r="289" spans="1:7" x14ac:dyDescent="0.2">
      <c r="A289" s="2" t="s">
        <v>575</v>
      </c>
      <c r="B289" s="2" t="s">
        <v>243</v>
      </c>
      <c r="C289" s="2" t="s">
        <v>242</v>
      </c>
      <c r="D289" s="1" t="s">
        <v>243</v>
      </c>
      <c r="E289" s="3">
        <v>2277.1999999999998</v>
      </c>
      <c r="F289" s="3">
        <v>81482.940751471149</v>
      </c>
      <c r="G289" s="1">
        <f>(Tabla2[[#This Row],[Población]]/Tabla2[[#This Row],[Superficie]])</f>
        <v>35.782074807426291</v>
      </c>
    </row>
    <row r="290" spans="1:7" x14ac:dyDescent="0.2">
      <c r="A290" s="2" t="s">
        <v>574</v>
      </c>
      <c r="B290" s="2" t="s">
        <v>243</v>
      </c>
      <c r="C290" s="2" t="s">
        <v>220</v>
      </c>
      <c r="D290" s="1" t="s">
        <v>221</v>
      </c>
      <c r="E290" s="3">
        <v>169.3</v>
      </c>
      <c r="F290" s="3">
        <v>5110.2456967555181</v>
      </c>
      <c r="G290" s="1">
        <f>(Tabla2[[#This Row],[Población]]/Tabla2[[#This Row],[Superficie]])</f>
        <v>30.184558161580142</v>
      </c>
    </row>
    <row r="291" spans="1:7" x14ac:dyDescent="0.2">
      <c r="A291" s="2" t="s">
        <v>570</v>
      </c>
      <c r="B291" s="2" t="s">
        <v>243</v>
      </c>
      <c r="C291" s="2" t="s">
        <v>20</v>
      </c>
      <c r="D291" s="1" t="s">
        <v>21</v>
      </c>
      <c r="E291" s="3">
        <v>514.15</v>
      </c>
      <c r="F291" s="3">
        <v>46350.861078608854</v>
      </c>
      <c r="G291" s="1">
        <f>(Tabla2[[#This Row],[Población]]/Tabla2[[#This Row],[Superficie]])</f>
        <v>90.150464025301673</v>
      </c>
    </row>
    <row r="292" spans="1:7" x14ac:dyDescent="0.2">
      <c r="A292" s="2" t="s">
        <v>570</v>
      </c>
      <c r="B292" s="2" t="s">
        <v>243</v>
      </c>
      <c r="C292" s="2" t="s">
        <v>6</v>
      </c>
      <c r="D292" s="1" t="s">
        <v>7</v>
      </c>
      <c r="E292" s="3">
        <v>536.65</v>
      </c>
      <c r="F292" s="3">
        <v>212245.58485231802</v>
      </c>
      <c r="G292" s="1">
        <f>(Tabla2[[#This Row],[Población]]/Tabla2[[#This Row],[Superficie]])</f>
        <v>395.50095006488033</v>
      </c>
    </row>
    <row r="293" spans="1:7" x14ac:dyDescent="0.2">
      <c r="A293" s="2" t="s">
        <v>574</v>
      </c>
      <c r="B293" s="2" t="s">
        <v>243</v>
      </c>
      <c r="C293" s="2" t="s">
        <v>222</v>
      </c>
      <c r="D293" s="1" t="s">
        <v>223</v>
      </c>
      <c r="E293" s="3">
        <v>346.8</v>
      </c>
      <c r="F293" s="3">
        <v>8384.4694153425789</v>
      </c>
      <c r="G293" s="1">
        <f>(Tabla2[[#This Row],[Población]]/Tabla2[[#This Row],[Superficie]])</f>
        <v>24.176670747815972</v>
      </c>
    </row>
    <row r="294" spans="1:7" x14ac:dyDescent="0.2">
      <c r="A294" s="2" t="s">
        <v>570</v>
      </c>
      <c r="B294" s="2" t="s">
        <v>243</v>
      </c>
      <c r="C294" s="2" t="s">
        <v>22</v>
      </c>
      <c r="D294" s="1" t="s">
        <v>23</v>
      </c>
      <c r="E294" s="3">
        <v>518.29999999999995</v>
      </c>
      <c r="F294" s="3">
        <v>40230.444313992608</v>
      </c>
      <c r="G294" s="1">
        <f>(Tabla2[[#This Row],[Población]]/Tabla2[[#This Row],[Superficie]])</f>
        <v>77.61999674704343</v>
      </c>
    </row>
    <row r="295" spans="1:7" x14ac:dyDescent="0.2">
      <c r="A295" s="2" t="s">
        <v>574</v>
      </c>
      <c r="B295" s="2" t="s">
        <v>243</v>
      </c>
      <c r="C295" s="2" t="s">
        <v>224</v>
      </c>
      <c r="D295" s="1" t="s">
        <v>225</v>
      </c>
      <c r="E295" s="3">
        <v>2028.2</v>
      </c>
      <c r="F295" s="3">
        <v>98413.922923777995</v>
      </c>
      <c r="G295" s="1">
        <f>(Tabla2[[#This Row],[Población]]/Tabla2[[#This Row],[Superficie]])</f>
        <v>48.52279012118035</v>
      </c>
    </row>
    <row r="296" spans="1:7" x14ac:dyDescent="0.2">
      <c r="A296" s="2" t="s">
        <v>570</v>
      </c>
      <c r="B296" s="2" t="s">
        <v>243</v>
      </c>
      <c r="C296" s="2" t="s">
        <v>36</v>
      </c>
      <c r="D296" s="1" t="s">
        <v>37</v>
      </c>
      <c r="E296" s="3">
        <v>148.94999999999999</v>
      </c>
      <c r="F296" s="3">
        <v>19574.541958749574</v>
      </c>
      <c r="G296" s="1">
        <f>(Tabla2[[#This Row],[Población]]/Tabla2[[#This Row],[Superficie]])</f>
        <v>131.41686444276317</v>
      </c>
    </row>
    <row r="297" spans="1:7" x14ac:dyDescent="0.2">
      <c r="A297" s="2" t="s">
        <v>571</v>
      </c>
      <c r="B297" s="2" t="s">
        <v>243</v>
      </c>
      <c r="C297" s="2" t="s">
        <v>74</v>
      </c>
      <c r="D297" s="1" t="s">
        <v>75</v>
      </c>
      <c r="E297" s="3">
        <v>236.65</v>
      </c>
      <c r="F297" s="3">
        <v>14286.537533556075</v>
      </c>
      <c r="G297" s="1">
        <f>(Tabla2[[#This Row],[Población]]/Tabla2[[#This Row],[Superficie]])</f>
        <v>60.369902951853263</v>
      </c>
    </row>
    <row r="298" spans="1:7" x14ac:dyDescent="0.2">
      <c r="A298" s="2" t="s">
        <v>571</v>
      </c>
      <c r="B298" s="2" t="s">
        <v>243</v>
      </c>
      <c r="C298" s="2" t="s">
        <v>52</v>
      </c>
      <c r="D298" s="1" t="s">
        <v>53</v>
      </c>
      <c r="E298" s="3">
        <v>795.75</v>
      </c>
      <c r="F298" s="3">
        <v>29462.34091148201</v>
      </c>
      <c r="G298" s="1">
        <f>(Tabla2[[#This Row],[Población]]/Tabla2[[#This Row],[Superficie]])</f>
        <v>37.024619430074786</v>
      </c>
    </row>
    <row r="299" spans="1:7" x14ac:dyDescent="0.2">
      <c r="A299" s="2" t="s">
        <v>575</v>
      </c>
      <c r="B299" s="2" t="s">
        <v>243</v>
      </c>
      <c r="C299" s="2" t="s">
        <v>244</v>
      </c>
      <c r="D299" s="1" t="s">
        <v>245</v>
      </c>
      <c r="E299" s="3">
        <v>209.14</v>
      </c>
      <c r="F299" s="3">
        <v>15692.352851043452</v>
      </c>
      <c r="G299" s="1">
        <f>(Tabla2[[#This Row],[Población]]/Tabla2[[#This Row],[Superficie]])</f>
        <v>75.03276681191285</v>
      </c>
    </row>
    <row r="300" spans="1:7" x14ac:dyDescent="0.2">
      <c r="E300" s="3">
        <f>SUM(E2:E299)</f>
        <v>112491.99999999997</v>
      </c>
      <c r="F300" s="3">
        <f>SUBTOTAL(109,Tabla2[Población])</f>
        <v>7496163.3870777227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Densidad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2013-04-08T23:41:20Z</dcterms:modified>
</cp:coreProperties>
</file>