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<sst xmlns="http://schemas.openxmlformats.org/spreadsheetml/2006/main" count="402" uniqueCount="109">
  <si>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</si>
  <si>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</si>
  <si>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</si>
  <si>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</si>
  <si>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</si>
  <si>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</si>
  <si>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</si>
  <si>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</si>
  <si>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</si>
  <si>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</si>
  <si>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</si>
  <si>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</si>
  <si>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</si>
  <si>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</si>
  <si>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</si>
  <si>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</si>
  <si>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</si>
  <si>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</si>
  <si>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</si>
  <si>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</si>
  <si>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</si>
  <si>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</si>
  <si>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</si>
  <si>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</si>
  <si>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</si>
  <si>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</si>
  <si>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</si>
  <si>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</si>
  <si>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</si>
  <si>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</si>
  <si>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</si>
  <si>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</si>
  <si>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</si>
  <si>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</si>
  <si>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</si>
  <si>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</si>
  <si>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</si>
  <si>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</si>
  <si>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</si>
  <si>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</si>
  <si>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</si>
  <si>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</si>
  <si>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</si>
  <si>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</si>
  <si>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</si>
  <si>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</si>
  <si>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</si>
  <si>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</si>
  <si>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</si>
  <si>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</si>
  <si>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</si>
  <si>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</si>
  <si>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</si>
  <si>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</si>
  <si>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</si>
  <si>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</si>
  <si>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</si>
  <si>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</si>
  <si>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</si>
  <si>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</si>
  <si>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</si>
  <si>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</si>
  <si>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</si>
  <si>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</si>
  <si>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</si>
  <si>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</si>
  <si>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</si>
  <si>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</si>
  <si>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</si>
  <si>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</si>
  <si>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</si>
  <si>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</si>
  <si>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</si>
  <si>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</si>
  <si>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</si>
  <si>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</si>
  <si>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</si>
  <si>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</si>
  <si>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</si>
  <si>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</si>
  <si>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</si>
  <si>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</si>
  <si>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</si>
  <si>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</si>
  <si>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</si>
  <si>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</si>
  <si>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</si>
  <si>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</si>
  <si>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</si>
  <si>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</si>
  <si>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</si>
  <si>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</si>
  <si>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</si>
  <si>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</si>
  <si>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</si>
  <si>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</si>
  <si>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</si>
  <si>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</si>
  <si>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</si>
  <si>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</si>
  <si>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</si>
  <si>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</si>
  <si>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</si>
  <si>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</si>
  <si>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</si>
  <si>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</si>
  <si>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01/01/1994</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</si>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</sst>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1994</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1994</v>
      </c>
      <c r="E2" s="11">
        <f t="shared" ref="E2:E15" si="0">IF(B2&lt;&gt;"",DATEVALUE(CONCATENATE(B2,"-",C2,"-",D2)),"")</f>
        <v>34335</v>
      </c>
      <c r="F2" s="10" t="str">
        <f>TEXT(E2,"dddddddd")</f>
        <v>Saturday</v>
      </c>
    </row>
    <row r="3" spans="1:6" x14ac:dyDescent="0.3">
      <c r="A3" s="45" t="s">
        <v>15</v>
      </c>
      <c r="B3" s="53">
        <v>26</v>
      </c>
      <c r="C3" s="54" t="s">
        <v>0</v>
      </c>
      <c r="D3" s="13">
        <f>IF(AND(B3&lt;&gt;"",C3&lt;&gt;""),'Front Page'!$E$6,"")</f>
        <v>1994</v>
      </c>
      <c r="E3" s="14">
        <f t="shared" si="0"/>
        <v>34360</v>
      </c>
      <c r="F3" s="13" t="str">
        <f t="shared" ref="F3:F15" si="1">TEXT(E3,"dddddddd")</f>
        <v>Wednesday</v>
      </c>
    </row>
    <row r="4" spans="1:6" x14ac:dyDescent="0.3">
      <c r="A4" s="45"/>
      <c r="B4" s="53"/>
      <c r="C4" s="54"/>
      <c r="D4" s="13" t="str">
        <f>IF(AND(B4&lt;&gt;"",C4&lt;&gt;""),'Front Page'!$E$6,"")</f>
        <v/>
      </c>
      <c r="E4" s="14" t="str">
        <f t="shared" si="0"/>
        <v/>
      </c>
      <c r="F4" s="13" t="str">
        <f t="shared" si="1"/>
        <v/>
      </c>
    </row>
    <row r="5" spans="1:6" x14ac:dyDescent="0.3">
      <c r="A5" s="45" t="s">
        <v>14</v>
      </c>
      <c r="B5" s="53">
        <v>1</v>
      </c>
      <c r="C5" s="54" t="s">
        <v>3</v>
      </c>
      <c r="D5" s="13">
        <f>IF(AND(B5&lt;&gt;"",C5&lt;&gt;""),'Front Page'!$E$6,"")</f>
        <v>1994</v>
      </c>
      <c r="E5" s="14">
        <f t="shared" si="0"/>
        <v>34425</v>
      </c>
      <c r="F5" s="13" t="str">
        <f t="shared" si="1"/>
        <v>Friday</v>
      </c>
    </row>
    <row r="6" spans="1:6" x14ac:dyDescent="0.3">
      <c r="A6" s="45" t="s">
        <v>50</v>
      </c>
      <c r="B6" s="53">
        <v>25</v>
      </c>
      <c r="C6" s="54" t="s">
        <v>3</v>
      </c>
      <c r="D6" s="13">
        <f>IF(AND(B6&lt;&gt;"",C6&lt;&gt;""),'Front Page'!$E$6,"")</f>
        <v>1994</v>
      </c>
      <c r="E6" s="14">
        <f t="shared" si="0"/>
        <v>34449</v>
      </c>
      <c r="F6" s="13" t="str">
        <f t="shared" si="1"/>
        <v>Monday</v>
      </c>
    </row>
    <row r="7" spans="1:6" x14ac:dyDescent="0.3">
      <c r="A7" s="45" t="s">
        <v>57</v>
      </c>
      <c r="B7" s="53">
        <v>2</v>
      </c>
      <c r="C7" s="54" t="s">
        <v>4</v>
      </c>
      <c r="D7" s="13">
        <f>IF(AND(B7&lt;&gt;"",C7&lt;&gt;""),'Front Page'!$E$6,"")</f>
        <v>1994</v>
      </c>
      <c r="E7" s="14">
        <f t="shared" si="0"/>
        <v>34456</v>
      </c>
      <c r="F7" s="13" t="str">
        <f t="shared" si="1"/>
        <v>Monday</v>
      </c>
    </row>
    <row r="8" spans="1:6" x14ac:dyDescent="0.3">
      <c r="A8" s="45" t="s">
        <v>52</v>
      </c>
      <c r="B8" s="53">
        <v>13</v>
      </c>
      <c r="C8" s="54" t="s">
        <v>5</v>
      </c>
      <c r="D8" s="13">
        <f>IF(AND(B8&lt;&gt;"",C8&lt;&gt;""),'Front Page'!$E$6,"")</f>
        <v>1994</v>
      </c>
      <c r="E8" s="14">
        <f t="shared" si="0"/>
        <v>34498</v>
      </c>
      <c r="F8" s="13" t="str">
        <f t="shared" si="1"/>
        <v>Monday</v>
      </c>
    </row>
    <row r="9" spans="1:6" x14ac:dyDescent="0.3">
      <c r="A9" s="45" t="s">
        <v>58</v>
      </c>
      <c r="B9" s="53">
        <v>1</v>
      </c>
      <c r="C9" s="54" t="s">
        <v>7</v>
      </c>
      <c r="D9" s="13">
        <f>IF(AND(B9&lt;&gt;"",C9&lt;&gt;""),'Front Page'!$E$6,"")</f>
        <v>1994</v>
      </c>
      <c r="E9" s="14">
        <f t="shared" si="0"/>
        <v>34547</v>
      </c>
      <c r="F9" s="13" t="str">
        <f t="shared" si="1"/>
        <v>Monday</v>
      </c>
    </row>
    <row r="10" spans="1:6" x14ac:dyDescent="0.3">
      <c r="A10" s="45" t="s">
        <v>13</v>
      </c>
      <c r="B10" s="53">
        <v>25</v>
      </c>
      <c r="C10" s="54" t="s">
        <v>11</v>
      </c>
      <c r="D10" s="13">
        <f>IF(AND(B10&lt;&gt;"",C10&lt;&gt;""),'Front Page'!$E$6,"")</f>
        <v>1994</v>
      </c>
      <c r="E10" s="14">
        <f t="shared" si="0"/>
        <v>34693</v>
      </c>
      <c r="F10" s="13" t="str">
        <f t="shared" si="1"/>
        <v>Sunday</v>
      </c>
    </row>
    <row r="11" spans="1:6" x14ac:dyDescent="0.3">
      <c r="A11" s="55" t="s">
        <v>53</v>
      </c>
      <c r="B11" s="53">
        <v>26</v>
      </c>
      <c r="C11" s="54" t="s">
        <v>11</v>
      </c>
      <c r="D11" s="13">
        <f>IF(AND(B11&lt;&gt;"",C11&lt;&gt;""),'Front Page'!$E$6,"")</f>
        <v>1994</v>
      </c>
      <c r="E11" s="14">
        <f t="shared" si="0"/>
        <v>34694</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1994</v>
      </c>
      <c r="E2" s="11">
        <f t="shared" ref="E2:E15" si="0">IF(B2&lt;&gt;"",DATEVALUE(CONCATENATE(B2,"-",C2,"-",D2)),"")</f>
        <v>34335</v>
      </c>
      <c r="F2" s="10" t="str">
        <f>TEXT(E2,"dddddddd")</f>
        <v>Saturday</v>
      </c>
    </row>
    <row r="3" spans="1:6" x14ac:dyDescent="0.3">
      <c r="A3" s="45" t="s">
        <v>15</v>
      </c>
      <c r="B3" s="53">
        <v>26</v>
      </c>
      <c r="C3" s="54" t="s">
        <v>0</v>
      </c>
      <c r="D3" s="13">
        <f>IF(AND(B3&lt;&gt;"",C3&lt;&gt;""),'Front Page'!$E$6,"")</f>
        <v>1994</v>
      </c>
      <c r="E3" s="14">
        <f t="shared" si="0"/>
        <v>34360</v>
      </c>
      <c r="F3" s="13" t="str">
        <f t="shared" ref="F3:F15" si="1">TEXT(E3,"dddddddd")</f>
        <v>Wednesday</v>
      </c>
    </row>
    <row r="4" spans="1:6" x14ac:dyDescent="0.3">
      <c r="A4" s="45" t="s">
        <v>60</v>
      </c>
      <c r="B4" s="53">
        <v>21</v>
      </c>
      <c r="C4" s="54" t="s">
        <v>2</v>
      </c>
      <c r="D4" s="13">
        <f>IF(AND(B4&lt;&gt;"",C4&lt;&gt;""),'Front Page'!$E$6,"")</f>
        <v>1994</v>
      </c>
      <c r="E4" s="14">
        <f t="shared" si="0"/>
        <v>34414</v>
      </c>
      <c r="F4" s="13" t="str">
        <f t="shared" si="1"/>
        <v>Monday</v>
      </c>
    </row>
    <row r="5" spans="1:6" x14ac:dyDescent="0.3">
      <c r="A5" s="45" t="s">
        <v>14</v>
      </c>
      <c r="B5" s="53">
        <v>1</v>
      </c>
      <c r="C5" s="54" t="s">
        <v>3</v>
      </c>
      <c r="D5" s="13">
        <f>IF(AND(B5&lt;&gt;"",C5&lt;&gt;""),'Front Page'!$E$6,"")</f>
        <v>1994</v>
      </c>
      <c r="E5" s="14">
        <f t="shared" si="0"/>
        <v>34425</v>
      </c>
      <c r="F5" s="13" t="str">
        <f t="shared" si="1"/>
        <v>Friday</v>
      </c>
    </row>
    <row r="6" spans="1:6" x14ac:dyDescent="0.3">
      <c r="A6" s="45" t="s">
        <v>50</v>
      </c>
      <c r="B6" s="53">
        <v>25</v>
      </c>
      <c r="C6" s="54" t="s">
        <v>3</v>
      </c>
      <c r="D6" s="13">
        <f>IF(AND(B6&lt;&gt;"",C6&lt;&gt;""),'Front Page'!$E$6,"")</f>
        <v>1994</v>
      </c>
      <c r="E6" s="14">
        <f t="shared" si="0"/>
        <v>34449</v>
      </c>
      <c r="F6" s="13" t="str">
        <f t="shared" si="1"/>
        <v>Monday</v>
      </c>
    </row>
    <row r="7" spans="1:6" x14ac:dyDescent="0.3">
      <c r="A7" s="45" t="s">
        <v>52</v>
      </c>
      <c r="B7" s="53">
        <v>13</v>
      </c>
      <c r="C7" s="54" t="s">
        <v>5</v>
      </c>
      <c r="D7" s="13">
        <f>IF(AND(B7&lt;&gt;"",C7&lt;&gt;""),'Front Page'!$E$6,"")</f>
        <v>1994</v>
      </c>
      <c r="E7" s="14">
        <f t="shared" si="0"/>
        <v>34498</v>
      </c>
      <c r="F7" s="13" t="str">
        <f t="shared" si="1"/>
        <v>Monday</v>
      </c>
    </row>
    <row r="8" spans="1:6" x14ac:dyDescent="0.3">
      <c r="A8" s="45" t="s">
        <v>55</v>
      </c>
      <c r="B8" s="53">
        <v>3</v>
      </c>
      <c r="C8" s="54" t="s">
        <v>9</v>
      </c>
      <c r="D8" s="13">
        <f>IF(AND(B8&lt;&gt;"",C8&lt;&gt;""),'Front Page'!$E$6,"")</f>
        <v>1994</v>
      </c>
      <c r="E8" s="14">
        <f t="shared" si="0"/>
        <v>34610</v>
      </c>
      <c r="F8" s="13" t="str">
        <f t="shared" si="1"/>
        <v>Monday</v>
      </c>
    </row>
    <row r="9" spans="1:6" x14ac:dyDescent="0.3">
      <c r="A9" s="45" t="s">
        <v>13</v>
      </c>
      <c r="B9" s="53">
        <v>25</v>
      </c>
      <c r="C9" s="54" t="s">
        <v>11</v>
      </c>
      <c r="D9" s="13">
        <f>IF(AND(B9&lt;&gt;"",C9&lt;&gt;""),'Front Page'!$E$6,"")</f>
        <v>1994</v>
      </c>
      <c r="E9" s="14">
        <f t="shared" si="0"/>
        <v>34693</v>
      </c>
      <c r="F9" s="13" t="str">
        <f t="shared" si="1"/>
        <v>Sunday</v>
      </c>
    </row>
    <row r="10" spans="1:6" x14ac:dyDescent="0.3">
      <c r="A10" s="55" t="s">
        <v>53</v>
      </c>
      <c r="B10" s="53">
        <v>26</v>
      </c>
      <c r="C10" s="54" t="s">
        <v>11</v>
      </c>
      <c r="D10" s="13">
        <f>IF(AND(B10&lt;&gt;"",C10&lt;&gt;""),'Front Page'!$E$6,"")</f>
        <v>1994</v>
      </c>
      <c r="E10" s="14">
        <f t="shared" si="0"/>
        <v>34694</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21" sqref="J21"/>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34336</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34337</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34338</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34339</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34340</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34341</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34342</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34343</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34344</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34345</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34346</v>
      </c>
    </row>
    <row r="14" spans="1:13" x14ac:dyDescent="0.25">
      <c r="A14" s="24">
        <v>13</v>
      </c>
      <c r="D14" s="24">
        <v>1982</v>
      </c>
      <c r="E14" s="24" t="s">
        <v>108</v>
      </c>
      <c r="F14" s="24" t="s">
        <v>108</v>
      </c>
      <c r="G14" s="24" t="s">
        <v>108</v>
      </c>
      <c r="H14" s="24" t="s">
        <v>108</v>
      </c>
      <c r="I14" s="24" t="s">
        <v>108</v>
      </c>
      <c r="J14" s="24" t="s">
        <v>108</v>
      </c>
      <c r="K14" s="24" t="s">
        <v>108</v>
      </c>
      <c r="L14" s="24" t="s">
        <v>108</v>
      </c>
      <c r="M14" s="59">
        <v>34347</v>
      </c>
    </row>
    <row r="15" spans="1:13" x14ac:dyDescent="0.25">
      <c r="A15" s="24">
        <v>14</v>
      </c>
      <c r="D15" s="24">
        <v>1983</v>
      </c>
      <c r="M15" s="59">
        <v>34348</v>
      </c>
    </row>
    <row r="16" spans="1:13" x14ac:dyDescent="0.25">
      <c r="A16" s="24">
        <v>15</v>
      </c>
      <c r="D16" s="24">
        <v>1984</v>
      </c>
      <c r="M16" s="59">
        <v>34349</v>
      </c>
    </row>
    <row r="17" spans="1:13" x14ac:dyDescent="0.25">
      <c r="A17" s="24">
        <v>16</v>
      </c>
      <c r="D17" s="24">
        <v>1985</v>
      </c>
      <c r="M17" s="59">
        <v>34350</v>
      </c>
    </row>
    <row r="18" spans="1:13" x14ac:dyDescent="0.25">
      <c r="A18" s="24">
        <v>17</v>
      </c>
      <c r="D18" s="24">
        <v>1986</v>
      </c>
      <c r="M18" s="59">
        <v>34351</v>
      </c>
    </row>
    <row r="19" spans="1:13" x14ac:dyDescent="0.25">
      <c r="A19" s="24">
        <v>18</v>
      </c>
      <c r="D19" s="24">
        <v>1987</v>
      </c>
      <c r="M19" s="59">
        <v>34352</v>
      </c>
    </row>
    <row r="20" spans="1:13" x14ac:dyDescent="0.25">
      <c r="A20" s="24">
        <v>19</v>
      </c>
      <c r="D20" s="24">
        <v>1988</v>
      </c>
      <c r="M20" s="59">
        <v>34353</v>
      </c>
    </row>
    <row r="21" spans="1:13" x14ac:dyDescent="0.25">
      <c r="A21" s="24">
        <v>20</v>
      </c>
      <c r="D21" s="24">
        <v>1989</v>
      </c>
      <c r="M21" s="59">
        <v>34354</v>
      </c>
    </row>
    <row r="22" spans="1:13" x14ac:dyDescent="0.25">
      <c r="A22" s="24">
        <v>21</v>
      </c>
      <c r="D22" s="24">
        <v>1990</v>
      </c>
      <c r="M22" s="59">
        <v>34355</v>
      </c>
    </row>
    <row r="23" spans="1:13" x14ac:dyDescent="0.25">
      <c r="A23" s="24">
        <v>22</v>
      </c>
      <c r="D23" s="24">
        <v>1991</v>
      </c>
      <c r="M23" s="59">
        <v>34356</v>
      </c>
    </row>
    <row r="24" spans="1:13" x14ac:dyDescent="0.25">
      <c r="A24" s="24">
        <v>23</v>
      </c>
      <c r="D24" s="24">
        <v>1992</v>
      </c>
      <c r="M24" s="59">
        <v>34357</v>
      </c>
    </row>
    <row r="25" spans="1:13" x14ac:dyDescent="0.25">
      <c r="A25" s="24">
        <v>24</v>
      </c>
      <c r="D25" s="24">
        <v>1993</v>
      </c>
      <c r="M25" s="59">
        <v>34358</v>
      </c>
    </row>
    <row r="26" spans="1:13" x14ac:dyDescent="0.25">
      <c r="A26" s="24">
        <v>25</v>
      </c>
      <c r="D26" s="24">
        <v>1994</v>
      </c>
      <c r="M26" s="59">
        <v>34359</v>
      </c>
    </row>
    <row r="27" spans="1:13" x14ac:dyDescent="0.25">
      <c r="A27" s="24">
        <v>26</v>
      </c>
      <c r="D27" s="24">
        <v>1995</v>
      </c>
      <c r="M27" s="59">
        <v>34360</v>
      </c>
    </row>
    <row r="28" spans="1:13" x14ac:dyDescent="0.25">
      <c r="A28" s="24">
        <v>27</v>
      </c>
      <c r="D28" s="24">
        <v>1996</v>
      </c>
      <c r="M28" s="59">
        <v>34361</v>
      </c>
    </row>
    <row r="29" spans="1:13" x14ac:dyDescent="0.25">
      <c r="A29" s="24">
        <v>28</v>
      </c>
      <c r="D29" s="24">
        <v>1997</v>
      </c>
      <c r="M29" s="59">
        <v>34362</v>
      </c>
    </row>
    <row r="30" spans="1:13" x14ac:dyDescent="0.25">
      <c r="A30" s="24">
        <v>29</v>
      </c>
      <c r="D30" s="24">
        <v>1998</v>
      </c>
      <c r="M30" s="59">
        <v>34363</v>
      </c>
    </row>
    <row r="31" spans="1:13" x14ac:dyDescent="0.25">
      <c r="A31" s="24">
        <v>30</v>
      </c>
      <c r="D31" s="24">
        <v>1999</v>
      </c>
      <c r="M31" s="59">
        <v>34364</v>
      </c>
    </row>
    <row r="32" spans="1:13" x14ac:dyDescent="0.25">
      <c r="A32" s="24">
        <v>31</v>
      </c>
      <c r="D32" s="24">
        <v>2000</v>
      </c>
      <c r="M32" s="59">
        <v>34365</v>
      </c>
    </row>
    <row r="33" spans="4:13" x14ac:dyDescent="0.25">
      <c r="D33" s="24">
        <v>2001</v>
      </c>
      <c r="M33" s="59">
        <v>34366</v>
      </c>
    </row>
    <row r="34" spans="4:13" x14ac:dyDescent="0.25">
      <c r="D34" s="24">
        <v>2002</v>
      </c>
      <c r="M34" s="59">
        <v>34367</v>
      </c>
    </row>
    <row r="35" spans="4:13" x14ac:dyDescent="0.25">
      <c r="D35" s="24">
        <v>2003</v>
      </c>
      <c r="M35" s="59">
        <v>34368</v>
      </c>
    </row>
    <row r="36" spans="4:13" x14ac:dyDescent="0.25">
      <c r="D36" s="24">
        <v>2004</v>
      </c>
      <c r="M36" s="59">
        <v>34369</v>
      </c>
    </row>
    <row r="37" spans="4:13" x14ac:dyDescent="0.25">
      <c r="D37" s="24">
        <v>2005</v>
      </c>
      <c r="M37" s="59">
        <v>34370</v>
      </c>
    </row>
    <row r="38" spans="4:13" x14ac:dyDescent="0.25">
      <c r="D38" s="24">
        <v>2006</v>
      </c>
      <c r="M38" s="59">
        <v>34371</v>
      </c>
    </row>
    <row r="39" spans="4:13" x14ac:dyDescent="0.25">
      <c r="D39" s="24">
        <v>2007</v>
      </c>
      <c r="M39" s="59">
        <v>34372</v>
      </c>
    </row>
    <row r="40" spans="4:13" x14ac:dyDescent="0.25">
      <c r="D40" s="24">
        <v>2008</v>
      </c>
      <c r="M40" s="59">
        <v>34373</v>
      </c>
    </row>
    <row r="41" spans="4:13" x14ac:dyDescent="0.25">
      <c r="D41" s="24">
        <v>2009</v>
      </c>
      <c r="M41" s="59">
        <v>34374</v>
      </c>
    </row>
    <row r="42" spans="4:13" x14ac:dyDescent="0.25">
      <c r="D42" s="24">
        <v>2010</v>
      </c>
      <c r="M42" s="59">
        <v>34375</v>
      </c>
    </row>
    <row r="43" spans="4:13" x14ac:dyDescent="0.25">
      <c r="D43" s="24">
        <v>2011</v>
      </c>
      <c r="M43" s="59">
        <v>34376</v>
      </c>
    </row>
    <row r="44" spans="4:13" x14ac:dyDescent="0.25">
      <c r="D44" s="24">
        <v>2012</v>
      </c>
      <c r="M44" s="59">
        <v>34377</v>
      </c>
    </row>
    <row r="45" spans="4:13" x14ac:dyDescent="0.25">
      <c r="D45" s="24">
        <v>2013</v>
      </c>
      <c r="M45" s="59">
        <v>34378</v>
      </c>
    </row>
    <row r="46" spans="4:13" x14ac:dyDescent="0.25">
      <c r="D46" s="24">
        <v>2014</v>
      </c>
      <c r="M46" s="59">
        <v>34379</v>
      </c>
    </row>
    <row r="47" spans="4:13" x14ac:dyDescent="0.25">
      <c r="D47" s="24">
        <v>2015</v>
      </c>
      <c r="M47" s="59">
        <v>34380</v>
      </c>
    </row>
    <row r="48" spans="4:13" x14ac:dyDescent="0.25">
      <c r="D48" s="24">
        <v>2016</v>
      </c>
      <c r="M48" s="59">
        <v>34381</v>
      </c>
    </row>
    <row r="49" spans="4:13" x14ac:dyDescent="0.25">
      <c r="D49" s="24">
        <v>2017</v>
      </c>
      <c r="M49" s="59">
        <v>34382</v>
      </c>
    </row>
    <row r="50" spans="4:13" x14ac:dyDescent="0.25">
      <c r="D50" s="24">
        <v>2018</v>
      </c>
      <c r="M50" s="59">
        <v>34383</v>
      </c>
    </row>
    <row r="51" spans="4:13" x14ac:dyDescent="0.25">
      <c r="D51" s="24">
        <v>2019</v>
      </c>
      <c r="M51" s="59">
        <v>34384</v>
      </c>
    </row>
    <row r="52" spans="4:13" x14ac:dyDescent="0.25">
      <c r="D52" s="24">
        <v>2020</v>
      </c>
      <c r="M52" s="59">
        <v>34385</v>
      </c>
    </row>
    <row r="53" spans="4:13" x14ac:dyDescent="0.25">
      <c r="D53" s="24">
        <v>2021</v>
      </c>
      <c r="M53" s="59">
        <v>34386</v>
      </c>
    </row>
    <row r="54" spans="4:13" x14ac:dyDescent="0.25">
      <c r="D54" s="24">
        <v>2022</v>
      </c>
      <c r="M54" s="59">
        <v>34387</v>
      </c>
    </row>
    <row r="55" spans="4:13" x14ac:dyDescent="0.25">
      <c r="D55" s="24">
        <v>2023</v>
      </c>
      <c r="M55" s="59">
        <v>34388</v>
      </c>
    </row>
    <row r="56" spans="4:13" x14ac:dyDescent="0.25">
      <c r="D56" s="24">
        <v>2024</v>
      </c>
      <c r="M56" s="59">
        <v>34389</v>
      </c>
    </row>
    <row r="57" spans="4:13" x14ac:dyDescent="0.25">
      <c r="D57" s="24">
        <v>2025</v>
      </c>
      <c r="M57" s="59">
        <v>34390</v>
      </c>
    </row>
    <row r="58" spans="4:13" x14ac:dyDescent="0.25">
      <c r="D58" s="24">
        <v>2026</v>
      </c>
      <c r="M58" s="59">
        <v>34391</v>
      </c>
    </row>
    <row r="59" spans="4:13" x14ac:dyDescent="0.25">
      <c r="D59" s="24">
        <v>2027</v>
      </c>
      <c r="M59" s="59">
        <v>34392</v>
      </c>
    </row>
    <row r="60" spans="4:13" x14ac:dyDescent="0.25">
      <c r="D60" s="24">
        <v>2028</v>
      </c>
      <c r="M60" s="59">
        <v>34393</v>
      </c>
    </row>
    <row r="61" spans="4:13" x14ac:dyDescent="0.25">
      <c r="D61" s="24">
        <v>2029</v>
      </c>
      <c r="M61" s="59">
        <v>34394</v>
      </c>
    </row>
    <row r="62" spans="4:13" x14ac:dyDescent="0.25">
      <c r="D62" s="24">
        <v>2030</v>
      </c>
      <c r="M62" s="59">
        <v>34395</v>
      </c>
    </row>
    <row r="63" spans="4:13" x14ac:dyDescent="0.25">
      <c r="D63" s="24">
        <v>2031</v>
      </c>
      <c r="M63" s="59">
        <v>34396</v>
      </c>
    </row>
    <row r="64" spans="4:13" x14ac:dyDescent="0.25">
      <c r="D64" s="24">
        <v>2032</v>
      </c>
      <c r="M64" s="59">
        <v>34397</v>
      </c>
    </row>
    <row r="65" spans="4:13" x14ac:dyDescent="0.25">
      <c r="D65" s="24">
        <v>2033</v>
      </c>
      <c r="M65" s="59">
        <v>34398</v>
      </c>
    </row>
    <row r="66" spans="4:13" x14ac:dyDescent="0.25">
      <c r="D66" s="24">
        <v>2034</v>
      </c>
      <c r="M66" s="59">
        <v>34399</v>
      </c>
    </row>
    <row r="67" spans="4:13" x14ac:dyDescent="0.25">
      <c r="D67" s="24">
        <v>2035</v>
      </c>
      <c r="M67" s="59">
        <v>34400</v>
      </c>
    </row>
    <row r="68" spans="4:13" x14ac:dyDescent="0.25">
      <c r="D68" s="24">
        <v>2036</v>
      </c>
      <c r="M68" s="59">
        <v>34401</v>
      </c>
    </row>
    <row r="69" spans="4:13" x14ac:dyDescent="0.25">
      <c r="D69" s="24">
        <v>2037</v>
      </c>
      <c r="M69" s="59">
        <v>34402</v>
      </c>
    </row>
    <row r="70" spans="4:13" x14ac:dyDescent="0.25">
      <c r="D70" s="24">
        <v>2038</v>
      </c>
      <c r="M70" s="59">
        <v>34403</v>
      </c>
    </row>
    <row r="71" spans="4:13" x14ac:dyDescent="0.25">
      <c r="D71" s="24">
        <v>2039</v>
      </c>
      <c r="M71" s="59">
        <v>34404</v>
      </c>
    </row>
    <row r="72" spans="4:13" x14ac:dyDescent="0.25">
      <c r="D72" s="24">
        <v>2040</v>
      </c>
      <c r="M72" s="59">
        <v>34405</v>
      </c>
    </row>
    <row r="73" spans="4:13" x14ac:dyDescent="0.25">
      <c r="D73" s="24">
        <v>2041</v>
      </c>
      <c r="M73" s="59">
        <v>34406</v>
      </c>
    </row>
    <row r="74" spans="4:13" x14ac:dyDescent="0.25">
      <c r="D74" s="24">
        <v>2042</v>
      </c>
      <c r="M74" s="59">
        <v>34407</v>
      </c>
    </row>
    <row r="75" spans="4:13" x14ac:dyDescent="0.25">
      <c r="D75" s="24">
        <v>2043</v>
      </c>
      <c r="M75" s="59">
        <v>34408</v>
      </c>
    </row>
    <row r="76" spans="4:13" x14ac:dyDescent="0.25">
      <c r="D76" s="24">
        <v>2044</v>
      </c>
      <c r="M76" s="59">
        <v>34409</v>
      </c>
    </row>
    <row r="77" spans="4:13" x14ac:dyDescent="0.25">
      <c r="D77" s="24">
        <v>2045</v>
      </c>
      <c r="M77" s="59">
        <v>34410</v>
      </c>
    </row>
    <row r="78" spans="4:13" x14ac:dyDescent="0.25">
      <c r="D78" s="24">
        <v>2046</v>
      </c>
      <c r="M78" s="59">
        <v>34411</v>
      </c>
    </row>
    <row r="79" spans="4:13" x14ac:dyDescent="0.25">
      <c r="D79" s="24">
        <v>2047</v>
      </c>
      <c r="M79" s="59">
        <v>34412</v>
      </c>
    </row>
    <row r="80" spans="4:13" x14ac:dyDescent="0.25">
      <c r="D80" s="24">
        <v>2048</v>
      </c>
      <c r="M80" s="59">
        <v>34413</v>
      </c>
    </row>
    <row r="81" spans="4:13" x14ac:dyDescent="0.25">
      <c r="D81" s="24">
        <v>2049</v>
      </c>
      <c r="M81" s="59">
        <v>34414</v>
      </c>
    </row>
    <row r="82" spans="4:13" x14ac:dyDescent="0.25">
      <c r="D82" s="24">
        <v>2050</v>
      </c>
      <c r="M82" s="59">
        <v>34415</v>
      </c>
    </row>
    <row r="83" spans="4:13" x14ac:dyDescent="0.25">
      <c r="M83" s="59">
        <v>34416</v>
      </c>
    </row>
    <row r="84" spans="4:13" x14ac:dyDescent="0.25">
      <c r="M84" s="59">
        <v>34417</v>
      </c>
    </row>
    <row r="85" spans="4:13" x14ac:dyDescent="0.25">
      <c r="M85" s="59">
        <v>34418</v>
      </c>
    </row>
    <row r="86" spans="4:13" x14ac:dyDescent="0.25">
      <c r="M86" s="59">
        <v>34419</v>
      </c>
    </row>
    <row r="87" spans="4:13" x14ac:dyDescent="0.25">
      <c r="M87" s="59">
        <v>34420</v>
      </c>
    </row>
    <row r="88" spans="4:13" x14ac:dyDescent="0.25">
      <c r="M88" s="59">
        <v>34421</v>
      </c>
    </row>
    <row r="89" spans="4:13" x14ac:dyDescent="0.25">
      <c r="M89" s="59">
        <v>34422</v>
      </c>
    </row>
    <row r="90" spans="4:13" x14ac:dyDescent="0.25">
      <c r="M90" s="59">
        <v>34423</v>
      </c>
    </row>
    <row r="91" spans="4:13" x14ac:dyDescent="0.25">
      <c r="M91" s="59">
        <v>34424</v>
      </c>
    </row>
    <row r="92" spans="4:13" x14ac:dyDescent="0.25">
      <c r="M92" s="59">
        <v>34425</v>
      </c>
    </row>
    <row r="93" spans="4:13" x14ac:dyDescent="0.25">
      <c r="M93" s="59">
        <v>34426</v>
      </c>
    </row>
    <row r="94" spans="4:13" x14ac:dyDescent="0.25">
      <c r="M94" s="59">
        <v>34427</v>
      </c>
    </row>
    <row r="95" spans="4:13" x14ac:dyDescent="0.25">
      <c r="M95" s="59">
        <v>34428</v>
      </c>
    </row>
    <row r="96" spans="4:13" x14ac:dyDescent="0.25">
      <c r="M96" s="59">
        <v>34429</v>
      </c>
    </row>
    <row r="97" spans="13:13" x14ac:dyDescent="0.25">
      <c r="M97" s="59">
        <v>34430</v>
      </c>
    </row>
    <row r="98" spans="13:13" x14ac:dyDescent="0.25">
      <c r="M98" s="59">
        <v>34431</v>
      </c>
    </row>
    <row r="99" spans="13:13" x14ac:dyDescent="0.25">
      <c r="M99" s="59">
        <v>34432</v>
      </c>
    </row>
    <row r="100" spans="13:13" x14ac:dyDescent="0.25">
      <c r="M100" s="59">
        <v>34433</v>
      </c>
    </row>
    <row r="101" spans="13:13" x14ac:dyDescent="0.25">
      <c r="M101" s="59">
        <v>34434</v>
      </c>
    </row>
    <row r="102" spans="13:13" x14ac:dyDescent="0.25">
      <c r="M102" s="59">
        <v>34435</v>
      </c>
    </row>
    <row r="103" spans="13:13" x14ac:dyDescent="0.25">
      <c r="M103" s="59">
        <v>34436</v>
      </c>
    </row>
    <row r="104" spans="13:13" x14ac:dyDescent="0.25">
      <c r="M104" s="59">
        <v>34437</v>
      </c>
    </row>
    <row r="105" spans="13:13" x14ac:dyDescent="0.25">
      <c r="M105" s="59">
        <v>34438</v>
      </c>
    </row>
    <row r="106" spans="13:13" x14ac:dyDescent="0.25">
      <c r="M106" s="59">
        <v>34439</v>
      </c>
    </row>
    <row r="107" spans="13:13" x14ac:dyDescent="0.25">
      <c r="M107" s="59">
        <v>34440</v>
      </c>
    </row>
    <row r="108" spans="13:13" x14ac:dyDescent="0.25">
      <c r="M108" s="59">
        <v>34441</v>
      </c>
    </row>
    <row r="109" spans="13:13" x14ac:dyDescent="0.25">
      <c r="M109" s="59">
        <v>34442</v>
      </c>
    </row>
    <row r="110" spans="13:13" x14ac:dyDescent="0.25">
      <c r="M110" s="59">
        <v>34443</v>
      </c>
    </row>
    <row r="111" spans="13:13" x14ac:dyDescent="0.25">
      <c r="M111" s="59">
        <v>34444</v>
      </c>
    </row>
    <row r="112" spans="13:13" x14ac:dyDescent="0.25">
      <c r="M112" s="59">
        <v>34445</v>
      </c>
    </row>
    <row r="113" spans="13:13" x14ac:dyDescent="0.25">
      <c r="M113" s="59">
        <v>34446</v>
      </c>
    </row>
    <row r="114" spans="13:13" x14ac:dyDescent="0.25">
      <c r="M114" s="59">
        <v>34447</v>
      </c>
    </row>
    <row r="115" spans="13:13" x14ac:dyDescent="0.25">
      <c r="M115" s="59">
        <v>34448</v>
      </c>
    </row>
    <row r="116" spans="13:13" x14ac:dyDescent="0.25">
      <c r="M116" s="59">
        <v>34449</v>
      </c>
    </row>
    <row r="117" spans="13:13" x14ac:dyDescent="0.25">
      <c r="M117" s="59">
        <v>34450</v>
      </c>
    </row>
    <row r="118" spans="13:13" x14ac:dyDescent="0.25">
      <c r="M118" s="59">
        <v>34451</v>
      </c>
    </row>
    <row r="119" spans="13:13" x14ac:dyDescent="0.25">
      <c r="M119" s="59">
        <v>34452</v>
      </c>
    </row>
    <row r="120" spans="13:13" x14ac:dyDescent="0.25">
      <c r="M120" s="59">
        <v>34453</v>
      </c>
    </row>
    <row r="121" spans="13:13" x14ac:dyDescent="0.25">
      <c r="M121" s="59">
        <v>34454</v>
      </c>
    </row>
    <row r="122" spans="13:13" x14ac:dyDescent="0.25">
      <c r="M122" s="59">
        <v>34455</v>
      </c>
    </row>
    <row r="123" spans="13:13" x14ac:dyDescent="0.25">
      <c r="M123" s="59">
        <v>34456</v>
      </c>
    </row>
    <row r="124" spans="13:13" x14ac:dyDescent="0.25">
      <c r="M124" s="59">
        <v>34457</v>
      </c>
    </row>
    <row r="125" spans="13:13" x14ac:dyDescent="0.25">
      <c r="M125" s="59">
        <v>34458</v>
      </c>
    </row>
    <row r="126" spans="13:13" x14ac:dyDescent="0.25">
      <c r="M126" s="59">
        <v>34459</v>
      </c>
    </row>
    <row r="127" spans="13:13" x14ac:dyDescent="0.25">
      <c r="M127" s="59">
        <v>34460</v>
      </c>
    </row>
    <row r="128" spans="13:13" x14ac:dyDescent="0.25">
      <c r="M128" s="59">
        <v>34461</v>
      </c>
    </row>
    <row r="129" spans="13:13" x14ac:dyDescent="0.25">
      <c r="M129" s="59">
        <v>34462</v>
      </c>
    </row>
    <row r="130" spans="13:13" x14ac:dyDescent="0.25">
      <c r="M130" s="59">
        <v>34463</v>
      </c>
    </row>
    <row r="131" spans="13:13" x14ac:dyDescent="0.25">
      <c r="M131" s="59">
        <v>34464</v>
      </c>
    </row>
    <row r="132" spans="13:13" x14ac:dyDescent="0.25">
      <c r="M132" s="59">
        <v>34465</v>
      </c>
    </row>
    <row r="133" spans="13:13" x14ac:dyDescent="0.25">
      <c r="M133" s="59">
        <v>34466</v>
      </c>
    </row>
    <row r="134" spans="13:13" x14ac:dyDescent="0.25">
      <c r="M134" s="59">
        <v>34467</v>
      </c>
    </row>
    <row r="135" spans="13:13" x14ac:dyDescent="0.25">
      <c r="M135" s="59">
        <v>34468</v>
      </c>
    </row>
    <row r="136" spans="13:13" x14ac:dyDescent="0.25">
      <c r="M136" s="59">
        <v>34469</v>
      </c>
    </row>
    <row r="137" spans="13:13" x14ac:dyDescent="0.25">
      <c r="M137" s="59">
        <v>34470</v>
      </c>
    </row>
    <row r="138" spans="13:13" x14ac:dyDescent="0.25">
      <c r="M138" s="59">
        <v>34471</v>
      </c>
    </row>
    <row r="139" spans="13:13" x14ac:dyDescent="0.25">
      <c r="M139" s="59">
        <v>34472</v>
      </c>
    </row>
    <row r="140" spans="13:13" x14ac:dyDescent="0.25">
      <c r="M140" s="59">
        <v>34473</v>
      </c>
    </row>
    <row r="141" spans="13:13" x14ac:dyDescent="0.25">
      <c r="M141" s="59">
        <v>34474</v>
      </c>
    </row>
    <row r="142" spans="13:13" x14ac:dyDescent="0.25">
      <c r="M142" s="59">
        <v>34475</v>
      </c>
    </row>
    <row r="143" spans="13:13" x14ac:dyDescent="0.25">
      <c r="M143" s="59">
        <v>34476</v>
      </c>
    </row>
    <row r="144" spans="13:13" x14ac:dyDescent="0.25">
      <c r="M144" s="59">
        <v>34477</v>
      </c>
    </row>
    <row r="145" spans="13:13" x14ac:dyDescent="0.25">
      <c r="M145" s="59">
        <v>34478</v>
      </c>
    </row>
    <row r="146" spans="13:13" x14ac:dyDescent="0.25">
      <c r="M146" s="59">
        <v>34479</v>
      </c>
    </row>
    <row r="147" spans="13:13" x14ac:dyDescent="0.25">
      <c r="M147" s="59">
        <v>34480</v>
      </c>
    </row>
    <row r="148" spans="13:13" x14ac:dyDescent="0.25">
      <c r="M148" s="59">
        <v>34481</v>
      </c>
    </row>
    <row r="149" spans="13:13" x14ac:dyDescent="0.25">
      <c r="M149" s="59">
        <v>34482</v>
      </c>
    </row>
    <row r="150" spans="13:13" x14ac:dyDescent="0.25">
      <c r="M150" s="59">
        <v>34483</v>
      </c>
    </row>
    <row r="151" spans="13:13" x14ac:dyDescent="0.25">
      <c r="M151" s="59">
        <v>34484</v>
      </c>
    </row>
    <row r="152" spans="13:13" x14ac:dyDescent="0.25">
      <c r="M152" s="59">
        <v>34485</v>
      </c>
    </row>
    <row r="153" spans="13:13" x14ac:dyDescent="0.25">
      <c r="M153" s="59">
        <v>34486</v>
      </c>
    </row>
    <row r="154" spans="13:13" x14ac:dyDescent="0.25">
      <c r="M154" s="59">
        <v>34487</v>
      </c>
    </row>
    <row r="155" spans="13:13" x14ac:dyDescent="0.25">
      <c r="M155" s="59">
        <v>34488</v>
      </c>
    </row>
    <row r="156" spans="13:13" x14ac:dyDescent="0.25">
      <c r="M156" s="59">
        <v>34489</v>
      </c>
    </row>
    <row r="157" spans="13:13" x14ac:dyDescent="0.25">
      <c r="M157" s="59">
        <v>34490</v>
      </c>
    </row>
    <row r="158" spans="13:13" x14ac:dyDescent="0.25">
      <c r="M158" s="59">
        <v>34491</v>
      </c>
    </row>
    <row r="159" spans="13:13" x14ac:dyDescent="0.25">
      <c r="M159" s="59">
        <v>34492</v>
      </c>
    </row>
    <row r="160" spans="13:13" x14ac:dyDescent="0.25">
      <c r="M160" s="59">
        <v>34493</v>
      </c>
    </row>
    <row r="161" spans="13:13" x14ac:dyDescent="0.25">
      <c r="M161" s="59">
        <v>34494</v>
      </c>
    </row>
    <row r="162" spans="13:13" x14ac:dyDescent="0.25">
      <c r="M162" s="59">
        <v>34495</v>
      </c>
    </row>
    <row r="163" spans="13:13" x14ac:dyDescent="0.25">
      <c r="M163" s="59">
        <v>34496</v>
      </c>
    </row>
    <row r="164" spans="13:13" x14ac:dyDescent="0.25">
      <c r="M164" s="59">
        <v>34497</v>
      </c>
    </row>
    <row r="165" spans="13:13" x14ac:dyDescent="0.25">
      <c r="M165" s="59">
        <v>34498</v>
      </c>
    </row>
    <row r="166" spans="13:13" x14ac:dyDescent="0.25">
      <c r="M166" s="59">
        <v>34499</v>
      </c>
    </row>
    <row r="167" spans="13:13" x14ac:dyDescent="0.25">
      <c r="M167" s="59">
        <v>34500</v>
      </c>
    </row>
    <row r="168" spans="13:13" x14ac:dyDescent="0.25">
      <c r="M168" s="59">
        <v>34501</v>
      </c>
    </row>
    <row r="169" spans="13:13" x14ac:dyDescent="0.25">
      <c r="M169" s="59">
        <v>34502</v>
      </c>
    </row>
    <row r="170" spans="13:13" x14ac:dyDescent="0.25">
      <c r="M170" s="59">
        <v>34503</v>
      </c>
    </row>
    <row r="171" spans="13:13" x14ac:dyDescent="0.25">
      <c r="M171" s="59">
        <v>34504</v>
      </c>
    </row>
    <row r="172" spans="13:13" x14ac:dyDescent="0.25">
      <c r="M172" s="59">
        <v>34505</v>
      </c>
    </row>
    <row r="173" spans="13:13" x14ac:dyDescent="0.25">
      <c r="M173" s="59">
        <v>34506</v>
      </c>
    </row>
    <row r="174" spans="13:13" x14ac:dyDescent="0.25">
      <c r="M174" s="59">
        <v>34507</v>
      </c>
    </row>
    <row r="175" spans="13:13" x14ac:dyDescent="0.25">
      <c r="M175" s="59">
        <v>34508</v>
      </c>
    </row>
    <row r="176" spans="13:13" x14ac:dyDescent="0.25">
      <c r="M176" s="59">
        <v>34509</v>
      </c>
    </row>
    <row r="177" spans="13:13" x14ac:dyDescent="0.25">
      <c r="M177" s="59">
        <v>34510</v>
      </c>
    </row>
    <row r="178" spans="13:13" x14ac:dyDescent="0.25">
      <c r="M178" s="59">
        <v>34511</v>
      </c>
    </row>
    <row r="179" spans="13:13" x14ac:dyDescent="0.25">
      <c r="M179" s="59">
        <v>34512</v>
      </c>
    </row>
    <row r="180" spans="13:13" x14ac:dyDescent="0.25">
      <c r="M180" s="59">
        <v>34513</v>
      </c>
    </row>
    <row r="181" spans="13:13" x14ac:dyDescent="0.25">
      <c r="M181" s="59">
        <v>34514</v>
      </c>
    </row>
    <row r="182" spans="13:13" x14ac:dyDescent="0.25">
      <c r="M182" s="59">
        <v>34515</v>
      </c>
    </row>
    <row r="183" spans="13:13" x14ac:dyDescent="0.25">
      <c r="M183" s="59">
        <v>34516</v>
      </c>
    </row>
    <row r="184" spans="13:13" x14ac:dyDescent="0.25">
      <c r="M184" s="59">
        <v>34517</v>
      </c>
    </row>
    <row r="185" spans="13:13" x14ac:dyDescent="0.25">
      <c r="M185" s="59">
        <v>34518</v>
      </c>
    </row>
    <row r="186" spans="13:13" x14ac:dyDescent="0.25">
      <c r="M186" s="59">
        <v>34519</v>
      </c>
    </row>
    <row r="187" spans="13:13" x14ac:dyDescent="0.25">
      <c r="M187" s="59">
        <v>34520</v>
      </c>
    </row>
    <row r="188" spans="13:13" x14ac:dyDescent="0.25">
      <c r="M188" s="59">
        <v>34521</v>
      </c>
    </row>
    <row r="189" spans="13:13" x14ac:dyDescent="0.25">
      <c r="M189" s="59">
        <v>34522</v>
      </c>
    </row>
    <row r="190" spans="13:13" x14ac:dyDescent="0.25">
      <c r="M190" s="59">
        <v>34523</v>
      </c>
    </row>
    <row r="191" spans="13:13" x14ac:dyDescent="0.25">
      <c r="M191" s="59">
        <v>34524</v>
      </c>
    </row>
    <row r="192" spans="13:13" x14ac:dyDescent="0.25">
      <c r="M192" s="59">
        <v>34525</v>
      </c>
    </row>
    <row r="193" spans="13:13" x14ac:dyDescent="0.25">
      <c r="M193" s="59">
        <v>34526</v>
      </c>
    </row>
    <row r="194" spans="13:13" x14ac:dyDescent="0.25">
      <c r="M194" s="59">
        <v>34527</v>
      </c>
    </row>
    <row r="195" spans="13:13" x14ac:dyDescent="0.25">
      <c r="M195" s="59">
        <v>34528</v>
      </c>
    </row>
    <row r="196" spans="13:13" x14ac:dyDescent="0.25">
      <c r="M196" s="59">
        <v>34529</v>
      </c>
    </row>
    <row r="197" spans="13:13" x14ac:dyDescent="0.25">
      <c r="M197" s="59">
        <v>34530</v>
      </c>
    </row>
    <row r="198" spans="13:13" x14ac:dyDescent="0.25">
      <c r="M198" s="59">
        <v>34531</v>
      </c>
    </row>
    <row r="199" spans="13:13" x14ac:dyDescent="0.25">
      <c r="M199" s="59">
        <v>34532</v>
      </c>
    </row>
    <row r="200" spans="13:13" x14ac:dyDescent="0.25">
      <c r="M200" s="59">
        <v>34533</v>
      </c>
    </row>
    <row r="201" spans="13:13" x14ac:dyDescent="0.25">
      <c r="M201" s="59">
        <v>34534</v>
      </c>
    </row>
    <row r="202" spans="13:13" x14ac:dyDescent="0.25">
      <c r="M202" s="59">
        <v>34535</v>
      </c>
    </row>
    <row r="203" spans="13:13" x14ac:dyDescent="0.25">
      <c r="M203" s="59">
        <v>34536</v>
      </c>
    </row>
    <row r="204" spans="13:13" x14ac:dyDescent="0.25">
      <c r="M204" s="59">
        <v>34537</v>
      </c>
    </row>
    <row r="205" spans="13:13" x14ac:dyDescent="0.25">
      <c r="M205" s="59">
        <v>34538</v>
      </c>
    </row>
    <row r="206" spans="13:13" x14ac:dyDescent="0.25">
      <c r="M206" s="59">
        <v>34539</v>
      </c>
    </row>
    <row r="207" spans="13:13" x14ac:dyDescent="0.25">
      <c r="M207" s="59">
        <v>34540</v>
      </c>
    </row>
    <row r="208" spans="13:13" x14ac:dyDescent="0.25">
      <c r="M208" s="59">
        <v>34541</v>
      </c>
    </row>
    <row r="209" spans="13:13" x14ac:dyDescent="0.25">
      <c r="M209" s="59">
        <v>34542</v>
      </c>
    </row>
    <row r="210" spans="13:13" x14ac:dyDescent="0.25">
      <c r="M210" s="59">
        <v>34543</v>
      </c>
    </row>
    <row r="211" spans="13:13" x14ac:dyDescent="0.25">
      <c r="M211" s="59">
        <v>34544</v>
      </c>
    </row>
    <row r="212" spans="13:13" x14ac:dyDescent="0.25">
      <c r="M212" s="59">
        <v>34545</v>
      </c>
    </row>
    <row r="213" spans="13:13" x14ac:dyDescent="0.25">
      <c r="M213" s="59">
        <v>34546</v>
      </c>
    </row>
    <row r="214" spans="13:13" x14ac:dyDescent="0.25">
      <c r="M214" s="59">
        <v>34547</v>
      </c>
    </row>
    <row r="215" spans="13:13" x14ac:dyDescent="0.25">
      <c r="M215" s="59">
        <v>34548</v>
      </c>
    </row>
    <row r="216" spans="13:13" x14ac:dyDescent="0.25">
      <c r="M216" s="59">
        <v>34549</v>
      </c>
    </row>
    <row r="217" spans="13:13" x14ac:dyDescent="0.25">
      <c r="M217" s="59">
        <v>34550</v>
      </c>
    </row>
    <row r="218" spans="13:13" x14ac:dyDescent="0.25">
      <c r="M218" s="59">
        <v>34551</v>
      </c>
    </row>
    <row r="219" spans="13:13" x14ac:dyDescent="0.25">
      <c r="M219" s="59">
        <v>34552</v>
      </c>
    </row>
    <row r="220" spans="13:13" x14ac:dyDescent="0.25">
      <c r="M220" s="59">
        <v>34553</v>
      </c>
    </row>
    <row r="221" spans="13:13" x14ac:dyDescent="0.25">
      <c r="M221" s="59">
        <v>34554</v>
      </c>
    </row>
    <row r="222" spans="13:13" x14ac:dyDescent="0.25">
      <c r="M222" s="59">
        <v>34555</v>
      </c>
    </row>
    <row r="223" spans="13:13" x14ac:dyDescent="0.25">
      <c r="M223" s="59">
        <v>34556</v>
      </c>
    </row>
    <row r="224" spans="13:13" x14ac:dyDescent="0.25">
      <c r="M224" s="59">
        <v>34557</v>
      </c>
    </row>
    <row r="225" spans="13:13" x14ac:dyDescent="0.25">
      <c r="M225" s="59">
        <v>34558</v>
      </c>
    </row>
    <row r="226" spans="13:13" x14ac:dyDescent="0.25">
      <c r="M226" s="59">
        <v>34559</v>
      </c>
    </row>
    <row r="227" spans="13:13" x14ac:dyDescent="0.25">
      <c r="M227" s="59">
        <v>34560</v>
      </c>
    </row>
    <row r="228" spans="13:13" x14ac:dyDescent="0.25">
      <c r="M228" s="59">
        <v>34561</v>
      </c>
    </row>
    <row r="229" spans="13:13" x14ac:dyDescent="0.25">
      <c r="M229" s="59">
        <v>34562</v>
      </c>
    </row>
    <row r="230" spans="13:13" x14ac:dyDescent="0.25">
      <c r="M230" s="59">
        <v>34563</v>
      </c>
    </row>
    <row r="231" spans="13:13" x14ac:dyDescent="0.25">
      <c r="M231" s="59">
        <v>34564</v>
      </c>
    </row>
    <row r="232" spans="13:13" x14ac:dyDescent="0.25">
      <c r="M232" s="59">
        <v>34565</v>
      </c>
    </row>
    <row r="233" spans="13:13" x14ac:dyDescent="0.25">
      <c r="M233" s="59">
        <v>34566</v>
      </c>
    </row>
    <row r="234" spans="13:13" x14ac:dyDescent="0.25">
      <c r="M234" s="59">
        <v>34567</v>
      </c>
    </row>
    <row r="235" spans="13:13" x14ac:dyDescent="0.25">
      <c r="M235" s="59">
        <v>34568</v>
      </c>
    </row>
    <row r="236" spans="13:13" x14ac:dyDescent="0.25">
      <c r="M236" s="59">
        <v>34569</v>
      </c>
    </row>
    <row r="237" spans="13:13" x14ac:dyDescent="0.25">
      <c r="M237" s="59">
        <v>34570</v>
      </c>
    </row>
    <row r="238" spans="13:13" x14ac:dyDescent="0.25">
      <c r="M238" s="59">
        <v>34571</v>
      </c>
    </row>
    <row r="239" spans="13:13" x14ac:dyDescent="0.25">
      <c r="M239" s="59">
        <v>34572</v>
      </c>
    </row>
    <row r="240" spans="13:13" x14ac:dyDescent="0.25">
      <c r="M240" s="59">
        <v>34573</v>
      </c>
    </row>
    <row r="241" spans="13:13" x14ac:dyDescent="0.25">
      <c r="M241" s="59">
        <v>34574</v>
      </c>
    </row>
    <row r="242" spans="13:13" x14ac:dyDescent="0.25">
      <c r="M242" s="59">
        <v>34575</v>
      </c>
    </row>
    <row r="243" spans="13:13" x14ac:dyDescent="0.25">
      <c r="M243" s="59">
        <v>34576</v>
      </c>
    </row>
    <row r="244" spans="13:13" x14ac:dyDescent="0.25">
      <c r="M244" s="59">
        <v>34577</v>
      </c>
    </row>
    <row r="245" spans="13:13" x14ac:dyDescent="0.25">
      <c r="M245" s="59">
        <v>34578</v>
      </c>
    </row>
    <row r="246" spans="13:13" x14ac:dyDescent="0.25">
      <c r="M246" s="59">
        <v>34579</v>
      </c>
    </row>
    <row r="247" spans="13:13" x14ac:dyDescent="0.25">
      <c r="M247" s="59">
        <v>34580</v>
      </c>
    </row>
    <row r="248" spans="13:13" x14ac:dyDescent="0.25">
      <c r="M248" s="59">
        <v>34581</v>
      </c>
    </row>
    <row r="249" spans="13:13" x14ac:dyDescent="0.25">
      <c r="M249" s="59">
        <v>34582</v>
      </c>
    </row>
    <row r="250" spans="13:13" x14ac:dyDescent="0.25">
      <c r="M250" s="59">
        <v>34583</v>
      </c>
    </row>
    <row r="251" spans="13:13" x14ac:dyDescent="0.25">
      <c r="M251" s="59">
        <v>34584</v>
      </c>
    </row>
    <row r="252" spans="13:13" x14ac:dyDescent="0.25">
      <c r="M252" s="59">
        <v>34585</v>
      </c>
    </row>
    <row r="253" spans="13:13" x14ac:dyDescent="0.25">
      <c r="M253" s="59">
        <v>34586</v>
      </c>
    </row>
    <row r="254" spans="13:13" x14ac:dyDescent="0.25">
      <c r="M254" s="59">
        <v>34587</v>
      </c>
    </row>
    <row r="255" spans="13:13" x14ac:dyDescent="0.25">
      <c r="M255" s="59">
        <v>34588</v>
      </c>
    </row>
    <row r="256" spans="13:13" x14ac:dyDescent="0.25">
      <c r="M256" s="59">
        <v>34589</v>
      </c>
    </row>
    <row r="257" spans="13:13" x14ac:dyDescent="0.25">
      <c r="M257" s="59">
        <v>34590</v>
      </c>
    </row>
    <row r="258" spans="13:13" x14ac:dyDescent="0.25">
      <c r="M258" s="59">
        <v>34591</v>
      </c>
    </row>
    <row r="259" spans="13:13" x14ac:dyDescent="0.25">
      <c r="M259" s="59">
        <v>34592</v>
      </c>
    </row>
    <row r="260" spans="13:13" x14ac:dyDescent="0.25">
      <c r="M260" s="59">
        <v>34593</v>
      </c>
    </row>
    <row r="261" spans="13:13" x14ac:dyDescent="0.25">
      <c r="M261" s="59">
        <v>34594</v>
      </c>
    </row>
    <row r="262" spans="13:13" x14ac:dyDescent="0.25">
      <c r="M262" s="59">
        <v>34595</v>
      </c>
    </row>
    <row r="263" spans="13:13" x14ac:dyDescent="0.25">
      <c r="M263" s="59">
        <v>34596</v>
      </c>
    </row>
    <row r="264" spans="13:13" x14ac:dyDescent="0.25">
      <c r="M264" s="59">
        <v>34597</v>
      </c>
    </row>
    <row r="265" spans="13:13" x14ac:dyDescent="0.25">
      <c r="M265" s="59">
        <v>34598</v>
      </c>
    </row>
    <row r="266" spans="13:13" x14ac:dyDescent="0.25">
      <c r="M266" s="59">
        <v>34599</v>
      </c>
    </row>
    <row r="267" spans="13:13" x14ac:dyDescent="0.25">
      <c r="M267" s="59">
        <v>34600</v>
      </c>
    </row>
    <row r="268" spans="13:13" x14ac:dyDescent="0.25">
      <c r="M268" s="59">
        <v>34601</v>
      </c>
    </row>
    <row r="269" spans="13:13" x14ac:dyDescent="0.25">
      <c r="M269" s="59">
        <v>34602</v>
      </c>
    </row>
    <row r="270" spans="13:13" x14ac:dyDescent="0.25">
      <c r="M270" s="59">
        <v>34603</v>
      </c>
    </row>
    <row r="271" spans="13:13" x14ac:dyDescent="0.25">
      <c r="M271" s="59">
        <v>34604</v>
      </c>
    </row>
    <row r="272" spans="13:13" x14ac:dyDescent="0.25">
      <c r="M272" s="59">
        <v>34605</v>
      </c>
    </row>
    <row r="273" spans="13:13" x14ac:dyDescent="0.25">
      <c r="M273" s="59">
        <v>34606</v>
      </c>
    </row>
    <row r="274" spans="13:13" x14ac:dyDescent="0.25">
      <c r="M274" s="59">
        <v>34607</v>
      </c>
    </row>
    <row r="275" spans="13:13" x14ac:dyDescent="0.25">
      <c r="M275" s="59">
        <v>34608</v>
      </c>
    </row>
    <row r="276" spans="13:13" x14ac:dyDescent="0.25">
      <c r="M276" s="59">
        <v>34609</v>
      </c>
    </row>
    <row r="277" spans="13:13" x14ac:dyDescent="0.25">
      <c r="M277" s="59">
        <v>34610</v>
      </c>
    </row>
    <row r="278" spans="13:13" x14ac:dyDescent="0.25">
      <c r="M278" s="59">
        <v>34611</v>
      </c>
    </row>
    <row r="279" spans="13:13" x14ac:dyDescent="0.25">
      <c r="M279" s="59">
        <v>34612</v>
      </c>
    </row>
    <row r="280" spans="13:13" x14ac:dyDescent="0.25">
      <c r="M280" s="59">
        <v>34613</v>
      </c>
    </row>
    <row r="281" spans="13:13" x14ac:dyDescent="0.25">
      <c r="M281" s="59">
        <v>34614</v>
      </c>
    </row>
    <row r="282" spans="13:13" x14ac:dyDescent="0.25">
      <c r="M282" s="59">
        <v>34615</v>
      </c>
    </row>
    <row r="283" spans="13:13" x14ac:dyDescent="0.25">
      <c r="M283" s="59">
        <v>34616</v>
      </c>
    </row>
    <row r="284" spans="13:13" x14ac:dyDescent="0.25">
      <c r="M284" s="59">
        <v>34617</v>
      </c>
    </row>
    <row r="285" spans="13:13" x14ac:dyDescent="0.25">
      <c r="M285" s="59">
        <v>34618</v>
      </c>
    </row>
    <row r="286" spans="13:13" x14ac:dyDescent="0.25">
      <c r="M286" s="59">
        <v>34619</v>
      </c>
    </row>
    <row r="287" spans="13:13" x14ac:dyDescent="0.25">
      <c r="M287" s="59">
        <v>34620</v>
      </c>
    </row>
    <row r="288" spans="13:13" x14ac:dyDescent="0.25">
      <c r="M288" s="59">
        <v>34621</v>
      </c>
    </row>
    <row r="289" spans="13:13" x14ac:dyDescent="0.25">
      <c r="M289" s="59">
        <v>34622</v>
      </c>
    </row>
    <row r="290" spans="13:13" x14ac:dyDescent="0.25">
      <c r="M290" s="59">
        <v>34623</v>
      </c>
    </row>
    <row r="291" spans="13:13" x14ac:dyDescent="0.25">
      <c r="M291" s="59">
        <v>34624</v>
      </c>
    </row>
    <row r="292" spans="13:13" x14ac:dyDescent="0.25">
      <c r="M292" s="59">
        <v>34625</v>
      </c>
    </row>
    <row r="293" spans="13:13" x14ac:dyDescent="0.25">
      <c r="M293" s="59">
        <v>34626</v>
      </c>
    </row>
    <row r="294" spans="13:13" x14ac:dyDescent="0.25">
      <c r="M294" s="59">
        <v>34627</v>
      </c>
    </row>
    <row r="295" spans="13:13" x14ac:dyDescent="0.25">
      <c r="M295" s="59">
        <v>34628</v>
      </c>
    </row>
    <row r="296" spans="13:13" x14ac:dyDescent="0.25">
      <c r="M296" s="59">
        <v>34629</v>
      </c>
    </row>
    <row r="297" spans="13:13" x14ac:dyDescent="0.25">
      <c r="M297" s="59">
        <v>34630</v>
      </c>
    </row>
    <row r="298" spans="13:13" x14ac:dyDescent="0.25">
      <c r="M298" s="59">
        <v>34631</v>
      </c>
    </row>
    <row r="299" spans="13:13" x14ac:dyDescent="0.25">
      <c r="M299" s="59">
        <v>34632</v>
      </c>
    </row>
    <row r="300" spans="13:13" x14ac:dyDescent="0.25">
      <c r="M300" s="59">
        <v>34633</v>
      </c>
    </row>
    <row r="301" spans="13:13" x14ac:dyDescent="0.25">
      <c r="M301" s="59">
        <v>34634</v>
      </c>
    </row>
    <row r="302" spans="13:13" x14ac:dyDescent="0.25">
      <c r="M302" s="59">
        <v>34635</v>
      </c>
    </row>
    <row r="303" spans="13:13" x14ac:dyDescent="0.25">
      <c r="M303" s="59">
        <v>34636</v>
      </c>
    </row>
    <row r="304" spans="13:13" x14ac:dyDescent="0.25">
      <c r="M304" s="59">
        <v>34637</v>
      </c>
    </row>
    <row r="305" spans="13:13" x14ac:dyDescent="0.25">
      <c r="M305" s="59">
        <v>34638</v>
      </c>
    </row>
    <row r="306" spans="13:13" x14ac:dyDescent="0.25">
      <c r="M306" s="59">
        <v>34639</v>
      </c>
    </row>
    <row r="307" spans="13:13" x14ac:dyDescent="0.25">
      <c r="M307" s="59">
        <v>34640</v>
      </c>
    </row>
    <row r="308" spans="13:13" x14ac:dyDescent="0.25">
      <c r="M308" s="59">
        <v>34641</v>
      </c>
    </row>
    <row r="309" spans="13:13" x14ac:dyDescent="0.25">
      <c r="M309" s="59">
        <v>34642</v>
      </c>
    </row>
    <row r="310" spans="13:13" x14ac:dyDescent="0.25">
      <c r="M310" s="59">
        <v>34643</v>
      </c>
    </row>
    <row r="311" spans="13:13" x14ac:dyDescent="0.25">
      <c r="M311" s="59">
        <v>34644</v>
      </c>
    </row>
    <row r="312" spans="13:13" x14ac:dyDescent="0.25">
      <c r="M312" s="59">
        <v>34645</v>
      </c>
    </row>
    <row r="313" spans="13:13" x14ac:dyDescent="0.25">
      <c r="M313" s="59">
        <v>34646</v>
      </c>
    </row>
    <row r="314" spans="13:13" x14ac:dyDescent="0.25">
      <c r="M314" s="59">
        <v>34647</v>
      </c>
    </row>
    <row r="315" spans="13:13" x14ac:dyDescent="0.25">
      <c r="M315" s="59">
        <v>34648</v>
      </c>
    </row>
    <row r="316" spans="13:13" x14ac:dyDescent="0.25">
      <c r="M316" s="59">
        <v>34649</v>
      </c>
    </row>
    <row r="317" spans="13:13" x14ac:dyDescent="0.25">
      <c r="M317" s="59">
        <v>34650</v>
      </c>
    </row>
    <row r="318" spans="13:13" x14ac:dyDescent="0.25">
      <c r="M318" s="59">
        <v>34651</v>
      </c>
    </row>
    <row r="319" spans="13:13" x14ac:dyDescent="0.25">
      <c r="M319" s="59">
        <v>34652</v>
      </c>
    </row>
    <row r="320" spans="13:13" x14ac:dyDescent="0.25">
      <c r="M320" s="59">
        <v>34653</v>
      </c>
    </row>
    <row r="321" spans="13:13" x14ac:dyDescent="0.25">
      <c r="M321" s="59">
        <v>34654</v>
      </c>
    </row>
    <row r="322" spans="13:13" x14ac:dyDescent="0.25">
      <c r="M322" s="59">
        <v>34655</v>
      </c>
    </row>
    <row r="323" spans="13:13" x14ac:dyDescent="0.25">
      <c r="M323" s="59">
        <v>34656</v>
      </c>
    </row>
    <row r="324" spans="13:13" x14ac:dyDescent="0.25">
      <c r="M324" s="59">
        <v>34657</v>
      </c>
    </row>
    <row r="325" spans="13:13" x14ac:dyDescent="0.25">
      <c r="M325" s="59">
        <v>34658</v>
      </c>
    </row>
    <row r="326" spans="13:13" x14ac:dyDescent="0.25">
      <c r="M326" s="59">
        <v>34659</v>
      </c>
    </row>
    <row r="327" spans="13:13" x14ac:dyDescent="0.25">
      <c r="M327" s="59">
        <v>34660</v>
      </c>
    </row>
    <row r="328" spans="13:13" x14ac:dyDescent="0.25">
      <c r="M328" s="59">
        <v>34661</v>
      </c>
    </row>
    <row r="329" spans="13:13" x14ac:dyDescent="0.25">
      <c r="M329" s="59">
        <v>34662</v>
      </c>
    </row>
    <row r="330" spans="13:13" x14ac:dyDescent="0.25">
      <c r="M330" s="59">
        <v>34663</v>
      </c>
    </row>
    <row r="331" spans="13:13" x14ac:dyDescent="0.25">
      <c r="M331" s="59">
        <v>34664</v>
      </c>
    </row>
    <row r="332" spans="13:13" x14ac:dyDescent="0.25">
      <c r="M332" s="59">
        <v>34665</v>
      </c>
    </row>
    <row r="333" spans="13:13" x14ac:dyDescent="0.25">
      <c r="M333" s="59">
        <v>34666</v>
      </c>
    </row>
    <row r="334" spans="13:13" x14ac:dyDescent="0.25">
      <c r="M334" s="59">
        <v>34667</v>
      </c>
    </row>
    <row r="335" spans="13:13" x14ac:dyDescent="0.25">
      <c r="M335" s="59">
        <v>34668</v>
      </c>
    </row>
    <row r="336" spans="13:13" x14ac:dyDescent="0.25">
      <c r="M336" s="59">
        <v>34669</v>
      </c>
    </row>
    <row r="337" spans="13:13" x14ac:dyDescent="0.25">
      <c r="M337" s="59">
        <v>34670</v>
      </c>
    </row>
    <row r="338" spans="13:13" x14ac:dyDescent="0.25">
      <c r="M338" s="59">
        <v>34671</v>
      </c>
    </row>
    <row r="339" spans="13:13" x14ac:dyDescent="0.25">
      <c r="M339" s="59">
        <v>34672</v>
      </c>
    </row>
    <row r="340" spans="13:13" x14ac:dyDescent="0.25">
      <c r="M340" s="59">
        <v>34673</v>
      </c>
    </row>
    <row r="341" spans="13:13" x14ac:dyDescent="0.25">
      <c r="M341" s="59">
        <v>34674</v>
      </c>
    </row>
    <row r="342" spans="13:13" x14ac:dyDescent="0.25">
      <c r="M342" s="59">
        <v>34675</v>
      </c>
    </row>
    <row r="343" spans="13:13" x14ac:dyDescent="0.25">
      <c r="M343" s="59">
        <v>34676</v>
      </c>
    </row>
    <row r="344" spans="13:13" x14ac:dyDescent="0.25">
      <c r="M344" s="59">
        <v>34677</v>
      </c>
    </row>
    <row r="345" spans="13:13" x14ac:dyDescent="0.25">
      <c r="M345" s="59">
        <v>34678</v>
      </c>
    </row>
    <row r="346" spans="13:13" x14ac:dyDescent="0.25">
      <c r="M346" s="59">
        <v>34679</v>
      </c>
    </row>
    <row r="347" spans="13:13" x14ac:dyDescent="0.25">
      <c r="M347" s="59">
        <v>34680</v>
      </c>
    </row>
    <row r="348" spans="13:13" x14ac:dyDescent="0.25">
      <c r="M348" s="59">
        <v>34681</v>
      </c>
    </row>
    <row r="349" spans="13:13" x14ac:dyDescent="0.25">
      <c r="M349" s="59">
        <v>34682</v>
      </c>
    </row>
    <row r="350" spans="13:13" x14ac:dyDescent="0.25">
      <c r="M350" s="59">
        <v>34683</v>
      </c>
    </row>
    <row r="351" spans="13:13" x14ac:dyDescent="0.25">
      <c r="M351" s="59">
        <v>34684</v>
      </c>
    </row>
    <row r="352" spans="13:13" x14ac:dyDescent="0.25">
      <c r="M352" s="59">
        <v>34685</v>
      </c>
    </row>
    <row r="353" spans="13:13" x14ac:dyDescent="0.25">
      <c r="M353" s="59">
        <v>34686</v>
      </c>
    </row>
    <row r="354" spans="13:13" x14ac:dyDescent="0.25">
      <c r="M354" s="59">
        <v>34687</v>
      </c>
    </row>
    <row r="355" spans="13:13" x14ac:dyDescent="0.25">
      <c r="M355" s="59">
        <v>34688</v>
      </c>
    </row>
    <row r="356" spans="13:13" x14ac:dyDescent="0.25">
      <c r="M356" s="59">
        <v>34689</v>
      </c>
    </row>
    <row r="357" spans="13:13" x14ac:dyDescent="0.25">
      <c r="M357" s="59">
        <v>34690</v>
      </c>
    </row>
    <row r="358" spans="13:13" x14ac:dyDescent="0.25">
      <c r="M358" s="59">
        <v>34691</v>
      </c>
    </row>
    <row r="359" spans="13:13" x14ac:dyDescent="0.25">
      <c r="M359" s="59">
        <v>34692</v>
      </c>
    </row>
    <row r="360" spans="13:13" x14ac:dyDescent="0.25">
      <c r="M360" s="59">
        <v>34693</v>
      </c>
    </row>
    <row r="361" spans="13:13" x14ac:dyDescent="0.25">
      <c r="M361" s="59">
        <v>34694</v>
      </c>
    </row>
    <row r="362" spans="13:13" x14ac:dyDescent="0.25">
      <c r="M362" s="59">
        <v>34695</v>
      </c>
    </row>
    <row r="363" spans="13:13" x14ac:dyDescent="0.25">
      <c r="M363" s="59">
        <v>34696</v>
      </c>
    </row>
    <row r="364" spans="13:13" x14ac:dyDescent="0.25">
      <c r="M364" s="59">
        <v>34697</v>
      </c>
    </row>
    <row r="365" spans="13:13" x14ac:dyDescent="0.25">
      <c r="M365" s="59">
        <v>34698</v>
      </c>
    </row>
    <row r="366" spans="13:13" x14ac:dyDescent="0.25">
      <c r="M366" s="59">
        <v>34699</v>
      </c>
    </row>
    <row r="367" spans="13:13" x14ac:dyDescent="0.25">
      <c r="M367" s="59">
        <v>34700</v>
      </c>
    </row>
    <row r="368" spans="13:13" x14ac:dyDescent="0.25">
      <c r="M368" s="59">
        <v>34701</v>
      </c>
    </row>
    <row r="369" spans="13:13" x14ac:dyDescent="0.25">
      <c r="M369" s="59">
        <v>34702</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34365</v>
      </c>
      <c r="C2" s="64">
        <v>34358</v>
      </c>
      <c r="D2" s="60">
        <v>34365</v>
      </c>
      <c r="E2" s="64">
        <v>34366</v>
      </c>
      <c r="F2" s="60">
        <v>34367</v>
      </c>
      <c r="G2" s="64">
        <v>34380</v>
      </c>
      <c r="H2" s="60">
        <v>34358</v>
      </c>
      <c r="I2" s="60">
        <v>34365</v>
      </c>
    </row>
    <row r="3" spans="1:11" ht="22.5" customHeight="1" thickBot="1" x14ac:dyDescent="0.35">
      <c r="A3" s="72" t="s">
        <v>36</v>
      </c>
      <c r="B3" s="61">
        <v>34424</v>
      </c>
      <c r="C3" s="65">
        <v>34424</v>
      </c>
      <c r="D3" s="61">
        <v>34424</v>
      </c>
      <c r="E3" s="65">
        <v>34439</v>
      </c>
      <c r="F3" s="61">
        <v>34439</v>
      </c>
      <c r="G3" s="65">
        <v>34481</v>
      </c>
      <c r="H3" s="61">
        <v>34424</v>
      </c>
      <c r="I3" s="61">
        <v>34424</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34435</v>
      </c>
      <c r="C5" s="64">
        <v>34442</v>
      </c>
      <c r="D5" s="60">
        <v>34435</v>
      </c>
      <c r="E5" s="64">
        <v>34456</v>
      </c>
      <c r="F5" s="60">
        <v>34456</v>
      </c>
      <c r="G5" s="64">
        <v>34499</v>
      </c>
      <c r="H5" s="60">
        <v>34435</v>
      </c>
      <c r="I5" s="66">
        <v>34435</v>
      </c>
    </row>
    <row r="6" spans="1:11" ht="22.5" customHeight="1" thickBot="1" x14ac:dyDescent="0.35">
      <c r="A6" s="72" t="s">
        <v>38</v>
      </c>
      <c r="B6" s="61">
        <v>34509</v>
      </c>
      <c r="C6" s="65">
        <v>34516</v>
      </c>
      <c r="D6" s="61">
        <v>34502</v>
      </c>
      <c r="E6" s="65">
        <v>34523</v>
      </c>
      <c r="F6" s="61">
        <v>34523</v>
      </c>
      <c r="G6" s="65">
        <v>34572</v>
      </c>
      <c r="H6" s="61">
        <v>34502</v>
      </c>
      <c r="I6" s="67">
        <v>34509</v>
      </c>
    </row>
    <row r="7" spans="1:11" s="75" customFormat="1" ht="22.5" customHeight="1" thickBot="1" x14ac:dyDescent="0.35">
      <c r="A7" s="73"/>
      <c r="B7" s="85"/>
      <c r="C7" s="85"/>
      <c r="D7" s="85"/>
      <c r="E7" s="85"/>
      <c r="F7" s="85"/>
      <c r="G7" s="85"/>
      <c r="H7" s="85"/>
      <c r="I7" s="85"/>
      <c r="J7" s="74"/>
    </row>
    <row r="8" spans="1:11" ht="22.5" customHeight="1" x14ac:dyDescent="0.3">
      <c r="A8" s="71" t="s">
        <v>39</v>
      </c>
      <c r="B8" s="60">
        <v>34526</v>
      </c>
      <c r="C8" s="64">
        <v>34533</v>
      </c>
      <c r="D8" s="60">
        <v>34519</v>
      </c>
      <c r="E8" s="64">
        <v>34540</v>
      </c>
      <c r="F8" s="60">
        <v>34540</v>
      </c>
      <c r="G8" s="64">
        <v>34589</v>
      </c>
      <c r="H8" s="60">
        <v>34533</v>
      </c>
      <c r="I8" s="66">
        <v>34526</v>
      </c>
    </row>
    <row r="9" spans="1:11" ht="22.5" customHeight="1" thickBot="1" x14ac:dyDescent="0.35">
      <c r="A9" s="72" t="s">
        <v>40</v>
      </c>
      <c r="B9" s="61">
        <v>34600</v>
      </c>
      <c r="C9" s="65">
        <v>34593</v>
      </c>
      <c r="D9" s="61">
        <v>34593</v>
      </c>
      <c r="E9" s="65">
        <v>34607</v>
      </c>
      <c r="F9" s="61">
        <v>34607</v>
      </c>
      <c r="G9" s="65">
        <v>34689</v>
      </c>
      <c r="H9" s="61">
        <v>34607</v>
      </c>
      <c r="I9" s="67">
        <v>34600</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34617</v>
      </c>
      <c r="C11" s="64">
        <v>34610</v>
      </c>
      <c r="D11" s="60">
        <v>34610</v>
      </c>
      <c r="E11" s="64">
        <v>34624</v>
      </c>
      <c r="F11" s="60">
        <v>34624</v>
      </c>
      <c r="G11" s="64"/>
      <c r="H11" s="60">
        <v>34617</v>
      </c>
      <c r="I11" s="66">
        <v>34617</v>
      </c>
    </row>
    <row r="12" spans="1:11" ht="22.5" customHeight="1" thickBot="1" x14ac:dyDescent="0.35">
      <c r="A12" s="72" t="s">
        <v>42</v>
      </c>
      <c r="B12" s="61">
        <v>34684</v>
      </c>
      <c r="C12" s="65">
        <v>34690</v>
      </c>
      <c r="D12" s="61">
        <v>34684</v>
      </c>
      <c r="E12" s="65">
        <v>34691</v>
      </c>
      <c r="F12" s="61">
        <v>34689</v>
      </c>
      <c r="G12" s="65"/>
      <c r="H12" s="61">
        <v>34684</v>
      </c>
      <c r="I12" s="67">
        <v>34684</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1994</v>
      </c>
      <c r="E2" s="11">
        <f t="shared" ref="E2:E15" si="0">IF(B2&lt;&gt;"",DATEVALUE(CONCATENATE(B2,"-",C2,"-",D2)),"")</f>
        <v>34335</v>
      </c>
      <c r="F2" s="12" t="str">
        <f>TEXT(E2,"dddddddd")</f>
        <v>Saturday</v>
      </c>
    </row>
    <row r="3" spans="1:6" x14ac:dyDescent="0.3">
      <c r="A3" s="45" t="s">
        <v>15</v>
      </c>
      <c r="B3" s="46">
        <v>26</v>
      </c>
      <c r="C3" s="47" t="s">
        <v>0</v>
      </c>
      <c r="D3" s="13">
        <f>IF(AND(B3&lt;&gt;"",C3&lt;&gt;""),'Front Page'!$E$6,"")</f>
        <v>1994</v>
      </c>
      <c r="E3" s="14">
        <f t="shared" si="0"/>
        <v>34360</v>
      </c>
      <c r="F3" s="15" t="str">
        <f t="shared" ref="F3:F12" si="1">TEXT(E3,"dddddddd")</f>
        <v>Wednesday</v>
      </c>
    </row>
    <row r="4" spans="1:6" x14ac:dyDescent="0.3">
      <c r="A4" s="45" t="s">
        <v>14</v>
      </c>
      <c r="B4" s="46">
        <v>1</v>
      </c>
      <c r="C4" s="47" t="s">
        <v>3</v>
      </c>
      <c r="D4" s="13">
        <f>IF(AND(B4&lt;&gt;"",C4&lt;&gt;""),'Front Page'!$E$6,"")</f>
        <v>1994</v>
      </c>
      <c r="E4" s="14">
        <f t="shared" si="0"/>
        <v>34425</v>
      </c>
      <c r="F4" s="15" t="str">
        <f t="shared" si="1"/>
        <v>Friday</v>
      </c>
    </row>
    <row r="5" spans="1:6" x14ac:dyDescent="0.3">
      <c r="A5" s="45" t="s">
        <v>50</v>
      </c>
      <c r="B5" s="46">
        <v>25</v>
      </c>
      <c r="C5" s="47" t="s">
        <v>3</v>
      </c>
      <c r="D5" s="13">
        <f>IF(AND(B5&lt;&gt;"",C5&lt;&gt;""),'Front Page'!$E$6,"")</f>
        <v>1994</v>
      </c>
      <c r="E5" s="14">
        <f t="shared" si="0"/>
        <v>34449</v>
      </c>
      <c r="F5" s="15" t="str">
        <f t="shared" si="1"/>
        <v>Monday</v>
      </c>
    </row>
    <row r="6" spans="1:6" x14ac:dyDescent="0.3">
      <c r="A6" s="45" t="s">
        <v>52</v>
      </c>
      <c r="B6" s="46">
        <v>13</v>
      </c>
      <c r="C6" s="47" t="s">
        <v>5</v>
      </c>
      <c r="D6" s="13">
        <f>IF(AND(B6&lt;&gt;"",C6&lt;&gt;""),'Front Page'!$E$6,"")</f>
        <v>1994</v>
      </c>
      <c r="E6" s="14">
        <f t="shared" si="0"/>
        <v>34498</v>
      </c>
      <c r="F6" s="15" t="str">
        <f t="shared" si="1"/>
        <v>Monday</v>
      </c>
    </row>
    <row r="7" spans="1:6" x14ac:dyDescent="0.3">
      <c r="A7" s="45" t="s">
        <v>28</v>
      </c>
      <c r="B7" s="46">
        <v>3</v>
      </c>
      <c r="C7" s="47" t="s">
        <v>9</v>
      </c>
      <c r="D7" s="13">
        <f>IF(AND(B7&lt;&gt;"",C7&lt;&gt;""),'Front Page'!$E$6,"")</f>
        <v>1994</v>
      </c>
      <c r="E7" s="14">
        <f t="shared" ref="E7:E9" si="2">IF(B7&lt;&gt;"",DATEVALUE(CONCATENATE(B7,"-",C7,"-",D7)),"")</f>
        <v>34610</v>
      </c>
      <c r="F7" s="15" t="str">
        <f t="shared" ref="F7:F9" si="3">TEXT(E7,"dddddddd")</f>
        <v>Monday</v>
      </c>
    </row>
    <row r="8" spans="1:6" x14ac:dyDescent="0.3">
      <c r="A8" s="45" t="s">
        <v>13</v>
      </c>
      <c r="B8" s="46">
        <v>25</v>
      </c>
      <c r="C8" s="47" t="s">
        <v>11</v>
      </c>
      <c r="D8" s="13">
        <f>IF(AND(B8&lt;&gt;"",C8&lt;&gt;""),'Front Page'!$E$6,"")</f>
        <v>1994</v>
      </c>
      <c r="E8" s="14">
        <f t="shared" si="2"/>
        <v>34693</v>
      </c>
      <c r="F8" s="15" t="str">
        <f t="shared" si="3"/>
        <v>Sunday</v>
      </c>
    </row>
    <row r="9" spans="1:6" x14ac:dyDescent="0.3">
      <c r="A9" s="45" t="s">
        <v>53</v>
      </c>
      <c r="B9" s="46">
        <v>26</v>
      </c>
      <c r="C9" s="47" t="s">
        <v>11</v>
      </c>
      <c r="D9" s="13">
        <f>IF(AND(B9&lt;&gt;"",C9&lt;&gt;""),'Front Page'!$E$6,"")</f>
        <v>1994</v>
      </c>
      <c r="E9" s="14">
        <f t="shared" si="2"/>
        <v>34694</v>
      </c>
      <c r="F9" s="15" t="str">
        <f t="shared" si="3"/>
        <v>Monday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1994</v>
      </c>
      <c r="E2" s="11">
        <f t="shared" ref="E2:E15" si="0">IF(B2&lt;&gt;"",DATEVALUE(CONCATENATE(B2,"-",C2,"-",D2)),"")</f>
        <v>34335</v>
      </c>
      <c r="F2" s="10" t="str">
        <f>TEXT(E2,"dddddddd")</f>
        <v>Saturday</v>
      </c>
    </row>
    <row r="3" spans="1:6" x14ac:dyDescent="0.3">
      <c r="A3" s="45" t="s">
        <v>15</v>
      </c>
      <c r="B3" s="53">
        <v>26</v>
      </c>
      <c r="C3" s="54" t="s">
        <v>0</v>
      </c>
      <c r="D3" s="13">
        <f>IF(AND(B3&lt;&gt;"",C3&lt;&gt;""),'Front Page'!$E$6,"")</f>
        <v>1994</v>
      </c>
      <c r="E3" s="14">
        <f t="shared" si="0"/>
        <v>34360</v>
      </c>
      <c r="F3" s="13" t="str">
        <f t="shared" ref="F3:F11" si="1">TEXT(E3,"dddddddd")</f>
        <v>Wednesday</v>
      </c>
    </row>
    <row r="4" spans="1:6" x14ac:dyDescent="0.3">
      <c r="A4" s="45" t="s">
        <v>14</v>
      </c>
      <c r="B4" s="53">
        <v>1</v>
      </c>
      <c r="C4" s="54" t="s">
        <v>3</v>
      </c>
      <c r="D4" s="13">
        <f>IF(AND(B4&lt;&gt;"",C4&lt;&gt;""),'Front Page'!$E$6,"")</f>
        <v>1994</v>
      </c>
      <c r="E4" s="14">
        <f t="shared" si="0"/>
        <v>34425</v>
      </c>
      <c r="F4" s="13" t="str">
        <f t="shared" si="1"/>
        <v>Friday</v>
      </c>
    </row>
    <row r="5" spans="1:6" x14ac:dyDescent="0.3">
      <c r="A5" s="45" t="s">
        <v>50</v>
      </c>
      <c r="B5" s="53">
        <v>25</v>
      </c>
      <c r="C5" s="54" t="s">
        <v>3</v>
      </c>
      <c r="D5" s="13">
        <f>IF(AND(B5&lt;&gt;"",C5&lt;&gt;""),'Front Page'!$E$6,"")</f>
        <v>1994</v>
      </c>
      <c r="E5" s="14">
        <f t="shared" si="0"/>
        <v>34449</v>
      </c>
      <c r="F5" s="13" t="str">
        <f t="shared" si="1"/>
        <v>Monday</v>
      </c>
    </row>
    <row r="6" spans="1:6" x14ac:dyDescent="0.3">
      <c r="A6" s="45" t="s">
        <v>52</v>
      </c>
      <c r="B6" s="53">
        <v>13</v>
      </c>
      <c r="C6" s="54" t="s">
        <v>5</v>
      </c>
      <c r="D6" s="13">
        <f>IF(AND(B6&lt;&gt;"",C6&lt;&gt;""),'Front Page'!$E$6,"")</f>
        <v>1994</v>
      </c>
      <c r="E6" s="14">
        <f t="shared" si="0"/>
        <v>34498</v>
      </c>
      <c r="F6" s="13" t="str">
        <f t="shared" si="1"/>
        <v>Monday</v>
      </c>
    </row>
    <row r="7" spans="1:6" x14ac:dyDescent="0.3">
      <c r="A7" s="45" t="s">
        <v>104</v>
      </c>
      <c r="B7" s="53">
        <v>1</v>
      </c>
      <c r="C7" s="54" t="s">
        <v>10</v>
      </c>
      <c r="D7" s="13">
        <f>IF(AND(B7&lt;&gt;"",C7&lt;&gt;""),'Front Page'!$E$6,"")</f>
        <v>1994</v>
      </c>
      <c r="E7" s="14">
        <f t="shared" si="0"/>
        <v>34639</v>
      </c>
      <c r="F7" s="13" t="str">
        <f t="shared" si="1"/>
        <v>Tuesday</v>
      </c>
    </row>
    <row r="8" spans="1:6" x14ac:dyDescent="0.3">
      <c r="A8" s="45" t="s">
        <v>13</v>
      </c>
      <c r="B8" s="53">
        <v>25</v>
      </c>
      <c r="C8" s="54" t="s">
        <v>11</v>
      </c>
      <c r="D8" s="13">
        <f>IF(AND(B8&lt;&gt;"",C8&lt;&gt;""),'Front Page'!$E$6,"")</f>
        <v>1994</v>
      </c>
      <c r="E8" s="14">
        <f t="shared" si="0"/>
        <v>34693</v>
      </c>
      <c r="F8" s="13" t="str">
        <f t="shared" si="1"/>
        <v>Sunday</v>
      </c>
    </row>
    <row r="9" spans="1:6" x14ac:dyDescent="0.3">
      <c r="A9" s="45" t="s">
        <v>53</v>
      </c>
      <c r="B9" s="53">
        <v>26</v>
      </c>
      <c r="C9" s="54" t="s">
        <v>11</v>
      </c>
      <c r="D9" s="13">
        <f>IF(AND(B9&lt;&gt;"",C9&lt;&gt;""),'Front Page'!$E$6,"")</f>
        <v>1994</v>
      </c>
      <c r="E9" s="14">
        <f t="shared" si="0"/>
        <v>34694</v>
      </c>
      <c r="F9" s="13" t="str">
        <f t="shared" si="1"/>
        <v>Monday</v>
      </c>
    </row>
    <row r="10" spans="1:6" x14ac:dyDescent="0.3">
      <c r="A10" s="55" t="s">
        <v>55</v>
      </c>
      <c r="B10" s="53">
        <v>14</v>
      </c>
      <c r="C10" s="54" t="s">
        <v>2</v>
      </c>
      <c r="D10" s="13">
        <f>IF(AND(B10&lt;&gt;"",C10&lt;&gt;""),'Front Page'!$E$6,"")</f>
        <v>1994</v>
      </c>
      <c r="E10" s="14">
        <f t="shared" si="0"/>
        <v>34407</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A7" sqref="A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1994</v>
      </c>
      <c r="E2" s="11">
        <f t="shared" ref="E2:E15" si="0">IF(B2&lt;&gt;"",DATEVALUE(CONCATENATE(B2,"-",C2,"-",D2)),"")</f>
        <v>34335</v>
      </c>
      <c r="F2" s="10" t="str">
        <f>TEXT(E2,"dddddddd")</f>
        <v>Saturday</v>
      </c>
    </row>
    <row r="3" spans="1:6" x14ac:dyDescent="0.3">
      <c r="A3" s="45" t="s">
        <v>15</v>
      </c>
      <c r="B3" s="53">
        <v>26</v>
      </c>
      <c r="C3" s="54" t="s">
        <v>0</v>
      </c>
      <c r="D3" s="13">
        <f>IF(AND(B3&lt;&gt;"",C3&lt;&gt;""),'Front Page'!$E$6,"")</f>
        <v>1994</v>
      </c>
      <c r="E3" s="14">
        <f t="shared" si="0"/>
        <v>34360</v>
      </c>
      <c r="F3" s="13" t="str">
        <f t="shared" ref="F3:F15" si="1">TEXT(E3,"dddddddd")</f>
        <v>Wednesday</v>
      </c>
    </row>
    <row r="4" spans="1:6" x14ac:dyDescent="0.3">
      <c r="A4" s="45" t="s">
        <v>14</v>
      </c>
      <c r="B4" s="53">
        <v>1</v>
      </c>
      <c r="C4" s="54" t="s">
        <v>3</v>
      </c>
      <c r="D4" s="13">
        <f>IF(AND(B4&lt;&gt;"",C4&lt;&gt;""),'Front Page'!$E$6,"")</f>
        <v>1994</v>
      </c>
      <c r="E4" s="14">
        <f t="shared" si="0"/>
        <v>34425</v>
      </c>
      <c r="F4" s="13" t="str">
        <f t="shared" si="1"/>
        <v>Friday</v>
      </c>
    </row>
    <row r="5" spans="1:6" x14ac:dyDescent="0.3">
      <c r="A5" s="45" t="s">
        <v>50</v>
      </c>
      <c r="B5" s="53">
        <v>25</v>
      </c>
      <c r="C5" s="54" t="s">
        <v>3</v>
      </c>
      <c r="D5" s="13">
        <f>IF(AND(B5&lt;&gt;"",C5&lt;&gt;""),'Front Page'!$E$6,"")</f>
        <v>1994</v>
      </c>
      <c r="E5" s="14">
        <f t="shared" si="0"/>
        <v>34449</v>
      </c>
      <c r="F5" s="13" t="str">
        <f t="shared" si="1"/>
        <v>Monday</v>
      </c>
    </row>
    <row r="6" spans="1:6" x14ac:dyDescent="0.3">
      <c r="A6" s="45" t="s">
        <v>52</v>
      </c>
      <c r="B6" s="53">
        <v>13</v>
      </c>
      <c r="C6" s="54" t="s">
        <v>5</v>
      </c>
      <c r="D6" s="13">
        <f>IF(AND(B6&lt;&gt;"",C6&lt;&gt;""),'Front Page'!$E$6,"")</f>
        <v>1994</v>
      </c>
      <c r="E6" s="14">
        <f t="shared" si="0"/>
        <v>34498</v>
      </c>
      <c r="F6" s="13" t="str">
        <f t="shared" si="1"/>
        <v>Monday</v>
      </c>
    </row>
    <row r="7" spans="1:6" x14ac:dyDescent="0.3">
      <c r="A7" s="45" t="s">
        <v>54</v>
      </c>
      <c r="B7" s="53">
        <v>17</v>
      </c>
      <c r="C7" s="54" t="s">
        <v>7</v>
      </c>
      <c r="D7" s="13">
        <f>IF(AND(B7&lt;&gt;"",C7&lt;&gt;""),'Front Page'!$E$6,"")</f>
        <v>1994</v>
      </c>
      <c r="E7" s="14">
        <f t="shared" si="0"/>
        <v>34563</v>
      </c>
      <c r="F7" s="13" t="str">
        <f t="shared" si="1"/>
        <v>Wednesday</v>
      </c>
    </row>
    <row r="8" spans="1:6" x14ac:dyDescent="0.3">
      <c r="A8" s="45" t="s">
        <v>55</v>
      </c>
      <c r="B8" s="53">
        <v>2</v>
      </c>
      <c r="C8" s="54" t="s">
        <v>4</v>
      </c>
      <c r="D8" s="13">
        <f>IF(AND(B8&lt;&gt;"",C8&lt;&gt;""),'Front Page'!$E$6,"")</f>
        <v>1994</v>
      </c>
      <c r="E8" s="14">
        <f t="shared" si="0"/>
        <v>34456</v>
      </c>
      <c r="F8" s="13" t="str">
        <f t="shared" si="1"/>
        <v>Monday</v>
      </c>
    </row>
    <row r="9" spans="1:6" x14ac:dyDescent="0.3">
      <c r="A9" s="45" t="s">
        <v>13</v>
      </c>
      <c r="B9" s="53">
        <v>25</v>
      </c>
      <c r="C9" s="54" t="s">
        <v>11</v>
      </c>
      <c r="D9" s="13">
        <f>IF(AND(B9&lt;&gt;"",C9&lt;&gt;""),'Front Page'!$E$6,"")</f>
        <v>1994</v>
      </c>
      <c r="E9" s="14">
        <f t="shared" si="0"/>
        <v>34693</v>
      </c>
      <c r="F9" s="13" t="str">
        <f t="shared" si="1"/>
        <v>Sunday</v>
      </c>
    </row>
    <row r="10" spans="1:6" x14ac:dyDescent="0.3">
      <c r="A10" s="55" t="s">
        <v>53</v>
      </c>
      <c r="B10" s="53">
        <v>26</v>
      </c>
      <c r="C10" s="54" t="s">
        <v>11</v>
      </c>
      <c r="D10" s="13">
        <f>IF(AND(B10&lt;&gt;"",C10&lt;&gt;""),'Front Page'!$E$6,"")</f>
        <v>1994</v>
      </c>
      <c r="E10" s="14">
        <f t="shared" si="0"/>
        <v>34694</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1994</v>
      </c>
      <c r="E2" s="11">
        <f t="shared" ref="E2:E15" si="0">IF(B2&lt;&gt;"",DATEVALUE(CONCATENATE(B2,"-",C2,"-",D2)),"")</f>
        <v>34335</v>
      </c>
      <c r="F2" s="10" t="str">
        <f>TEXT(E2,"dddddddd")</f>
        <v>Saturday</v>
      </c>
    </row>
    <row r="3" spans="1:6" x14ac:dyDescent="0.3">
      <c r="A3" s="45" t="s">
        <v>15</v>
      </c>
      <c r="B3" s="53">
        <v>26</v>
      </c>
      <c r="C3" s="54" t="s">
        <v>0</v>
      </c>
      <c r="D3" s="13">
        <f>IF(AND(B3&lt;&gt;"",C3&lt;&gt;""),'Front Page'!$E$6,"")</f>
        <v>1994</v>
      </c>
      <c r="E3" s="14">
        <f t="shared" si="0"/>
        <v>34360</v>
      </c>
      <c r="F3" s="13" t="str">
        <f t="shared" ref="F3:F15" si="1">TEXT(E3,"dddddddd")</f>
        <v>Wednesday</v>
      </c>
    </row>
    <row r="4" spans="1:6" x14ac:dyDescent="0.3">
      <c r="A4" s="45" t="s">
        <v>105</v>
      </c>
      <c r="B4" s="53">
        <v>16</v>
      </c>
      <c r="C4" s="54" t="s">
        <v>4</v>
      </c>
      <c r="D4" s="13">
        <f>IF(AND(B4&lt;&gt;"",C4&lt;&gt;""),'Front Page'!$E$6,"")</f>
        <v>1994</v>
      </c>
      <c r="E4" s="14">
        <f t="shared" si="0"/>
        <v>34470</v>
      </c>
      <c r="F4" s="13" t="str">
        <f t="shared" si="1"/>
        <v>Monday</v>
      </c>
    </row>
    <row r="5" spans="1:6" x14ac:dyDescent="0.3">
      <c r="A5" s="45" t="s">
        <v>14</v>
      </c>
      <c r="B5" s="53">
        <v>1</v>
      </c>
      <c r="C5" s="54" t="s">
        <v>3</v>
      </c>
      <c r="D5" s="13">
        <f>IF(AND(B5&lt;&gt;"",C5&lt;&gt;""),'Front Page'!$E$6,"")</f>
        <v>1994</v>
      </c>
      <c r="E5" s="14">
        <f t="shared" si="0"/>
        <v>34425</v>
      </c>
      <c r="F5" s="13" t="str">
        <f t="shared" si="1"/>
        <v>Friday</v>
      </c>
    </row>
    <row r="6" spans="1:6" x14ac:dyDescent="0.3">
      <c r="A6" s="45" t="s">
        <v>50</v>
      </c>
      <c r="B6" s="53">
        <v>25</v>
      </c>
      <c r="C6" s="54" t="s">
        <v>3</v>
      </c>
      <c r="D6" s="13">
        <f>IF(AND(B6&lt;&gt;"",C6&lt;&gt;""),'Front Page'!$E$6,"")</f>
        <v>1994</v>
      </c>
      <c r="E6" s="14">
        <f t="shared" si="0"/>
        <v>34449</v>
      </c>
      <c r="F6" s="13" t="str">
        <f t="shared" si="1"/>
        <v>Monday</v>
      </c>
    </row>
    <row r="7" spans="1:6" x14ac:dyDescent="0.3">
      <c r="A7" s="45" t="s">
        <v>52</v>
      </c>
      <c r="B7" s="53">
        <v>13</v>
      </c>
      <c r="C7" s="54" t="s">
        <v>5</v>
      </c>
      <c r="D7" s="13">
        <f>IF(AND(B7&lt;&gt;"",C7&lt;&gt;""),'Front Page'!$E$6,"")</f>
        <v>1994</v>
      </c>
      <c r="E7" s="14">
        <f t="shared" si="0"/>
        <v>34498</v>
      </c>
      <c r="F7" s="13" t="str">
        <f t="shared" si="1"/>
        <v>Monday</v>
      </c>
    </row>
    <row r="8" spans="1:6" x14ac:dyDescent="0.3">
      <c r="A8" s="45" t="s">
        <v>55</v>
      </c>
      <c r="B8" s="53">
        <v>3</v>
      </c>
      <c r="C8" s="54" t="s">
        <v>9</v>
      </c>
      <c r="D8" s="13">
        <f>IF(AND(B8&lt;&gt;"",C8&lt;&gt;""),'Front Page'!$E$6,"")</f>
        <v>1994</v>
      </c>
      <c r="E8" s="14">
        <f t="shared" si="0"/>
        <v>34610</v>
      </c>
      <c r="F8" s="13" t="str">
        <f t="shared" si="1"/>
        <v>Monday</v>
      </c>
    </row>
    <row r="9" spans="1:6" x14ac:dyDescent="0.3">
      <c r="A9" s="45" t="s">
        <v>13</v>
      </c>
      <c r="B9" s="53">
        <v>25</v>
      </c>
      <c r="C9" s="54" t="s">
        <v>11</v>
      </c>
      <c r="D9" s="13">
        <f>IF(AND(B9&lt;&gt;"",C9&lt;&gt;""),'Front Page'!$E$6,"")</f>
        <v>1994</v>
      </c>
      <c r="E9" s="14">
        <f t="shared" si="0"/>
        <v>34693</v>
      </c>
      <c r="F9" s="13" t="str">
        <f t="shared" si="1"/>
        <v>Sunday</v>
      </c>
    </row>
    <row r="10" spans="1:6" x14ac:dyDescent="0.3">
      <c r="A10" s="55" t="s">
        <v>53</v>
      </c>
      <c r="B10" s="53">
        <v>26</v>
      </c>
      <c r="C10" s="54" t="s">
        <v>11</v>
      </c>
      <c r="D10" s="13">
        <f>IF(AND(B10&lt;&gt;"",C10&lt;&gt;""),'Front Page'!$E$6,"")</f>
        <v>1994</v>
      </c>
      <c r="E10" s="14">
        <f t="shared" si="0"/>
        <v>34694</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1994</v>
      </c>
      <c r="E2" s="11">
        <f t="shared" ref="E2:E15" si="0">IF(B2&lt;&gt;"",DATEVALUE(CONCATENATE(B2,"-",C2,"-",D2)),"")</f>
        <v>34335</v>
      </c>
      <c r="F2" s="10" t="str">
        <f>TEXT(E2,"dddddddd")</f>
        <v>Saturday</v>
      </c>
    </row>
    <row r="3" spans="1:6" x14ac:dyDescent="0.3">
      <c r="A3" s="45" t="s">
        <v>15</v>
      </c>
      <c r="B3" s="53">
        <v>26</v>
      </c>
      <c r="C3" s="54" t="s">
        <v>0</v>
      </c>
      <c r="D3" s="13">
        <f>IF(AND(B3&lt;&gt;"",C3&lt;&gt;""),'Front Page'!$E$6,"")</f>
        <v>1994</v>
      </c>
      <c r="E3" s="14">
        <f t="shared" si="0"/>
        <v>34360</v>
      </c>
      <c r="F3" s="13" t="str">
        <f t="shared" ref="F3:F15" si="1">TEXT(E3,"dddddddd")</f>
        <v>Wednesday</v>
      </c>
    </row>
    <row r="4" spans="1:6" x14ac:dyDescent="0.3">
      <c r="A4" s="45" t="s">
        <v>55</v>
      </c>
      <c r="B4" s="53">
        <v>7</v>
      </c>
      <c r="C4" s="54" t="s">
        <v>2</v>
      </c>
      <c r="D4" s="13">
        <f>IF(AND(B4&lt;&gt;"",C4&lt;&gt;""),'Front Page'!$E$6,"")</f>
        <v>1994</v>
      </c>
      <c r="E4" s="14">
        <f t="shared" si="0"/>
        <v>34400</v>
      </c>
      <c r="F4" s="13" t="str">
        <f t="shared" si="1"/>
        <v>Monday</v>
      </c>
    </row>
    <row r="5" spans="1:6" x14ac:dyDescent="0.3">
      <c r="A5" s="45" t="s">
        <v>14</v>
      </c>
      <c r="B5" s="53">
        <v>1</v>
      </c>
      <c r="C5" s="54" t="s">
        <v>3</v>
      </c>
      <c r="D5" s="13">
        <f>IF(AND(B5&lt;&gt;"",C5&lt;&gt;""),'Front Page'!$E$6,"")</f>
        <v>1994</v>
      </c>
      <c r="E5" s="14">
        <f t="shared" si="0"/>
        <v>34425</v>
      </c>
      <c r="F5" s="13" t="str">
        <f t="shared" si="1"/>
        <v>Friday</v>
      </c>
    </row>
    <row r="6" spans="1:6" x14ac:dyDescent="0.3">
      <c r="A6" s="45" t="s">
        <v>50</v>
      </c>
      <c r="B6" s="53">
        <v>25</v>
      </c>
      <c r="C6" s="54" t="s">
        <v>3</v>
      </c>
      <c r="D6" s="13">
        <f>IF(AND(B6&lt;&gt;"",C6&lt;&gt;""),'Front Page'!$E$6,"")</f>
        <v>1994</v>
      </c>
      <c r="E6" s="14">
        <f t="shared" si="0"/>
        <v>34449</v>
      </c>
      <c r="F6" s="13" t="str">
        <f t="shared" si="1"/>
        <v>Monday</v>
      </c>
    </row>
    <row r="7" spans="1:6" x14ac:dyDescent="0.3">
      <c r="A7" s="45" t="s">
        <v>56</v>
      </c>
      <c r="B7" s="53">
        <v>6</v>
      </c>
      <c r="C7" s="54" t="s">
        <v>5</v>
      </c>
      <c r="D7" s="13">
        <f>IF(AND(B7&lt;&gt;"",C7&lt;&gt;""),'Front Page'!$E$6,"")</f>
        <v>1994</v>
      </c>
      <c r="E7" s="14">
        <f t="shared" si="0"/>
        <v>34491</v>
      </c>
      <c r="F7" s="13" t="str">
        <f t="shared" si="1"/>
        <v>Monday</v>
      </c>
    </row>
    <row r="8" spans="1:6" x14ac:dyDescent="0.3">
      <c r="A8" s="45" t="s">
        <v>52</v>
      </c>
      <c r="B8" s="53">
        <v>26</v>
      </c>
      <c r="C8" s="54" t="s">
        <v>8</v>
      </c>
      <c r="D8" s="13">
        <f>IF(AND(B8&lt;&gt;"",C8&lt;&gt;""),'Front Page'!$E$6,"")</f>
        <v>1994</v>
      </c>
      <c r="E8" s="14">
        <f t="shared" si="0"/>
        <v>34603</v>
      </c>
      <c r="F8" s="13" t="str">
        <f t="shared" si="1"/>
        <v>Monday</v>
      </c>
    </row>
    <row r="9" spans="1:6" x14ac:dyDescent="0.3">
      <c r="A9" s="45" t="s">
        <v>13</v>
      </c>
      <c r="B9" s="53">
        <v>25</v>
      </c>
      <c r="C9" s="54" t="s">
        <v>11</v>
      </c>
      <c r="D9" s="13">
        <f>IF(AND(B9&lt;&gt;"",C9&lt;&gt;""),'Front Page'!$E$6,"")</f>
        <v>1994</v>
      </c>
      <c r="E9" s="14">
        <f t="shared" si="0"/>
        <v>34693</v>
      </c>
      <c r="F9" s="13" t="str">
        <f t="shared" si="1"/>
        <v>Sunday</v>
      </c>
    </row>
    <row r="10" spans="1:6" x14ac:dyDescent="0.3">
      <c r="A10" s="55" t="s">
        <v>53</v>
      </c>
      <c r="B10" s="53">
        <v>26</v>
      </c>
      <c r="C10" s="54" t="s">
        <v>11</v>
      </c>
      <c r="D10" s="13">
        <f>IF(AND(B10&lt;&gt;"",C10&lt;&gt;""),'Front Page'!$E$6,"")</f>
        <v>1994</v>
      </c>
      <c r="E10" s="14">
        <f t="shared" si="0"/>
        <v>34694</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1994</v>
      </c>
      <c r="E2" s="11">
        <f t="shared" ref="E2:E15" si="0">IF(B2&lt;&gt;"",DATEVALUE(CONCATENATE(B2,"-",C2,"-",D2)),"")</f>
        <v>34335</v>
      </c>
      <c r="F2" s="10" t="str">
        <f>TEXT(E2,"dddddddd")</f>
        <v>Saturday</v>
      </c>
    </row>
    <row r="3" spans="1:6" x14ac:dyDescent="0.3">
      <c r="A3" s="45" t="s">
        <v>15</v>
      </c>
      <c r="B3" s="53">
        <v>26</v>
      </c>
      <c r="C3" s="54" t="s">
        <v>0</v>
      </c>
      <c r="D3" s="13">
        <f>IF(AND(B3&lt;&gt;"",C3&lt;&gt;""),'Front Page'!$E$6,"")</f>
        <v>1994</v>
      </c>
      <c r="E3" s="14">
        <f t="shared" si="0"/>
        <v>34360</v>
      </c>
      <c r="F3" s="13" t="str">
        <f t="shared" ref="F3:F15" si="1">TEXT(E3,"dddddddd")</f>
        <v>Wednesday</v>
      </c>
    </row>
    <row r="4" spans="1:6" x14ac:dyDescent="0.3">
      <c r="A4" s="45" t="s">
        <v>59</v>
      </c>
      <c r="B4" s="53">
        <v>7</v>
      </c>
      <c r="C4" s="54" t="s">
        <v>2</v>
      </c>
      <c r="D4" s="13">
        <f>IF(AND(B4&lt;&gt;"",C4&lt;&gt;""),'Front Page'!$E$6,"")</f>
        <v>1994</v>
      </c>
      <c r="E4" s="14">
        <f t="shared" si="0"/>
        <v>34400</v>
      </c>
      <c r="F4" s="13" t="str">
        <f t="shared" si="1"/>
        <v>Monday</v>
      </c>
    </row>
    <row r="5" spans="1:6" x14ac:dyDescent="0.3">
      <c r="A5" s="45" t="s">
        <v>14</v>
      </c>
      <c r="B5" s="53">
        <v>1</v>
      </c>
      <c r="C5" s="54" t="s">
        <v>3</v>
      </c>
      <c r="D5" s="13">
        <f>IF(AND(B5&lt;&gt;"",C5&lt;&gt;""),'Front Page'!$E$6,"")</f>
        <v>1994</v>
      </c>
      <c r="E5" s="14">
        <f t="shared" si="0"/>
        <v>34425</v>
      </c>
      <c r="F5" s="13" t="str">
        <f t="shared" si="1"/>
        <v>Friday</v>
      </c>
    </row>
    <row r="6" spans="1:6" x14ac:dyDescent="0.3">
      <c r="A6" s="45" t="s">
        <v>50</v>
      </c>
      <c r="B6" s="53">
        <v>25</v>
      </c>
      <c r="C6" s="54" t="s">
        <v>3</v>
      </c>
      <c r="D6" s="13">
        <f>IF(AND(B6&lt;&gt;"",C6&lt;&gt;""),'Front Page'!$E$6,"")</f>
        <v>1994</v>
      </c>
      <c r="E6" s="14">
        <f t="shared" si="0"/>
        <v>34449</v>
      </c>
      <c r="F6" s="13" t="str">
        <f t="shared" si="1"/>
        <v>Monday</v>
      </c>
    </row>
    <row r="7" spans="1:6" x14ac:dyDescent="0.3">
      <c r="A7" s="45" t="s">
        <v>52</v>
      </c>
      <c r="B7" s="53">
        <v>13</v>
      </c>
      <c r="C7" s="54" t="s">
        <v>5</v>
      </c>
      <c r="D7" s="13">
        <f>IF(AND(B7&lt;&gt;"",C7&lt;&gt;""),'Front Page'!$E$6,"")</f>
        <v>1994</v>
      </c>
      <c r="E7" s="14">
        <f t="shared" si="0"/>
        <v>34498</v>
      </c>
      <c r="F7" s="13" t="str">
        <f t="shared" si="1"/>
        <v>Monday</v>
      </c>
    </row>
    <row r="8" spans="1:6" x14ac:dyDescent="0.3">
      <c r="A8" s="45" t="s">
        <v>58</v>
      </c>
      <c r="B8" s="53">
        <v>7</v>
      </c>
      <c r="C8" s="54" t="s">
        <v>10</v>
      </c>
      <c r="D8" s="13">
        <f>IF(AND(B8&lt;&gt;"",C8&lt;&gt;""),'Front Page'!$E$6,"")</f>
        <v>1994</v>
      </c>
      <c r="E8" s="14">
        <f t="shared" si="0"/>
        <v>34645</v>
      </c>
      <c r="F8" s="13" t="str">
        <f t="shared" si="1"/>
        <v>Monday</v>
      </c>
    </row>
    <row r="9" spans="1:6" x14ac:dyDescent="0.3">
      <c r="A9" s="45" t="s">
        <v>13</v>
      </c>
      <c r="B9" s="53">
        <v>25</v>
      </c>
      <c r="C9" s="54" t="s">
        <v>11</v>
      </c>
      <c r="D9" s="13">
        <f>IF(AND(B9&lt;&gt;"",C9&lt;&gt;""),'Front Page'!$E$6,"")</f>
        <v>1994</v>
      </c>
      <c r="E9" s="14">
        <f t="shared" si="0"/>
        <v>34693</v>
      </c>
      <c r="F9" s="13" t="str">
        <f t="shared" si="1"/>
        <v>Sunday</v>
      </c>
    </row>
    <row r="10" spans="1:6" x14ac:dyDescent="0.3">
      <c r="A10" s="55" t="s">
        <v>53</v>
      </c>
      <c r="B10" s="53">
        <v>26</v>
      </c>
      <c r="C10" s="54" t="s">
        <v>11</v>
      </c>
      <c r="D10" s="13">
        <f>IF(AND(B10&lt;&gt;"",C10&lt;&gt;""),'Front Page'!$E$6,"")</f>
        <v>1994</v>
      </c>
      <c r="E10" s="14">
        <f t="shared" si="0"/>
        <v>34694</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2017-08-03T04:04:37Z</dcterms:modified>
</cp:coreProperties>
</file>