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240" yWindow="210" windowWidth="20730" windowHeight="11700"/>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l="1"/>
  <c r="E11" i="11" l="1"/>
  <c r="E12" i="11"/>
  <c r="E13" i="11"/>
  <c r="E14" i="11"/>
  <c r="E15" i="11"/>
  <c r="E12" i="12"/>
  <c r="E13" i="12"/>
  <c r="E14" i="12"/>
  <c r="E15" i="12"/>
  <c r="E11" i="8"/>
  <c r="E12" i="8"/>
  <c r="E13" i="8"/>
  <c r="E14" i="8"/>
  <c r="E15" i="8"/>
  <c r="E11" i="9"/>
  <c r="E12" i="9"/>
  <c r="E13" i="9"/>
  <c r="E14" i="9"/>
  <c r="E15" i="9"/>
  <c r="E11" i="10"/>
  <c r="E12" i="10"/>
  <c r="E13" i="10"/>
  <c r="E14" i="10"/>
  <c r="E15" i="10"/>
  <c r="E11" i="4"/>
  <c r="E12" i="4"/>
  <c r="E13" i="4"/>
  <c r="E14" i="4"/>
  <c r="E15" i="4"/>
  <c r="E11" i="1"/>
  <c r="E12" i="1"/>
  <c r="E13" i="1"/>
  <c r="E14" i="1"/>
  <c r="E15" i="1"/>
  <c r="E11" i="7"/>
  <c r="E12" i="7"/>
  <c r="E13" i="7"/>
  <c r="E14" i="7"/>
  <c r="E15" i="7"/>
  <c r="D3" i="11" l="1"/>
  <c r="D5" i="11"/>
  <c r="D6" i="11"/>
  <c r="D7" i="11"/>
  <c r="E7" i="11" s="1"/>
  <c r="D8" i="11"/>
  <c r="E8" i="11" s="1"/>
  <c r="D9" i="11"/>
  <c r="E9" i="11" s="1"/>
  <c r="D10" i="11"/>
  <c r="E10" i="11" s="1"/>
  <c r="D11" i="11"/>
  <c r="D12" i="11"/>
  <c r="D13" i="11"/>
  <c r="D14" i="11"/>
  <c r="D15" i="11"/>
  <c r="D2" i="11"/>
  <c r="D3" i="12"/>
  <c r="D4" i="12"/>
  <c r="D5" i="12"/>
  <c r="D6" i="12"/>
  <c r="E6" i="12" s="1"/>
  <c r="D7" i="12"/>
  <c r="E7" i="12" s="1"/>
  <c r="D8" i="12"/>
  <c r="E8" i="12" s="1"/>
  <c r="D9" i="12"/>
  <c r="E9" i="12" s="1"/>
  <c r="D10" i="12"/>
  <c r="E10" i="12" s="1"/>
  <c r="D11" i="12"/>
  <c r="E11" i="12" s="1"/>
  <c r="D12" i="12"/>
  <c r="D13" i="12"/>
  <c r="D14" i="12"/>
  <c r="D15" i="12"/>
  <c r="D2" i="12"/>
  <c r="D3" i="8"/>
  <c r="D4" i="8"/>
  <c r="D5" i="8"/>
  <c r="D6" i="8"/>
  <c r="E6" i="8" s="1"/>
  <c r="D7" i="8"/>
  <c r="E7" i="8" s="1"/>
  <c r="D8" i="8"/>
  <c r="E8" i="8" s="1"/>
  <c r="D9" i="8"/>
  <c r="E9" i="8" s="1"/>
  <c r="D10" i="8"/>
  <c r="E10" i="8" s="1"/>
  <c r="D11" i="8"/>
  <c r="D12" i="8"/>
  <c r="D13" i="8"/>
  <c r="D14" i="8"/>
  <c r="D15" i="8"/>
  <c r="D2" i="8"/>
  <c r="D3" i="9"/>
  <c r="D4" i="9"/>
  <c r="D5" i="9"/>
  <c r="D6" i="9"/>
  <c r="D7" i="9"/>
  <c r="E7" i="9" s="1"/>
  <c r="D8" i="9"/>
  <c r="E8" i="9" s="1"/>
  <c r="D9" i="9"/>
  <c r="E9" i="9" s="1"/>
  <c r="D10" i="9"/>
  <c r="E10" i="9" s="1"/>
  <c r="D11" i="9"/>
  <c r="D12" i="9"/>
  <c r="D13" i="9"/>
  <c r="D14" i="9"/>
  <c r="D15" i="9"/>
  <c r="D2" i="9"/>
  <c r="D3" i="10"/>
  <c r="D4" i="10"/>
  <c r="D5" i="10"/>
  <c r="D6" i="10"/>
  <c r="D7" i="10"/>
  <c r="D8" i="10"/>
  <c r="E8" i="10" s="1"/>
  <c r="D9" i="10"/>
  <c r="E9" i="10" s="1"/>
  <c r="D10" i="10"/>
  <c r="E10" i="10" s="1"/>
  <c r="D11" i="10"/>
  <c r="D12" i="10"/>
  <c r="D13" i="10"/>
  <c r="D14" i="10"/>
  <c r="D15" i="10"/>
  <c r="D2" i="10"/>
  <c r="D3" i="7"/>
  <c r="D4" i="7"/>
  <c r="D5" i="7"/>
  <c r="D6" i="7"/>
  <c r="D7" i="7"/>
  <c r="D8" i="7"/>
  <c r="D9" i="7"/>
  <c r="D10" i="7"/>
  <c r="E10" i="7" s="1"/>
  <c r="D11" i="7"/>
  <c r="D12" i="7"/>
  <c r="D13" i="7"/>
  <c r="D14" i="7"/>
  <c r="D15" i="7"/>
  <c r="D2" i="7"/>
  <c r="D2" i="4"/>
  <c r="D9" i="4"/>
  <c r="E9" i="4" s="1"/>
  <c r="D10" i="4"/>
  <c r="E10" i="4" s="1"/>
  <c r="D11" i="4"/>
  <c r="D12" i="4"/>
  <c r="D13" i="4"/>
  <c r="D14" i="4"/>
  <c r="D15" i="4"/>
  <c r="D4" i="4"/>
  <c r="D5" i="4"/>
  <c r="D6" i="4"/>
  <c r="D7" i="4"/>
  <c r="E7" i="4" s="1"/>
  <c r="D8" i="4"/>
  <c r="E8" i="4" s="1"/>
  <c r="D3" i="4"/>
  <c r="D4" i="1"/>
  <c r="D5" i="1"/>
  <c r="D6" i="1"/>
  <c r="D11" i="1"/>
  <c r="D12" i="1"/>
  <c r="D13" i="1"/>
  <c r="D14" i="1"/>
  <c r="D15" i="1"/>
  <c r="D3" i="1"/>
  <c r="D2" i="1"/>
  <c r="F12" i="4" l="1"/>
  <c r="F13" i="4"/>
  <c r="F14" i="4"/>
  <c r="F15" i="4"/>
  <c r="F13" i="1"/>
  <c r="F14" i="1"/>
  <c r="F15" i="1"/>
  <c r="B10" i="14"/>
  <c r="F15" i="11" l="1"/>
  <c r="F14" i="11"/>
  <c r="F13" i="11"/>
  <c r="F12" i="11"/>
  <c r="F11" i="11"/>
  <c r="F10" i="11"/>
  <c r="F9" i="11"/>
  <c r="F8" i="11"/>
  <c r="F7" i="11"/>
  <c r="E6" i="11"/>
  <c r="F6" i="11" s="1"/>
  <c r="E5" i="11"/>
  <c r="F5" i="11" s="1"/>
  <c r="E4" i="11"/>
  <c r="F4" i="11" s="1"/>
  <c r="E3" i="11"/>
  <c r="F3" i="11" s="1"/>
  <c r="E2" i="11"/>
  <c r="F2" i="11" s="1"/>
  <c r="F15" i="8"/>
  <c r="F14" i="8"/>
  <c r="F13" i="8"/>
  <c r="F12" i="8"/>
  <c r="F11" i="8"/>
  <c r="F10" i="8"/>
  <c r="F9" i="8"/>
  <c r="F8" i="8"/>
  <c r="F7" i="8"/>
  <c r="F6" i="8"/>
  <c r="E5" i="8"/>
  <c r="F5" i="8" s="1"/>
  <c r="E4" i="8"/>
  <c r="F4" i="8" s="1"/>
  <c r="E3" i="8"/>
  <c r="F3" i="8" s="1"/>
  <c r="E2" i="8"/>
  <c r="F2" i="8" s="1"/>
  <c r="F9" i="12"/>
  <c r="F10" i="12"/>
  <c r="F11" i="12"/>
  <c r="F15" i="12"/>
  <c r="F14" i="12"/>
  <c r="F13" i="12"/>
  <c r="F12" i="12"/>
  <c r="F8" i="12"/>
  <c r="F7" i="12"/>
  <c r="F6" i="12"/>
  <c r="E5" i="12"/>
  <c r="F5" i="12" s="1"/>
  <c r="E4" i="12"/>
  <c r="F4" i="12" s="1"/>
  <c r="E3" i="12"/>
  <c r="F3" i="12" s="1"/>
  <c r="E2" i="12"/>
  <c r="F2" i="12" s="1"/>
  <c r="F15" i="9"/>
  <c r="F14" i="9"/>
  <c r="F13" i="9"/>
  <c r="F12" i="9"/>
  <c r="F11" i="9"/>
  <c r="F10" i="9"/>
  <c r="F9" i="9"/>
  <c r="F8" i="9"/>
  <c r="F7" i="9"/>
  <c r="E6" i="9"/>
  <c r="F6" i="9" s="1"/>
  <c r="E5" i="9"/>
  <c r="F5" i="9" s="1"/>
  <c r="E4" i="9"/>
  <c r="F4" i="9" s="1"/>
  <c r="E3" i="9"/>
  <c r="F3" i="9" s="1"/>
  <c r="E2" i="9"/>
  <c r="F2" i="9" s="1"/>
  <c r="E4" i="10"/>
  <c r="F4" i="10" s="1"/>
  <c r="E5" i="10"/>
  <c r="F5" i="10" s="1"/>
  <c r="F15" i="10"/>
  <c r="F14" i="10"/>
  <c r="F13" i="10"/>
  <c r="F12" i="10"/>
  <c r="F11" i="10"/>
  <c r="F10" i="10"/>
  <c r="F9" i="10"/>
  <c r="F8" i="10"/>
  <c r="E7" i="10"/>
  <c r="F7" i="10" s="1"/>
  <c r="E6" i="10"/>
  <c r="F6" i="10" s="1"/>
  <c r="E3" i="10"/>
  <c r="F3" i="10" s="1"/>
  <c r="E2" i="10"/>
  <c r="F2" i="10" s="1"/>
  <c r="F15" i="7"/>
  <c r="F14" i="7"/>
  <c r="F13" i="7"/>
  <c r="F12" i="7"/>
  <c r="F11" i="7"/>
  <c r="F10" i="7"/>
  <c r="E9" i="7"/>
  <c r="F9" i="7" s="1"/>
  <c r="E8" i="7"/>
  <c r="F8" i="7" s="1"/>
  <c r="E7" i="7"/>
  <c r="F7" i="7" s="1"/>
  <c r="E6" i="7"/>
  <c r="F6" i="7" s="1"/>
  <c r="E5" i="7"/>
  <c r="F5" i="7" s="1"/>
  <c r="E4" i="7"/>
  <c r="F4" i="7" s="1"/>
  <c r="E3" i="7"/>
  <c r="F3" i="7" s="1"/>
  <c r="E2" i="7"/>
  <c r="F2" i="7" s="1"/>
  <c r="F11" i="4"/>
  <c r="F10" i="4"/>
  <c r="F9" i="4"/>
  <c r="F8" i="4"/>
  <c r="F7" i="4"/>
  <c r="E6" i="4"/>
  <c r="F6" i="4" s="1"/>
  <c r="E5" i="4"/>
  <c r="F5" i="4" s="1"/>
  <c r="E4" i="4"/>
  <c r="F4" i="4" s="1"/>
  <c r="E3" i="4"/>
  <c r="F3" i="4" s="1"/>
  <c r="E2" i="4"/>
  <c r="F2" i="4" s="1"/>
  <c r="E3" i="1" l="1"/>
  <c r="F3" i="1" s="1"/>
  <c r="E4" i="1"/>
  <c r="F4" i="1" s="1"/>
  <c r="E5" i="1"/>
  <c r="F5" i="1" s="1"/>
  <c r="E6" i="1"/>
  <c r="F6" i="1" s="1"/>
  <c r="E2" i="1"/>
  <c r="F2" i="1" s="1"/>
  <c r="F11" i="1"/>
  <c r="F12" i="1"/>
</calcChain>
</file>

<file path=xl/sharedStrings.xml><?xml version="1.0" encoding="utf-8"?>
<sst xmlns="http://schemas.openxmlformats.org/spreadsheetml/2006/main" count="402" uniqueCount="109">
  <si>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</si>
  <si>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</si>
  <si>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</si>
  <si>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</si>
  <si>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</si>
  <si>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</si>
  <si>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</si>
  <si>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</si>
  <si>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</si>
  <si>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</si>
  <si>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</si>
  <si>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</si>
  <si>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</si>
  <si>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</si>
  <si>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</si>
  <si>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</si>
  <si>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</si>
  <si>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</si>
  <si>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</si>
  <si>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</si>
  <si>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</si>
  <si>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</si>
  <si>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</si>
  <si>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</si>
  <si>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</si>
  <si>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</si>
  <si>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</si>
  <si>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</si>
  <si>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</si>
  <si>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</si>
  <si>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</si>
  <si>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</si>
  <si>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</si>
  <si>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</si>
  <si>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</si>
  <si>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</si>
  <si>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</si>
  <si>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</si>
  <si>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</si>
  <si>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</si>
  <si>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</si>
  <si>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</si>
  <si>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</si>
  <si>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</si>
  <si>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</si>
  <si>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</si>
  <si>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</si>
  <si>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</si>
  <si>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</si>
  <si>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</si>
  <si>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</si>
  <si>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</si>
  <si>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</si>
  <si>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</si>
  <si>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</si>
  <si>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</si>
  <si>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</si>
  <si>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</si>
  <si>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</si>
  <si>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</si>
  <si>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</si>
  <si>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</si>
  <si>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</si>
  <si>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</si>
  <si>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</si>
  <si>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</si>
  <si>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</si>
  <si>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</si>
  <si>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</si>
  <si>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</si>
  <si>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</si>
  <si>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</si>
  <si>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</si>
  <si>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</si>
  <si>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</si>
  <si>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</si>
  <si>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</si>
  <si>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</si>
  <si>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</si>
  <si>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</si>
  <si>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</si>
  <si>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</si>
  <si>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</si>
  <si>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</si>
  <si>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</si>
  <si>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</si>
  <si>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</si>
  <si>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</si>
  <si>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</si>
  <si>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</si>
  <si>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</si>
  <si>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</si>
  <si>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</si>
  <si>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</si>
  <si>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</si>
  <si>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</si>
  <si>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</si>
  <si>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</si>
  <si>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</si>
  <si>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</si>
  <si>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</si>
  <si>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</si>
  <si>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</si>
  <si>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</si>
  <si>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</si>
  <si>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</si>
  <si>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01/01/1996</t>
  </si>
  <si>
    <t>Family and Community Day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</si>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</sst>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1" fillId="2" borderId="12" xfId="0" applyNumberFormat="1" applyFont="1" applyFill="1" applyBorder="1" applyAlignment="1" applyProtection="1">
      <alignment horizontal="right"/>
      <protection locked="0"/>
    </xf>
    <xf numFmtId="14" fontId="1" fillId="2" borderId="3"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tabSelected="1" workbookViewId="0">
      <selection activeCell="E7" sqref="E7"/>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63</v>
      </c>
      <c r="E6" s="41">
        <v>1996</v>
      </c>
    </row>
    <row r="8" spans="3:9" ht="15.75" thickBot="1" x14ac:dyDescent="0.3"/>
    <row r="9" spans="3:9" ht="24" thickBot="1" x14ac:dyDescent="0.4">
      <c r="C9" s="28" t="s">
        <v>77</v>
      </c>
      <c r="D9" s="29"/>
      <c r="E9" s="29"/>
      <c r="F9" s="30"/>
      <c r="H9" s="27"/>
      <c r="I9" s="27"/>
    </row>
    <row r="10" spans="3:9" ht="24" thickBot="1" x14ac:dyDescent="0.4">
      <c r="C10" s="31" t="s">
        <v>80</v>
      </c>
      <c r="D10" s="32"/>
      <c r="E10" s="32"/>
      <c r="F10" s="33"/>
      <c r="H10" s="27"/>
      <c r="I10" s="27"/>
    </row>
    <row r="11" spans="3:9" ht="24" thickBot="1" x14ac:dyDescent="0.4">
      <c r="C11" s="34" t="s">
        <v>78</v>
      </c>
      <c r="D11" s="35"/>
      <c r="E11" s="35"/>
      <c r="F11" s="36"/>
    </row>
    <row r="12" spans="3:9" ht="24" thickBot="1" x14ac:dyDescent="0.4">
      <c r="C12" s="37" t="s">
        <v>79</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A20" sqref="A20"/>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6" t="s">
        <v>102</v>
      </c>
      <c r="B10" s="19" t="s">
        <v>81</v>
      </c>
      <c r="C10" s="19" t="s">
        <v>82</v>
      </c>
    </row>
    <row r="11" spans="1:3" x14ac:dyDescent="0.3">
      <c r="A11" s="77" t="s">
        <v>18</v>
      </c>
      <c r="B11" s="80" t="s">
        <v>84</v>
      </c>
      <c r="C11" s="55"/>
    </row>
    <row r="12" spans="1:3" x14ac:dyDescent="0.3">
      <c r="A12" s="77" t="s">
        <v>19</v>
      </c>
      <c r="B12" s="80" t="s">
        <v>85</v>
      </c>
      <c r="C12" s="55"/>
    </row>
    <row r="13" spans="1:3" x14ac:dyDescent="0.3">
      <c r="A13" s="77" t="s">
        <v>20</v>
      </c>
      <c r="B13" s="80" t="s">
        <v>86</v>
      </c>
      <c r="C13" s="55"/>
    </row>
    <row r="14" spans="1:3" x14ac:dyDescent="0.3">
      <c r="A14" s="77" t="s">
        <v>17</v>
      </c>
      <c r="B14" s="80" t="s">
        <v>87</v>
      </c>
      <c r="C14" s="55"/>
    </row>
    <row r="15" spans="1:3" x14ac:dyDescent="0.3">
      <c r="A15" s="77" t="s">
        <v>21</v>
      </c>
      <c r="B15" s="80" t="s">
        <v>88</v>
      </c>
      <c r="C15" s="55"/>
    </row>
    <row r="16" spans="1:3" x14ac:dyDescent="0.3">
      <c r="A16" s="77" t="s">
        <v>23</v>
      </c>
      <c r="B16" s="80" t="s">
        <v>89</v>
      </c>
      <c r="C16" s="55"/>
    </row>
    <row r="17" spans="1:3" x14ac:dyDescent="0.3">
      <c r="A17" s="77" t="s">
        <v>22</v>
      </c>
      <c r="B17" s="80" t="s">
        <v>90</v>
      </c>
      <c r="C17" s="55"/>
    </row>
    <row r="18" spans="1:3" ht="19.5" thickBot="1" x14ac:dyDescent="0.35">
      <c r="A18" s="78" t="s">
        <v>24</v>
      </c>
      <c r="B18" s="81" t="s">
        <v>91</v>
      </c>
      <c r="C18" s="56"/>
    </row>
    <row r="19" spans="1:3" ht="19.5" thickBot="1" x14ac:dyDescent="0.35"/>
    <row r="20" spans="1:3" ht="19.5" thickBot="1" x14ac:dyDescent="0.35">
      <c r="A20" s="76" t="s">
        <v>103</v>
      </c>
      <c r="B20" s="19" t="s">
        <v>81</v>
      </c>
      <c r="C20" s="19" t="s">
        <v>82</v>
      </c>
    </row>
    <row r="21" spans="1:3" x14ac:dyDescent="0.3">
      <c r="A21" s="77" t="s">
        <v>18</v>
      </c>
      <c r="B21" s="82" t="s">
        <v>92</v>
      </c>
      <c r="C21" s="79" t="s">
        <v>93</v>
      </c>
    </row>
    <row r="22" spans="1:3" x14ac:dyDescent="0.3">
      <c r="A22" s="77" t="s">
        <v>19</v>
      </c>
      <c r="B22" s="83" t="s">
        <v>94</v>
      </c>
      <c r="C22" s="55"/>
    </row>
    <row r="23" spans="1:3" x14ac:dyDescent="0.3">
      <c r="A23" s="77" t="s">
        <v>20</v>
      </c>
      <c r="B23" s="83" t="s">
        <v>95</v>
      </c>
      <c r="C23" s="55"/>
    </row>
    <row r="24" spans="1:3" x14ac:dyDescent="0.3">
      <c r="A24" s="77" t="s">
        <v>17</v>
      </c>
      <c r="B24" s="83" t="s">
        <v>96</v>
      </c>
      <c r="C24" s="55"/>
    </row>
    <row r="25" spans="1:3" x14ac:dyDescent="0.3">
      <c r="A25" s="77" t="s">
        <v>21</v>
      </c>
      <c r="B25" s="83" t="s">
        <v>97</v>
      </c>
      <c r="C25" s="55"/>
    </row>
    <row r="26" spans="1:3" x14ac:dyDescent="0.3">
      <c r="A26" s="77" t="s">
        <v>23</v>
      </c>
      <c r="B26" s="83" t="s">
        <v>98</v>
      </c>
      <c r="C26" s="55"/>
    </row>
    <row r="27" spans="1:3" x14ac:dyDescent="0.3">
      <c r="A27" s="77" t="s">
        <v>22</v>
      </c>
      <c r="B27" s="83" t="s">
        <v>99</v>
      </c>
      <c r="C27" s="55" t="s">
        <v>100</v>
      </c>
    </row>
    <row r="28" spans="1:3" ht="19.5" thickBot="1" x14ac:dyDescent="0.35">
      <c r="A28" s="78" t="s">
        <v>24</v>
      </c>
      <c r="B28" s="84" t="s">
        <v>101</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I17" sqref="I17"/>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9" t="s">
        <v>46</v>
      </c>
      <c r="B1" s="11" t="s">
        <v>18</v>
      </c>
      <c r="C1" s="11" t="s">
        <v>19</v>
      </c>
      <c r="D1" s="11" t="s">
        <v>20</v>
      </c>
      <c r="E1" s="11" t="s">
        <v>43</v>
      </c>
      <c r="F1" s="11" t="s">
        <v>44</v>
      </c>
      <c r="G1" s="70" t="s">
        <v>23</v>
      </c>
      <c r="H1" s="11" t="s">
        <v>45</v>
      </c>
      <c r="I1" s="11" t="s">
        <v>24</v>
      </c>
    </row>
    <row r="2" spans="1:11" ht="22.5" customHeight="1" x14ac:dyDescent="0.3">
      <c r="A2" s="71" t="s">
        <v>35</v>
      </c>
      <c r="B2" s="60">
        <v>35093</v>
      </c>
      <c r="C2" s="64">
        <v>35094</v>
      </c>
      <c r="D2" s="60">
        <v>35093</v>
      </c>
      <c r="E2" s="64">
        <v>35093</v>
      </c>
      <c r="F2" s="60">
        <v>35095</v>
      </c>
      <c r="G2" s="64">
        <v>35109</v>
      </c>
      <c r="H2" s="60">
        <v>35094</v>
      </c>
      <c r="I2" s="60">
        <v>35093</v>
      </c>
    </row>
    <row r="3" spans="1:11" ht="22.5" customHeight="1" thickBot="1" x14ac:dyDescent="0.35">
      <c r="A3" s="72" t="s">
        <v>36</v>
      </c>
      <c r="B3" s="61">
        <v>35153</v>
      </c>
      <c r="C3" s="65">
        <v>35159</v>
      </c>
      <c r="D3" s="61">
        <v>35159</v>
      </c>
      <c r="E3" s="65">
        <v>35167</v>
      </c>
      <c r="F3" s="61">
        <v>35159</v>
      </c>
      <c r="G3" s="65">
        <v>35216</v>
      </c>
      <c r="H3" s="61">
        <v>35159</v>
      </c>
      <c r="I3" s="61">
        <v>35153</v>
      </c>
    </row>
    <row r="4" spans="1:11" s="75" customFormat="1" ht="22.5" customHeight="1" thickBot="1" x14ac:dyDescent="0.35">
      <c r="A4" s="73"/>
      <c r="B4" s="85"/>
      <c r="C4" s="85"/>
      <c r="D4" s="85"/>
      <c r="E4" s="85"/>
      <c r="F4" s="85"/>
      <c r="G4" s="85"/>
      <c r="H4" s="85"/>
      <c r="I4" s="85"/>
      <c r="J4" s="74"/>
      <c r="K4" s="74"/>
    </row>
    <row r="5" spans="1:11" ht="22.5" customHeight="1" x14ac:dyDescent="0.3">
      <c r="A5" s="71" t="s">
        <v>37</v>
      </c>
      <c r="B5" s="60">
        <v>35170</v>
      </c>
      <c r="C5" s="64">
        <v>35177</v>
      </c>
      <c r="D5" s="60">
        <v>35170</v>
      </c>
      <c r="E5" s="64">
        <v>35184</v>
      </c>
      <c r="F5" s="60">
        <v>35177</v>
      </c>
      <c r="G5" s="64">
        <v>35233</v>
      </c>
      <c r="H5" s="60">
        <v>35170</v>
      </c>
      <c r="I5" s="66">
        <v>35170</v>
      </c>
    </row>
    <row r="6" spans="1:11" ht="22.5" customHeight="1" thickBot="1" x14ac:dyDescent="0.35">
      <c r="A6" s="72" t="s">
        <v>38</v>
      </c>
      <c r="B6" s="61">
        <v>35244</v>
      </c>
      <c r="C6" s="65">
        <v>35244</v>
      </c>
      <c r="D6" s="61">
        <v>35237</v>
      </c>
      <c r="E6" s="65">
        <v>35251</v>
      </c>
      <c r="F6" s="61">
        <v>35251</v>
      </c>
      <c r="G6" s="65">
        <v>35314</v>
      </c>
      <c r="H6" s="61">
        <v>35237</v>
      </c>
      <c r="I6" s="67">
        <v>35244</v>
      </c>
    </row>
    <row r="7" spans="1:11" s="75" customFormat="1" ht="22.5" customHeight="1" thickBot="1" x14ac:dyDescent="0.35">
      <c r="A7" s="73"/>
      <c r="B7" s="85"/>
      <c r="C7" s="85"/>
      <c r="D7" s="85"/>
      <c r="E7" s="85"/>
      <c r="F7" s="85"/>
      <c r="G7" s="85"/>
      <c r="H7" s="85"/>
      <c r="I7" s="85"/>
      <c r="J7" s="74"/>
    </row>
    <row r="8" spans="1:11" ht="22.5" customHeight="1" x14ac:dyDescent="0.3">
      <c r="A8" s="71" t="s">
        <v>39</v>
      </c>
      <c r="B8" s="60">
        <v>35261</v>
      </c>
      <c r="C8" s="64">
        <v>35261</v>
      </c>
      <c r="D8" s="60">
        <v>35254</v>
      </c>
      <c r="E8" s="64">
        <v>35268</v>
      </c>
      <c r="F8" s="60">
        <v>35268</v>
      </c>
      <c r="G8" s="64">
        <v>35331</v>
      </c>
      <c r="H8" s="60">
        <v>35268</v>
      </c>
      <c r="I8" s="66">
        <v>35261</v>
      </c>
    </row>
    <row r="9" spans="1:11" ht="22.5" customHeight="1" thickBot="1" x14ac:dyDescent="0.35">
      <c r="A9" s="72" t="s">
        <v>40</v>
      </c>
      <c r="B9" s="61">
        <v>35335</v>
      </c>
      <c r="C9" s="65">
        <v>35328</v>
      </c>
      <c r="D9" s="61">
        <v>35328</v>
      </c>
      <c r="E9" s="65">
        <v>35335</v>
      </c>
      <c r="F9" s="61">
        <v>35335</v>
      </c>
      <c r="G9" s="65">
        <v>35418</v>
      </c>
      <c r="H9" s="61">
        <v>35335</v>
      </c>
      <c r="I9" s="67">
        <v>35335</v>
      </c>
    </row>
    <row r="10" spans="1:11" s="75" customFormat="1" ht="22.5" customHeight="1" thickBot="1" x14ac:dyDescent="0.35">
      <c r="A10" s="73"/>
      <c r="B10" s="85"/>
      <c r="C10" s="85"/>
      <c r="D10" s="85"/>
      <c r="E10" s="85"/>
      <c r="F10" s="85"/>
      <c r="G10" s="85"/>
      <c r="H10" s="85"/>
      <c r="I10" s="85"/>
      <c r="J10" s="74"/>
      <c r="K10" s="74"/>
    </row>
    <row r="11" spans="1:11" ht="22.5" customHeight="1" x14ac:dyDescent="0.3">
      <c r="A11" s="71" t="s">
        <v>41</v>
      </c>
      <c r="B11" s="60">
        <v>35352</v>
      </c>
      <c r="C11" s="64">
        <v>35345</v>
      </c>
      <c r="D11" s="60">
        <v>35345</v>
      </c>
      <c r="E11" s="64">
        <v>35352</v>
      </c>
      <c r="F11" s="60">
        <v>35352</v>
      </c>
      <c r="G11" s="64"/>
      <c r="H11" s="60">
        <v>35345</v>
      </c>
      <c r="I11" s="66">
        <v>35352</v>
      </c>
    </row>
    <row r="12" spans="1:11" ht="22.5" customHeight="1" thickBot="1" x14ac:dyDescent="0.35">
      <c r="A12" s="72" t="s">
        <v>42</v>
      </c>
      <c r="B12" s="61">
        <v>35418</v>
      </c>
      <c r="C12" s="65">
        <v>35419</v>
      </c>
      <c r="D12" s="61">
        <v>35412</v>
      </c>
      <c r="E12" s="65">
        <v>35419</v>
      </c>
      <c r="F12" s="61">
        <v>35417</v>
      </c>
      <c r="G12" s="65"/>
      <c r="H12" s="61">
        <v>35412</v>
      </c>
      <c r="I12" s="67">
        <v>35418</v>
      </c>
    </row>
    <row r="13" spans="1:11" ht="22.5" customHeight="1" thickBot="1" x14ac:dyDescent="0.35"/>
    <row r="14" spans="1:11" ht="22.5" customHeight="1" thickBot="1" x14ac:dyDescent="0.35">
      <c r="A14" s="87" t="s">
        <v>62</v>
      </c>
      <c r="B14" s="86" t="str">
        <f>IF(AND(OR(B12&gt;B11,B12="",B11=""),OR(B11&gt;B9,B11="",B12=""),B9&gt;B8,B8&gt;B6,B6&gt;B5,B5&gt;B3,B3&gt;B2,OR(YEAR(B12)='Front Page'!$E$6,B12=""),OR(YEAR(B11)='Front Page'!$E$6,B11=""),YEAR(B9)='Front Page'!$E$6,YEAR(B8)='Front Page'!$E$6,YEAR(B6)='Front Page'!$E$6,YEAR(B5)='Front Page'!$E$6,YEAR(B3)='Front Page'!$E$6,YEAR(B2)='Front Page'!$E$6),"Valid Input","Date Issue")</f>
        <v>Valid Input</v>
      </c>
      <c r="C14" s="68" t="str">
        <f>IF(AND(OR(C12&gt;C11,C12="",C11=""),OR(C11&gt;C9,C11="",C12=""),C9&gt;C8,C8&gt;C6,C6&gt;C5,C5&gt;C3,C3&gt;C2,OR(YEAR(C12)='Front Page'!$E$6,C12=""),OR(YEAR(C11)='Front Page'!$E$6,C11=""),YEAR(C9)='Front Page'!$E$6,YEAR(C8)='Front Page'!$E$6,YEAR(C6)='Front Page'!$E$6,YEAR(C5)='Front Page'!$E$6,YEAR(C3)='Front Page'!$E$6,YEAR(C2)='Front Page'!$E$6),"Valid Input","Date Issue")</f>
        <v>Valid Input</v>
      </c>
      <c r="D14" s="68" t="str">
        <f>IF(AND(OR(D12&gt;D11,D12="",D11=""),OR(D11&gt;D9,D11="",D12=""),D9&gt;D8,D8&gt;D6,D6&gt;D5,D5&gt;D3,D3&gt;D2,OR(YEAR(D12)='Front Page'!$E$6,D12=""),OR(YEAR(D11)='Front Page'!$E$6,D11=""),YEAR(D9)='Front Page'!$E$6,YEAR(D8)='Front Page'!$E$6,YEAR(D6)='Front Page'!$E$6,YEAR(D5)='Front Page'!$E$6,YEAR(D3)='Front Page'!$E$6,YEAR(D2)='Front Page'!$E$6),"Valid Input","Date Issue")</f>
        <v>Valid Input</v>
      </c>
      <c r="E14" s="68" t="str">
        <f>IF(AND(OR(E12&gt;E11,E12="",E11=""),OR(E11&gt;E9,E11="",E12=""),E9&gt;E8,E8&gt;E6,E6&gt;E5,E5&gt;E3,E3&gt;E2,OR(YEAR(E12)='Front Page'!$E$6,E12=""),OR(YEAR(E11)='Front Page'!$E$6,E11=""),YEAR(E9)='Front Page'!$E$6,YEAR(E8)='Front Page'!$E$6,YEAR(E6)='Front Page'!$E$6,YEAR(E5)='Front Page'!$E$6,YEAR(E3)='Front Page'!$E$6,YEAR(E2)='Front Page'!$E$6),"Valid Input","Date Issue")</f>
        <v>Valid Input</v>
      </c>
      <c r="F14" s="68" t="str">
        <f>IF(AND(OR(F12&gt;F11,F12="",F11=""),OR(F11&gt;F9,F11="",F12=""),F9&gt;F8,F8&gt;F6,F6&gt;F5,F5&gt;F3,F3&gt;F2,OR(YEAR(F12)='Front Page'!$E$6,F12=""),OR(YEAR(F11)='Front Page'!$E$6,F11=""),YEAR(F9)='Front Page'!$E$6,YEAR(F8)='Front Page'!$E$6,YEAR(F6)='Front Page'!$E$6,YEAR(F5)='Front Page'!$E$6,YEAR(F3)='Front Page'!$E$6,YEAR(F2)='Front Page'!$E$6),"Valid Input","Date Issue")</f>
        <v>Valid Input</v>
      </c>
      <c r="G14" s="68" t="str">
        <f>IF(AND(OR(G12&gt;G11,G12="",G11=""),OR(G11&gt;G9,G11="",G12=""),G9&gt;G8,G8&gt;G6,G6&gt;G5,G5&gt;G3,G3&gt;G2,OR(YEAR(G12)='Front Page'!$E$6,G12=""),OR(YEAR(G11)='Front Page'!$E$6,G11=""),YEAR(G9)='Front Page'!$E$6,YEAR(G8)='Front Page'!$E$6,YEAR(G6)='Front Page'!$E$6,YEAR(G5)='Front Page'!$E$6,YEAR(G3)='Front Page'!$E$6,YEAR(G2)='Front Page'!$E$6),"Valid Input","Date Issue")</f>
        <v>Valid Input</v>
      </c>
      <c r="H14" s="68" t="str">
        <f>IF(AND(OR(H12&gt;H11,H12="",H11=""),OR(H11&gt;H9,H11="",H12=""),H9&gt;H8,H8&gt;H6,H6&gt;H5,H5&gt;H3,H3&gt;H2,OR(YEAR(H12)='Front Page'!$E$6,H12=""),OR(YEAR(H11)='Front Page'!$E$6,H11=""),YEAR(H9)='Front Page'!$E$6,YEAR(H8)='Front Page'!$E$6,YEAR(H6)='Front Page'!$E$6,YEAR(H5)='Front Page'!$E$6,YEAR(H3)='Front Page'!$E$6,YEAR(H2)='Front Page'!$E$6),"Valid Input","Date Issue")</f>
        <v>Valid Input</v>
      </c>
      <c r="I14" s="88"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1996</v>
      </c>
      <c r="E2" s="11">
        <f t="shared" ref="E2:E15" si="0">IF(B2&lt;&gt;"",DATEVALUE(CONCATENATE(B2,"-",C2,"-",D2)),"")</f>
        <v>35065</v>
      </c>
      <c r="F2" s="12" t="str">
        <f>TEXT(E2,"dddddddd")</f>
        <v>Monday</v>
      </c>
    </row>
    <row r="3" spans="1:6" x14ac:dyDescent="0.3">
      <c r="A3" s="45" t="s">
        <v>15</v>
      </c>
      <c r="B3" s="46">
        <v>26</v>
      </c>
      <c r="C3" s="47" t="s">
        <v>0</v>
      </c>
      <c r="D3" s="13">
        <f>IF(AND(B3&lt;&gt;"",C3&lt;&gt;""),'Front Page'!$E$6,"")</f>
        <v>1996</v>
      </c>
      <c r="E3" s="14">
        <f t="shared" si="0"/>
        <v>35090</v>
      </c>
      <c r="F3" s="15" t="str">
        <f t="shared" ref="F3:F12" si="1">TEXT(E3,"dddddddd")</f>
        <v>Friday</v>
      </c>
    </row>
    <row r="4" spans="1:6" x14ac:dyDescent="0.3">
      <c r="A4" s="45" t="s">
        <v>14</v>
      </c>
      <c r="B4" s="46">
        <v>5</v>
      </c>
      <c r="C4" s="47" t="s">
        <v>3</v>
      </c>
      <c r="D4" s="13">
        <f>IF(AND(B4&lt;&gt;"",C4&lt;&gt;""),'Front Page'!$E$6,"")</f>
        <v>1996</v>
      </c>
      <c r="E4" s="14">
        <f t="shared" si="0"/>
        <v>35160</v>
      </c>
      <c r="F4" s="15" t="str">
        <f t="shared" si="1"/>
        <v>Friday</v>
      </c>
    </row>
    <row r="5" spans="1:6" x14ac:dyDescent="0.3">
      <c r="A5" s="45" t="s">
        <v>50</v>
      </c>
      <c r="B5" s="46">
        <v>25</v>
      </c>
      <c r="C5" s="47" t="s">
        <v>3</v>
      </c>
      <c r="D5" s="13">
        <f>IF(AND(B5&lt;&gt;"",C5&lt;&gt;""),'Front Page'!$E$6,"")</f>
        <v>1996</v>
      </c>
      <c r="E5" s="14">
        <f t="shared" si="0"/>
        <v>35180</v>
      </c>
      <c r="F5" s="15" t="str">
        <f t="shared" si="1"/>
        <v>Thursday</v>
      </c>
    </row>
    <row r="6" spans="1:6" x14ac:dyDescent="0.3">
      <c r="A6" s="45" t="s">
        <v>52</v>
      </c>
      <c r="B6" s="46">
        <v>10</v>
      </c>
      <c r="C6" s="47" t="s">
        <v>5</v>
      </c>
      <c r="D6" s="13">
        <f>IF(AND(B6&lt;&gt;"",C6&lt;&gt;""),'Front Page'!$E$6,"")</f>
        <v>1996</v>
      </c>
      <c r="E6" s="14">
        <f t="shared" si="0"/>
        <v>35226</v>
      </c>
      <c r="F6" s="15" t="str">
        <f t="shared" si="1"/>
        <v>Monday</v>
      </c>
    </row>
    <row r="7" spans="1:6" x14ac:dyDescent="0.3">
      <c r="A7" s="45" t="s">
        <v>28</v>
      </c>
      <c r="B7" s="46">
        <v>7</v>
      </c>
      <c r="C7" s="47" t="s">
        <v>9</v>
      </c>
      <c r="D7" s="13">
        <f>IF(AND(B7&lt;&gt;"",C7&lt;&gt;""),'Front Page'!$E$6,"")</f>
        <v>1996</v>
      </c>
      <c r="E7" s="14">
        <f t="shared" ref="E7:E9" si="2">IF(B7&lt;&gt;"",DATEVALUE(CONCATENATE(B7,"-",C7,"-",D7)),"")</f>
        <v>35345</v>
      </c>
      <c r="F7" s="15" t="str">
        <f t="shared" ref="F7:F9" si="3">TEXT(E7,"dddddddd")</f>
        <v>Monday</v>
      </c>
    </row>
    <row r="8" spans="1:6" x14ac:dyDescent="0.3">
      <c r="A8" s="45" t="s">
        <v>13</v>
      </c>
      <c r="B8" s="46">
        <v>25</v>
      </c>
      <c r="C8" s="47" t="s">
        <v>11</v>
      </c>
      <c r="D8" s="13">
        <f>IF(AND(B8&lt;&gt;"",C8&lt;&gt;""),'Front Page'!$E$6,"")</f>
        <v>1996</v>
      </c>
      <c r="E8" s="14">
        <f t="shared" si="2"/>
        <v>35424</v>
      </c>
      <c r="F8" s="15" t="str">
        <f t="shared" si="3"/>
        <v>Wednesday</v>
      </c>
    </row>
    <row r="9" spans="1:6" x14ac:dyDescent="0.3">
      <c r="A9" s="45" t="s">
        <v>53</v>
      </c>
      <c r="B9" s="46">
        <v>26</v>
      </c>
      <c r="C9" s="47" t="s">
        <v>11</v>
      </c>
      <c r="D9" s="13">
        <f>IF(AND(B9&lt;&gt;"",C9&lt;&gt;""),'Front Page'!$E$6,"")</f>
        <v>1996</v>
      </c>
      <c r="E9" s="14">
        <f t="shared" si="2"/>
        <v>35425</v>
      </c>
      <c r="F9" s="15" t="str">
        <f t="shared" si="3"/>
        <v>Thursday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C10" sqref="C1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51">
        <v>1</v>
      </c>
      <c r="C2" s="52" t="s">
        <v>0</v>
      </c>
      <c r="D2" s="10">
        <f>IF(AND(B2&lt;&gt;"",C2&lt;&gt;""),'Front Page'!$E$6,"")</f>
        <v>1996</v>
      </c>
      <c r="E2" s="11">
        <f t="shared" ref="E2:E15" si="0">IF(B2&lt;&gt;"",DATEVALUE(CONCATENATE(B2,"-",C2,"-",D2)),"")</f>
        <v>35065</v>
      </c>
      <c r="F2" s="10" t="str">
        <f>TEXT(E2,"dddddddd")</f>
        <v>Monday</v>
      </c>
    </row>
    <row r="3" spans="1:6" x14ac:dyDescent="0.3">
      <c r="A3" s="45" t="s">
        <v>15</v>
      </c>
      <c r="B3" s="53">
        <v>26</v>
      </c>
      <c r="C3" s="54" t="s">
        <v>0</v>
      </c>
      <c r="D3" s="13">
        <f>IF(AND(B3&lt;&gt;"",C3&lt;&gt;""),'Front Page'!$E$6,"")</f>
        <v>1996</v>
      </c>
      <c r="E3" s="14">
        <f t="shared" si="0"/>
        <v>35090</v>
      </c>
      <c r="F3" s="13" t="str">
        <f t="shared" ref="F3:F11" si="1">TEXT(E3,"dddddddd")</f>
        <v>Friday</v>
      </c>
    </row>
    <row r="4" spans="1:6" x14ac:dyDescent="0.3">
      <c r="A4" s="45" t="s">
        <v>14</v>
      </c>
      <c r="B4" s="53">
        <v>5</v>
      </c>
      <c r="C4" s="54" t="s">
        <v>3</v>
      </c>
      <c r="D4" s="13">
        <f>IF(AND(B4&lt;&gt;"",C4&lt;&gt;""),'Front Page'!$E$6,"")</f>
        <v>1996</v>
      </c>
      <c r="E4" s="14">
        <f t="shared" si="0"/>
        <v>35160</v>
      </c>
      <c r="F4" s="13" t="str">
        <f t="shared" si="1"/>
        <v>Friday</v>
      </c>
    </row>
    <row r="5" spans="1:6" x14ac:dyDescent="0.3">
      <c r="A5" s="45" t="s">
        <v>50</v>
      </c>
      <c r="B5" s="53">
        <v>25</v>
      </c>
      <c r="C5" s="54" t="s">
        <v>3</v>
      </c>
      <c r="D5" s="13">
        <f>IF(AND(B5&lt;&gt;"",C5&lt;&gt;""),'Front Page'!$E$6,"")</f>
        <v>1996</v>
      </c>
      <c r="E5" s="14">
        <f t="shared" si="0"/>
        <v>35180</v>
      </c>
      <c r="F5" s="13" t="str">
        <f t="shared" si="1"/>
        <v>Thursday</v>
      </c>
    </row>
    <row r="6" spans="1:6" x14ac:dyDescent="0.3">
      <c r="A6" s="45" t="s">
        <v>52</v>
      </c>
      <c r="B6" s="53">
        <v>10</v>
      </c>
      <c r="C6" s="54" t="s">
        <v>5</v>
      </c>
      <c r="D6" s="13">
        <f>IF(AND(B6&lt;&gt;"",C6&lt;&gt;""),'Front Page'!$E$6,"")</f>
        <v>1996</v>
      </c>
      <c r="E6" s="14">
        <f t="shared" si="0"/>
        <v>35226</v>
      </c>
      <c r="F6" s="13" t="str">
        <f t="shared" si="1"/>
        <v>Monday</v>
      </c>
    </row>
    <row r="7" spans="1:6" x14ac:dyDescent="0.3">
      <c r="A7" s="45" t="s">
        <v>104</v>
      </c>
      <c r="B7" s="53">
        <v>5</v>
      </c>
      <c r="C7" s="54" t="s">
        <v>10</v>
      </c>
      <c r="D7" s="13">
        <f>IF(AND(B7&lt;&gt;"",C7&lt;&gt;""),'Front Page'!$E$6,"")</f>
        <v>1996</v>
      </c>
      <c r="E7" s="14">
        <f t="shared" si="0"/>
        <v>35374</v>
      </c>
      <c r="F7" s="13" t="str">
        <f t="shared" si="1"/>
        <v>Tuesday</v>
      </c>
    </row>
    <row r="8" spans="1:6" x14ac:dyDescent="0.3">
      <c r="A8" s="45" t="s">
        <v>13</v>
      </c>
      <c r="B8" s="53">
        <v>25</v>
      </c>
      <c r="C8" s="54" t="s">
        <v>11</v>
      </c>
      <c r="D8" s="13">
        <f>IF(AND(B8&lt;&gt;"",C8&lt;&gt;""),'Front Page'!$E$6,"")</f>
        <v>1996</v>
      </c>
      <c r="E8" s="14">
        <f t="shared" si="0"/>
        <v>35424</v>
      </c>
      <c r="F8" s="13" t="str">
        <f t="shared" si="1"/>
        <v>Wednesday</v>
      </c>
    </row>
    <row r="9" spans="1:6" x14ac:dyDescent="0.3">
      <c r="A9" s="45" t="s">
        <v>53</v>
      </c>
      <c r="B9" s="53">
        <v>26</v>
      </c>
      <c r="C9" s="54" t="s">
        <v>11</v>
      </c>
      <c r="D9" s="13">
        <f>IF(AND(B9&lt;&gt;"",C9&lt;&gt;""),'Front Page'!$E$6,"")</f>
        <v>1996</v>
      </c>
      <c r="E9" s="14">
        <f t="shared" si="0"/>
        <v>35425</v>
      </c>
      <c r="F9" s="13" t="str">
        <f t="shared" si="1"/>
        <v>Thursday</v>
      </c>
    </row>
    <row r="10" spans="1:6" x14ac:dyDescent="0.3">
      <c r="A10" s="55" t="s">
        <v>55</v>
      </c>
      <c r="B10" s="53">
        <v>11</v>
      </c>
      <c r="C10" s="54" t="s">
        <v>2</v>
      </c>
      <c r="D10" s="13">
        <f>IF(AND(B10&lt;&gt;"",C10&lt;&gt;""),'Front Page'!$E$6,"")</f>
        <v>1996</v>
      </c>
      <c r="E10" s="14">
        <f t="shared" si="0"/>
        <v>35135</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B7" sqref="B7"/>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51">
        <v>1</v>
      </c>
      <c r="C2" s="52" t="s">
        <v>0</v>
      </c>
      <c r="D2" s="10">
        <f>IF(AND(B2&lt;&gt;"",C2&lt;&gt;""),'Front Page'!$E$6,"")</f>
        <v>1996</v>
      </c>
      <c r="E2" s="11">
        <f t="shared" ref="E2:E15" si="0">IF(B2&lt;&gt;"",DATEVALUE(CONCATENATE(B2,"-",C2,"-",D2)),"")</f>
        <v>35065</v>
      </c>
      <c r="F2" s="10" t="str">
        <f>TEXT(E2,"dddddddd")</f>
        <v>Monday</v>
      </c>
    </row>
    <row r="3" spans="1:6" x14ac:dyDescent="0.3">
      <c r="A3" s="45" t="s">
        <v>15</v>
      </c>
      <c r="B3" s="53">
        <v>26</v>
      </c>
      <c r="C3" s="54" t="s">
        <v>0</v>
      </c>
      <c r="D3" s="13">
        <f>IF(AND(B3&lt;&gt;"",C3&lt;&gt;""),'Front Page'!$E$6,"")</f>
        <v>1996</v>
      </c>
      <c r="E3" s="14">
        <f t="shared" si="0"/>
        <v>35090</v>
      </c>
      <c r="F3" s="13" t="str">
        <f t="shared" ref="F3:F15" si="1">TEXT(E3,"dddddddd")</f>
        <v>Friday</v>
      </c>
    </row>
    <row r="4" spans="1:6" x14ac:dyDescent="0.3">
      <c r="A4" s="45" t="s">
        <v>14</v>
      </c>
      <c r="B4" s="53">
        <v>5</v>
      </c>
      <c r="C4" s="54" t="s">
        <v>3</v>
      </c>
      <c r="D4" s="13">
        <f>IF(AND(B4&lt;&gt;"",C4&lt;&gt;""),'Front Page'!$E$6,"")</f>
        <v>1996</v>
      </c>
      <c r="E4" s="14">
        <f t="shared" si="0"/>
        <v>35160</v>
      </c>
      <c r="F4" s="13" t="str">
        <f t="shared" si="1"/>
        <v>Friday</v>
      </c>
    </row>
    <row r="5" spans="1:6" x14ac:dyDescent="0.3">
      <c r="A5" s="45" t="s">
        <v>50</v>
      </c>
      <c r="B5" s="53">
        <v>25</v>
      </c>
      <c r="C5" s="54" t="s">
        <v>3</v>
      </c>
      <c r="D5" s="13">
        <f>IF(AND(B5&lt;&gt;"",C5&lt;&gt;""),'Front Page'!$E$6,"")</f>
        <v>1996</v>
      </c>
      <c r="E5" s="14">
        <f t="shared" si="0"/>
        <v>35180</v>
      </c>
      <c r="F5" s="13" t="str">
        <f t="shared" si="1"/>
        <v>Thursday</v>
      </c>
    </row>
    <row r="6" spans="1:6" x14ac:dyDescent="0.3">
      <c r="A6" s="45" t="s">
        <v>52</v>
      </c>
      <c r="B6" s="53">
        <v>10</v>
      </c>
      <c r="C6" s="54" t="s">
        <v>5</v>
      </c>
      <c r="D6" s="13">
        <f>IF(AND(B6&lt;&gt;"",C6&lt;&gt;""),'Front Page'!$E$6,"")</f>
        <v>1996</v>
      </c>
      <c r="E6" s="14">
        <f t="shared" si="0"/>
        <v>35226</v>
      </c>
      <c r="F6" s="13" t="str">
        <f t="shared" si="1"/>
        <v>Monday</v>
      </c>
    </row>
    <row r="7" spans="1:6" x14ac:dyDescent="0.3">
      <c r="A7" s="45" t="s">
        <v>54</v>
      </c>
      <c r="B7" s="53">
        <v>14</v>
      </c>
      <c r="C7" s="54" t="s">
        <v>7</v>
      </c>
      <c r="D7" s="13">
        <f>IF(AND(B7&lt;&gt;"",C7&lt;&gt;""),'Front Page'!$E$6,"")</f>
        <v>1996</v>
      </c>
      <c r="E7" s="14">
        <f t="shared" si="0"/>
        <v>35291</v>
      </c>
      <c r="F7" s="13" t="str">
        <f t="shared" si="1"/>
        <v>Wednesday</v>
      </c>
    </row>
    <row r="8" spans="1:6" x14ac:dyDescent="0.3">
      <c r="A8" s="45" t="s">
        <v>55</v>
      </c>
      <c r="B8" s="53">
        <v>6</v>
      </c>
      <c r="C8" s="54" t="s">
        <v>4</v>
      </c>
      <c r="D8" s="13">
        <f>IF(AND(B8&lt;&gt;"",C8&lt;&gt;""),'Front Page'!$E$6,"")</f>
        <v>1996</v>
      </c>
      <c r="E8" s="14">
        <f t="shared" si="0"/>
        <v>35191</v>
      </c>
      <c r="F8" s="13" t="str">
        <f t="shared" si="1"/>
        <v>Monday</v>
      </c>
    </row>
    <row r="9" spans="1:6" x14ac:dyDescent="0.3">
      <c r="A9" s="45" t="s">
        <v>13</v>
      </c>
      <c r="B9" s="53">
        <v>25</v>
      </c>
      <c r="C9" s="54" t="s">
        <v>11</v>
      </c>
      <c r="D9" s="13">
        <f>IF(AND(B9&lt;&gt;"",C9&lt;&gt;""),'Front Page'!$E$6,"")</f>
        <v>1996</v>
      </c>
      <c r="E9" s="14">
        <f t="shared" si="0"/>
        <v>35424</v>
      </c>
      <c r="F9" s="13" t="str">
        <f t="shared" si="1"/>
        <v>Wednesday</v>
      </c>
    </row>
    <row r="10" spans="1:6" x14ac:dyDescent="0.3">
      <c r="A10" s="55" t="s">
        <v>53</v>
      </c>
      <c r="B10" s="53">
        <v>26</v>
      </c>
      <c r="C10" s="54" t="s">
        <v>11</v>
      </c>
      <c r="D10" s="13">
        <f>IF(AND(B10&lt;&gt;"",C10&lt;&gt;""),'Front Page'!$E$6,"")</f>
        <v>1996</v>
      </c>
      <c r="E10" s="14">
        <f t="shared" si="0"/>
        <v>35425</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A4" sqref="A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51">
        <v>1</v>
      </c>
      <c r="C2" s="52" t="s">
        <v>0</v>
      </c>
      <c r="D2" s="10">
        <f>IF(AND(B2&lt;&gt;"",C2&lt;&gt;""),'Front Page'!$E$6,"")</f>
        <v>1996</v>
      </c>
      <c r="E2" s="11">
        <f t="shared" ref="E2:E15" si="0">IF(B2&lt;&gt;"",DATEVALUE(CONCATENATE(B2,"-",C2,"-",D2)),"")</f>
        <v>35065</v>
      </c>
      <c r="F2" s="10" t="str">
        <f>TEXT(E2,"dddddddd")</f>
        <v>Monday</v>
      </c>
    </row>
    <row r="3" spans="1:6" x14ac:dyDescent="0.3">
      <c r="A3" s="45" t="s">
        <v>15</v>
      </c>
      <c r="B3" s="53">
        <v>26</v>
      </c>
      <c r="C3" s="54" t="s">
        <v>0</v>
      </c>
      <c r="D3" s="13">
        <f>IF(AND(B3&lt;&gt;"",C3&lt;&gt;""),'Front Page'!$E$6,"")</f>
        <v>1996</v>
      </c>
      <c r="E3" s="14">
        <f t="shared" si="0"/>
        <v>35090</v>
      </c>
      <c r="F3" s="13" t="str">
        <f t="shared" ref="F3:F15" si="1">TEXT(E3,"dddddddd")</f>
        <v>Friday</v>
      </c>
    </row>
    <row r="4" spans="1:6" x14ac:dyDescent="0.3">
      <c r="A4" s="45" t="s">
        <v>105</v>
      </c>
      <c r="B4" s="53">
        <v>20</v>
      </c>
      <c r="C4" s="54" t="s">
        <v>4</v>
      </c>
      <c r="D4" s="13">
        <f>IF(AND(B4&lt;&gt;"",C4&lt;&gt;""),'Front Page'!$E$6,"")</f>
        <v>1996</v>
      </c>
      <c r="E4" s="14">
        <f t="shared" si="0"/>
        <v>35205</v>
      </c>
      <c r="F4" s="13" t="str">
        <f t="shared" si="1"/>
        <v>Monday</v>
      </c>
    </row>
    <row r="5" spans="1:6" x14ac:dyDescent="0.3">
      <c r="A5" s="45" t="s">
        <v>14</v>
      </c>
      <c r="B5" s="53">
        <v>5</v>
      </c>
      <c r="C5" s="54" t="s">
        <v>3</v>
      </c>
      <c r="D5" s="13">
        <f>IF(AND(B5&lt;&gt;"",C5&lt;&gt;""),'Front Page'!$E$6,"")</f>
        <v>1996</v>
      </c>
      <c r="E5" s="14">
        <f t="shared" si="0"/>
        <v>35160</v>
      </c>
      <c r="F5" s="13" t="str">
        <f t="shared" si="1"/>
        <v>Friday</v>
      </c>
    </row>
    <row r="6" spans="1:6" x14ac:dyDescent="0.3">
      <c r="A6" s="45" t="s">
        <v>50</v>
      </c>
      <c r="B6" s="53">
        <v>25</v>
      </c>
      <c r="C6" s="54" t="s">
        <v>3</v>
      </c>
      <c r="D6" s="13">
        <f>IF(AND(B6&lt;&gt;"",C6&lt;&gt;""),'Front Page'!$E$6,"")</f>
        <v>1996</v>
      </c>
      <c r="E6" s="14">
        <f t="shared" si="0"/>
        <v>35180</v>
      </c>
      <c r="F6" s="13" t="str">
        <f t="shared" si="1"/>
        <v>Thursday</v>
      </c>
    </row>
    <row r="7" spans="1:6" x14ac:dyDescent="0.3">
      <c r="A7" s="45" t="s">
        <v>52</v>
      </c>
      <c r="B7" s="53">
        <v>10</v>
      </c>
      <c r="C7" s="54" t="s">
        <v>5</v>
      </c>
      <c r="D7" s="13">
        <f>IF(AND(B7&lt;&gt;"",C7&lt;&gt;""),'Front Page'!$E$6,"")</f>
        <v>1996</v>
      </c>
      <c r="E7" s="14">
        <f t="shared" si="0"/>
        <v>35226</v>
      </c>
      <c r="F7" s="13" t="str">
        <f t="shared" si="1"/>
        <v>Monday</v>
      </c>
    </row>
    <row r="8" spans="1:6" x14ac:dyDescent="0.3">
      <c r="A8" s="45" t="s">
        <v>55</v>
      </c>
      <c r="B8" s="53">
        <v>7</v>
      </c>
      <c r="C8" s="54" t="s">
        <v>9</v>
      </c>
      <c r="D8" s="13">
        <f>IF(AND(B8&lt;&gt;"",C8&lt;&gt;""),'Front Page'!$E$6,"")</f>
        <v>1996</v>
      </c>
      <c r="E8" s="14">
        <f t="shared" si="0"/>
        <v>35345</v>
      </c>
      <c r="F8" s="13" t="str">
        <f t="shared" si="1"/>
        <v>Monday</v>
      </c>
    </row>
    <row r="9" spans="1:6" x14ac:dyDescent="0.3">
      <c r="A9" s="45" t="s">
        <v>13</v>
      </c>
      <c r="B9" s="53">
        <v>25</v>
      </c>
      <c r="C9" s="54" t="s">
        <v>11</v>
      </c>
      <c r="D9" s="13">
        <f>IF(AND(B9&lt;&gt;"",C9&lt;&gt;""),'Front Page'!$E$6,"")</f>
        <v>1996</v>
      </c>
      <c r="E9" s="14">
        <f t="shared" si="0"/>
        <v>35424</v>
      </c>
      <c r="F9" s="13" t="str">
        <f t="shared" si="1"/>
        <v>Wednesday</v>
      </c>
    </row>
    <row r="10" spans="1:6" x14ac:dyDescent="0.3">
      <c r="A10" s="55" t="s">
        <v>53</v>
      </c>
      <c r="B10" s="53">
        <v>26</v>
      </c>
      <c r="C10" s="54" t="s">
        <v>11</v>
      </c>
      <c r="D10" s="13">
        <f>IF(AND(B10&lt;&gt;"",C10&lt;&gt;""),'Front Page'!$E$6,"")</f>
        <v>1996</v>
      </c>
      <c r="E10" s="14">
        <f t="shared" si="0"/>
        <v>35425</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B7" sqref="B7"/>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51">
        <v>1</v>
      </c>
      <c r="C2" s="52" t="s">
        <v>0</v>
      </c>
      <c r="D2" s="10">
        <f>IF(AND(B2&lt;&gt;"",C2&lt;&gt;""),'Front Page'!$E$6,"")</f>
        <v>1996</v>
      </c>
      <c r="E2" s="11">
        <f t="shared" ref="E2:E15" si="0">IF(B2&lt;&gt;"",DATEVALUE(CONCATENATE(B2,"-",C2,"-",D2)),"")</f>
        <v>35065</v>
      </c>
      <c r="F2" s="10" t="str">
        <f>TEXT(E2,"dddddddd")</f>
        <v>Monday</v>
      </c>
    </row>
    <row r="3" spans="1:6" x14ac:dyDescent="0.3">
      <c r="A3" s="45" t="s">
        <v>15</v>
      </c>
      <c r="B3" s="53">
        <v>26</v>
      </c>
      <c r="C3" s="54" t="s">
        <v>0</v>
      </c>
      <c r="D3" s="13">
        <f>IF(AND(B3&lt;&gt;"",C3&lt;&gt;""),'Front Page'!$E$6,"")</f>
        <v>1996</v>
      </c>
      <c r="E3" s="14">
        <f t="shared" si="0"/>
        <v>35090</v>
      </c>
      <c r="F3" s="13" t="str">
        <f t="shared" ref="F3:F15" si="1">TEXT(E3,"dddddddd")</f>
        <v>Friday</v>
      </c>
    </row>
    <row r="4" spans="1:6" x14ac:dyDescent="0.3">
      <c r="A4" s="45" t="s">
        <v>55</v>
      </c>
      <c r="B4" s="53">
        <v>4</v>
      </c>
      <c r="C4" s="54" t="s">
        <v>2</v>
      </c>
      <c r="D4" s="13">
        <f>IF(AND(B4&lt;&gt;"",C4&lt;&gt;""),'Front Page'!$E$6,"")</f>
        <v>1996</v>
      </c>
      <c r="E4" s="14">
        <f t="shared" si="0"/>
        <v>35128</v>
      </c>
      <c r="F4" s="13" t="str">
        <f t="shared" si="1"/>
        <v>Monday</v>
      </c>
    </row>
    <row r="5" spans="1:6" x14ac:dyDescent="0.3">
      <c r="A5" s="45" t="s">
        <v>14</v>
      </c>
      <c r="B5" s="53">
        <v>5</v>
      </c>
      <c r="C5" s="54" t="s">
        <v>3</v>
      </c>
      <c r="D5" s="13">
        <f>IF(AND(B5&lt;&gt;"",C5&lt;&gt;""),'Front Page'!$E$6,"")</f>
        <v>1996</v>
      </c>
      <c r="E5" s="14">
        <f t="shared" si="0"/>
        <v>35160</v>
      </c>
      <c r="F5" s="13" t="str">
        <f t="shared" si="1"/>
        <v>Friday</v>
      </c>
    </row>
    <row r="6" spans="1:6" x14ac:dyDescent="0.3">
      <c r="A6" s="45" t="s">
        <v>50</v>
      </c>
      <c r="B6" s="53">
        <v>25</v>
      </c>
      <c r="C6" s="54" t="s">
        <v>3</v>
      </c>
      <c r="D6" s="13">
        <f>IF(AND(B6&lt;&gt;"",C6&lt;&gt;""),'Front Page'!$E$6,"")</f>
        <v>1996</v>
      </c>
      <c r="E6" s="14">
        <f t="shared" si="0"/>
        <v>35180</v>
      </c>
      <c r="F6" s="13" t="str">
        <f t="shared" si="1"/>
        <v>Thursday</v>
      </c>
    </row>
    <row r="7" spans="1:6" x14ac:dyDescent="0.3">
      <c r="A7" s="45" t="s">
        <v>56</v>
      </c>
      <c r="B7" s="53">
        <v>3</v>
      </c>
      <c r="C7" s="54" t="s">
        <v>5</v>
      </c>
      <c r="D7" s="13">
        <f>IF(AND(B7&lt;&gt;"",C7&lt;&gt;""),'Front Page'!$E$6,"")</f>
        <v>1996</v>
      </c>
      <c r="E7" s="14">
        <f t="shared" si="0"/>
        <v>35219</v>
      </c>
      <c r="F7" s="13" t="str">
        <f t="shared" si="1"/>
        <v>Monday</v>
      </c>
    </row>
    <row r="8" spans="1:6" x14ac:dyDescent="0.3">
      <c r="A8" s="45" t="s">
        <v>52</v>
      </c>
      <c r="B8" s="53">
        <v>30</v>
      </c>
      <c r="C8" s="54" t="s">
        <v>8</v>
      </c>
      <c r="D8" s="13">
        <f>IF(AND(B8&lt;&gt;"",C8&lt;&gt;""),'Front Page'!$E$6,"")</f>
        <v>1996</v>
      </c>
      <c r="E8" s="14">
        <f t="shared" si="0"/>
        <v>35338</v>
      </c>
      <c r="F8" s="13" t="str">
        <f t="shared" si="1"/>
        <v>Monday</v>
      </c>
    </row>
    <row r="9" spans="1:6" x14ac:dyDescent="0.3">
      <c r="A9" s="45" t="s">
        <v>13</v>
      </c>
      <c r="B9" s="53">
        <v>25</v>
      </c>
      <c r="C9" s="54" t="s">
        <v>11</v>
      </c>
      <c r="D9" s="13">
        <f>IF(AND(B9&lt;&gt;"",C9&lt;&gt;""),'Front Page'!$E$6,"")</f>
        <v>1996</v>
      </c>
      <c r="E9" s="14">
        <f t="shared" si="0"/>
        <v>35424</v>
      </c>
      <c r="F9" s="13" t="str">
        <f t="shared" si="1"/>
        <v>Wednesday</v>
      </c>
    </row>
    <row r="10" spans="1:6" x14ac:dyDescent="0.3">
      <c r="A10" s="55" t="s">
        <v>53</v>
      </c>
      <c r="B10" s="53">
        <v>26</v>
      </c>
      <c r="C10" s="54" t="s">
        <v>11</v>
      </c>
      <c r="D10" s="13">
        <f>IF(AND(B10&lt;&gt;"",C10&lt;&gt;""),'Front Page'!$E$6,"")</f>
        <v>1996</v>
      </c>
      <c r="E10" s="14">
        <f t="shared" si="0"/>
        <v>35425</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C8" sqref="C8"/>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51">
        <v>1</v>
      </c>
      <c r="C2" s="52" t="s">
        <v>0</v>
      </c>
      <c r="D2" s="10">
        <f>IF(AND(B2&lt;&gt;"",C2&lt;&gt;""),'Front Page'!$E$6,"")</f>
        <v>1996</v>
      </c>
      <c r="E2" s="11">
        <f t="shared" ref="E2:E15" si="0">IF(B2&lt;&gt;"",DATEVALUE(CONCATENATE(B2,"-",C2,"-",D2)),"")</f>
        <v>35065</v>
      </c>
      <c r="F2" s="10" t="str">
        <f>TEXT(E2,"dddddddd")</f>
        <v>Monday</v>
      </c>
    </row>
    <row r="3" spans="1:6" x14ac:dyDescent="0.3">
      <c r="A3" s="45" t="s">
        <v>15</v>
      </c>
      <c r="B3" s="53">
        <v>26</v>
      </c>
      <c r="C3" s="54" t="s">
        <v>0</v>
      </c>
      <c r="D3" s="13">
        <f>IF(AND(B3&lt;&gt;"",C3&lt;&gt;""),'Front Page'!$E$6,"")</f>
        <v>1996</v>
      </c>
      <c r="E3" s="14">
        <f t="shared" si="0"/>
        <v>35090</v>
      </c>
      <c r="F3" s="13" t="str">
        <f t="shared" ref="F3:F15" si="1">TEXT(E3,"dddddddd")</f>
        <v>Friday</v>
      </c>
    </row>
    <row r="4" spans="1:6" x14ac:dyDescent="0.3">
      <c r="A4" s="45" t="s">
        <v>59</v>
      </c>
      <c r="B4" s="53">
        <v>4</v>
      </c>
      <c r="C4" s="54" t="s">
        <v>2</v>
      </c>
      <c r="D4" s="13">
        <f>IF(AND(B4&lt;&gt;"",C4&lt;&gt;""),'Front Page'!$E$6,"")</f>
        <v>1996</v>
      </c>
      <c r="E4" s="14">
        <f t="shared" si="0"/>
        <v>35128</v>
      </c>
      <c r="F4" s="13" t="str">
        <f t="shared" si="1"/>
        <v>Monday</v>
      </c>
    </row>
    <row r="5" spans="1:6" x14ac:dyDescent="0.3">
      <c r="A5" s="45" t="s">
        <v>14</v>
      </c>
      <c r="B5" s="53">
        <v>5</v>
      </c>
      <c r="C5" s="54" t="s">
        <v>3</v>
      </c>
      <c r="D5" s="13">
        <f>IF(AND(B5&lt;&gt;"",C5&lt;&gt;""),'Front Page'!$E$6,"")</f>
        <v>1996</v>
      </c>
      <c r="E5" s="14">
        <f t="shared" si="0"/>
        <v>35160</v>
      </c>
      <c r="F5" s="13" t="str">
        <f t="shared" si="1"/>
        <v>Friday</v>
      </c>
    </row>
    <row r="6" spans="1:6" x14ac:dyDescent="0.3">
      <c r="A6" s="45" t="s">
        <v>50</v>
      </c>
      <c r="B6" s="53">
        <v>25</v>
      </c>
      <c r="C6" s="54" t="s">
        <v>3</v>
      </c>
      <c r="D6" s="13">
        <f>IF(AND(B6&lt;&gt;"",C6&lt;&gt;""),'Front Page'!$E$6,"")</f>
        <v>1996</v>
      </c>
      <c r="E6" s="14">
        <f t="shared" si="0"/>
        <v>35180</v>
      </c>
      <c r="F6" s="13" t="str">
        <f t="shared" si="1"/>
        <v>Thursday</v>
      </c>
    </row>
    <row r="7" spans="1:6" x14ac:dyDescent="0.3">
      <c r="A7" s="45" t="s">
        <v>52</v>
      </c>
      <c r="B7" s="53">
        <v>10</v>
      </c>
      <c r="C7" s="54" t="s">
        <v>5</v>
      </c>
      <c r="D7" s="13">
        <f>IF(AND(B7&lt;&gt;"",C7&lt;&gt;""),'Front Page'!$E$6,"")</f>
        <v>1996</v>
      </c>
      <c r="E7" s="14">
        <f t="shared" si="0"/>
        <v>35226</v>
      </c>
      <c r="F7" s="13" t="str">
        <f t="shared" si="1"/>
        <v>Monday</v>
      </c>
    </row>
    <row r="8" spans="1:6" x14ac:dyDescent="0.3">
      <c r="A8" s="45" t="s">
        <v>58</v>
      </c>
      <c r="B8" s="53">
        <v>4</v>
      </c>
      <c r="C8" s="54" t="s">
        <v>10</v>
      </c>
      <c r="D8" s="13">
        <f>IF(AND(B8&lt;&gt;"",C8&lt;&gt;""),'Front Page'!$E$6,"")</f>
        <v>1996</v>
      </c>
      <c r="E8" s="14">
        <f t="shared" si="0"/>
        <v>35373</v>
      </c>
      <c r="F8" s="13" t="str">
        <f t="shared" si="1"/>
        <v>Monday</v>
      </c>
    </row>
    <row r="9" spans="1:6" x14ac:dyDescent="0.3">
      <c r="A9" s="45" t="s">
        <v>13</v>
      </c>
      <c r="B9" s="53">
        <v>25</v>
      </c>
      <c r="C9" s="54" t="s">
        <v>11</v>
      </c>
      <c r="D9" s="13">
        <f>IF(AND(B9&lt;&gt;"",C9&lt;&gt;""),'Front Page'!$E$6,"")</f>
        <v>1996</v>
      </c>
      <c r="E9" s="14">
        <f t="shared" si="0"/>
        <v>35424</v>
      </c>
      <c r="F9" s="13" t="str">
        <f t="shared" si="1"/>
        <v>Wednesday</v>
      </c>
    </row>
    <row r="10" spans="1:6" x14ac:dyDescent="0.3">
      <c r="A10" s="55" t="s">
        <v>53</v>
      </c>
      <c r="B10" s="53">
        <v>26</v>
      </c>
      <c r="C10" s="54" t="s">
        <v>11</v>
      </c>
      <c r="D10" s="13">
        <f>IF(AND(B10&lt;&gt;"",C10&lt;&gt;""),'Front Page'!$E$6,"")</f>
        <v>1996</v>
      </c>
      <c r="E10" s="14">
        <f t="shared" si="0"/>
        <v>35425</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B9" sqref="B9"/>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51">
        <v>1</v>
      </c>
      <c r="C2" s="52" t="s">
        <v>0</v>
      </c>
      <c r="D2" s="10">
        <f>IF(AND(B2&lt;&gt;"",C2&lt;&gt;""),'Front Page'!$E$6,"")</f>
        <v>1996</v>
      </c>
      <c r="E2" s="11">
        <f t="shared" ref="E2:E15" si="0">IF(B2&lt;&gt;"",DATEVALUE(CONCATENATE(B2,"-",C2,"-",D2)),"")</f>
        <v>35065</v>
      </c>
      <c r="F2" s="10" t="str">
        <f>TEXT(E2,"dddddddd")</f>
        <v>Monday</v>
      </c>
    </row>
    <row r="3" spans="1:6" x14ac:dyDescent="0.3">
      <c r="A3" s="45" t="s">
        <v>15</v>
      </c>
      <c r="B3" s="53">
        <v>26</v>
      </c>
      <c r="C3" s="54" t="s">
        <v>0</v>
      </c>
      <c r="D3" s="13">
        <f>IF(AND(B3&lt;&gt;"",C3&lt;&gt;""),'Front Page'!$E$6,"")</f>
        <v>1996</v>
      </c>
      <c r="E3" s="14">
        <f t="shared" si="0"/>
        <v>35090</v>
      </c>
      <c r="F3" s="13" t="str">
        <f t="shared" ref="F3:F15" si="1">TEXT(E3,"dddddddd")</f>
        <v>Friday</v>
      </c>
    </row>
    <row r="4" spans="1:6" x14ac:dyDescent="0.3">
      <c r="A4" s="45"/>
      <c r="B4" s="53"/>
      <c r="C4" s="54"/>
      <c r="D4" s="13" t="str">
        <f>IF(AND(B4&lt;&gt;"",C4&lt;&gt;""),'Front Page'!$E$6,"")</f>
        <v/>
      </c>
      <c r="E4" s="14" t="str">
        <f t="shared" si="0"/>
        <v/>
      </c>
      <c r="F4" s="13" t="str">
        <f t="shared" si="1"/>
        <v/>
      </c>
    </row>
    <row r="5" spans="1:6" x14ac:dyDescent="0.3">
      <c r="A5" s="45" t="s">
        <v>14</v>
      </c>
      <c r="B5" s="53">
        <v>5</v>
      </c>
      <c r="C5" s="54" t="s">
        <v>3</v>
      </c>
      <c r="D5" s="13">
        <f>IF(AND(B5&lt;&gt;"",C5&lt;&gt;""),'Front Page'!$E$6,"")</f>
        <v>1996</v>
      </c>
      <c r="E5" s="14">
        <f t="shared" si="0"/>
        <v>35160</v>
      </c>
      <c r="F5" s="13" t="str">
        <f t="shared" si="1"/>
        <v>Friday</v>
      </c>
    </row>
    <row r="6" spans="1:6" x14ac:dyDescent="0.3">
      <c r="A6" s="45" t="s">
        <v>50</v>
      </c>
      <c r="B6" s="53">
        <v>25</v>
      </c>
      <c r="C6" s="54" t="s">
        <v>3</v>
      </c>
      <c r="D6" s="13">
        <f>IF(AND(B6&lt;&gt;"",C6&lt;&gt;""),'Front Page'!$E$6,"")</f>
        <v>1996</v>
      </c>
      <c r="E6" s="14">
        <f t="shared" si="0"/>
        <v>35180</v>
      </c>
      <c r="F6" s="13" t="str">
        <f t="shared" si="1"/>
        <v>Thursday</v>
      </c>
    </row>
    <row r="7" spans="1:6" x14ac:dyDescent="0.3">
      <c r="A7" s="45" t="s">
        <v>57</v>
      </c>
      <c r="B7" s="53">
        <v>6</v>
      </c>
      <c r="C7" s="54" t="s">
        <v>4</v>
      </c>
      <c r="D7" s="13">
        <f>IF(AND(B7&lt;&gt;"",C7&lt;&gt;""),'Front Page'!$E$6,"")</f>
        <v>1996</v>
      </c>
      <c r="E7" s="14">
        <f t="shared" si="0"/>
        <v>35191</v>
      </c>
      <c r="F7" s="13" t="str">
        <f t="shared" si="1"/>
        <v>Monday</v>
      </c>
    </row>
    <row r="8" spans="1:6" x14ac:dyDescent="0.3">
      <c r="A8" s="45" t="s">
        <v>52</v>
      </c>
      <c r="B8" s="53">
        <v>10</v>
      </c>
      <c r="C8" s="54" t="s">
        <v>5</v>
      </c>
      <c r="D8" s="13">
        <f>IF(AND(B8&lt;&gt;"",C8&lt;&gt;""),'Front Page'!$E$6,"")</f>
        <v>1996</v>
      </c>
      <c r="E8" s="14">
        <f t="shared" si="0"/>
        <v>35226</v>
      </c>
      <c r="F8" s="13" t="str">
        <f t="shared" si="1"/>
        <v>Monday</v>
      </c>
    </row>
    <row r="9" spans="1:6" x14ac:dyDescent="0.3">
      <c r="A9" s="45" t="s">
        <v>58</v>
      </c>
      <c r="B9" s="53">
        <v>5</v>
      </c>
      <c r="C9" s="54" t="s">
        <v>7</v>
      </c>
      <c r="D9" s="13">
        <f>IF(AND(B9&lt;&gt;"",C9&lt;&gt;""),'Front Page'!$E$6,"")</f>
        <v>1996</v>
      </c>
      <c r="E9" s="14">
        <f t="shared" si="0"/>
        <v>35282</v>
      </c>
      <c r="F9" s="13" t="str">
        <f t="shared" si="1"/>
        <v>Monday</v>
      </c>
    </row>
    <row r="10" spans="1:6" x14ac:dyDescent="0.3">
      <c r="A10" s="45" t="s">
        <v>13</v>
      </c>
      <c r="B10" s="53">
        <v>25</v>
      </c>
      <c r="C10" s="54" t="s">
        <v>11</v>
      </c>
      <c r="D10" s="13">
        <f>IF(AND(B10&lt;&gt;"",C10&lt;&gt;""),'Front Page'!$E$6,"")</f>
        <v>1996</v>
      </c>
      <c r="E10" s="14">
        <f t="shared" si="0"/>
        <v>35424</v>
      </c>
      <c r="F10" s="13" t="str">
        <f t="shared" si="1"/>
        <v>Wednesday</v>
      </c>
    </row>
    <row r="11" spans="1:6" x14ac:dyDescent="0.3">
      <c r="A11" s="55" t="s">
        <v>53</v>
      </c>
      <c r="B11" s="53">
        <v>26</v>
      </c>
      <c r="C11" s="54" t="s">
        <v>11</v>
      </c>
      <c r="D11" s="13">
        <f>IF(AND(B11&lt;&gt;"",C11&lt;&gt;""),'Front Page'!$E$6,"")</f>
        <v>1996</v>
      </c>
      <c r="E11" s="14">
        <f t="shared" si="0"/>
        <v>35425</v>
      </c>
      <c r="F11" s="13" t="str">
        <f t="shared" si="1"/>
        <v>Thursday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C8" sqref="C8"/>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61</v>
      </c>
      <c r="B1" s="8" t="s">
        <v>25</v>
      </c>
      <c r="C1" s="8" t="s">
        <v>12</v>
      </c>
      <c r="D1" s="9" t="s">
        <v>16</v>
      </c>
      <c r="E1" s="8" t="s">
        <v>26</v>
      </c>
      <c r="F1" s="9" t="s">
        <v>51</v>
      </c>
    </row>
    <row r="2" spans="1:6" x14ac:dyDescent="0.3">
      <c r="A2" s="45" t="s">
        <v>49</v>
      </c>
      <c r="B2" s="51">
        <v>1</v>
      </c>
      <c r="C2" s="52" t="s">
        <v>0</v>
      </c>
      <c r="D2" s="10">
        <f>IF(AND(B2&lt;&gt;"",C2&lt;&gt;""),'Front Page'!$E$6,"")</f>
        <v>1996</v>
      </c>
      <c r="E2" s="11">
        <f t="shared" ref="E2:E15" si="0">IF(B2&lt;&gt;"",DATEVALUE(CONCATENATE(B2,"-",C2,"-",D2)),"")</f>
        <v>35065</v>
      </c>
      <c r="F2" s="10" t="str">
        <f>TEXT(E2,"dddddddd")</f>
        <v>Monday</v>
      </c>
    </row>
    <row r="3" spans="1:6" x14ac:dyDescent="0.3">
      <c r="A3" s="45" t="s">
        <v>15</v>
      </c>
      <c r="B3" s="53">
        <v>26</v>
      </c>
      <c r="C3" s="54" t="s">
        <v>0</v>
      </c>
      <c r="D3" s="13">
        <f>IF(AND(B3&lt;&gt;"",C3&lt;&gt;""),'Front Page'!$E$6,"")</f>
        <v>1996</v>
      </c>
      <c r="E3" s="14">
        <f t="shared" si="0"/>
        <v>35090</v>
      </c>
      <c r="F3" s="13" t="str">
        <f t="shared" ref="F3:F15" si="1">TEXT(E3,"dddddddd")</f>
        <v>Friday</v>
      </c>
    </row>
    <row r="4" spans="1:6" x14ac:dyDescent="0.3">
      <c r="A4" s="45" t="s">
        <v>60</v>
      </c>
      <c r="B4" s="53">
        <v>18</v>
      </c>
      <c r="C4" s="54" t="s">
        <v>2</v>
      </c>
      <c r="D4" s="13">
        <f>IF(AND(B4&lt;&gt;"",C4&lt;&gt;""),'Front Page'!$E$6,"")</f>
        <v>1996</v>
      </c>
      <c r="E4" s="14">
        <f t="shared" si="0"/>
        <v>35142</v>
      </c>
      <c r="F4" s="13" t="str">
        <f t="shared" si="1"/>
        <v>Monday</v>
      </c>
    </row>
    <row r="5" spans="1:6" x14ac:dyDescent="0.3">
      <c r="A5" s="45" t="s">
        <v>14</v>
      </c>
      <c r="B5" s="53">
        <v>5</v>
      </c>
      <c r="C5" s="54" t="s">
        <v>3</v>
      </c>
      <c r="D5" s="13">
        <f>IF(AND(B5&lt;&gt;"",C5&lt;&gt;""),'Front Page'!$E$6,"")</f>
        <v>1996</v>
      </c>
      <c r="E5" s="14">
        <f t="shared" si="0"/>
        <v>35160</v>
      </c>
      <c r="F5" s="13" t="str">
        <f t="shared" si="1"/>
        <v>Friday</v>
      </c>
    </row>
    <row r="6" spans="1:6" x14ac:dyDescent="0.3">
      <c r="A6" s="45" t="s">
        <v>50</v>
      </c>
      <c r="B6" s="53">
        <v>25</v>
      </c>
      <c r="C6" s="54" t="s">
        <v>3</v>
      </c>
      <c r="D6" s="13">
        <f>IF(AND(B6&lt;&gt;"",C6&lt;&gt;""),'Front Page'!$E$6,"")</f>
        <v>1996</v>
      </c>
      <c r="E6" s="14">
        <f t="shared" si="0"/>
        <v>35180</v>
      </c>
      <c r="F6" s="13" t="str">
        <f t="shared" si="1"/>
        <v>Thursday</v>
      </c>
    </row>
    <row r="7" spans="1:6" x14ac:dyDescent="0.3">
      <c r="A7" s="45" t="s">
        <v>52</v>
      </c>
      <c r="B7" s="53">
        <v>10</v>
      </c>
      <c r="C7" s="54" t="s">
        <v>5</v>
      </c>
      <c r="D7" s="13">
        <f>IF(AND(B7&lt;&gt;"",C7&lt;&gt;""),'Front Page'!$E$6,"")</f>
        <v>1996</v>
      </c>
      <c r="E7" s="14">
        <f t="shared" si="0"/>
        <v>35226</v>
      </c>
      <c r="F7" s="13" t="str">
        <f t="shared" si="1"/>
        <v>Monday</v>
      </c>
    </row>
    <row r="8" spans="1:6" x14ac:dyDescent="0.3">
      <c r="A8" s="45" t="s">
        <v>55</v>
      </c>
      <c r="B8" s="53">
        <v>7</v>
      </c>
      <c r="C8" s="54" t="s">
        <v>9</v>
      </c>
      <c r="D8" s="13">
        <f>IF(AND(B8&lt;&gt;"",C8&lt;&gt;""),'Front Page'!$E$6,"")</f>
        <v>1996</v>
      </c>
      <c r="E8" s="14">
        <f t="shared" si="0"/>
        <v>35345</v>
      </c>
      <c r="F8" s="13" t="str">
        <f t="shared" si="1"/>
        <v>Monday</v>
      </c>
    </row>
    <row r="9" spans="1:6" x14ac:dyDescent="0.3">
      <c r="A9" s="45" t="s">
        <v>13</v>
      </c>
      <c r="B9" s="53">
        <v>25</v>
      </c>
      <c r="C9" s="54" t="s">
        <v>11</v>
      </c>
      <c r="D9" s="13">
        <f>IF(AND(B9&lt;&gt;"",C9&lt;&gt;""),'Front Page'!$E$6,"")</f>
        <v>1996</v>
      </c>
      <c r="E9" s="14">
        <f t="shared" si="0"/>
        <v>35424</v>
      </c>
      <c r="F9" s="13" t="str">
        <f t="shared" si="1"/>
        <v>Wednesday</v>
      </c>
    </row>
    <row r="10" spans="1:6" x14ac:dyDescent="0.3">
      <c r="A10" s="55" t="s">
        <v>53</v>
      </c>
      <c r="B10" s="53">
        <v>26</v>
      </c>
      <c r="C10" s="54" t="s">
        <v>11</v>
      </c>
      <c r="D10" s="13">
        <f>IF(AND(B10&lt;&gt;"",C10&lt;&gt;""),'Front Page'!$E$6,"")</f>
        <v>1996</v>
      </c>
      <c r="E10" s="14">
        <f t="shared" si="0"/>
        <v>35425</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62</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topLeftCell="G1" workbookViewId="0">
      <selection activeCell="K21" sqref="K21"/>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69</v>
      </c>
      <c r="B1" s="23" t="s">
        <v>68</v>
      </c>
      <c r="C1" s="23" t="s">
        <v>67</v>
      </c>
      <c r="D1" s="23" t="s">
        <v>66</v>
      </c>
      <c r="E1" s="23" t="s">
        <v>65</v>
      </c>
      <c r="F1" s="23" t="s">
        <v>70</v>
      </c>
      <c r="G1" s="23" t="s">
        <v>71</v>
      </c>
      <c r="H1" s="23" t="s">
        <v>72</v>
      </c>
      <c r="I1" s="23" t="s">
        <v>73</v>
      </c>
      <c r="J1" s="23" t="s">
        <v>74</v>
      </c>
      <c r="K1" s="23" t="s">
        <v>75</v>
      </c>
      <c r="L1" s="23" t="s">
        <v>76</v>
      </c>
      <c r="M1" s="23" t="s">
        <v>83</v>
      </c>
    </row>
    <row r="2" spans="1:13" x14ac:dyDescent="0.25">
      <c r="A2" s="24">
        <v>1</v>
      </c>
      <c r="B2" s="24" t="s">
        <v>0</v>
      </c>
      <c r="C2" s="24" t="s">
        <v>18</v>
      </c>
      <c r="D2" s="24">
        <v>1970</v>
      </c>
      <c r="E2" s="24" t="s">
        <v>50</v>
      </c>
      <c r="F2" s="24" t="s">
        <v>50</v>
      </c>
      <c r="G2" s="24" t="s">
        <v>50</v>
      </c>
      <c r="H2" s="24" t="s">
        <v>105</v>
      </c>
      <c r="I2" s="24" t="s">
        <v>50</v>
      </c>
      <c r="J2" s="24" t="s">
        <v>50</v>
      </c>
      <c r="K2" s="24" t="s">
        <v>50</v>
      </c>
      <c r="L2" s="24" t="s">
        <v>50</v>
      </c>
      <c r="M2" s="59" t="s">
        <v>106</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35066</v>
      </c>
    </row>
    <row r="4" spans="1:13" x14ac:dyDescent="0.25">
      <c r="A4" s="24">
        <v>3</v>
      </c>
      <c r="B4" s="24" t="s">
        <v>2</v>
      </c>
      <c r="C4" s="24" t="s">
        <v>20</v>
      </c>
      <c r="D4" s="24">
        <v>1972</v>
      </c>
      <c r="E4" s="24" t="s">
        <v>64</v>
      </c>
      <c r="F4" s="24" t="s">
        <v>53</v>
      </c>
      <c r="G4" s="24" t="s">
        <v>53</v>
      </c>
      <c r="H4" s="24" t="s">
        <v>15</v>
      </c>
      <c r="I4" s="24" t="s">
        <v>53</v>
      </c>
      <c r="J4" s="24" t="s">
        <v>53</v>
      </c>
      <c r="K4" s="24" t="s">
        <v>53</v>
      </c>
      <c r="L4" s="24" t="s">
        <v>53</v>
      </c>
      <c r="M4" s="59">
        <v>35067</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35068</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35069</v>
      </c>
    </row>
    <row r="7" spans="1:13" x14ac:dyDescent="0.25">
      <c r="A7" s="24">
        <v>6</v>
      </c>
      <c r="B7" s="24" t="s">
        <v>5</v>
      </c>
      <c r="C7" s="24" t="s">
        <v>22</v>
      </c>
      <c r="D7" s="24">
        <v>1975</v>
      </c>
      <c r="E7" s="24" t="s">
        <v>14</v>
      </c>
      <c r="F7" s="24" t="s">
        <v>104</v>
      </c>
      <c r="G7" s="24" t="s">
        <v>55</v>
      </c>
      <c r="H7" s="24" t="s">
        <v>14</v>
      </c>
      <c r="I7" s="24" t="s">
        <v>55</v>
      </c>
      <c r="J7" s="24" t="s">
        <v>14</v>
      </c>
      <c r="K7" s="24" t="s">
        <v>55</v>
      </c>
      <c r="L7" s="24" t="s">
        <v>107</v>
      </c>
      <c r="M7" s="59">
        <v>35070</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35071</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35072</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35073</v>
      </c>
    </row>
    <row r="11" spans="1:13" x14ac:dyDescent="0.25">
      <c r="A11" s="24">
        <v>10</v>
      </c>
      <c r="B11" s="24" t="s">
        <v>9</v>
      </c>
      <c r="D11" s="24">
        <v>1979</v>
      </c>
      <c r="E11" s="24" t="s">
        <v>108</v>
      </c>
      <c r="F11" s="24" t="s">
        <v>108</v>
      </c>
      <c r="G11" s="24" t="s">
        <v>108</v>
      </c>
      <c r="H11" s="24" t="s">
        <v>108</v>
      </c>
      <c r="I11" s="24" t="s">
        <v>108</v>
      </c>
      <c r="J11" s="24" t="s">
        <v>108</v>
      </c>
      <c r="K11" s="24" t="s">
        <v>52</v>
      </c>
      <c r="L11" s="24" t="s">
        <v>55</v>
      </c>
      <c r="M11" s="59">
        <v>35074</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35075</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35076</v>
      </c>
    </row>
    <row r="14" spans="1:13" x14ac:dyDescent="0.25">
      <c r="A14" s="24">
        <v>13</v>
      </c>
      <c r="D14" s="24">
        <v>1982</v>
      </c>
      <c r="E14" s="24" t="s">
        <v>108</v>
      </c>
      <c r="F14" s="24" t="s">
        <v>108</v>
      </c>
      <c r="G14" s="24" t="s">
        <v>108</v>
      </c>
      <c r="H14" s="24" t="s">
        <v>108</v>
      </c>
      <c r="I14" s="24" t="s">
        <v>108</v>
      </c>
      <c r="J14" s="24" t="s">
        <v>108</v>
      </c>
      <c r="K14" s="24" t="s">
        <v>108</v>
      </c>
      <c r="L14" s="24" t="s">
        <v>108</v>
      </c>
      <c r="M14" s="59">
        <v>35077</v>
      </c>
    </row>
    <row r="15" spans="1:13" x14ac:dyDescent="0.25">
      <c r="A15" s="24">
        <v>14</v>
      </c>
      <c r="D15" s="24">
        <v>1983</v>
      </c>
      <c r="M15" s="59">
        <v>35078</v>
      </c>
    </row>
    <row r="16" spans="1:13" x14ac:dyDescent="0.25">
      <c r="A16" s="24">
        <v>15</v>
      </c>
      <c r="D16" s="24">
        <v>1984</v>
      </c>
      <c r="M16" s="59">
        <v>35079</v>
      </c>
    </row>
    <row r="17" spans="1:13" x14ac:dyDescent="0.25">
      <c r="A17" s="24">
        <v>16</v>
      </c>
      <c r="D17" s="24">
        <v>1985</v>
      </c>
      <c r="M17" s="59">
        <v>35080</v>
      </c>
    </row>
    <row r="18" spans="1:13" x14ac:dyDescent="0.25">
      <c r="A18" s="24">
        <v>17</v>
      </c>
      <c r="D18" s="24">
        <v>1986</v>
      </c>
      <c r="M18" s="59">
        <v>35081</v>
      </c>
    </row>
    <row r="19" spans="1:13" x14ac:dyDescent="0.25">
      <c r="A19" s="24">
        <v>18</v>
      </c>
      <c r="D19" s="24">
        <v>1987</v>
      </c>
      <c r="M19" s="59">
        <v>35082</v>
      </c>
    </row>
    <row r="20" spans="1:13" x14ac:dyDescent="0.25">
      <c r="A20" s="24">
        <v>19</v>
      </c>
      <c r="D20" s="24">
        <v>1988</v>
      </c>
      <c r="M20" s="59">
        <v>35083</v>
      </c>
    </row>
    <row r="21" spans="1:13" x14ac:dyDescent="0.25">
      <c r="A21" s="24">
        <v>20</v>
      </c>
      <c r="D21" s="24">
        <v>1989</v>
      </c>
      <c r="M21" s="59">
        <v>35084</v>
      </c>
    </row>
    <row r="22" spans="1:13" x14ac:dyDescent="0.25">
      <c r="A22" s="24">
        <v>21</v>
      </c>
      <c r="D22" s="24">
        <v>1990</v>
      </c>
      <c r="M22" s="59">
        <v>35085</v>
      </c>
    </row>
    <row r="23" spans="1:13" x14ac:dyDescent="0.25">
      <c r="A23" s="24">
        <v>22</v>
      </c>
      <c r="D23" s="24">
        <v>1991</v>
      </c>
      <c r="M23" s="59">
        <v>35086</v>
      </c>
    </row>
    <row r="24" spans="1:13" x14ac:dyDescent="0.25">
      <c r="A24" s="24">
        <v>23</v>
      </c>
      <c r="D24" s="24">
        <v>1992</v>
      </c>
      <c r="M24" s="59">
        <v>35087</v>
      </c>
    </row>
    <row r="25" spans="1:13" x14ac:dyDescent="0.25">
      <c r="A25" s="24">
        <v>24</v>
      </c>
      <c r="D25" s="24">
        <v>1993</v>
      </c>
      <c r="M25" s="59">
        <v>35088</v>
      </c>
    </row>
    <row r="26" spans="1:13" x14ac:dyDescent="0.25">
      <c r="A26" s="24">
        <v>25</v>
      </c>
      <c r="D26" s="24">
        <v>1994</v>
      </c>
      <c r="M26" s="59">
        <v>35089</v>
      </c>
    </row>
    <row r="27" spans="1:13" x14ac:dyDescent="0.25">
      <c r="A27" s="24">
        <v>26</v>
      </c>
      <c r="D27" s="24">
        <v>1995</v>
      </c>
      <c r="M27" s="59">
        <v>35090</v>
      </c>
    </row>
    <row r="28" spans="1:13" x14ac:dyDescent="0.25">
      <c r="A28" s="24">
        <v>27</v>
      </c>
      <c r="D28" s="24">
        <v>1996</v>
      </c>
      <c r="M28" s="59">
        <v>35091</v>
      </c>
    </row>
    <row r="29" spans="1:13" x14ac:dyDescent="0.25">
      <c r="A29" s="24">
        <v>28</v>
      </c>
      <c r="D29" s="24">
        <v>1997</v>
      </c>
      <c r="M29" s="59">
        <v>35092</v>
      </c>
    </row>
    <row r="30" spans="1:13" x14ac:dyDescent="0.25">
      <c r="A30" s="24">
        <v>29</v>
      </c>
      <c r="D30" s="24">
        <v>1998</v>
      </c>
      <c r="M30" s="59">
        <v>35093</v>
      </c>
    </row>
    <row r="31" spans="1:13" x14ac:dyDescent="0.25">
      <c r="A31" s="24">
        <v>30</v>
      </c>
      <c r="D31" s="24">
        <v>1999</v>
      </c>
      <c r="M31" s="59">
        <v>35094</v>
      </c>
    </row>
    <row r="32" spans="1:13" x14ac:dyDescent="0.25">
      <c r="A32" s="24">
        <v>31</v>
      </c>
      <c r="D32" s="24">
        <v>2000</v>
      </c>
      <c r="M32" s="59">
        <v>35095</v>
      </c>
    </row>
    <row r="33" spans="4:13" x14ac:dyDescent="0.25">
      <c r="D33" s="24">
        <v>2001</v>
      </c>
      <c r="M33" s="59">
        <v>35096</v>
      </c>
    </row>
    <row r="34" spans="4:13" x14ac:dyDescent="0.25">
      <c r="D34" s="24">
        <v>2002</v>
      </c>
      <c r="M34" s="59">
        <v>35097</v>
      </c>
    </row>
    <row r="35" spans="4:13" x14ac:dyDescent="0.25">
      <c r="D35" s="24">
        <v>2003</v>
      </c>
      <c r="M35" s="59">
        <v>35098</v>
      </c>
    </row>
    <row r="36" spans="4:13" x14ac:dyDescent="0.25">
      <c r="D36" s="24">
        <v>2004</v>
      </c>
      <c r="M36" s="59">
        <v>35099</v>
      </c>
    </row>
    <row r="37" spans="4:13" x14ac:dyDescent="0.25">
      <c r="D37" s="24">
        <v>2005</v>
      </c>
      <c r="M37" s="59">
        <v>35100</v>
      </c>
    </row>
    <row r="38" spans="4:13" x14ac:dyDescent="0.25">
      <c r="D38" s="24">
        <v>2006</v>
      </c>
      <c r="M38" s="59">
        <v>35101</v>
      </c>
    </row>
    <row r="39" spans="4:13" x14ac:dyDescent="0.25">
      <c r="D39" s="24">
        <v>2007</v>
      </c>
      <c r="M39" s="59">
        <v>35102</v>
      </c>
    </row>
    <row r="40" spans="4:13" x14ac:dyDescent="0.25">
      <c r="D40" s="24">
        <v>2008</v>
      </c>
      <c r="M40" s="59">
        <v>35103</v>
      </c>
    </row>
    <row r="41" spans="4:13" x14ac:dyDescent="0.25">
      <c r="D41" s="24">
        <v>2009</v>
      </c>
      <c r="M41" s="59">
        <v>35104</v>
      </c>
    </row>
    <row r="42" spans="4:13" x14ac:dyDescent="0.25">
      <c r="D42" s="24">
        <v>2010</v>
      </c>
      <c r="M42" s="59">
        <v>35105</v>
      </c>
    </row>
    <row r="43" spans="4:13" x14ac:dyDescent="0.25">
      <c r="D43" s="24">
        <v>2011</v>
      </c>
      <c r="M43" s="59">
        <v>35106</v>
      </c>
    </row>
    <row r="44" spans="4:13" x14ac:dyDescent="0.25">
      <c r="D44" s="24">
        <v>2012</v>
      </c>
      <c r="M44" s="59">
        <v>35107</v>
      </c>
    </row>
    <row r="45" spans="4:13" x14ac:dyDescent="0.25">
      <c r="D45" s="24">
        <v>2013</v>
      </c>
      <c r="M45" s="59">
        <v>35108</v>
      </c>
    </row>
    <row r="46" spans="4:13" x14ac:dyDescent="0.25">
      <c r="D46" s="24">
        <v>2014</v>
      </c>
      <c r="M46" s="59">
        <v>35109</v>
      </c>
    </row>
    <row r="47" spans="4:13" x14ac:dyDescent="0.25">
      <c r="D47" s="24">
        <v>2015</v>
      </c>
      <c r="M47" s="59">
        <v>35110</v>
      </c>
    </row>
    <row r="48" spans="4:13" x14ac:dyDescent="0.25">
      <c r="D48" s="24">
        <v>2016</v>
      </c>
      <c r="M48" s="59">
        <v>35111</v>
      </c>
    </row>
    <row r="49" spans="4:13" x14ac:dyDescent="0.25">
      <c r="D49" s="24">
        <v>2017</v>
      </c>
      <c r="M49" s="59">
        <v>35112</v>
      </c>
    </row>
    <row r="50" spans="4:13" x14ac:dyDescent="0.25">
      <c r="D50" s="24">
        <v>2018</v>
      </c>
      <c r="M50" s="59">
        <v>35113</v>
      </c>
    </row>
    <row r="51" spans="4:13" x14ac:dyDescent="0.25">
      <c r="D51" s="24">
        <v>2019</v>
      </c>
      <c r="M51" s="59">
        <v>35114</v>
      </c>
    </row>
    <row r="52" spans="4:13" x14ac:dyDescent="0.25">
      <c r="D52" s="24">
        <v>2020</v>
      </c>
      <c r="M52" s="59">
        <v>35115</v>
      </c>
    </row>
    <row r="53" spans="4:13" x14ac:dyDescent="0.25">
      <c r="D53" s="24">
        <v>2021</v>
      </c>
      <c r="M53" s="59">
        <v>35116</v>
      </c>
    </row>
    <row r="54" spans="4:13" x14ac:dyDescent="0.25">
      <c r="D54" s="24">
        <v>2022</v>
      </c>
      <c r="M54" s="59">
        <v>35117</v>
      </c>
    </row>
    <row r="55" spans="4:13" x14ac:dyDescent="0.25">
      <c r="D55" s="24">
        <v>2023</v>
      </c>
      <c r="M55" s="59">
        <v>35118</v>
      </c>
    </row>
    <row r="56" spans="4:13" x14ac:dyDescent="0.25">
      <c r="D56" s="24">
        <v>2024</v>
      </c>
      <c r="M56" s="59">
        <v>35119</v>
      </c>
    </row>
    <row r="57" spans="4:13" x14ac:dyDescent="0.25">
      <c r="D57" s="24">
        <v>2025</v>
      </c>
      <c r="M57" s="59">
        <v>35120</v>
      </c>
    </row>
    <row r="58" spans="4:13" x14ac:dyDescent="0.25">
      <c r="D58" s="24">
        <v>2026</v>
      </c>
      <c r="M58" s="59">
        <v>35121</v>
      </c>
    </row>
    <row r="59" spans="4:13" x14ac:dyDescent="0.25">
      <c r="D59" s="24">
        <v>2027</v>
      </c>
      <c r="M59" s="59">
        <v>35122</v>
      </c>
    </row>
    <row r="60" spans="4:13" x14ac:dyDescent="0.25">
      <c r="D60" s="24">
        <v>2028</v>
      </c>
      <c r="M60" s="59">
        <v>35123</v>
      </c>
    </row>
    <row r="61" spans="4:13" x14ac:dyDescent="0.25">
      <c r="D61" s="24">
        <v>2029</v>
      </c>
      <c r="M61" s="59">
        <v>35124</v>
      </c>
    </row>
    <row r="62" spans="4:13" x14ac:dyDescent="0.25">
      <c r="D62" s="24">
        <v>2030</v>
      </c>
      <c r="M62" s="59">
        <v>35125</v>
      </c>
    </row>
    <row r="63" spans="4:13" x14ac:dyDescent="0.25">
      <c r="D63" s="24">
        <v>2031</v>
      </c>
      <c r="M63" s="59">
        <v>35126</v>
      </c>
    </row>
    <row r="64" spans="4:13" x14ac:dyDescent="0.25">
      <c r="D64" s="24">
        <v>2032</v>
      </c>
      <c r="M64" s="59">
        <v>35127</v>
      </c>
    </row>
    <row r="65" spans="4:13" x14ac:dyDescent="0.25">
      <c r="D65" s="24">
        <v>2033</v>
      </c>
      <c r="M65" s="59">
        <v>35128</v>
      </c>
    </row>
    <row r="66" spans="4:13" x14ac:dyDescent="0.25">
      <c r="D66" s="24">
        <v>2034</v>
      </c>
      <c r="M66" s="59">
        <v>35129</v>
      </c>
    </row>
    <row r="67" spans="4:13" x14ac:dyDescent="0.25">
      <c r="D67" s="24">
        <v>2035</v>
      </c>
      <c r="M67" s="59">
        <v>35130</v>
      </c>
    </row>
    <row r="68" spans="4:13" x14ac:dyDescent="0.25">
      <c r="D68" s="24">
        <v>2036</v>
      </c>
      <c r="M68" s="59">
        <v>35131</v>
      </c>
    </row>
    <row r="69" spans="4:13" x14ac:dyDescent="0.25">
      <c r="D69" s="24">
        <v>2037</v>
      </c>
      <c r="M69" s="59">
        <v>35132</v>
      </c>
    </row>
    <row r="70" spans="4:13" x14ac:dyDescent="0.25">
      <c r="D70" s="24">
        <v>2038</v>
      </c>
      <c r="M70" s="59">
        <v>35133</v>
      </c>
    </row>
    <row r="71" spans="4:13" x14ac:dyDescent="0.25">
      <c r="D71" s="24">
        <v>2039</v>
      </c>
      <c r="M71" s="59">
        <v>35134</v>
      </c>
    </row>
    <row r="72" spans="4:13" x14ac:dyDescent="0.25">
      <c r="D72" s="24">
        <v>2040</v>
      </c>
      <c r="M72" s="59">
        <v>35135</v>
      </c>
    </row>
    <row r="73" spans="4:13" x14ac:dyDescent="0.25">
      <c r="D73" s="24">
        <v>2041</v>
      </c>
      <c r="M73" s="59">
        <v>35136</v>
      </c>
    </row>
    <row r="74" spans="4:13" x14ac:dyDescent="0.25">
      <c r="D74" s="24">
        <v>2042</v>
      </c>
      <c r="M74" s="59">
        <v>35137</v>
      </c>
    </row>
    <row r="75" spans="4:13" x14ac:dyDescent="0.25">
      <c r="D75" s="24">
        <v>2043</v>
      </c>
      <c r="M75" s="59">
        <v>35138</v>
      </c>
    </row>
    <row r="76" spans="4:13" x14ac:dyDescent="0.25">
      <c r="D76" s="24">
        <v>2044</v>
      </c>
      <c r="M76" s="59">
        <v>35139</v>
      </c>
    </row>
    <row r="77" spans="4:13" x14ac:dyDescent="0.25">
      <c r="D77" s="24">
        <v>2045</v>
      </c>
      <c r="M77" s="59">
        <v>35140</v>
      </c>
    </row>
    <row r="78" spans="4:13" x14ac:dyDescent="0.25">
      <c r="D78" s="24">
        <v>2046</v>
      </c>
      <c r="M78" s="59">
        <v>35141</v>
      </c>
    </row>
    <row r="79" spans="4:13" x14ac:dyDescent="0.25">
      <c r="D79" s="24">
        <v>2047</v>
      </c>
      <c r="M79" s="59">
        <v>35142</v>
      </c>
    </row>
    <row r="80" spans="4:13" x14ac:dyDescent="0.25">
      <c r="D80" s="24">
        <v>2048</v>
      </c>
      <c r="M80" s="59">
        <v>35143</v>
      </c>
    </row>
    <row r="81" spans="4:13" x14ac:dyDescent="0.25">
      <c r="D81" s="24">
        <v>2049</v>
      </c>
      <c r="M81" s="59">
        <v>35144</v>
      </c>
    </row>
    <row r="82" spans="4:13" x14ac:dyDescent="0.25">
      <c r="D82" s="24">
        <v>2050</v>
      </c>
      <c r="M82" s="59">
        <v>35145</v>
      </c>
    </row>
    <row r="83" spans="4:13" x14ac:dyDescent="0.25">
      <c r="M83" s="59">
        <v>35146</v>
      </c>
    </row>
    <row r="84" spans="4:13" x14ac:dyDescent="0.25">
      <c r="M84" s="59">
        <v>35147</v>
      </c>
    </row>
    <row r="85" spans="4:13" x14ac:dyDescent="0.25">
      <c r="M85" s="59">
        <v>35148</v>
      </c>
    </row>
    <row r="86" spans="4:13" x14ac:dyDescent="0.25">
      <c r="M86" s="59">
        <v>35149</v>
      </c>
    </row>
    <row r="87" spans="4:13" x14ac:dyDescent="0.25">
      <c r="M87" s="59">
        <v>35150</v>
      </c>
    </row>
    <row r="88" spans="4:13" x14ac:dyDescent="0.25">
      <c r="M88" s="59">
        <v>35151</v>
      </c>
    </row>
    <row r="89" spans="4:13" x14ac:dyDescent="0.25">
      <c r="M89" s="59">
        <v>35152</v>
      </c>
    </row>
    <row r="90" spans="4:13" x14ac:dyDescent="0.25">
      <c r="M90" s="59">
        <v>35153</v>
      </c>
    </row>
    <row r="91" spans="4:13" x14ac:dyDescent="0.25">
      <c r="M91" s="59">
        <v>35154</v>
      </c>
    </row>
    <row r="92" spans="4:13" x14ac:dyDescent="0.25">
      <c r="M92" s="59">
        <v>35155</v>
      </c>
    </row>
    <row r="93" spans="4:13" x14ac:dyDescent="0.25">
      <c r="M93" s="59">
        <v>35156</v>
      </c>
    </row>
    <row r="94" spans="4:13" x14ac:dyDescent="0.25">
      <c r="M94" s="59">
        <v>35157</v>
      </c>
    </row>
    <row r="95" spans="4:13" x14ac:dyDescent="0.25">
      <c r="M95" s="59">
        <v>35158</v>
      </c>
    </row>
    <row r="96" spans="4:13" x14ac:dyDescent="0.25">
      <c r="M96" s="59">
        <v>35159</v>
      </c>
    </row>
    <row r="97" spans="13:13" x14ac:dyDescent="0.25">
      <c r="M97" s="59">
        <v>35160</v>
      </c>
    </row>
    <row r="98" spans="13:13" x14ac:dyDescent="0.25">
      <c r="M98" s="59">
        <v>35161</v>
      </c>
    </row>
    <row r="99" spans="13:13" x14ac:dyDescent="0.25">
      <c r="M99" s="59">
        <v>35162</v>
      </c>
    </row>
    <row r="100" spans="13:13" x14ac:dyDescent="0.25">
      <c r="M100" s="59">
        <v>35163</v>
      </c>
    </row>
    <row r="101" spans="13:13" x14ac:dyDescent="0.25">
      <c r="M101" s="59">
        <v>35164</v>
      </c>
    </row>
    <row r="102" spans="13:13" x14ac:dyDescent="0.25">
      <c r="M102" s="59">
        <v>35165</v>
      </c>
    </row>
    <row r="103" spans="13:13" x14ac:dyDescent="0.25">
      <c r="M103" s="59">
        <v>35166</v>
      </c>
    </row>
    <row r="104" spans="13:13" x14ac:dyDescent="0.25">
      <c r="M104" s="59">
        <v>35167</v>
      </c>
    </row>
    <row r="105" spans="13:13" x14ac:dyDescent="0.25">
      <c r="M105" s="59">
        <v>35168</v>
      </c>
    </row>
    <row r="106" spans="13:13" x14ac:dyDescent="0.25">
      <c r="M106" s="59">
        <v>35169</v>
      </c>
    </row>
    <row r="107" spans="13:13" x14ac:dyDescent="0.25">
      <c r="M107" s="59">
        <v>35170</v>
      </c>
    </row>
    <row r="108" spans="13:13" x14ac:dyDescent="0.25">
      <c r="M108" s="59">
        <v>35171</v>
      </c>
    </row>
    <row r="109" spans="13:13" x14ac:dyDescent="0.25">
      <c r="M109" s="59">
        <v>35172</v>
      </c>
    </row>
    <row r="110" spans="13:13" x14ac:dyDescent="0.25">
      <c r="M110" s="59">
        <v>35173</v>
      </c>
    </row>
    <row r="111" spans="13:13" x14ac:dyDescent="0.25">
      <c r="M111" s="59">
        <v>35174</v>
      </c>
    </row>
    <row r="112" spans="13:13" x14ac:dyDescent="0.25">
      <c r="M112" s="59">
        <v>35175</v>
      </c>
    </row>
    <row r="113" spans="13:13" x14ac:dyDescent="0.25">
      <c r="M113" s="59">
        <v>35176</v>
      </c>
    </row>
    <row r="114" spans="13:13" x14ac:dyDescent="0.25">
      <c r="M114" s="59">
        <v>35177</v>
      </c>
    </row>
    <row r="115" spans="13:13" x14ac:dyDescent="0.25">
      <c r="M115" s="59">
        <v>35178</v>
      </c>
    </row>
    <row r="116" spans="13:13" x14ac:dyDescent="0.25">
      <c r="M116" s="59">
        <v>35179</v>
      </c>
    </row>
    <row r="117" spans="13:13" x14ac:dyDescent="0.25">
      <c r="M117" s="59">
        <v>35180</v>
      </c>
    </row>
    <row r="118" spans="13:13" x14ac:dyDescent="0.25">
      <c r="M118" s="59">
        <v>35181</v>
      </c>
    </row>
    <row r="119" spans="13:13" x14ac:dyDescent="0.25">
      <c r="M119" s="59">
        <v>35182</v>
      </c>
    </row>
    <row r="120" spans="13:13" x14ac:dyDescent="0.25">
      <c r="M120" s="59">
        <v>35183</v>
      </c>
    </row>
    <row r="121" spans="13:13" x14ac:dyDescent="0.25">
      <c r="M121" s="59">
        <v>35184</v>
      </c>
    </row>
    <row r="122" spans="13:13" x14ac:dyDescent="0.25">
      <c r="M122" s="59">
        <v>35185</v>
      </c>
    </row>
    <row r="123" spans="13:13" x14ac:dyDescent="0.25">
      <c r="M123" s="59">
        <v>35186</v>
      </c>
    </row>
    <row r="124" spans="13:13" x14ac:dyDescent="0.25">
      <c r="M124" s="59">
        <v>35187</v>
      </c>
    </row>
    <row r="125" spans="13:13" x14ac:dyDescent="0.25">
      <c r="M125" s="59">
        <v>35188</v>
      </c>
    </row>
    <row r="126" spans="13:13" x14ac:dyDescent="0.25">
      <c r="M126" s="59">
        <v>35189</v>
      </c>
    </row>
    <row r="127" spans="13:13" x14ac:dyDescent="0.25">
      <c r="M127" s="59">
        <v>35190</v>
      </c>
    </row>
    <row r="128" spans="13:13" x14ac:dyDescent="0.25">
      <c r="M128" s="59">
        <v>35191</v>
      </c>
    </row>
    <row r="129" spans="13:13" x14ac:dyDescent="0.25">
      <c r="M129" s="59">
        <v>35192</v>
      </c>
    </row>
    <row r="130" spans="13:13" x14ac:dyDescent="0.25">
      <c r="M130" s="59">
        <v>35193</v>
      </c>
    </row>
    <row r="131" spans="13:13" x14ac:dyDescent="0.25">
      <c r="M131" s="59">
        <v>35194</v>
      </c>
    </row>
    <row r="132" spans="13:13" x14ac:dyDescent="0.25">
      <c r="M132" s="59">
        <v>35195</v>
      </c>
    </row>
    <row r="133" spans="13:13" x14ac:dyDescent="0.25">
      <c r="M133" s="59">
        <v>35196</v>
      </c>
    </row>
    <row r="134" spans="13:13" x14ac:dyDescent="0.25">
      <c r="M134" s="59">
        <v>35197</v>
      </c>
    </row>
    <row r="135" spans="13:13" x14ac:dyDescent="0.25">
      <c r="M135" s="59">
        <v>35198</v>
      </c>
    </row>
    <row r="136" spans="13:13" x14ac:dyDescent="0.25">
      <c r="M136" s="59">
        <v>35199</v>
      </c>
    </row>
    <row r="137" spans="13:13" x14ac:dyDescent="0.25">
      <c r="M137" s="59">
        <v>35200</v>
      </c>
    </row>
    <row r="138" spans="13:13" x14ac:dyDescent="0.25">
      <c r="M138" s="59">
        <v>35201</v>
      </c>
    </row>
    <row r="139" spans="13:13" x14ac:dyDescent="0.25">
      <c r="M139" s="59">
        <v>35202</v>
      </c>
    </row>
    <row r="140" spans="13:13" x14ac:dyDescent="0.25">
      <c r="M140" s="59">
        <v>35203</v>
      </c>
    </row>
    <row r="141" spans="13:13" x14ac:dyDescent="0.25">
      <c r="M141" s="59">
        <v>35204</v>
      </c>
    </row>
    <row r="142" spans="13:13" x14ac:dyDescent="0.25">
      <c r="M142" s="59">
        <v>35205</v>
      </c>
    </row>
    <row r="143" spans="13:13" x14ac:dyDescent="0.25">
      <c r="M143" s="59">
        <v>35206</v>
      </c>
    </row>
    <row r="144" spans="13:13" x14ac:dyDescent="0.25">
      <c r="M144" s="59">
        <v>35207</v>
      </c>
    </row>
    <row r="145" spans="13:13" x14ac:dyDescent="0.25">
      <c r="M145" s="59">
        <v>35208</v>
      </c>
    </row>
    <row r="146" spans="13:13" x14ac:dyDescent="0.25">
      <c r="M146" s="59">
        <v>35209</v>
      </c>
    </row>
    <row r="147" spans="13:13" x14ac:dyDescent="0.25">
      <c r="M147" s="59">
        <v>35210</v>
      </c>
    </row>
    <row r="148" spans="13:13" x14ac:dyDescent="0.25">
      <c r="M148" s="59">
        <v>35211</v>
      </c>
    </row>
    <row r="149" spans="13:13" x14ac:dyDescent="0.25">
      <c r="M149" s="59">
        <v>35212</v>
      </c>
    </row>
    <row r="150" spans="13:13" x14ac:dyDescent="0.25">
      <c r="M150" s="59">
        <v>35213</v>
      </c>
    </row>
    <row r="151" spans="13:13" x14ac:dyDescent="0.25">
      <c r="M151" s="59">
        <v>35214</v>
      </c>
    </row>
    <row r="152" spans="13:13" x14ac:dyDescent="0.25">
      <c r="M152" s="59">
        <v>35215</v>
      </c>
    </row>
    <row r="153" spans="13:13" x14ac:dyDescent="0.25">
      <c r="M153" s="59">
        <v>35216</v>
      </c>
    </row>
    <row r="154" spans="13:13" x14ac:dyDescent="0.25">
      <c r="M154" s="59">
        <v>35217</v>
      </c>
    </row>
    <row r="155" spans="13:13" x14ac:dyDescent="0.25">
      <c r="M155" s="59">
        <v>35218</v>
      </c>
    </row>
    <row r="156" spans="13:13" x14ac:dyDescent="0.25">
      <c r="M156" s="59">
        <v>35219</v>
      </c>
    </row>
    <row r="157" spans="13:13" x14ac:dyDescent="0.25">
      <c r="M157" s="59">
        <v>35220</v>
      </c>
    </row>
    <row r="158" spans="13:13" x14ac:dyDescent="0.25">
      <c r="M158" s="59">
        <v>35221</v>
      </c>
    </row>
    <row r="159" spans="13:13" x14ac:dyDescent="0.25">
      <c r="M159" s="59">
        <v>35222</v>
      </c>
    </row>
    <row r="160" spans="13:13" x14ac:dyDescent="0.25">
      <c r="M160" s="59">
        <v>35223</v>
      </c>
    </row>
    <row r="161" spans="13:13" x14ac:dyDescent="0.25">
      <c r="M161" s="59">
        <v>35224</v>
      </c>
    </row>
    <row r="162" spans="13:13" x14ac:dyDescent="0.25">
      <c r="M162" s="59">
        <v>35225</v>
      </c>
    </row>
    <row r="163" spans="13:13" x14ac:dyDescent="0.25">
      <c r="M163" s="59">
        <v>35226</v>
      </c>
    </row>
    <row r="164" spans="13:13" x14ac:dyDescent="0.25">
      <c r="M164" s="59">
        <v>35227</v>
      </c>
    </row>
    <row r="165" spans="13:13" x14ac:dyDescent="0.25">
      <c r="M165" s="59">
        <v>35228</v>
      </c>
    </row>
    <row r="166" spans="13:13" x14ac:dyDescent="0.25">
      <c r="M166" s="59">
        <v>35229</v>
      </c>
    </row>
    <row r="167" spans="13:13" x14ac:dyDescent="0.25">
      <c r="M167" s="59">
        <v>35230</v>
      </c>
    </row>
    <row r="168" spans="13:13" x14ac:dyDescent="0.25">
      <c r="M168" s="59">
        <v>35231</v>
      </c>
    </row>
    <row r="169" spans="13:13" x14ac:dyDescent="0.25">
      <c r="M169" s="59">
        <v>35232</v>
      </c>
    </row>
    <row r="170" spans="13:13" x14ac:dyDescent="0.25">
      <c r="M170" s="59">
        <v>35233</v>
      </c>
    </row>
    <row r="171" spans="13:13" x14ac:dyDescent="0.25">
      <c r="M171" s="59">
        <v>35234</v>
      </c>
    </row>
    <row r="172" spans="13:13" x14ac:dyDescent="0.25">
      <c r="M172" s="59">
        <v>35235</v>
      </c>
    </row>
    <row r="173" spans="13:13" x14ac:dyDescent="0.25">
      <c r="M173" s="59">
        <v>35236</v>
      </c>
    </row>
    <row r="174" spans="13:13" x14ac:dyDescent="0.25">
      <c r="M174" s="59">
        <v>35237</v>
      </c>
    </row>
    <row r="175" spans="13:13" x14ac:dyDescent="0.25">
      <c r="M175" s="59">
        <v>35238</v>
      </c>
    </row>
    <row r="176" spans="13:13" x14ac:dyDescent="0.25">
      <c r="M176" s="59">
        <v>35239</v>
      </c>
    </row>
    <row r="177" spans="13:13" x14ac:dyDescent="0.25">
      <c r="M177" s="59">
        <v>35240</v>
      </c>
    </row>
    <row r="178" spans="13:13" x14ac:dyDescent="0.25">
      <c r="M178" s="59">
        <v>35241</v>
      </c>
    </row>
    <row r="179" spans="13:13" x14ac:dyDescent="0.25">
      <c r="M179" s="59">
        <v>35242</v>
      </c>
    </row>
    <row r="180" spans="13:13" x14ac:dyDescent="0.25">
      <c r="M180" s="59">
        <v>35243</v>
      </c>
    </row>
    <row r="181" spans="13:13" x14ac:dyDescent="0.25">
      <c r="M181" s="59">
        <v>35244</v>
      </c>
    </row>
    <row r="182" spans="13:13" x14ac:dyDescent="0.25">
      <c r="M182" s="59">
        <v>35245</v>
      </c>
    </row>
    <row r="183" spans="13:13" x14ac:dyDescent="0.25">
      <c r="M183" s="59">
        <v>35246</v>
      </c>
    </row>
    <row r="184" spans="13:13" x14ac:dyDescent="0.25">
      <c r="M184" s="59">
        <v>35247</v>
      </c>
    </row>
    <row r="185" spans="13:13" x14ac:dyDescent="0.25">
      <c r="M185" s="59">
        <v>35248</v>
      </c>
    </row>
    <row r="186" spans="13:13" x14ac:dyDescent="0.25">
      <c r="M186" s="59">
        <v>35249</v>
      </c>
    </row>
    <row r="187" spans="13:13" x14ac:dyDescent="0.25">
      <c r="M187" s="59">
        <v>35250</v>
      </c>
    </row>
    <row r="188" spans="13:13" x14ac:dyDescent="0.25">
      <c r="M188" s="59">
        <v>35251</v>
      </c>
    </row>
    <row r="189" spans="13:13" x14ac:dyDescent="0.25">
      <c r="M189" s="59">
        <v>35252</v>
      </c>
    </row>
    <row r="190" spans="13:13" x14ac:dyDescent="0.25">
      <c r="M190" s="59">
        <v>35253</v>
      </c>
    </row>
    <row r="191" spans="13:13" x14ac:dyDescent="0.25">
      <c r="M191" s="59">
        <v>35254</v>
      </c>
    </row>
    <row r="192" spans="13:13" x14ac:dyDescent="0.25">
      <c r="M192" s="59">
        <v>35255</v>
      </c>
    </row>
    <row r="193" spans="13:13" x14ac:dyDescent="0.25">
      <c r="M193" s="59">
        <v>35256</v>
      </c>
    </row>
    <row r="194" spans="13:13" x14ac:dyDescent="0.25">
      <c r="M194" s="59">
        <v>35257</v>
      </c>
    </row>
    <row r="195" spans="13:13" x14ac:dyDescent="0.25">
      <c r="M195" s="59">
        <v>35258</v>
      </c>
    </row>
    <row r="196" spans="13:13" x14ac:dyDescent="0.25">
      <c r="M196" s="59">
        <v>35259</v>
      </c>
    </row>
    <row r="197" spans="13:13" x14ac:dyDescent="0.25">
      <c r="M197" s="59">
        <v>35260</v>
      </c>
    </row>
    <row r="198" spans="13:13" x14ac:dyDescent="0.25">
      <c r="M198" s="59">
        <v>35261</v>
      </c>
    </row>
    <row r="199" spans="13:13" x14ac:dyDescent="0.25">
      <c r="M199" s="59">
        <v>35262</v>
      </c>
    </row>
    <row r="200" spans="13:13" x14ac:dyDescent="0.25">
      <c r="M200" s="59">
        <v>35263</v>
      </c>
    </row>
    <row r="201" spans="13:13" x14ac:dyDescent="0.25">
      <c r="M201" s="59">
        <v>35264</v>
      </c>
    </row>
    <row r="202" spans="13:13" x14ac:dyDescent="0.25">
      <c r="M202" s="59">
        <v>35265</v>
      </c>
    </row>
    <row r="203" spans="13:13" x14ac:dyDescent="0.25">
      <c r="M203" s="59">
        <v>35266</v>
      </c>
    </row>
    <row r="204" spans="13:13" x14ac:dyDescent="0.25">
      <c r="M204" s="59">
        <v>35267</v>
      </c>
    </row>
    <row r="205" spans="13:13" x14ac:dyDescent="0.25">
      <c r="M205" s="59">
        <v>35268</v>
      </c>
    </row>
    <row r="206" spans="13:13" x14ac:dyDescent="0.25">
      <c r="M206" s="59">
        <v>35269</v>
      </c>
    </row>
    <row r="207" spans="13:13" x14ac:dyDescent="0.25">
      <c r="M207" s="59">
        <v>35270</v>
      </c>
    </row>
    <row r="208" spans="13:13" x14ac:dyDescent="0.25">
      <c r="M208" s="59">
        <v>35271</v>
      </c>
    </row>
    <row r="209" spans="13:13" x14ac:dyDescent="0.25">
      <c r="M209" s="59">
        <v>35272</v>
      </c>
    </row>
    <row r="210" spans="13:13" x14ac:dyDescent="0.25">
      <c r="M210" s="59">
        <v>35273</v>
      </c>
    </row>
    <row r="211" spans="13:13" x14ac:dyDescent="0.25">
      <c r="M211" s="59">
        <v>35274</v>
      </c>
    </row>
    <row r="212" spans="13:13" x14ac:dyDescent="0.25">
      <c r="M212" s="59">
        <v>35275</v>
      </c>
    </row>
    <row r="213" spans="13:13" x14ac:dyDescent="0.25">
      <c r="M213" s="59">
        <v>35276</v>
      </c>
    </row>
    <row r="214" spans="13:13" x14ac:dyDescent="0.25">
      <c r="M214" s="59">
        <v>35277</v>
      </c>
    </row>
    <row r="215" spans="13:13" x14ac:dyDescent="0.25">
      <c r="M215" s="59">
        <v>35278</v>
      </c>
    </row>
    <row r="216" spans="13:13" x14ac:dyDescent="0.25">
      <c r="M216" s="59">
        <v>35279</v>
      </c>
    </row>
    <row r="217" spans="13:13" x14ac:dyDescent="0.25">
      <c r="M217" s="59">
        <v>35280</v>
      </c>
    </row>
    <row r="218" spans="13:13" x14ac:dyDescent="0.25">
      <c r="M218" s="59">
        <v>35281</v>
      </c>
    </row>
    <row r="219" spans="13:13" x14ac:dyDescent="0.25">
      <c r="M219" s="59">
        <v>35282</v>
      </c>
    </row>
    <row r="220" spans="13:13" x14ac:dyDescent="0.25">
      <c r="M220" s="59">
        <v>35283</v>
      </c>
    </row>
    <row r="221" spans="13:13" x14ac:dyDescent="0.25">
      <c r="M221" s="59">
        <v>35284</v>
      </c>
    </row>
    <row r="222" spans="13:13" x14ac:dyDescent="0.25">
      <c r="M222" s="59">
        <v>35285</v>
      </c>
    </row>
    <row r="223" spans="13:13" x14ac:dyDescent="0.25">
      <c r="M223" s="59">
        <v>35286</v>
      </c>
    </row>
    <row r="224" spans="13:13" x14ac:dyDescent="0.25">
      <c r="M224" s="59">
        <v>35287</v>
      </c>
    </row>
    <row r="225" spans="13:13" x14ac:dyDescent="0.25">
      <c r="M225" s="59">
        <v>35288</v>
      </c>
    </row>
    <row r="226" spans="13:13" x14ac:dyDescent="0.25">
      <c r="M226" s="59">
        <v>35289</v>
      </c>
    </row>
    <row r="227" spans="13:13" x14ac:dyDescent="0.25">
      <c r="M227" s="59">
        <v>35290</v>
      </c>
    </row>
    <row r="228" spans="13:13" x14ac:dyDescent="0.25">
      <c r="M228" s="59">
        <v>35291</v>
      </c>
    </row>
    <row r="229" spans="13:13" x14ac:dyDescent="0.25">
      <c r="M229" s="59">
        <v>35292</v>
      </c>
    </row>
    <row r="230" spans="13:13" x14ac:dyDescent="0.25">
      <c r="M230" s="59">
        <v>35293</v>
      </c>
    </row>
    <row r="231" spans="13:13" x14ac:dyDescent="0.25">
      <c r="M231" s="59">
        <v>35294</v>
      </c>
    </row>
    <row r="232" spans="13:13" x14ac:dyDescent="0.25">
      <c r="M232" s="59">
        <v>35295</v>
      </c>
    </row>
    <row r="233" spans="13:13" x14ac:dyDescent="0.25">
      <c r="M233" s="59">
        <v>35296</v>
      </c>
    </row>
    <row r="234" spans="13:13" x14ac:dyDescent="0.25">
      <c r="M234" s="59">
        <v>35297</v>
      </c>
    </row>
    <row r="235" spans="13:13" x14ac:dyDescent="0.25">
      <c r="M235" s="59">
        <v>35298</v>
      </c>
    </row>
    <row r="236" spans="13:13" x14ac:dyDescent="0.25">
      <c r="M236" s="59">
        <v>35299</v>
      </c>
    </row>
    <row r="237" spans="13:13" x14ac:dyDescent="0.25">
      <c r="M237" s="59">
        <v>35300</v>
      </c>
    </row>
    <row r="238" spans="13:13" x14ac:dyDescent="0.25">
      <c r="M238" s="59">
        <v>35301</v>
      </c>
    </row>
    <row r="239" spans="13:13" x14ac:dyDescent="0.25">
      <c r="M239" s="59">
        <v>35302</v>
      </c>
    </row>
    <row r="240" spans="13:13" x14ac:dyDescent="0.25">
      <c r="M240" s="59">
        <v>35303</v>
      </c>
    </row>
    <row r="241" spans="13:13" x14ac:dyDescent="0.25">
      <c r="M241" s="59">
        <v>35304</v>
      </c>
    </row>
    <row r="242" spans="13:13" x14ac:dyDescent="0.25">
      <c r="M242" s="59">
        <v>35305</v>
      </c>
    </row>
    <row r="243" spans="13:13" x14ac:dyDescent="0.25">
      <c r="M243" s="59">
        <v>35306</v>
      </c>
    </row>
    <row r="244" spans="13:13" x14ac:dyDescent="0.25">
      <c r="M244" s="59">
        <v>35307</v>
      </c>
    </row>
    <row r="245" spans="13:13" x14ac:dyDescent="0.25">
      <c r="M245" s="59">
        <v>35308</v>
      </c>
    </row>
    <row r="246" spans="13:13" x14ac:dyDescent="0.25">
      <c r="M246" s="59">
        <v>35309</v>
      </c>
    </row>
    <row r="247" spans="13:13" x14ac:dyDescent="0.25">
      <c r="M247" s="59">
        <v>35310</v>
      </c>
    </row>
    <row r="248" spans="13:13" x14ac:dyDescent="0.25">
      <c r="M248" s="59">
        <v>35311</v>
      </c>
    </row>
    <row r="249" spans="13:13" x14ac:dyDescent="0.25">
      <c r="M249" s="59">
        <v>35312</v>
      </c>
    </row>
    <row r="250" spans="13:13" x14ac:dyDescent="0.25">
      <c r="M250" s="59">
        <v>35313</v>
      </c>
    </row>
    <row r="251" spans="13:13" x14ac:dyDescent="0.25">
      <c r="M251" s="59">
        <v>35314</v>
      </c>
    </row>
    <row r="252" spans="13:13" x14ac:dyDescent="0.25">
      <c r="M252" s="59">
        <v>35315</v>
      </c>
    </row>
    <row r="253" spans="13:13" x14ac:dyDescent="0.25">
      <c r="M253" s="59">
        <v>35316</v>
      </c>
    </row>
    <row r="254" spans="13:13" x14ac:dyDescent="0.25">
      <c r="M254" s="59">
        <v>35317</v>
      </c>
    </row>
    <row r="255" spans="13:13" x14ac:dyDescent="0.25">
      <c r="M255" s="59">
        <v>35318</v>
      </c>
    </row>
    <row r="256" spans="13:13" x14ac:dyDescent="0.25">
      <c r="M256" s="59">
        <v>35319</v>
      </c>
    </row>
    <row r="257" spans="13:13" x14ac:dyDescent="0.25">
      <c r="M257" s="59">
        <v>35320</v>
      </c>
    </row>
    <row r="258" spans="13:13" x14ac:dyDescent="0.25">
      <c r="M258" s="59">
        <v>35321</v>
      </c>
    </row>
    <row r="259" spans="13:13" x14ac:dyDescent="0.25">
      <c r="M259" s="59">
        <v>35322</v>
      </c>
    </row>
    <row r="260" spans="13:13" x14ac:dyDescent="0.25">
      <c r="M260" s="59">
        <v>35323</v>
      </c>
    </row>
    <row r="261" spans="13:13" x14ac:dyDescent="0.25">
      <c r="M261" s="59">
        <v>35324</v>
      </c>
    </row>
    <row r="262" spans="13:13" x14ac:dyDescent="0.25">
      <c r="M262" s="59">
        <v>35325</v>
      </c>
    </row>
    <row r="263" spans="13:13" x14ac:dyDescent="0.25">
      <c r="M263" s="59">
        <v>35326</v>
      </c>
    </row>
    <row r="264" spans="13:13" x14ac:dyDescent="0.25">
      <c r="M264" s="59">
        <v>35327</v>
      </c>
    </row>
    <row r="265" spans="13:13" x14ac:dyDescent="0.25">
      <c r="M265" s="59">
        <v>35328</v>
      </c>
    </row>
    <row r="266" spans="13:13" x14ac:dyDescent="0.25">
      <c r="M266" s="59">
        <v>35329</v>
      </c>
    </row>
    <row r="267" spans="13:13" x14ac:dyDescent="0.25">
      <c r="M267" s="59">
        <v>35330</v>
      </c>
    </row>
    <row r="268" spans="13:13" x14ac:dyDescent="0.25">
      <c r="M268" s="59">
        <v>35331</v>
      </c>
    </row>
    <row r="269" spans="13:13" x14ac:dyDescent="0.25">
      <c r="M269" s="59">
        <v>35332</v>
      </c>
    </row>
    <row r="270" spans="13:13" x14ac:dyDescent="0.25">
      <c r="M270" s="59">
        <v>35333</v>
      </c>
    </row>
    <row r="271" spans="13:13" x14ac:dyDescent="0.25">
      <c r="M271" s="59">
        <v>35334</v>
      </c>
    </row>
    <row r="272" spans="13:13" x14ac:dyDescent="0.25">
      <c r="M272" s="59">
        <v>35335</v>
      </c>
    </row>
    <row r="273" spans="13:13" x14ac:dyDescent="0.25">
      <c r="M273" s="59">
        <v>35336</v>
      </c>
    </row>
    <row r="274" spans="13:13" x14ac:dyDescent="0.25">
      <c r="M274" s="59">
        <v>35337</v>
      </c>
    </row>
    <row r="275" spans="13:13" x14ac:dyDescent="0.25">
      <c r="M275" s="59">
        <v>35338</v>
      </c>
    </row>
    <row r="276" spans="13:13" x14ac:dyDescent="0.25">
      <c r="M276" s="59">
        <v>35339</v>
      </c>
    </row>
    <row r="277" spans="13:13" x14ac:dyDescent="0.25">
      <c r="M277" s="59">
        <v>35340</v>
      </c>
    </row>
    <row r="278" spans="13:13" x14ac:dyDescent="0.25">
      <c r="M278" s="59">
        <v>35341</v>
      </c>
    </row>
    <row r="279" spans="13:13" x14ac:dyDescent="0.25">
      <c r="M279" s="59">
        <v>35342</v>
      </c>
    </row>
    <row r="280" spans="13:13" x14ac:dyDescent="0.25">
      <c r="M280" s="59">
        <v>35343</v>
      </c>
    </row>
    <row r="281" spans="13:13" x14ac:dyDescent="0.25">
      <c r="M281" s="59">
        <v>35344</v>
      </c>
    </row>
    <row r="282" spans="13:13" x14ac:dyDescent="0.25">
      <c r="M282" s="59">
        <v>35345</v>
      </c>
    </row>
    <row r="283" spans="13:13" x14ac:dyDescent="0.25">
      <c r="M283" s="59">
        <v>35346</v>
      </c>
    </row>
    <row r="284" spans="13:13" x14ac:dyDescent="0.25">
      <c r="M284" s="59">
        <v>35347</v>
      </c>
    </row>
    <row r="285" spans="13:13" x14ac:dyDescent="0.25">
      <c r="M285" s="59">
        <v>35348</v>
      </c>
    </row>
    <row r="286" spans="13:13" x14ac:dyDescent="0.25">
      <c r="M286" s="59">
        <v>35349</v>
      </c>
    </row>
    <row r="287" spans="13:13" x14ac:dyDescent="0.25">
      <c r="M287" s="59">
        <v>35350</v>
      </c>
    </row>
    <row r="288" spans="13:13" x14ac:dyDescent="0.25">
      <c r="M288" s="59">
        <v>35351</v>
      </c>
    </row>
    <row r="289" spans="13:13" x14ac:dyDescent="0.25">
      <c r="M289" s="59">
        <v>35352</v>
      </c>
    </row>
    <row r="290" spans="13:13" x14ac:dyDescent="0.25">
      <c r="M290" s="59">
        <v>35353</v>
      </c>
    </row>
    <row r="291" spans="13:13" x14ac:dyDescent="0.25">
      <c r="M291" s="59">
        <v>35354</v>
      </c>
    </row>
    <row r="292" spans="13:13" x14ac:dyDescent="0.25">
      <c r="M292" s="59">
        <v>35355</v>
      </c>
    </row>
    <row r="293" spans="13:13" x14ac:dyDescent="0.25">
      <c r="M293" s="59">
        <v>35356</v>
      </c>
    </row>
    <row r="294" spans="13:13" x14ac:dyDescent="0.25">
      <c r="M294" s="59">
        <v>35357</v>
      </c>
    </row>
    <row r="295" spans="13:13" x14ac:dyDescent="0.25">
      <c r="M295" s="59">
        <v>35358</v>
      </c>
    </row>
    <row r="296" spans="13:13" x14ac:dyDescent="0.25">
      <c r="M296" s="59">
        <v>35359</v>
      </c>
    </row>
    <row r="297" spans="13:13" x14ac:dyDescent="0.25">
      <c r="M297" s="59">
        <v>35360</v>
      </c>
    </row>
    <row r="298" spans="13:13" x14ac:dyDescent="0.25">
      <c r="M298" s="59">
        <v>35361</v>
      </c>
    </row>
    <row r="299" spans="13:13" x14ac:dyDescent="0.25">
      <c r="M299" s="59">
        <v>35362</v>
      </c>
    </row>
    <row r="300" spans="13:13" x14ac:dyDescent="0.25">
      <c r="M300" s="59">
        <v>35363</v>
      </c>
    </row>
    <row r="301" spans="13:13" x14ac:dyDescent="0.25">
      <c r="M301" s="59">
        <v>35364</v>
      </c>
    </row>
    <row r="302" spans="13:13" x14ac:dyDescent="0.25">
      <c r="M302" s="59">
        <v>35365</v>
      </c>
    </row>
    <row r="303" spans="13:13" x14ac:dyDescent="0.25">
      <c r="M303" s="59">
        <v>35366</v>
      </c>
    </row>
    <row r="304" spans="13:13" x14ac:dyDescent="0.25">
      <c r="M304" s="59">
        <v>35367</v>
      </c>
    </row>
    <row r="305" spans="13:13" x14ac:dyDescent="0.25">
      <c r="M305" s="59">
        <v>35368</v>
      </c>
    </row>
    <row r="306" spans="13:13" x14ac:dyDescent="0.25">
      <c r="M306" s="59">
        <v>35369</v>
      </c>
    </row>
    <row r="307" spans="13:13" x14ac:dyDescent="0.25">
      <c r="M307" s="59">
        <v>35370</v>
      </c>
    </row>
    <row r="308" spans="13:13" x14ac:dyDescent="0.25">
      <c r="M308" s="59">
        <v>35371</v>
      </c>
    </row>
    <row r="309" spans="13:13" x14ac:dyDescent="0.25">
      <c r="M309" s="59">
        <v>35372</v>
      </c>
    </row>
    <row r="310" spans="13:13" x14ac:dyDescent="0.25">
      <c r="M310" s="59">
        <v>35373</v>
      </c>
    </row>
    <row r="311" spans="13:13" x14ac:dyDescent="0.25">
      <c r="M311" s="59">
        <v>35374</v>
      </c>
    </row>
    <row r="312" spans="13:13" x14ac:dyDescent="0.25">
      <c r="M312" s="59">
        <v>35375</v>
      </c>
    </row>
    <row r="313" spans="13:13" x14ac:dyDescent="0.25">
      <c r="M313" s="59">
        <v>35376</v>
      </c>
    </row>
    <row r="314" spans="13:13" x14ac:dyDescent="0.25">
      <c r="M314" s="59">
        <v>35377</v>
      </c>
    </row>
    <row r="315" spans="13:13" x14ac:dyDescent="0.25">
      <c r="M315" s="59">
        <v>35378</v>
      </c>
    </row>
    <row r="316" spans="13:13" x14ac:dyDescent="0.25">
      <c r="M316" s="59">
        <v>35379</v>
      </c>
    </row>
    <row r="317" spans="13:13" x14ac:dyDescent="0.25">
      <c r="M317" s="59">
        <v>35380</v>
      </c>
    </row>
    <row r="318" spans="13:13" x14ac:dyDescent="0.25">
      <c r="M318" s="59">
        <v>35381</v>
      </c>
    </row>
    <row r="319" spans="13:13" x14ac:dyDescent="0.25">
      <c r="M319" s="59">
        <v>35382</v>
      </c>
    </row>
    <row r="320" spans="13:13" x14ac:dyDescent="0.25">
      <c r="M320" s="59">
        <v>35383</v>
      </c>
    </row>
    <row r="321" spans="13:13" x14ac:dyDescent="0.25">
      <c r="M321" s="59">
        <v>35384</v>
      </c>
    </row>
    <row r="322" spans="13:13" x14ac:dyDescent="0.25">
      <c r="M322" s="59">
        <v>35385</v>
      </c>
    </row>
    <row r="323" spans="13:13" x14ac:dyDescent="0.25">
      <c r="M323" s="59">
        <v>35386</v>
      </c>
    </row>
    <row r="324" spans="13:13" x14ac:dyDescent="0.25">
      <c r="M324" s="59">
        <v>35387</v>
      </c>
    </row>
    <row r="325" spans="13:13" x14ac:dyDescent="0.25">
      <c r="M325" s="59">
        <v>35388</v>
      </c>
    </row>
    <row r="326" spans="13:13" x14ac:dyDescent="0.25">
      <c r="M326" s="59">
        <v>35389</v>
      </c>
    </row>
    <row r="327" spans="13:13" x14ac:dyDescent="0.25">
      <c r="M327" s="59">
        <v>35390</v>
      </c>
    </row>
    <row r="328" spans="13:13" x14ac:dyDescent="0.25">
      <c r="M328" s="59">
        <v>35391</v>
      </c>
    </row>
    <row r="329" spans="13:13" x14ac:dyDescent="0.25">
      <c r="M329" s="59">
        <v>35392</v>
      </c>
    </row>
    <row r="330" spans="13:13" x14ac:dyDescent="0.25">
      <c r="M330" s="59">
        <v>35393</v>
      </c>
    </row>
    <row r="331" spans="13:13" x14ac:dyDescent="0.25">
      <c r="M331" s="59">
        <v>35394</v>
      </c>
    </row>
    <row r="332" spans="13:13" x14ac:dyDescent="0.25">
      <c r="M332" s="59">
        <v>35395</v>
      </c>
    </row>
    <row r="333" spans="13:13" x14ac:dyDescent="0.25">
      <c r="M333" s="59">
        <v>35396</v>
      </c>
    </row>
    <row r="334" spans="13:13" x14ac:dyDescent="0.25">
      <c r="M334" s="59">
        <v>35397</v>
      </c>
    </row>
    <row r="335" spans="13:13" x14ac:dyDescent="0.25">
      <c r="M335" s="59">
        <v>35398</v>
      </c>
    </row>
    <row r="336" spans="13:13" x14ac:dyDescent="0.25">
      <c r="M336" s="59">
        <v>35399</v>
      </c>
    </row>
    <row r="337" spans="13:13" x14ac:dyDescent="0.25">
      <c r="M337" s="59">
        <v>35400</v>
      </c>
    </row>
    <row r="338" spans="13:13" x14ac:dyDescent="0.25">
      <c r="M338" s="59">
        <v>35401</v>
      </c>
    </row>
    <row r="339" spans="13:13" x14ac:dyDescent="0.25">
      <c r="M339" s="59">
        <v>35402</v>
      </c>
    </row>
    <row r="340" spans="13:13" x14ac:dyDescent="0.25">
      <c r="M340" s="59">
        <v>35403</v>
      </c>
    </row>
    <row r="341" spans="13:13" x14ac:dyDescent="0.25">
      <c r="M341" s="59">
        <v>35404</v>
      </c>
    </row>
    <row r="342" spans="13:13" x14ac:dyDescent="0.25">
      <c r="M342" s="59">
        <v>35405</v>
      </c>
    </row>
    <row r="343" spans="13:13" x14ac:dyDescent="0.25">
      <c r="M343" s="59">
        <v>35406</v>
      </c>
    </row>
    <row r="344" spans="13:13" x14ac:dyDescent="0.25">
      <c r="M344" s="59">
        <v>35407</v>
      </c>
    </row>
    <row r="345" spans="13:13" x14ac:dyDescent="0.25">
      <c r="M345" s="59">
        <v>35408</v>
      </c>
    </row>
    <row r="346" spans="13:13" x14ac:dyDescent="0.25">
      <c r="M346" s="59">
        <v>35409</v>
      </c>
    </row>
    <row r="347" spans="13:13" x14ac:dyDescent="0.25">
      <c r="M347" s="59">
        <v>35410</v>
      </c>
    </row>
    <row r="348" spans="13:13" x14ac:dyDescent="0.25">
      <c r="M348" s="59">
        <v>35411</v>
      </c>
    </row>
    <row r="349" spans="13:13" x14ac:dyDescent="0.25">
      <c r="M349" s="59">
        <v>35412</v>
      </c>
    </row>
    <row r="350" spans="13:13" x14ac:dyDescent="0.25">
      <c r="M350" s="59">
        <v>35413</v>
      </c>
    </row>
    <row r="351" spans="13:13" x14ac:dyDescent="0.25">
      <c r="M351" s="59">
        <v>35414</v>
      </c>
    </row>
    <row r="352" spans="13:13" x14ac:dyDescent="0.25">
      <c r="M352" s="59">
        <v>35415</v>
      </c>
    </row>
    <row r="353" spans="13:13" x14ac:dyDescent="0.25">
      <c r="M353" s="59">
        <v>35416</v>
      </c>
    </row>
    <row r="354" spans="13:13" x14ac:dyDescent="0.25">
      <c r="M354" s="59">
        <v>35417</v>
      </c>
    </row>
    <row r="355" spans="13:13" x14ac:dyDescent="0.25">
      <c r="M355" s="59">
        <v>35418</v>
      </c>
    </row>
    <row r="356" spans="13:13" x14ac:dyDescent="0.25">
      <c r="M356" s="59">
        <v>35419</v>
      </c>
    </row>
    <row r="357" spans="13:13" x14ac:dyDescent="0.25">
      <c r="M357" s="59">
        <v>35420</v>
      </c>
    </row>
    <row r="358" spans="13:13" x14ac:dyDescent="0.25">
      <c r="M358" s="59">
        <v>35421</v>
      </c>
    </row>
    <row r="359" spans="13:13" x14ac:dyDescent="0.25">
      <c r="M359" s="59">
        <v>35422</v>
      </c>
    </row>
    <row r="360" spans="13:13" x14ac:dyDescent="0.25">
      <c r="M360" s="59">
        <v>35423</v>
      </c>
    </row>
    <row r="361" spans="13:13" x14ac:dyDescent="0.25">
      <c r="M361" s="59">
        <v>35424</v>
      </c>
    </row>
    <row r="362" spans="13:13" x14ac:dyDescent="0.25">
      <c r="M362" s="59">
        <v>35425</v>
      </c>
    </row>
    <row r="363" spans="13:13" x14ac:dyDescent="0.25">
      <c r="M363" s="59">
        <v>35426</v>
      </c>
    </row>
    <row r="364" spans="13:13" x14ac:dyDescent="0.25">
      <c r="M364" s="59">
        <v>35427</v>
      </c>
    </row>
    <row r="365" spans="13:13" x14ac:dyDescent="0.25">
      <c r="M365" s="59">
        <v>35428</v>
      </c>
    </row>
    <row r="366" spans="13:13" x14ac:dyDescent="0.25">
      <c r="M366" s="59">
        <v>35429</v>
      </c>
    </row>
    <row r="367" spans="13:13" x14ac:dyDescent="0.25">
      <c r="M367" s="59">
        <v>35430</v>
      </c>
    </row>
    <row r="368" spans="13:13" x14ac:dyDescent="0.25">
      <c r="M368" s="59">
        <v>35431</v>
      </c>
    </row>
    <row r="369" spans="13:13" x14ac:dyDescent="0.25">
      <c r="M369" s="59">
        <v>35432</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2017-08-03T04:04:11Z</dcterms:modified>
</cp:coreProperties>
</file>