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02_CAD\02_Civil 3D\"/>
    </mc:Choice>
  </mc:AlternateContent>
  <bookViews>
    <workbookView xWindow="0" yWindow="0" windowWidth="18810" windowHeight="9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9" i="1" l="1"/>
  <c r="AX10" i="1"/>
  <c r="AX11" i="1"/>
  <c r="AX12" i="1"/>
  <c r="AX13" i="1"/>
  <c r="AX14" i="1"/>
  <c r="AX15" i="1"/>
  <c r="AX16" i="1"/>
  <c r="AX17" i="1"/>
  <c r="AX18" i="1"/>
  <c r="AX19" i="1"/>
  <c r="AX20" i="1"/>
  <c r="AX8" i="1"/>
</calcChain>
</file>

<file path=xl/sharedStrings.xml><?xml version="1.0" encoding="utf-8"?>
<sst xmlns="http://schemas.openxmlformats.org/spreadsheetml/2006/main" count="127" uniqueCount="47">
  <si>
    <t>MODEL NAME</t>
  </si>
  <si>
    <t>ACTUAL LEAD</t>
  </si>
  <si>
    <t>PROPERTIES OF FROGS</t>
  </si>
  <si>
    <t>FROG No.</t>
  </si>
  <si>
    <t>FROG ANGLE</t>
  </si>
  <si>
    <t>OVERALL LENGTH</t>
  </si>
  <si>
    <t>TOE LENGTH</t>
  </si>
  <si>
    <t>HEEL LENGTH</t>
  </si>
  <si>
    <t>TOE SPREAD</t>
  </si>
  <si>
    <t>HEEL SPREAD</t>
  </si>
  <si>
    <t>CLOSURE DISTANCE</t>
  </si>
  <si>
    <t>LEAD CURVE</t>
  </si>
  <si>
    <t>GAGE LINE OFFSET</t>
  </si>
  <si>
    <t>DATA FOR CROSSOVER</t>
  </si>
  <si>
    <t>14' - 0" TRACK CENTERS</t>
  </si>
  <si>
    <t>FOR CHANGE OF 1' - 0" IN TRACK CENTERS</t>
  </si>
  <si>
    <t>STRAIGHT CLOSURE RAIL</t>
  </si>
  <si>
    <t>CURVED CLOSURE RAIL</t>
  </si>
  <si>
    <t>RADIUS OF CENTER LINE</t>
  </si>
  <si>
    <t>DEGREE OF CURVE</t>
  </si>
  <si>
    <t>STRAIGHT TRACK</t>
  </si>
  <si>
    <t>CROSSOVER TRACK</t>
  </si>
  <si>
    <t>PROPERTIES OF SWITCHES</t>
  </si>
  <si>
    <t>AREMA 5</t>
  </si>
  <si>
    <t>AREMA 6</t>
  </si>
  <si>
    <t>AREMA 7</t>
  </si>
  <si>
    <t>AREMA 8</t>
  </si>
  <si>
    <t>AREMA 9</t>
  </si>
  <si>
    <t>AREMA 10</t>
  </si>
  <si>
    <t>AREMA 11</t>
  </si>
  <si>
    <t>AREMA 12</t>
  </si>
  <si>
    <t>AREMA 14</t>
  </si>
  <si>
    <t>AREMA 15</t>
  </si>
  <si>
    <t>AREMA 16</t>
  </si>
  <si>
    <t>AREMA 18</t>
  </si>
  <si>
    <t>AREMA 20</t>
  </si>
  <si>
    <t>LENGTH OF SWITCH RAIL</t>
  </si>
  <si>
    <t>X (X/Y IN.)</t>
  </si>
  <si>
    <t>Y (X/Y IN.)</t>
  </si>
  <si>
    <t>DEG.</t>
  </si>
  <si>
    <t>MIN.</t>
  </si>
  <si>
    <t>SEC.</t>
  </si>
  <si>
    <t>FT.</t>
  </si>
  <si>
    <t>IN.</t>
  </si>
  <si>
    <t>SWITCH ANGLE</t>
  </si>
  <si>
    <t>TANGENT ADJACENT TO SWITCH RAIL</t>
  </si>
  <si>
    <t>TANGENT ADJACENT TO TOE OF FROG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</si>
</sst>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Fill="1"/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76"/>
  <sheetViews>
    <sheetView tabSelected="1" workbookViewId="0">
      <pane xSplit="1" topLeftCell="B1" activePane="topRight" state="frozen"/>
      <selection pane="topRight" activeCell="P25" sqref="P25"/>
    </sheetView>
  </sheetViews>
  <sheetFormatPr defaultRowHeight="14.25" x14ac:dyDescent="0.2"/>
  <cols>
    <col min="1" max="1" width="13" bestFit="1" customWidth="1"/>
    <col min="48" max="49" width="17" customWidth="1"/>
  </cols>
  <sheetData>
    <row r="1" spans="1:94" s="3" customFormat="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/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</row>
    <row r="2" spans="1:94" s="3" customFormat="1" x14ac:dyDescent="0.2">
      <c r="A2"/>
      <c r="B2" s="9"/>
      <c r="C2" s="8" t="s">
        <v>22</v>
      </c>
      <c r="D2" s="8"/>
      <c r="E2" s="8"/>
      <c r="F2" s="8"/>
      <c r="G2" s="8"/>
      <c r="H2" s="8"/>
      <c r="I2" s="8"/>
      <c r="J2" s="9"/>
      <c r="K2" s="9"/>
      <c r="L2" s="9"/>
      <c r="M2" s="9"/>
      <c r="N2" s="8" t="s">
        <v>10</v>
      </c>
      <c r="O2" s="8"/>
      <c r="P2" s="8"/>
      <c r="Q2" s="8"/>
      <c r="R2" s="8"/>
      <c r="S2" s="8"/>
      <c r="T2" s="8"/>
      <c r="U2" s="8"/>
      <c r="V2" s="8" t="s">
        <v>11</v>
      </c>
      <c r="W2" s="8"/>
      <c r="X2" s="8"/>
      <c r="Y2" s="8"/>
      <c r="Z2" s="8" t="s">
        <v>12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1"/>
      <c r="AW2" s="1"/>
      <c r="AX2" s="8" t="s">
        <v>2</v>
      </c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9" t="s">
        <v>13</v>
      </c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94" s="3" customFormat="1" x14ac:dyDescent="0.2">
      <c r="A3"/>
      <c r="B3" s="9"/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1"/>
      <c r="AW3" s="1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9" t="s">
        <v>14</v>
      </c>
      <c r="BU3" s="9"/>
      <c r="BV3" s="9"/>
      <c r="BW3" s="9"/>
      <c r="BX3" s="9"/>
      <c r="BY3" s="9"/>
      <c r="BZ3" s="9"/>
      <c r="CA3" s="9"/>
      <c r="CB3" s="8" t="s">
        <v>15</v>
      </c>
      <c r="CC3" s="8"/>
      <c r="CD3" s="8"/>
      <c r="CE3" s="8"/>
      <c r="CF3" s="8"/>
      <c r="CG3" s="8"/>
      <c r="CH3" s="8"/>
      <c r="CI3" s="8"/>
    </row>
    <row r="4" spans="1:94" s="4" customFormat="1" x14ac:dyDescent="0.2">
      <c r="A4" s="2">
        <v>0</v>
      </c>
      <c r="B4" s="2">
        <v>1</v>
      </c>
      <c r="C4" s="8">
        <v>2</v>
      </c>
      <c r="D4" s="8"/>
      <c r="E4" s="8"/>
      <c r="F4" s="8"/>
      <c r="G4" s="8">
        <v>3</v>
      </c>
      <c r="H4" s="8"/>
      <c r="I4" s="8"/>
      <c r="J4" s="8">
        <v>4</v>
      </c>
      <c r="K4" s="8"/>
      <c r="L4" s="8"/>
      <c r="M4" s="8"/>
      <c r="N4" s="8">
        <v>5</v>
      </c>
      <c r="O4" s="8"/>
      <c r="P4" s="8"/>
      <c r="Q4" s="8"/>
      <c r="R4" s="8">
        <v>6</v>
      </c>
      <c r="S4" s="8"/>
      <c r="T4" s="8"/>
      <c r="U4" s="8"/>
      <c r="V4" s="2">
        <v>7</v>
      </c>
      <c r="W4" s="8">
        <v>8</v>
      </c>
      <c r="X4" s="8"/>
      <c r="Y4" s="8"/>
      <c r="Z4" s="8">
        <v>9</v>
      </c>
      <c r="AA4" s="8"/>
      <c r="AB4" s="8"/>
      <c r="AC4" s="8"/>
      <c r="AD4" s="8">
        <v>10</v>
      </c>
      <c r="AE4" s="8"/>
      <c r="AF4" s="8"/>
      <c r="AG4" s="8"/>
      <c r="AH4" s="8">
        <v>11</v>
      </c>
      <c r="AI4" s="8"/>
      <c r="AJ4" s="8"/>
      <c r="AK4" s="8"/>
      <c r="AL4" s="8">
        <v>12</v>
      </c>
      <c r="AM4" s="8"/>
      <c r="AN4" s="8"/>
      <c r="AO4" s="8">
        <v>13</v>
      </c>
      <c r="AP4" s="8"/>
      <c r="AQ4" s="8"/>
      <c r="AR4" s="8">
        <v>14</v>
      </c>
      <c r="AS4" s="8"/>
      <c r="AT4" s="8"/>
      <c r="AU4" s="8"/>
      <c r="AV4" s="1">
        <v>15</v>
      </c>
      <c r="AW4" s="1">
        <v>16</v>
      </c>
      <c r="AX4" s="2">
        <v>1</v>
      </c>
      <c r="AY4" s="2">
        <v>17</v>
      </c>
      <c r="AZ4" s="2"/>
      <c r="BA4" s="2"/>
      <c r="BB4" s="2">
        <v>18</v>
      </c>
      <c r="BC4" s="2"/>
      <c r="BD4" s="2"/>
      <c r="BE4" s="2"/>
      <c r="BF4" s="2">
        <v>19</v>
      </c>
      <c r="BG4" s="2"/>
      <c r="BH4" s="2"/>
      <c r="BI4" s="2"/>
      <c r="BJ4" s="2">
        <v>20</v>
      </c>
      <c r="BK4" s="2"/>
      <c r="BL4" s="2"/>
      <c r="BM4" s="2"/>
      <c r="BN4" s="2">
        <v>21</v>
      </c>
      <c r="BO4" s="2"/>
      <c r="BP4" s="2"/>
      <c r="BQ4" s="2">
        <v>22</v>
      </c>
      <c r="BR4" s="2"/>
      <c r="BS4" s="2"/>
      <c r="BT4" s="2">
        <v>23</v>
      </c>
      <c r="BU4" s="2"/>
      <c r="BV4" s="2"/>
      <c r="BW4" s="2"/>
      <c r="BX4" s="2">
        <v>24</v>
      </c>
      <c r="BY4" s="2"/>
      <c r="BZ4" s="2"/>
      <c r="CA4" s="2"/>
      <c r="CB4" s="8"/>
      <c r="CC4" s="8"/>
      <c r="CD4" s="8"/>
      <c r="CE4" s="8"/>
      <c r="CF4" s="8"/>
      <c r="CG4" s="8"/>
      <c r="CH4" s="8"/>
      <c r="CI4" s="8"/>
    </row>
    <row r="5" spans="1:94" s="5" customFormat="1" ht="15" customHeight="1" x14ac:dyDescent="0.2">
      <c r="A5" s="7" t="s">
        <v>0</v>
      </c>
      <c r="B5" s="7" t="s">
        <v>3</v>
      </c>
      <c r="C5" s="7" t="s">
        <v>36</v>
      </c>
      <c r="D5" s="7"/>
      <c r="E5" s="7"/>
      <c r="F5" s="7"/>
      <c r="G5" s="7" t="s">
        <v>44</v>
      </c>
      <c r="H5" s="7"/>
      <c r="I5" s="7"/>
      <c r="J5" s="7" t="s">
        <v>1</v>
      </c>
      <c r="K5" s="7"/>
      <c r="L5" s="7"/>
      <c r="M5" s="7"/>
      <c r="N5" s="7" t="s">
        <v>16</v>
      </c>
      <c r="O5" s="7"/>
      <c r="P5" s="7"/>
      <c r="Q5" s="7"/>
      <c r="R5" s="7" t="s">
        <v>17</v>
      </c>
      <c r="S5" s="7"/>
      <c r="T5" s="7"/>
      <c r="U5" s="7"/>
      <c r="V5" s="7" t="s">
        <v>18</v>
      </c>
      <c r="W5" s="7" t="s">
        <v>19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14" t="s">
        <v>45</v>
      </c>
      <c r="AW5" s="14" t="s">
        <v>46</v>
      </c>
      <c r="AX5" s="7" t="s">
        <v>3</v>
      </c>
      <c r="AY5" s="7" t="s">
        <v>4</v>
      </c>
      <c r="AZ5" s="7"/>
      <c r="BA5" s="7"/>
      <c r="BB5" s="7" t="s">
        <v>5</v>
      </c>
      <c r="BC5" s="7"/>
      <c r="BD5" s="7"/>
      <c r="BE5" s="7"/>
      <c r="BF5" s="7" t="s">
        <v>6</v>
      </c>
      <c r="BG5" s="7"/>
      <c r="BH5" s="7"/>
      <c r="BI5" s="7"/>
      <c r="BJ5" s="7" t="s">
        <v>7</v>
      </c>
      <c r="BK5" s="7"/>
      <c r="BL5" s="7"/>
      <c r="BM5" s="7"/>
      <c r="BN5" s="7" t="s">
        <v>8</v>
      </c>
      <c r="BO5" s="7"/>
      <c r="BP5" s="7"/>
      <c r="BQ5" s="7" t="s">
        <v>9</v>
      </c>
      <c r="BR5" s="7"/>
      <c r="BS5" s="7"/>
      <c r="BT5" s="7" t="s">
        <v>20</v>
      </c>
      <c r="BU5" s="7"/>
      <c r="BV5" s="7"/>
      <c r="BW5" s="7"/>
      <c r="BX5" s="7" t="s">
        <v>21</v>
      </c>
      <c r="BY5" s="7"/>
      <c r="BZ5" s="7"/>
      <c r="CA5" s="7"/>
      <c r="CB5" s="7" t="s">
        <v>20</v>
      </c>
      <c r="CC5" s="7"/>
      <c r="CD5" s="7"/>
      <c r="CE5" s="7"/>
      <c r="CF5" s="7" t="s">
        <v>21</v>
      </c>
      <c r="CG5" s="7"/>
      <c r="CH5" s="7"/>
      <c r="CI5" s="7"/>
    </row>
    <row r="6" spans="1:94" s="6" customFormat="1" ht="30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14"/>
      <c r="AW6" s="14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</row>
    <row r="7" spans="1:94" s="13" customFormat="1" ht="30" customHeight="1" x14ac:dyDescent="0.2">
      <c r="A7" s="11"/>
      <c r="B7" s="11"/>
      <c r="C7" s="11" t="s">
        <v>42</v>
      </c>
      <c r="D7" s="11" t="s">
        <v>43</v>
      </c>
      <c r="E7" s="12" t="s">
        <v>37</v>
      </c>
      <c r="F7" s="12" t="s">
        <v>38</v>
      </c>
      <c r="G7" s="11" t="s">
        <v>39</v>
      </c>
      <c r="H7" s="11" t="s">
        <v>40</v>
      </c>
      <c r="I7" s="11" t="s">
        <v>41</v>
      </c>
      <c r="J7" s="11" t="s">
        <v>42</v>
      </c>
      <c r="K7" s="11" t="s">
        <v>43</v>
      </c>
      <c r="L7" s="12" t="s">
        <v>37</v>
      </c>
      <c r="M7" s="12" t="s">
        <v>38</v>
      </c>
      <c r="N7" s="11" t="s">
        <v>42</v>
      </c>
      <c r="O7" s="11" t="s">
        <v>43</v>
      </c>
      <c r="P7" s="12" t="s">
        <v>37</v>
      </c>
      <c r="Q7" s="12" t="s">
        <v>38</v>
      </c>
      <c r="R7" s="11" t="s">
        <v>42</v>
      </c>
      <c r="S7" s="11" t="s">
        <v>43</v>
      </c>
      <c r="T7" s="12" t="s">
        <v>37</v>
      </c>
      <c r="U7" s="12" t="s">
        <v>38</v>
      </c>
      <c r="V7" s="11" t="s">
        <v>42</v>
      </c>
      <c r="W7" s="11" t="s">
        <v>39</v>
      </c>
      <c r="X7" s="11" t="s">
        <v>40</v>
      </c>
      <c r="Y7" s="11" t="s">
        <v>41</v>
      </c>
      <c r="Z7" s="11" t="s">
        <v>42</v>
      </c>
      <c r="AA7" s="11" t="s">
        <v>43</v>
      </c>
      <c r="AB7" s="12" t="s">
        <v>37</v>
      </c>
      <c r="AC7" s="12" t="s">
        <v>38</v>
      </c>
      <c r="AD7" s="11" t="s">
        <v>42</v>
      </c>
      <c r="AE7" s="11" t="s">
        <v>43</v>
      </c>
      <c r="AF7" s="11" t="s">
        <v>37</v>
      </c>
      <c r="AG7" s="11" t="s">
        <v>38</v>
      </c>
      <c r="AH7" s="11" t="s">
        <v>42</v>
      </c>
      <c r="AI7" s="11" t="s">
        <v>43</v>
      </c>
      <c r="AJ7" s="11" t="s">
        <v>37</v>
      </c>
      <c r="AK7" s="11" t="s">
        <v>38</v>
      </c>
      <c r="AL7" s="11" t="s">
        <v>43</v>
      </c>
      <c r="AM7" s="11" t="s">
        <v>37</v>
      </c>
      <c r="AN7" s="11" t="s">
        <v>38</v>
      </c>
      <c r="AO7" s="11" t="s">
        <v>43</v>
      </c>
      <c r="AP7" s="11" t="s">
        <v>37</v>
      </c>
      <c r="AQ7" s="11" t="s">
        <v>38</v>
      </c>
      <c r="AR7" s="11" t="s">
        <v>42</v>
      </c>
      <c r="AS7" s="11" t="s">
        <v>43</v>
      </c>
      <c r="AT7" s="11" t="s">
        <v>37</v>
      </c>
      <c r="AU7" s="11" t="s">
        <v>38</v>
      </c>
      <c r="AV7" s="11" t="s">
        <v>42</v>
      </c>
      <c r="AW7" s="11" t="s">
        <v>42</v>
      </c>
      <c r="AX7" s="11"/>
      <c r="AY7" s="11" t="s">
        <v>39</v>
      </c>
      <c r="AZ7" s="11" t="s">
        <v>40</v>
      </c>
      <c r="BA7" s="11" t="s">
        <v>41</v>
      </c>
      <c r="BB7" s="11" t="s">
        <v>42</v>
      </c>
      <c r="BC7" s="11" t="s">
        <v>43</v>
      </c>
      <c r="BD7" s="11" t="s">
        <v>37</v>
      </c>
      <c r="BE7" s="11" t="s">
        <v>38</v>
      </c>
      <c r="BF7" s="11" t="s">
        <v>42</v>
      </c>
      <c r="BG7" s="11" t="s">
        <v>43</v>
      </c>
      <c r="BH7" s="11" t="s">
        <v>37</v>
      </c>
      <c r="BI7" s="11" t="s">
        <v>38</v>
      </c>
      <c r="BJ7" s="11" t="s">
        <v>42</v>
      </c>
      <c r="BK7" s="11" t="s">
        <v>43</v>
      </c>
      <c r="BL7" s="11" t="s">
        <v>37</v>
      </c>
      <c r="BM7" s="11" t="s">
        <v>38</v>
      </c>
      <c r="BN7" s="11" t="s">
        <v>43</v>
      </c>
      <c r="BO7" s="11" t="s">
        <v>37</v>
      </c>
      <c r="BP7" s="11" t="s">
        <v>38</v>
      </c>
      <c r="BQ7" s="11" t="s">
        <v>43</v>
      </c>
      <c r="BR7" s="11" t="s">
        <v>37</v>
      </c>
      <c r="BS7" s="11" t="s">
        <v>38</v>
      </c>
      <c r="BT7" s="11" t="s">
        <v>42</v>
      </c>
      <c r="BU7" s="11" t="s">
        <v>43</v>
      </c>
      <c r="BV7" s="11" t="s">
        <v>37</v>
      </c>
      <c r="BW7" s="11" t="s">
        <v>38</v>
      </c>
      <c r="BX7" s="11" t="s">
        <v>42</v>
      </c>
      <c r="BY7" s="11" t="s">
        <v>43</v>
      </c>
      <c r="BZ7" s="11" t="s">
        <v>37</v>
      </c>
      <c r="CA7" s="11" t="s">
        <v>38</v>
      </c>
      <c r="CB7" s="11" t="s">
        <v>42</v>
      </c>
      <c r="CC7" s="11" t="s">
        <v>43</v>
      </c>
      <c r="CD7" s="11" t="s">
        <v>37</v>
      </c>
      <c r="CE7" s="11" t="s">
        <v>38</v>
      </c>
      <c r="CF7" s="11" t="s">
        <v>42</v>
      </c>
      <c r="CG7" s="11" t="s">
        <v>43</v>
      </c>
      <c r="CH7" s="11" t="s">
        <v>37</v>
      </c>
      <c r="CI7" s="11" t="s">
        <v>38</v>
      </c>
    </row>
    <row r="8" spans="1:94" s="15" customFormat="1" x14ac:dyDescent="0.2">
      <c r="A8" s="15" t="s">
        <v>23</v>
      </c>
      <c r="B8" s="16">
        <v>5</v>
      </c>
      <c r="C8" s="16">
        <v>11</v>
      </c>
      <c r="D8" s="16">
        <v>0</v>
      </c>
      <c r="E8" s="16">
        <v>0</v>
      </c>
      <c r="F8" s="16">
        <v>0</v>
      </c>
      <c r="G8" s="16">
        <v>2</v>
      </c>
      <c r="H8" s="16">
        <v>39</v>
      </c>
      <c r="I8" s="16">
        <v>34</v>
      </c>
      <c r="J8" s="16">
        <v>42</v>
      </c>
      <c r="K8" s="16">
        <v>6</v>
      </c>
      <c r="L8" s="16">
        <v>1</v>
      </c>
      <c r="M8" s="16">
        <v>2</v>
      </c>
      <c r="N8" s="16">
        <v>28</v>
      </c>
      <c r="O8" s="16">
        <v>0</v>
      </c>
      <c r="P8" s="16">
        <v>0</v>
      </c>
      <c r="Q8" s="16">
        <v>0</v>
      </c>
      <c r="R8" s="16">
        <v>28</v>
      </c>
      <c r="S8" s="16">
        <v>4</v>
      </c>
      <c r="T8" s="16">
        <v>0</v>
      </c>
      <c r="U8" s="16">
        <v>0</v>
      </c>
      <c r="V8" s="16">
        <v>177.8</v>
      </c>
      <c r="W8" s="16">
        <v>32</v>
      </c>
      <c r="X8" s="16">
        <v>39</v>
      </c>
      <c r="Y8" s="16">
        <v>56</v>
      </c>
      <c r="Z8" s="16">
        <v>18</v>
      </c>
      <c r="AA8" s="16">
        <v>0</v>
      </c>
      <c r="AB8" s="16">
        <v>0</v>
      </c>
      <c r="AC8" s="16">
        <v>0</v>
      </c>
      <c r="AD8" s="16">
        <v>25</v>
      </c>
      <c r="AE8" s="16">
        <v>0</v>
      </c>
      <c r="AF8" s="16">
        <v>0</v>
      </c>
      <c r="AG8" s="16">
        <v>0</v>
      </c>
      <c r="AH8" s="16">
        <v>32</v>
      </c>
      <c r="AI8" s="16">
        <v>0</v>
      </c>
      <c r="AJ8" s="16">
        <v>0</v>
      </c>
      <c r="AK8" s="16">
        <v>0</v>
      </c>
      <c r="AL8" s="16">
        <v>11</v>
      </c>
      <c r="AM8" s="16">
        <v>13</v>
      </c>
      <c r="AN8" s="16">
        <v>16</v>
      </c>
      <c r="AO8" s="16">
        <v>20</v>
      </c>
      <c r="AP8" s="16">
        <v>5</v>
      </c>
      <c r="AQ8" s="16">
        <v>8</v>
      </c>
      <c r="AR8" s="16">
        <v>2</v>
      </c>
      <c r="AS8" s="16">
        <v>8</v>
      </c>
      <c r="AT8" s="16">
        <v>7</v>
      </c>
      <c r="AU8" s="16">
        <v>8</v>
      </c>
      <c r="AV8" s="17">
        <v>0</v>
      </c>
      <c r="AW8" s="17">
        <v>0.78</v>
      </c>
      <c r="AX8" s="18">
        <f>B8</f>
        <v>5</v>
      </c>
      <c r="AY8" s="18">
        <v>11</v>
      </c>
      <c r="AZ8" s="18">
        <v>25</v>
      </c>
      <c r="BA8" s="18">
        <v>16</v>
      </c>
      <c r="BB8" s="18">
        <v>9</v>
      </c>
      <c r="BC8" s="18">
        <v>0</v>
      </c>
      <c r="BD8" s="18">
        <v>0</v>
      </c>
      <c r="BE8" s="18">
        <v>0</v>
      </c>
      <c r="BF8" s="18">
        <v>3</v>
      </c>
      <c r="BG8" s="18">
        <v>6</v>
      </c>
      <c r="BH8" s="18">
        <v>1</v>
      </c>
      <c r="BI8" s="18">
        <v>2</v>
      </c>
      <c r="BJ8" s="18">
        <v>5</v>
      </c>
      <c r="BK8" s="18">
        <v>5</v>
      </c>
      <c r="BL8" s="18">
        <v>1</v>
      </c>
      <c r="BM8" s="18">
        <v>2</v>
      </c>
      <c r="BN8" s="18">
        <v>7</v>
      </c>
      <c r="BO8" s="18">
        <v>15</v>
      </c>
      <c r="BP8" s="18">
        <v>16</v>
      </c>
      <c r="BQ8" s="18">
        <v>13</v>
      </c>
      <c r="BR8" s="18">
        <v>9</v>
      </c>
      <c r="BS8" s="18">
        <v>16</v>
      </c>
      <c r="BT8" s="16">
        <v>16</v>
      </c>
      <c r="BU8" s="16">
        <v>10</v>
      </c>
      <c r="BV8" s="16">
        <v>5</v>
      </c>
      <c r="BW8" s="16">
        <v>16</v>
      </c>
      <c r="BX8" s="16">
        <v>18</v>
      </c>
      <c r="BY8" s="16">
        <v>1</v>
      </c>
      <c r="BZ8" s="16">
        <v>7</v>
      </c>
      <c r="CA8" s="16">
        <v>8</v>
      </c>
      <c r="CB8" s="16">
        <v>4</v>
      </c>
      <c r="CC8" s="16">
        <v>11</v>
      </c>
      <c r="CD8" s="16">
        <v>7</v>
      </c>
      <c r="CE8" s="16">
        <v>16</v>
      </c>
      <c r="CF8" s="16">
        <v>5</v>
      </c>
      <c r="CG8" s="16">
        <v>0</v>
      </c>
      <c r="CH8" s="16">
        <v>5</v>
      </c>
      <c r="CI8" s="16">
        <v>8</v>
      </c>
      <c r="CJ8" s="16"/>
      <c r="CK8" s="16"/>
      <c r="CL8" s="16"/>
      <c r="CM8" s="16"/>
      <c r="CN8" s="16"/>
      <c r="CO8" s="16"/>
      <c r="CP8" s="16"/>
    </row>
    <row r="9" spans="1:94" s="15" customFormat="1" x14ac:dyDescent="0.2">
      <c r="A9" s="15" t="s">
        <v>24</v>
      </c>
      <c r="B9" s="16">
        <v>6</v>
      </c>
      <c r="C9" s="16">
        <v>11</v>
      </c>
      <c r="D9" s="16">
        <v>0</v>
      </c>
      <c r="E9" s="16">
        <v>0</v>
      </c>
      <c r="F9" s="16">
        <v>0</v>
      </c>
      <c r="G9" s="16">
        <v>2</v>
      </c>
      <c r="H9" s="16">
        <v>39</v>
      </c>
      <c r="I9" s="16">
        <v>34</v>
      </c>
      <c r="J9" s="16">
        <v>47</v>
      </c>
      <c r="K9" s="16">
        <v>6</v>
      </c>
      <c r="L9" s="16">
        <v>0</v>
      </c>
      <c r="M9" s="16">
        <v>0</v>
      </c>
      <c r="N9" s="16">
        <v>32</v>
      </c>
      <c r="O9" s="16">
        <v>9</v>
      </c>
      <c r="P9" s="16">
        <v>0</v>
      </c>
      <c r="Q9" s="16">
        <v>0</v>
      </c>
      <c r="R9" s="16">
        <v>33</v>
      </c>
      <c r="S9" s="16">
        <v>0</v>
      </c>
      <c r="T9" s="16">
        <v>0</v>
      </c>
      <c r="U9" s="16">
        <v>0</v>
      </c>
      <c r="V9" s="16">
        <v>258.57</v>
      </c>
      <c r="W9" s="16">
        <v>22</v>
      </c>
      <c r="X9" s="16">
        <v>17</v>
      </c>
      <c r="Y9" s="16">
        <v>58</v>
      </c>
      <c r="Z9" s="16">
        <v>19</v>
      </c>
      <c r="AA9" s="16">
        <v>2</v>
      </c>
      <c r="AB9" s="16">
        <v>1</v>
      </c>
      <c r="AC9" s="16">
        <v>4</v>
      </c>
      <c r="AD9" s="16">
        <v>27</v>
      </c>
      <c r="AE9" s="16">
        <v>4</v>
      </c>
      <c r="AF9" s="16">
        <v>1</v>
      </c>
      <c r="AG9" s="16">
        <v>2</v>
      </c>
      <c r="AH9" s="16">
        <v>35</v>
      </c>
      <c r="AI9" s="16">
        <v>6</v>
      </c>
      <c r="AJ9" s="16">
        <v>3</v>
      </c>
      <c r="AK9" s="16">
        <v>4</v>
      </c>
      <c r="AL9" s="16">
        <v>12</v>
      </c>
      <c r="AM9" s="16">
        <v>3</v>
      </c>
      <c r="AN9" s="16">
        <v>8</v>
      </c>
      <c r="AO9" s="16">
        <v>21</v>
      </c>
      <c r="AP9" s="16">
        <v>5</v>
      </c>
      <c r="AQ9" s="16">
        <v>8</v>
      </c>
      <c r="AR9" s="16">
        <v>2</v>
      </c>
      <c r="AS9" s="16">
        <v>10</v>
      </c>
      <c r="AT9" s="16">
        <v>0</v>
      </c>
      <c r="AU9" s="16">
        <v>0</v>
      </c>
      <c r="AV9" s="17">
        <v>0</v>
      </c>
      <c r="AW9" s="17">
        <v>1.75</v>
      </c>
      <c r="AX9" s="18">
        <f>B9</f>
        <v>6</v>
      </c>
      <c r="AY9" s="16">
        <v>9</v>
      </c>
      <c r="AZ9" s="16">
        <v>31</v>
      </c>
      <c r="BA9" s="16">
        <v>38</v>
      </c>
      <c r="BB9" s="16">
        <v>10</v>
      </c>
      <c r="BC9" s="18">
        <v>0</v>
      </c>
      <c r="BD9" s="18">
        <v>0</v>
      </c>
      <c r="BE9" s="18">
        <v>0</v>
      </c>
      <c r="BF9" s="16">
        <v>3</v>
      </c>
      <c r="BG9" s="16">
        <v>9</v>
      </c>
      <c r="BH9" s="18">
        <v>0</v>
      </c>
      <c r="BI9" s="18">
        <v>0</v>
      </c>
      <c r="BJ9" s="16">
        <v>6</v>
      </c>
      <c r="BK9" s="16">
        <v>3</v>
      </c>
      <c r="BL9" s="16">
        <v>0</v>
      </c>
      <c r="BM9" s="16">
        <v>0</v>
      </c>
      <c r="BN9" s="16">
        <v>7</v>
      </c>
      <c r="BO9" s="16">
        <v>0</v>
      </c>
      <c r="BP9" s="16">
        <v>0</v>
      </c>
      <c r="BQ9" s="16">
        <v>13</v>
      </c>
      <c r="BR9" s="16">
        <v>0</v>
      </c>
      <c r="BS9" s="16">
        <v>0</v>
      </c>
      <c r="BT9" s="16">
        <v>20</v>
      </c>
      <c r="BU9" s="16">
        <v>5</v>
      </c>
      <c r="BV9" s="16">
        <v>1</v>
      </c>
      <c r="BW9" s="16">
        <v>2</v>
      </c>
      <c r="BX9" s="16">
        <v>21</v>
      </c>
      <c r="BY9" s="16">
        <v>6</v>
      </c>
      <c r="BZ9" s="16">
        <v>1</v>
      </c>
      <c r="CA9" s="16">
        <v>2</v>
      </c>
      <c r="CB9" s="16">
        <v>5</v>
      </c>
      <c r="CC9" s="16">
        <v>11</v>
      </c>
      <c r="CD9" s="16">
        <v>1</v>
      </c>
      <c r="CE9" s="16">
        <v>2</v>
      </c>
      <c r="CF9" s="16">
        <v>6</v>
      </c>
      <c r="CG9" s="16">
        <v>0</v>
      </c>
      <c r="CH9" s="16">
        <v>1</v>
      </c>
      <c r="CI9" s="16">
        <v>2</v>
      </c>
      <c r="CJ9" s="16"/>
      <c r="CK9" s="16"/>
      <c r="CL9" s="16"/>
      <c r="CM9" s="16"/>
      <c r="CN9" s="16"/>
      <c r="CO9" s="16"/>
      <c r="CP9" s="16"/>
    </row>
    <row r="10" spans="1:94" s="15" customFormat="1" x14ac:dyDescent="0.2">
      <c r="A10" s="15" t="s">
        <v>25</v>
      </c>
      <c r="B10" s="16">
        <v>7</v>
      </c>
      <c r="C10" s="16">
        <v>16</v>
      </c>
      <c r="D10" s="16">
        <v>6</v>
      </c>
      <c r="E10" s="16">
        <v>0</v>
      </c>
      <c r="F10" s="16">
        <v>0</v>
      </c>
      <c r="G10" s="16">
        <v>1</v>
      </c>
      <c r="H10" s="16">
        <v>46</v>
      </c>
      <c r="I10" s="16">
        <v>22</v>
      </c>
      <c r="J10" s="16">
        <v>62</v>
      </c>
      <c r="K10" s="16">
        <v>1</v>
      </c>
      <c r="L10" s="16">
        <v>0</v>
      </c>
      <c r="M10" s="16">
        <v>0</v>
      </c>
      <c r="N10" s="16">
        <v>40</v>
      </c>
      <c r="O10" s="16">
        <v>10</v>
      </c>
      <c r="P10" s="16">
        <v>1</v>
      </c>
      <c r="Q10" s="16">
        <v>2</v>
      </c>
      <c r="R10" s="16">
        <v>41</v>
      </c>
      <c r="S10" s="16">
        <v>1</v>
      </c>
      <c r="T10" s="16">
        <v>1</v>
      </c>
      <c r="U10" s="16">
        <v>4</v>
      </c>
      <c r="V10" s="16">
        <v>365.59</v>
      </c>
      <c r="W10" s="16">
        <v>15</v>
      </c>
      <c r="X10" s="16">
        <v>43</v>
      </c>
      <c r="Y10" s="16">
        <v>16</v>
      </c>
      <c r="Z10" s="16">
        <v>26</v>
      </c>
      <c r="AA10" s="16">
        <v>2</v>
      </c>
      <c r="AB10" s="16">
        <v>1</v>
      </c>
      <c r="AC10" s="16">
        <v>4</v>
      </c>
      <c r="AD10" s="16">
        <v>35</v>
      </c>
      <c r="AE10" s="16">
        <v>10</v>
      </c>
      <c r="AF10" s="16">
        <v>1</v>
      </c>
      <c r="AG10" s="16">
        <v>2</v>
      </c>
      <c r="AH10" s="16">
        <v>45</v>
      </c>
      <c r="AI10" s="16">
        <v>6</v>
      </c>
      <c r="AJ10" s="16">
        <v>3</v>
      </c>
      <c r="AK10" s="16">
        <v>4</v>
      </c>
      <c r="AL10" s="16">
        <v>11</v>
      </c>
      <c r="AM10" s="16">
        <v>3</v>
      </c>
      <c r="AN10" s="16">
        <v>8</v>
      </c>
      <c r="AO10" s="16">
        <v>19</v>
      </c>
      <c r="AP10" s="16">
        <v>9</v>
      </c>
      <c r="AQ10" s="16">
        <v>16</v>
      </c>
      <c r="AR10" s="16">
        <v>2</v>
      </c>
      <c r="AS10" s="16">
        <v>6</v>
      </c>
      <c r="AT10" s="16">
        <v>7</v>
      </c>
      <c r="AU10" s="16">
        <v>8</v>
      </c>
      <c r="AV10" s="17">
        <v>0.01</v>
      </c>
      <c r="AW10" s="17">
        <v>0</v>
      </c>
      <c r="AX10" s="18">
        <f>B10</f>
        <v>7</v>
      </c>
      <c r="AY10" s="16">
        <v>8</v>
      </c>
      <c r="AZ10" s="16">
        <v>10</v>
      </c>
      <c r="BA10" s="16">
        <v>16</v>
      </c>
      <c r="BB10" s="16">
        <v>12</v>
      </c>
      <c r="BC10" s="18">
        <v>0</v>
      </c>
      <c r="BD10" s="18">
        <v>0</v>
      </c>
      <c r="BE10" s="18">
        <v>0</v>
      </c>
      <c r="BF10" s="16">
        <v>4</v>
      </c>
      <c r="BG10" s="16">
        <v>8</v>
      </c>
      <c r="BH10" s="16">
        <v>1</v>
      </c>
      <c r="BI10" s="16">
        <v>2</v>
      </c>
      <c r="BJ10" s="16">
        <v>7</v>
      </c>
      <c r="BK10" s="16">
        <v>3</v>
      </c>
      <c r="BL10" s="16">
        <v>1</v>
      </c>
      <c r="BM10" s="16">
        <v>2</v>
      </c>
      <c r="BN10" s="16">
        <v>7</v>
      </c>
      <c r="BO10" s="16">
        <v>9</v>
      </c>
      <c r="BP10" s="16">
        <v>16</v>
      </c>
      <c r="BQ10" s="16">
        <v>13</v>
      </c>
      <c r="BR10" s="16">
        <v>0</v>
      </c>
      <c r="BS10" s="16">
        <v>0</v>
      </c>
      <c r="BT10" s="16">
        <v>24</v>
      </c>
      <c r="BU10" s="16">
        <v>0</v>
      </c>
      <c r="BV10" s="16">
        <v>3</v>
      </c>
      <c r="BW10" s="16">
        <v>8</v>
      </c>
      <c r="BX10" s="16">
        <v>24</v>
      </c>
      <c r="BY10" s="16">
        <v>11</v>
      </c>
      <c r="BZ10" s="16">
        <v>5</v>
      </c>
      <c r="CA10" s="16">
        <v>8</v>
      </c>
      <c r="CB10" s="16">
        <v>6</v>
      </c>
      <c r="CC10" s="16">
        <v>11</v>
      </c>
      <c r="CD10" s="16">
        <v>9</v>
      </c>
      <c r="CE10" s="16">
        <v>16</v>
      </c>
      <c r="CF10" s="16">
        <v>7</v>
      </c>
      <c r="CG10" s="16">
        <v>0</v>
      </c>
      <c r="CH10" s="16">
        <v>7</v>
      </c>
      <c r="CI10" s="16">
        <v>16</v>
      </c>
      <c r="CJ10" s="16"/>
      <c r="CK10" s="16"/>
      <c r="CL10" s="16"/>
      <c r="CM10" s="16"/>
      <c r="CN10" s="16"/>
      <c r="CO10" s="16"/>
      <c r="CP10" s="16"/>
    </row>
    <row r="11" spans="1:94" s="15" customFormat="1" x14ac:dyDescent="0.2">
      <c r="A11" s="15" t="s">
        <v>26</v>
      </c>
      <c r="B11" s="16">
        <v>8</v>
      </c>
      <c r="C11" s="16">
        <v>16</v>
      </c>
      <c r="D11" s="16">
        <v>6</v>
      </c>
      <c r="E11" s="16">
        <v>0</v>
      </c>
      <c r="F11" s="16">
        <v>0</v>
      </c>
      <c r="G11" s="16">
        <v>1</v>
      </c>
      <c r="H11" s="16">
        <v>46</v>
      </c>
      <c r="I11" s="16">
        <v>22</v>
      </c>
      <c r="J11" s="16">
        <v>68</v>
      </c>
      <c r="K11" s="16">
        <v>0</v>
      </c>
      <c r="L11" s="16">
        <v>0</v>
      </c>
      <c r="M11" s="16">
        <v>0</v>
      </c>
      <c r="N11" s="16">
        <v>46</v>
      </c>
      <c r="O11" s="16">
        <v>5</v>
      </c>
      <c r="P11" s="16">
        <v>0</v>
      </c>
      <c r="Q11" s="16">
        <v>0</v>
      </c>
      <c r="R11" s="16">
        <v>46</v>
      </c>
      <c r="S11" s="16">
        <v>7</v>
      </c>
      <c r="T11" s="16">
        <v>1</v>
      </c>
      <c r="U11" s="16">
        <v>2</v>
      </c>
      <c r="V11" s="16">
        <v>487.28</v>
      </c>
      <c r="W11" s="16">
        <v>11</v>
      </c>
      <c r="X11" s="16">
        <v>46</v>
      </c>
      <c r="Y11" s="16">
        <v>44</v>
      </c>
      <c r="Z11" s="16">
        <v>27</v>
      </c>
      <c r="AA11" s="16">
        <v>7</v>
      </c>
      <c r="AB11" s="16">
        <v>1</v>
      </c>
      <c r="AC11" s="16">
        <v>4</v>
      </c>
      <c r="AD11" s="16">
        <v>38</v>
      </c>
      <c r="AE11" s="16">
        <v>8</v>
      </c>
      <c r="AF11" s="16">
        <v>1</v>
      </c>
      <c r="AG11" s="16">
        <v>2</v>
      </c>
      <c r="AH11" s="16">
        <v>49</v>
      </c>
      <c r="AI11" s="16">
        <v>9</v>
      </c>
      <c r="AJ11" s="16">
        <v>3</v>
      </c>
      <c r="AK11" s="16">
        <v>4</v>
      </c>
      <c r="AL11" s="16">
        <v>11</v>
      </c>
      <c r="AM11" s="16">
        <v>7</v>
      </c>
      <c r="AN11" s="16">
        <v>8</v>
      </c>
      <c r="AO11" s="16">
        <v>20</v>
      </c>
      <c r="AP11" s="16">
        <v>9</v>
      </c>
      <c r="AQ11" s="16">
        <v>16</v>
      </c>
      <c r="AR11" s="16">
        <v>2</v>
      </c>
      <c r="AS11" s="16">
        <v>8</v>
      </c>
      <c r="AT11" s="16">
        <v>5</v>
      </c>
      <c r="AU11" s="16">
        <v>16</v>
      </c>
      <c r="AV11" s="17">
        <v>0.64</v>
      </c>
      <c r="AW11" s="17">
        <v>0</v>
      </c>
      <c r="AX11" s="18">
        <f>B11</f>
        <v>8</v>
      </c>
      <c r="AY11" s="16">
        <v>7</v>
      </c>
      <c r="AZ11" s="16">
        <v>9</v>
      </c>
      <c r="BA11" s="16">
        <v>10</v>
      </c>
      <c r="BB11" s="16">
        <v>13</v>
      </c>
      <c r="BC11" s="18">
        <v>0</v>
      </c>
      <c r="BD11" s="18">
        <v>0</v>
      </c>
      <c r="BE11" s="18">
        <v>0</v>
      </c>
      <c r="BF11" s="16">
        <v>5</v>
      </c>
      <c r="BG11" s="16">
        <v>1</v>
      </c>
      <c r="BH11" s="18">
        <v>0</v>
      </c>
      <c r="BI11" s="18">
        <v>0</v>
      </c>
      <c r="BJ11" s="16">
        <v>7</v>
      </c>
      <c r="BK11" s="16">
        <v>11</v>
      </c>
      <c r="BL11" s="16">
        <v>0</v>
      </c>
      <c r="BM11" s="16">
        <v>0</v>
      </c>
      <c r="BN11" s="16">
        <v>7</v>
      </c>
      <c r="BO11" s="16">
        <v>1</v>
      </c>
      <c r="BP11" s="16">
        <v>8</v>
      </c>
      <c r="BQ11" s="16">
        <v>12</v>
      </c>
      <c r="BR11" s="16">
        <v>3</v>
      </c>
      <c r="BS11" s="16">
        <v>8</v>
      </c>
      <c r="BT11" s="16">
        <v>27</v>
      </c>
      <c r="BU11" s="16">
        <v>7</v>
      </c>
      <c r="BV11" s="16">
        <v>1</v>
      </c>
      <c r="BW11" s="16">
        <v>8</v>
      </c>
      <c r="BX11" s="16">
        <v>28</v>
      </c>
      <c r="BY11" s="16">
        <v>4</v>
      </c>
      <c r="BZ11" s="16">
        <v>7</v>
      </c>
      <c r="CA11" s="16">
        <v>8</v>
      </c>
      <c r="CB11" s="16">
        <v>7</v>
      </c>
      <c r="CC11" s="16">
        <v>11</v>
      </c>
      <c r="CD11" s="16">
        <v>5</v>
      </c>
      <c r="CE11" s="16">
        <v>8</v>
      </c>
      <c r="CF11" s="16">
        <v>8</v>
      </c>
      <c r="CG11" s="16">
        <v>0</v>
      </c>
      <c r="CH11" s="16">
        <v>3</v>
      </c>
      <c r="CI11" s="16">
        <v>8</v>
      </c>
      <c r="CJ11" s="16"/>
      <c r="CK11" s="16"/>
      <c r="CL11" s="16"/>
      <c r="CM11" s="16"/>
      <c r="CN11" s="16"/>
      <c r="CO11" s="16"/>
      <c r="CP11" s="16"/>
    </row>
    <row r="12" spans="1:94" s="15" customFormat="1" x14ac:dyDescent="0.2">
      <c r="A12" s="15" t="s">
        <v>27</v>
      </c>
      <c r="B12" s="16">
        <v>9</v>
      </c>
      <c r="C12" s="16">
        <v>16</v>
      </c>
      <c r="D12" s="16">
        <v>6</v>
      </c>
      <c r="E12" s="16">
        <v>0</v>
      </c>
      <c r="F12" s="16">
        <v>0</v>
      </c>
      <c r="G12" s="16">
        <v>1</v>
      </c>
      <c r="H12" s="16">
        <v>46</v>
      </c>
      <c r="I12" s="16">
        <v>22</v>
      </c>
      <c r="J12" s="16">
        <v>72</v>
      </c>
      <c r="K12" s="16">
        <v>3</v>
      </c>
      <c r="L12" s="16">
        <v>1</v>
      </c>
      <c r="M12" s="16">
        <v>2</v>
      </c>
      <c r="N12" s="16">
        <v>49</v>
      </c>
      <c r="O12" s="16">
        <v>5</v>
      </c>
      <c r="P12" s="16">
        <v>0</v>
      </c>
      <c r="Q12" s="16">
        <v>0</v>
      </c>
      <c r="R12" s="16">
        <v>49</v>
      </c>
      <c r="S12" s="16">
        <v>7</v>
      </c>
      <c r="T12" s="16">
        <v>1</v>
      </c>
      <c r="U12" s="16">
        <v>4</v>
      </c>
      <c r="V12" s="16">
        <v>615.12</v>
      </c>
      <c r="W12" s="16">
        <v>9</v>
      </c>
      <c r="X12" s="16">
        <v>19</v>
      </c>
      <c r="Y12" s="16">
        <v>30</v>
      </c>
      <c r="Z12" s="16">
        <v>28</v>
      </c>
      <c r="AA12" s="16">
        <v>10</v>
      </c>
      <c r="AB12" s="16">
        <v>1</v>
      </c>
      <c r="AC12" s="16">
        <v>4</v>
      </c>
      <c r="AD12" s="16">
        <v>41</v>
      </c>
      <c r="AE12" s="16">
        <v>2</v>
      </c>
      <c r="AF12" s="16">
        <v>1</v>
      </c>
      <c r="AG12" s="16">
        <v>2</v>
      </c>
      <c r="AH12" s="16">
        <v>53</v>
      </c>
      <c r="AI12" s="16">
        <v>6</v>
      </c>
      <c r="AJ12" s="16">
        <v>3</v>
      </c>
      <c r="AK12" s="16">
        <v>4</v>
      </c>
      <c r="AL12" s="16">
        <v>12</v>
      </c>
      <c r="AM12" s="16">
        <v>5</v>
      </c>
      <c r="AN12" s="16">
        <v>16</v>
      </c>
      <c r="AO12" s="16">
        <v>21</v>
      </c>
      <c r="AP12" s="16">
        <v>3</v>
      </c>
      <c r="AQ12" s="16">
        <v>8</v>
      </c>
      <c r="AR12" s="16">
        <v>2</v>
      </c>
      <c r="AS12" s="16">
        <v>9</v>
      </c>
      <c r="AT12" s="16">
        <v>7</v>
      </c>
      <c r="AU12" s="16">
        <v>16</v>
      </c>
      <c r="AV12" s="17">
        <v>0</v>
      </c>
      <c r="AW12" s="17">
        <v>0.17399999999999999</v>
      </c>
      <c r="AX12" s="18">
        <f>B12</f>
        <v>9</v>
      </c>
      <c r="AY12" s="16">
        <v>6</v>
      </c>
      <c r="AZ12" s="16">
        <v>21</v>
      </c>
      <c r="BA12" s="16">
        <v>35</v>
      </c>
      <c r="BB12" s="16">
        <v>16</v>
      </c>
      <c r="BC12" s="18">
        <v>0</v>
      </c>
      <c r="BD12" s="18">
        <v>0</v>
      </c>
      <c r="BE12" s="18">
        <v>0</v>
      </c>
      <c r="BF12" s="16">
        <v>6</v>
      </c>
      <c r="BG12" s="16">
        <v>4</v>
      </c>
      <c r="BH12" s="16">
        <v>1</v>
      </c>
      <c r="BI12" s="16">
        <v>2</v>
      </c>
      <c r="BJ12" s="16">
        <v>9</v>
      </c>
      <c r="BK12" s="16">
        <v>7</v>
      </c>
      <c r="BL12" s="16">
        <v>1</v>
      </c>
      <c r="BM12" s="16">
        <v>2</v>
      </c>
      <c r="BN12" s="16">
        <v>8</v>
      </c>
      <c r="BO12" s="16">
        <v>0</v>
      </c>
      <c r="BP12" s="16">
        <v>0</v>
      </c>
      <c r="BQ12" s="16">
        <v>13</v>
      </c>
      <c r="BR12" s="16">
        <v>5</v>
      </c>
      <c r="BS12" s="16">
        <v>16</v>
      </c>
      <c r="BT12" s="16">
        <v>31</v>
      </c>
      <c r="BU12" s="16">
        <v>1</v>
      </c>
      <c r="BV12" s="16">
        <v>5</v>
      </c>
      <c r="BW12" s="16">
        <v>8</v>
      </c>
      <c r="BX12" s="16">
        <v>31</v>
      </c>
      <c r="BY12" s="16">
        <v>10</v>
      </c>
      <c r="BZ12" s="16">
        <v>3</v>
      </c>
      <c r="CA12" s="16">
        <v>8</v>
      </c>
      <c r="CB12" s="16">
        <v>8</v>
      </c>
      <c r="CC12" s="16">
        <v>11</v>
      </c>
      <c r="CD12" s="16">
        <v>11</v>
      </c>
      <c r="CE12" s="16">
        <v>16</v>
      </c>
      <c r="CF12" s="16">
        <v>9</v>
      </c>
      <c r="CG12" s="16">
        <v>0</v>
      </c>
      <c r="CH12" s="16">
        <v>5</v>
      </c>
      <c r="CI12" s="16">
        <v>16</v>
      </c>
      <c r="CJ12" s="16"/>
      <c r="CK12" s="16"/>
      <c r="CL12" s="16"/>
      <c r="CM12" s="16"/>
      <c r="CN12" s="16"/>
      <c r="CO12" s="16"/>
      <c r="CP12" s="16"/>
    </row>
    <row r="13" spans="1:94" s="15" customFormat="1" x14ac:dyDescent="0.2">
      <c r="A13" s="15" t="s">
        <v>28</v>
      </c>
      <c r="B13" s="16">
        <v>10</v>
      </c>
      <c r="C13" s="16">
        <v>16</v>
      </c>
      <c r="D13" s="16">
        <v>6</v>
      </c>
      <c r="E13" s="16">
        <v>0</v>
      </c>
      <c r="F13" s="16">
        <v>0</v>
      </c>
      <c r="G13" s="16">
        <v>1</v>
      </c>
      <c r="H13" s="16">
        <v>46</v>
      </c>
      <c r="I13" s="16">
        <v>22</v>
      </c>
      <c r="J13" s="16">
        <v>78</v>
      </c>
      <c r="K13" s="16">
        <v>9</v>
      </c>
      <c r="L13" s="16">
        <v>0</v>
      </c>
      <c r="M13" s="16">
        <v>0</v>
      </c>
      <c r="N13" s="16">
        <v>55</v>
      </c>
      <c r="O13" s="16">
        <v>10</v>
      </c>
      <c r="P13" s="16">
        <v>0</v>
      </c>
      <c r="Q13" s="16">
        <v>0</v>
      </c>
      <c r="R13" s="16">
        <v>56</v>
      </c>
      <c r="S13" s="16">
        <v>0</v>
      </c>
      <c r="T13" s="16">
        <v>0</v>
      </c>
      <c r="U13" s="16">
        <v>0</v>
      </c>
      <c r="V13" s="16">
        <v>779.39</v>
      </c>
      <c r="W13" s="16">
        <v>7</v>
      </c>
      <c r="X13" s="16">
        <v>21</v>
      </c>
      <c r="Y13" s="16">
        <v>24</v>
      </c>
      <c r="Z13" s="16">
        <v>29</v>
      </c>
      <c r="AA13" s="16">
        <v>11</v>
      </c>
      <c r="AB13" s="16">
        <v>3</v>
      </c>
      <c r="AC13" s="16">
        <v>4</v>
      </c>
      <c r="AD13" s="16">
        <v>43</v>
      </c>
      <c r="AE13" s="16">
        <v>5</v>
      </c>
      <c r="AF13" s="16">
        <v>1</v>
      </c>
      <c r="AG13" s="16">
        <v>2</v>
      </c>
      <c r="AH13" s="16">
        <v>56</v>
      </c>
      <c r="AI13" s="16">
        <v>11</v>
      </c>
      <c r="AJ13" s="16">
        <v>1</v>
      </c>
      <c r="AK13" s="16">
        <v>4</v>
      </c>
      <c r="AL13" s="16">
        <v>12</v>
      </c>
      <c r="AM13" s="16">
        <v>1</v>
      </c>
      <c r="AN13" s="16">
        <v>4</v>
      </c>
      <c r="AO13" s="16">
        <v>21</v>
      </c>
      <c r="AP13" s="16">
        <v>0</v>
      </c>
      <c r="AQ13" s="16">
        <v>0</v>
      </c>
      <c r="AR13" s="16">
        <v>2</v>
      </c>
      <c r="AS13" s="16">
        <v>8</v>
      </c>
      <c r="AT13" s="16">
        <v>5</v>
      </c>
      <c r="AU13" s="16">
        <v>8</v>
      </c>
      <c r="AV13" s="17">
        <v>2.08</v>
      </c>
      <c r="AW13" s="17">
        <v>0</v>
      </c>
      <c r="AX13" s="18">
        <f>B13</f>
        <v>10</v>
      </c>
      <c r="AY13" s="16">
        <v>5</v>
      </c>
      <c r="AZ13" s="16">
        <v>43</v>
      </c>
      <c r="BA13" s="16">
        <v>29</v>
      </c>
      <c r="BB13" s="16">
        <v>16</v>
      </c>
      <c r="BC13" s="18">
        <v>6</v>
      </c>
      <c r="BD13" s="18">
        <v>0</v>
      </c>
      <c r="BE13" s="18">
        <v>0</v>
      </c>
      <c r="BF13" s="16">
        <v>6</v>
      </c>
      <c r="BG13" s="16">
        <v>5</v>
      </c>
      <c r="BH13" s="18">
        <v>0</v>
      </c>
      <c r="BI13" s="18">
        <v>0</v>
      </c>
      <c r="BJ13" s="16">
        <v>10</v>
      </c>
      <c r="BK13" s="16">
        <v>1</v>
      </c>
      <c r="BL13" s="16">
        <v>0</v>
      </c>
      <c r="BM13" s="16">
        <v>0</v>
      </c>
      <c r="BN13" s="16">
        <v>7</v>
      </c>
      <c r="BO13" s="16">
        <v>3</v>
      </c>
      <c r="BP13" s="16">
        <v>16</v>
      </c>
      <c r="BQ13" s="16">
        <v>12</v>
      </c>
      <c r="BR13" s="16">
        <v>5</v>
      </c>
      <c r="BS13" s="16">
        <v>8</v>
      </c>
      <c r="BT13" s="16">
        <v>34</v>
      </c>
      <c r="BU13" s="16">
        <v>8</v>
      </c>
      <c r="BV13" s="16">
        <v>1</v>
      </c>
      <c r="BW13" s="16">
        <v>8</v>
      </c>
      <c r="BX13" s="16">
        <v>35</v>
      </c>
      <c r="BY13" s="16">
        <v>3</v>
      </c>
      <c r="BZ13" s="16">
        <v>7</v>
      </c>
      <c r="CA13" s="16">
        <v>8</v>
      </c>
      <c r="CB13" s="16">
        <v>9</v>
      </c>
      <c r="CC13" s="16">
        <v>11</v>
      </c>
      <c r="CD13" s="16">
        <v>11</v>
      </c>
      <c r="CE13" s="16">
        <v>16</v>
      </c>
      <c r="CF13" s="16">
        <v>10</v>
      </c>
      <c r="CG13" s="16">
        <v>0</v>
      </c>
      <c r="CH13" s="16">
        <v>5</v>
      </c>
      <c r="CI13" s="16">
        <v>16</v>
      </c>
      <c r="CJ13" s="16"/>
      <c r="CK13" s="16"/>
      <c r="CL13" s="16"/>
      <c r="CM13" s="16"/>
      <c r="CN13" s="16"/>
      <c r="CO13" s="16"/>
      <c r="CP13" s="16"/>
    </row>
    <row r="14" spans="1:94" s="15" customFormat="1" x14ac:dyDescent="0.2">
      <c r="A14" s="15" t="s">
        <v>29</v>
      </c>
      <c r="B14" s="16">
        <v>11</v>
      </c>
      <c r="C14" s="16">
        <v>22</v>
      </c>
      <c r="D14" s="16">
        <v>0</v>
      </c>
      <c r="E14" s="16">
        <v>0</v>
      </c>
      <c r="F14" s="16">
        <v>0</v>
      </c>
      <c r="G14" s="16">
        <v>1</v>
      </c>
      <c r="H14" s="16">
        <v>19</v>
      </c>
      <c r="I14" s="16">
        <v>46</v>
      </c>
      <c r="J14" s="16">
        <v>91</v>
      </c>
      <c r="K14" s="16">
        <v>10</v>
      </c>
      <c r="L14" s="16">
        <v>1</v>
      </c>
      <c r="M14" s="16">
        <v>4</v>
      </c>
      <c r="N14" s="16">
        <v>62</v>
      </c>
      <c r="O14" s="16">
        <v>10</v>
      </c>
      <c r="P14" s="16">
        <v>1</v>
      </c>
      <c r="Q14" s="16">
        <v>4</v>
      </c>
      <c r="R14" s="16">
        <v>63</v>
      </c>
      <c r="S14" s="16">
        <v>0</v>
      </c>
      <c r="T14" s="16">
        <v>0</v>
      </c>
      <c r="U14" s="16">
        <v>0</v>
      </c>
      <c r="V14" s="16">
        <v>927.27</v>
      </c>
      <c r="W14" s="16">
        <v>6</v>
      </c>
      <c r="X14" s="16">
        <v>10</v>
      </c>
      <c r="Y14" s="16">
        <v>56</v>
      </c>
      <c r="Z14" s="16">
        <v>37</v>
      </c>
      <c r="AA14" s="16">
        <v>8</v>
      </c>
      <c r="AB14" s="16">
        <v>1</v>
      </c>
      <c r="AC14" s="16">
        <v>2</v>
      </c>
      <c r="AD14" s="16">
        <v>53</v>
      </c>
      <c r="AE14" s="16">
        <v>5</v>
      </c>
      <c r="AF14" s="16">
        <v>0</v>
      </c>
      <c r="AG14" s="16">
        <v>0</v>
      </c>
      <c r="AH14" s="16">
        <v>69</v>
      </c>
      <c r="AI14" s="16">
        <v>1</v>
      </c>
      <c r="AJ14" s="16">
        <v>1</v>
      </c>
      <c r="AK14" s="16">
        <v>2</v>
      </c>
      <c r="AL14" s="16">
        <v>12</v>
      </c>
      <c r="AM14" s="16">
        <v>1</v>
      </c>
      <c r="AN14" s="16">
        <v>4</v>
      </c>
      <c r="AO14" s="16">
        <v>21</v>
      </c>
      <c r="AP14" s="16">
        <v>3</v>
      </c>
      <c r="AQ14" s="16">
        <v>8</v>
      </c>
      <c r="AR14" s="16">
        <v>2</v>
      </c>
      <c r="AS14" s="16">
        <v>9</v>
      </c>
      <c r="AT14" s="16">
        <v>3</v>
      </c>
      <c r="AU14" s="16">
        <v>4</v>
      </c>
      <c r="AV14" s="17">
        <v>0</v>
      </c>
      <c r="AW14" s="17">
        <v>0.13</v>
      </c>
      <c r="AX14" s="18">
        <f>B14</f>
        <v>11</v>
      </c>
      <c r="AY14" s="16">
        <v>5</v>
      </c>
      <c r="AZ14" s="16">
        <v>12</v>
      </c>
      <c r="BA14" s="16">
        <v>18</v>
      </c>
      <c r="BB14" s="16">
        <v>18</v>
      </c>
      <c r="BC14" s="18">
        <v>8</v>
      </c>
      <c r="BD14" s="18">
        <v>1</v>
      </c>
      <c r="BE14" s="18">
        <v>2</v>
      </c>
      <c r="BF14" s="16">
        <v>7</v>
      </c>
      <c r="BG14" s="16">
        <v>0</v>
      </c>
      <c r="BH14" s="18">
        <v>0</v>
      </c>
      <c r="BI14" s="18">
        <v>0</v>
      </c>
      <c r="BJ14" s="16">
        <v>11</v>
      </c>
      <c r="BK14" s="16">
        <v>8</v>
      </c>
      <c r="BL14" s="16">
        <v>1</v>
      </c>
      <c r="BM14" s="16">
        <v>2</v>
      </c>
      <c r="BN14" s="16">
        <v>7</v>
      </c>
      <c r="BO14" s="16">
        <v>1</v>
      </c>
      <c r="BP14" s="16">
        <v>8</v>
      </c>
      <c r="BQ14" s="16">
        <v>13</v>
      </c>
      <c r="BR14" s="16">
        <v>1</v>
      </c>
      <c r="BS14" s="16">
        <v>4</v>
      </c>
      <c r="BT14" s="16">
        <v>38</v>
      </c>
      <c r="BU14" s="16">
        <v>2</v>
      </c>
      <c r="BV14" s="16">
        <v>1</v>
      </c>
      <c r="BW14" s="16">
        <v>2</v>
      </c>
      <c r="BX14" s="16">
        <v>38</v>
      </c>
      <c r="BY14" s="16">
        <v>9</v>
      </c>
      <c r="BZ14" s="16">
        <v>1</v>
      </c>
      <c r="CA14" s="16">
        <v>2</v>
      </c>
      <c r="CB14" s="16">
        <v>10</v>
      </c>
      <c r="CC14" s="16">
        <v>11</v>
      </c>
      <c r="CD14" s="16">
        <v>3</v>
      </c>
      <c r="CE14" s="16">
        <v>4</v>
      </c>
      <c r="CF14" s="16">
        <v>11</v>
      </c>
      <c r="CG14" s="16">
        <v>0</v>
      </c>
      <c r="CH14" s="16">
        <v>1</v>
      </c>
      <c r="CI14" s="16">
        <v>4</v>
      </c>
      <c r="CJ14" s="16"/>
      <c r="CK14" s="16"/>
      <c r="CL14" s="16"/>
      <c r="CM14" s="16"/>
      <c r="CN14" s="16"/>
      <c r="CO14" s="16"/>
      <c r="CP14" s="16"/>
    </row>
    <row r="15" spans="1:94" s="15" customFormat="1" x14ac:dyDescent="0.2">
      <c r="A15" s="15" t="s">
        <v>30</v>
      </c>
      <c r="B15" s="16">
        <v>12</v>
      </c>
      <c r="C15" s="16">
        <v>22</v>
      </c>
      <c r="D15" s="16">
        <v>0</v>
      </c>
      <c r="E15" s="16">
        <v>0</v>
      </c>
      <c r="F15" s="16">
        <v>0</v>
      </c>
      <c r="G15" s="16">
        <v>0</v>
      </c>
      <c r="H15" s="16">
        <v>58</v>
      </c>
      <c r="I15" s="16">
        <v>30</v>
      </c>
      <c r="J15" s="16">
        <v>96</v>
      </c>
      <c r="K15" s="16">
        <v>8</v>
      </c>
      <c r="L15" s="16">
        <v>0</v>
      </c>
      <c r="M15" s="16">
        <v>0</v>
      </c>
      <c r="N15" s="16">
        <v>66</v>
      </c>
      <c r="O15" s="16">
        <v>10</v>
      </c>
      <c r="P15" s="16">
        <v>1</v>
      </c>
      <c r="Q15" s="16">
        <v>2</v>
      </c>
      <c r="R15" s="16">
        <v>67</v>
      </c>
      <c r="S15" s="16">
        <v>0</v>
      </c>
      <c r="T15" s="16">
        <v>0</v>
      </c>
      <c r="U15" s="16">
        <v>0</v>
      </c>
      <c r="V15" s="16">
        <v>1104.6300000000001</v>
      </c>
      <c r="W15" s="16">
        <v>5</v>
      </c>
      <c r="X15" s="16">
        <v>11</v>
      </c>
      <c r="Y15" s="16">
        <v>20</v>
      </c>
      <c r="Z15" s="16">
        <v>38</v>
      </c>
      <c r="AA15" s="16">
        <v>8</v>
      </c>
      <c r="AB15" s="16">
        <v>1</v>
      </c>
      <c r="AC15" s="16">
        <v>2</v>
      </c>
      <c r="AD15" s="16">
        <v>55</v>
      </c>
      <c r="AE15" s="16">
        <v>5</v>
      </c>
      <c r="AF15" s="16">
        <v>0</v>
      </c>
      <c r="AG15" s="16">
        <v>0</v>
      </c>
      <c r="AH15" s="16">
        <v>72</v>
      </c>
      <c r="AI15" s="16">
        <v>1</v>
      </c>
      <c r="AJ15" s="16">
        <v>1</v>
      </c>
      <c r="AK15" s="16">
        <v>2</v>
      </c>
      <c r="AL15" s="16">
        <v>12</v>
      </c>
      <c r="AM15" s="16">
        <v>7</v>
      </c>
      <c r="AN15" s="16">
        <v>16</v>
      </c>
      <c r="AO15" s="16">
        <v>21</v>
      </c>
      <c r="AP15" s="16">
        <v>5</v>
      </c>
      <c r="AQ15" s="16">
        <v>8</v>
      </c>
      <c r="AR15" s="16">
        <v>2</v>
      </c>
      <c r="AS15" s="16">
        <v>9</v>
      </c>
      <c r="AT15" s="16">
        <v>7</v>
      </c>
      <c r="AU15" s="16">
        <v>8</v>
      </c>
      <c r="AV15" s="17">
        <v>0</v>
      </c>
      <c r="AW15" s="17">
        <v>0.5</v>
      </c>
      <c r="AX15" s="18">
        <f>B15</f>
        <v>12</v>
      </c>
      <c r="AY15" s="16">
        <v>4</v>
      </c>
      <c r="AZ15" s="16">
        <v>46</v>
      </c>
      <c r="BA15" s="16">
        <v>19</v>
      </c>
      <c r="BB15" s="16">
        <v>20</v>
      </c>
      <c r="BC15" s="18">
        <v>4</v>
      </c>
      <c r="BD15" s="18">
        <v>0</v>
      </c>
      <c r="BE15" s="18">
        <v>0</v>
      </c>
      <c r="BF15" s="16">
        <v>7</v>
      </c>
      <c r="BG15" s="16">
        <v>9</v>
      </c>
      <c r="BH15" s="16">
        <v>1</v>
      </c>
      <c r="BI15" s="16">
        <v>2</v>
      </c>
      <c r="BJ15" s="16">
        <v>12</v>
      </c>
      <c r="BK15" s="16">
        <v>6</v>
      </c>
      <c r="BL15" s="16">
        <v>1</v>
      </c>
      <c r="BM15" s="16">
        <v>2</v>
      </c>
      <c r="BN15" s="16">
        <v>7</v>
      </c>
      <c r="BO15" s="16">
        <v>5</v>
      </c>
      <c r="BP15" s="16">
        <v>16</v>
      </c>
      <c r="BQ15" s="16">
        <v>13</v>
      </c>
      <c r="BR15" s="16">
        <v>1</v>
      </c>
      <c r="BS15" s="16">
        <v>16</v>
      </c>
      <c r="BT15" s="16">
        <v>41</v>
      </c>
      <c r="BU15" s="16">
        <v>8</v>
      </c>
      <c r="BV15" s="16">
        <v>3</v>
      </c>
      <c r="BW15" s="16">
        <v>4</v>
      </c>
      <c r="BX15" s="16">
        <v>42</v>
      </c>
      <c r="BY15" s="16">
        <v>3</v>
      </c>
      <c r="BZ15" s="16">
        <v>1</v>
      </c>
      <c r="CA15" s="16">
        <v>4</v>
      </c>
      <c r="CB15" s="16">
        <v>11</v>
      </c>
      <c r="CC15" s="16">
        <v>11</v>
      </c>
      <c r="CD15" s="16">
        <v>3</v>
      </c>
      <c r="CE15" s="16">
        <v>4</v>
      </c>
      <c r="CF15" s="16">
        <v>12</v>
      </c>
      <c r="CG15" s="16">
        <v>0</v>
      </c>
      <c r="CH15" s="16">
        <v>1</v>
      </c>
      <c r="CI15" s="16">
        <v>4</v>
      </c>
      <c r="CJ15" s="16"/>
      <c r="CK15" s="16"/>
      <c r="CL15" s="16"/>
      <c r="CM15" s="16"/>
      <c r="CN15" s="16"/>
      <c r="CO15" s="16"/>
      <c r="CP15" s="16"/>
    </row>
    <row r="16" spans="1:94" s="15" customFormat="1" x14ac:dyDescent="0.2">
      <c r="A16" s="15" t="s">
        <v>31</v>
      </c>
      <c r="B16" s="16">
        <v>14</v>
      </c>
      <c r="C16" s="16">
        <v>22</v>
      </c>
      <c r="D16" s="16">
        <v>0</v>
      </c>
      <c r="E16" s="16">
        <v>0</v>
      </c>
      <c r="F16" s="16">
        <v>0</v>
      </c>
      <c r="G16" s="16">
        <v>0</v>
      </c>
      <c r="H16" s="16">
        <v>58</v>
      </c>
      <c r="I16" s="16">
        <v>30</v>
      </c>
      <c r="J16" s="16">
        <v>107</v>
      </c>
      <c r="K16" s="16">
        <v>0</v>
      </c>
      <c r="L16" s="16">
        <v>3</v>
      </c>
      <c r="M16" s="16">
        <v>4</v>
      </c>
      <c r="N16" s="16">
        <v>76</v>
      </c>
      <c r="O16" s="16">
        <v>5</v>
      </c>
      <c r="P16" s="16">
        <v>1</v>
      </c>
      <c r="Q16" s="16">
        <v>4</v>
      </c>
      <c r="R16" s="16">
        <v>76</v>
      </c>
      <c r="S16" s="16">
        <v>6</v>
      </c>
      <c r="T16" s="16">
        <v>3</v>
      </c>
      <c r="U16" s="16">
        <v>4</v>
      </c>
      <c r="V16" s="16">
        <v>1581.2</v>
      </c>
      <c r="W16" s="16">
        <v>3</v>
      </c>
      <c r="X16" s="16">
        <v>37</v>
      </c>
      <c r="Y16" s="16">
        <v>28</v>
      </c>
      <c r="Z16" s="16">
        <v>41</v>
      </c>
      <c r="AA16" s="16">
        <v>1</v>
      </c>
      <c r="AB16" s="16">
        <v>1</v>
      </c>
      <c r="AC16" s="16">
        <v>4</v>
      </c>
      <c r="AD16" s="16">
        <v>60</v>
      </c>
      <c r="AE16" s="16">
        <v>2</v>
      </c>
      <c r="AF16" s="16">
        <v>1</v>
      </c>
      <c r="AG16" s="16">
        <v>2</v>
      </c>
      <c r="AH16" s="16">
        <v>79</v>
      </c>
      <c r="AI16" s="16">
        <v>3</v>
      </c>
      <c r="AJ16" s="16">
        <v>3</v>
      </c>
      <c r="AK16" s="16">
        <v>4</v>
      </c>
      <c r="AL16" s="16">
        <v>12</v>
      </c>
      <c r="AM16" s="16">
        <v>7</v>
      </c>
      <c r="AN16" s="16">
        <v>8</v>
      </c>
      <c r="AO16" s="16">
        <v>22</v>
      </c>
      <c r="AP16" s="16">
        <v>5</v>
      </c>
      <c r="AQ16" s="16">
        <v>16</v>
      </c>
      <c r="AR16" s="16">
        <v>2</v>
      </c>
      <c r="AS16" s="16">
        <v>10</v>
      </c>
      <c r="AT16" s="16">
        <v>1</v>
      </c>
      <c r="AU16" s="16">
        <v>2</v>
      </c>
      <c r="AV16" s="17">
        <v>0.24</v>
      </c>
      <c r="AW16" s="17">
        <v>0</v>
      </c>
      <c r="AX16" s="18">
        <f>B16</f>
        <v>14</v>
      </c>
      <c r="AY16" s="16">
        <v>4</v>
      </c>
      <c r="AZ16" s="16">
        <v>5</v>
      </c>
      <c r="BA16" s="16">
        <v>27</v>
      </c>
      <c r="BB16" s="16">
        <v>23</v>
      </c>
      <c r="BC16" s="18">
        <v>7</v>
      </c>
      <c r="BD16" s="18">
        <v>0</v>
      </c>
      <c r="BE16" s="18">
        <v>0</v>
      </c>
      <c r="BF16" s="16">
        <v>8</v>
      </c>
      <c r="BG16" s="16">
        <v>7</v>
      </c>
      <c r="BH16" s="16">
        <v>1</v>
      </c>
      <c r="BI16" s="16">
        <v>2</v>
      </c>
      <c r="BJ16" s="16">
        <v>14</v>
      </c>
      <c r="BK16" s="16">
        <v>11</v>
      </c>
      <c r="BL16" s="16">
        <v>1</v>
      </c>
      <c r="BM16" s="16">
        <v>2</v>
      </c>
      <c r="BN16" s="16">
        <v>6</v>
      </c>
      <c r="BO16" s="16">
        <v>7</v>
      </c>
      <c r="BP16" s="16">
        <v>8</v>
      </c>
      <c r="BQ16" s="16">
        <v>13</v>
      </c>
      <c r="BR16" s="16">
        <v>5</v>
      </c>
      <c r="BS16" s="16">
        <v>16</v>
      </c>
      <c r="BT16" s="16">
        <v>48</v>
      </c>
      <c r="BU16" s="16">
        <v>9</v>
      </c>
      <c r="BV16" s="16">
        <v>1</v>
      </c>
      <c r="BW16" s="16">
        <v>4</v>
      </c>
      <c r="BX16" s="16">
        <v>49</v>
      </c>
      <c r="BY16" s="16">
        <v>2</v>
      </c>
      <c r="BZ16" s="16">
        <v>13</v>
      </c>
      <c r="CA16" s="16">
        <v>16</v>
      </c>
      <c r="CB16" s="16">
        <v>13</v>
      </c>
      <c r="CC16" s="16">
        <v>11</v>
      </c>
      <c r="CD16" s="16">
        <v>13</v>
      </c>
      <c r="CE16" s="16">
        <v>16</v>
      </c>
      <c r="CF16" s="16">
        <v>14</v>
      </c>
      <c r="CG16" s="16">
        <v>0</v>
      </c>
      <c r="CH16" s="16">
        <v>1</v>
      </c>
      <c r="CI16" s="16">
        <v>4</v>
      </c>
      <c r="CJ16" s="16"/>
      <c r="CK16" s="16"/>
      <c r="CL16" s="16"/>
      <c r="CM16" s="16"/>
      <c r="CN16" s="16"/>
      <c r="CO16" s="16"/>
      <c r="CP16" s="16"/>
    </row>
    <row r="17" spans="1:94" s="15" customFormat="1" x14ac:dyDescent="0.2">
      <c r="A17" s="15" t="s">
        <v>32</v>
      </c>
      <c r="B17" s="16">
        <v>15</v>
      </c>
      <c r="C17" s="16">
        <v>30</v>
      </c>
      <c r="D17" s="16">
        <v>0</v>
      </c>
      <c r="E17" s="16">
        <v>0</v>
      </c>
      <c r="F17" s="16">
        <v>0</v>
      </c>
      <c r="G17" s="16">
        <v>0</v>
      </c>
      <c r="H17" s="16">
        <v>58</v>
      </c>
      <c r="I17" s="16">
        <v>30</v>
      </c>
      <c r="J17" s="16">
        <v>126</v>
      </c>
      <c r="K17" s="16">
        <v>4</v>
      </c>
      <c r="L17" s="16">
        <v>1</v>
      </c>
      <c r="M17" s="16">
        <v>2</v>
      </c>
      <c r="N17" s="16">
        <v>86</v>
      </c>
      <c r="O17" s="16">
        <v>11</v>
      </c>
      <c r="P17" s="16">
        <v>1</v>
      </c>
      <c r="Q17" s="16">
        <v>2</v>
      </c>
      <c r="R17" s="16">
        <v>87</v>
      </c>
      <c r="S17" s="16">
        <v>0</v>
      </c>
      <c r="T17" s="16">
        <v>3</v>
      </c>
      <c r="U17" s="16">
        <v>4</v>
      </c>
      <c r="V17" s="16">
        <v>1720.77</v>
      </c>
      <c r="W17" s="16">
        <v>3</v>
      </c>
      <c r="X17" s="16">
        <v>19</v>
      </c>
      <c r="Y17" s="16">
        <v>48</v>
      </c>
      <c r="Z17" s="16">
        <v>51</v>
      </c>
      <c r="AA17" s="16">
        <v>9</v>
      </c>
      <c r="AB17" s="16">
        <v>0</v>
      </c>
      <c r="AC17" s="16">
        <v>0</v>
      </c>
      <c r="AD17" s="16">
        <v>73</v>
      </c>
      <c r="AE17" s="16">
        <v>6</v>
      </c>
      <c r="AF17" s="16">
        <v>0</v>
      </c>
      <c r="AG17" s="16">
        <v>0</v>
      </c>
      <c r="AH17" s="16">
        <v>95</v>
      </c>
      <c r="AI17" s="16">
        <v>3</v>
      </c>
      <c r="AJ17" s="16">
        <v>0</v>
      </c>
      <c r="AK17" s="16">
        <v>0</v>
      </c>
      <c r="AL17" s="16">
        <v>12</v>
      </c>
      <c r="AM17" s="16">
        <v>1</v>
      </c>
      <c r="AN17" s="16">
        <v>8</v>
      </c>
      <c r="AO17" s="16">
        <v>21</v>
      </c>
      <c r="AP17" s="16">
        <v>1</v>
      </c>
      <c r="AQ17" s="16">
        <v>4</v>
      </c>
      <c r="AR17" s="16">
        <v>2</v>
      </c>
      <c r="AS17" s="16">
        <v>9</v>
      </c>
      <c r="AT17" s="16">
        <v>3</v>
      </c>
      <c r="AU17" s="16">
        <v>4</v>
      </c>
      <c r="AV17" s="17">
        <v>1.56</v>
      </c>
      <c r="AW17" s="17">
        <v>0</v>
      </c>
      <c r="AX17" s="18">
        <f>B17</f>
        <v>15</v>
      </c>
      <c r="AY17" s="16">
        <v>3</v>
      </c>
      <c r="AZ17" s="16">
        <v>49</v>
      </c>
      <c r="BA17" s="16">
        <v>6</v>
      </c>
      <c r="BB17" s="16">
        <v>24</v>
      </c>
      <c r="BC17" s="18">
        <v>4</v>
      </c>
      <c r="BD17" s="18">
        <v>1</v>
      </c>
      <c r="BE17" s="18">
        <v>2</v>
      </c>
      <c r="BF17" s="16">
        <v>9</v>
      </c>
      <c r="BG17" s="16">
        <v>5</v>
      </c>
      <c r="BH17" s="18">
        <v>0</v>
      </c>
      <c r="BI17" s="18">
        <v>0</v>
      </c>
      <c r="BJ17" s="16">
        <v>14</v>
      </c>
      <c r="BK17" s="16">
        <v>11</v>
      </c>
      <c r="BL17" s="16">
        <v>1</v>
      </c>
      <c r="BM17" s="16">
        <v>2</v>
      </c>
      <c r="BN17" s="16">
        <v>7</v>
      </c>
      <c r="BO17" s="16">
        <v>0</v>
      </c>
      <c r="BP17" s="16">
        <v>0</v>
      </c>
      <c r="BQ17" s="16">
        <v>12</v>
      </c>
      <c r="BR17" s="16">
        <v>7</v>
      </c>
      <c r="BS17" s="16">
        <v>16</v>
      </c>
      <c r="BT17" s="16">
        <v>52</v>
      </c>
      <c r="BU17" s="16">
        <v>3</v>
      </c>
      <c r="BV17" s="16">
        <v>7</v>
      </c>
      <c r="BW17" s="16">
        <v>16</v>
      </c>
      <c r="BX17" s="16">
        <v>52</v>
      </c>
      <c r="BY17" s="16">
        <v>8</v>
      </c>
      <c r="BZ17" s="16">
        <v>5</v>
      </c>
      <c r="CA17" s="16">
        <v>8</v>
      </c>
      <c r="CB17" s="16">
        <v>14</v>
      </c>
      <c r="CC17" s="16">
        <v>11</v>
      </c>
      <c r="CD17" s="16">
        <v>13</v>
      </c>
      <c r="CE17" s="16">
        <v>16</v>
      </c>
      <c r="CF17" s="16">
        <v>15</v>
      </c>
      <c r="CG17" s="16">
        <v>0</v>
      </c>
      <c r="CH17" s="16">
        <v>3</v>
      </c>
      <c r="CI17" s="16">
        <v>16</v>
      </c>
      <c r="CJ17" s="16"/>
      <c r="CK17" s="16"/>
      <c r="CL17" s="16"/>
      <c r="CM17" s="16"/>
      <c r="CN17" s="16"/>
      <c r="CO17" s="16"/>
      <c r="CP17" s="16"/>
    </row>
    <row r="18" spans="1:94" s="15" customFormat="1" x14ac:dyDescent="0.2">
      <c r="A18" s="15" t="s">
        <v>33</v>
      </c>
      <c r="B18" s="16">
        <v>16</v>
      </c>
      <c r="C18" s="16">
        <v>30</v>
      </c>
      <c r="D18" s="16">
        <v>0</v>
      </c>
      <c r="E18" s="16">
        <v>0</v>
      </c>
      <c r="F18" s="16">
        <v>0</v>
      </c>
      <c r="G18" s="16">
        <v>0</v>
      </c>
      <c r="H18" s="16">
        <v>58</v>
      </c>
      <c r="I18" s="16">
        <v>30</v>
      </c>
      <c r="J18" s="16">
        <v>131</v>
      </c>
      <c r="K18" s="16">
        <v>4</v>
      </c>
      <c r="L18" s="16">
        <v>0</v>
      </c>
      <c r="M18" s="16">
        <v>0</v>
      </c>
      <c r="N18" s="16">
        <v>91</v>
      </c>
      <c r="O18" s="16">
        <v>11</v>
      </c>
      <c r="P18" s="16">
        <v>0</v>
      </c>
      <c r="Q18" s="16">
        <v>0</v>
      </c>
      <c r="R18" s="16">
        <v>92</v>
      </c>
      <c r="S18" s="16">
        <v>0</v>
      </c>
      <c r="T18" s="16">
        <v>0</v>
      </c>
      <c r="U18" s="16">
        <v>0</v>
      </c>
      <c r="V18" s="16">
        <v>2007.12</v>
      </c>
      <c r="W18" s="16">
        <v>2</v>
      </c>
      <c r="X18" s="16">
        <v>51</v>
      </c>
      <c r="Y18" s="16">
        <v>18</v>
      </c>
      <c r="Z18" s="16">
        <v>53</v>
      </c>
      <c r="AA18" s="16">
        <v>0</v>
      </c>
      <c r="AB18" s="16">
        <v>0</v>
      </c>
      <c r="AC18" s="16">
        <v>0</v>
      </c>
      <c r="AD18" s="16">
        <v>76</v>
      </c>
      <c r="AE18" s="16">
        <v>0</v>
      </c>
      <c r="AF18" s="16">
        <v>0</v>
      </c>
      <c r="AG18" s="16">
        <v>0</v>
      </c>
      <c r="AH18" s="16">
        <v>99</v>
      </c>
      <c r="AI18" s="16">
        <v>0</v>
      </c>
      <c r="AJ18" s="16">
        <v>0</v>
      </c>
      <c r="AK18" s="16">
        <v>0</v>
      </c>
      <c r="AL18" s="16">
        <v>12</v>
      </c>
      <c r="AM18" s="16">
        <v>7</v>
      </c>
      <c r="AN18" s="16">
        <v>16</v>
      </c>
      <c r="AO18" s="16">
        <v>21</v>
      </c>
      <c r="AP18" s="16">
        <v>13</v>
      </c>
      <c r="AQ18" s="16">
        <v>16</v>
      </c>
      <c r="AR18" s="16">
        <v>2</v>
      </c>
      <c r="AS18" s="16">
        <v>10</v>
      </c>
      <c r="AT18" s="16">
        <v>5</v>
      </c>
      <c r="AU18" s="16">
        <v>16</v>
      </c>
      <c r="AV18" s="17">
        <v>0.66</v>
      </c>
      <c r="AW18" s="17">
        <v>0</v>
      </c>
      <c r="AX18" s="18">
        <f>B18</f>
        <v>16</v>
      </c>
      <c r="AY18" s="16">
        <v>3</v>
      </c>
      <c r="AZ18" s="16">
        <v>34</v>
      </c>
      <c r="BA18" s="16">
        <v>47</v>
      </c>
      <c r="BB18" s="16">
        <v>26</v>
      </c>
      <c r="BC18" s="18">
        <v>0</v>
      </c>
      <c r="BD18" s="18">
        <v>0</v>
      </c>
      <c r="BE18" s="18">
        <v>0</v>
      </c>
      <c r="BF18" s="16">
        <v>9</v>
      </c>
      <c r="BG18" s="16">
        <v>5</v>
      </c>
      <c r="BH18" s="18">
        <v>0</v>
      </c>
      <c r="BI18" s="18">
        <v>0</v>
      </c>
      <c r="BJ18" s="16">
        <v>16</v>
      </c>
      <c r="BK18" s="16">
        <v>7</v>
      </c>
      <c r="BL18" s="16">
        <v>0</v>
      </c>
      <c r="BM18" s="16">
        <v>0</v>
      </c>
      <c r="BN18" s="16">
        <v>6</v>
      </c>
      <c r="BO18" s="16">
        <v>9</v>
      </c>
      <c r="BP18" s="16">
        <v>16</v>
      </c>
      <c r="BQ18" s="16">
        <v>12</v>
      </c>
      <c r="BR18" s="16">
        <v>15</v>
      </c>
      <c r="BS18" s="16">
        <v>16</v>
      </c>
      <c r="BT18" s="16">
        <v>55</v>
      </c>
      <c r="BU18" s="16">
        <v>9</v>
      </c>
      <c r="BV18" s="16">
        <v>5</v>
      </c>
      <c r="BW18" s="16">
        <v>8</v>
      </c>
      <c r="BX18" s="16">
        <v>56</v>
      </c>
      <c r="BY18" s="16">
        <v>2</v>
      </c>
      <c r="BZ18" s="16">
        <v>1</v>
      </c>
      <c r="CA18" s="16">
        <v>2</v>
      </c>
      <c r="CB18" s="16">
        <v>15</v>
      </c>
      <c r="CC18" s="16">
        <v>11</v>
      </c>
      <c r="CD18" s="16">
        <v>13</v>
      </c>
      <c r="CE18" s="16">
        <v>16</v>
      </c>
      <c r="CF18" s="16">
        <v>16</v>
      </c>
      <c r="CG18" s="16">
        <v>0</v>
      </c>
      <c r="CH18" s="16">
        <v>3</v>
      </c>
      <c r="CI18" s="16">
        <v>16</v>
      </c>
      <c r="CJ18" s="16"/>
      <c r="CK18" s="16"/>
      <c r="CL18" s="16"/>
      <c r="CM18" s="16"/>
      <c r="CN18" s="16"/>
      <c r="CO18" s="16"/>
      <c r="CP18" s="16"/>
    </row>
    <row r="19" spans="1:94" s="15" customFormat="1" x14ac:dyDescent="0.2">
      <c r="A19" s="15" t="s">
        <v>34</v>
      </c>
      <c r="B19" s="16">
        <v>18</v>
      </c>
      <c r="C19" s="16">
        <v>30</v>
      </c>
      <c r="D19" s="16">
        <v>0</v>
      </c>
      <c r="E19" s="16">
        <v>0</v>
      </c>
      <c r="F19" s="16">
        <v>0</v>
      </c>
      <c r="G19" s="16">
        <v>0</v>
      </c>
      <c r="H19" s="16">
        <v>58</v>
      </c>
      <c r="I19" s="16">
        <v>30</v>
      </c>
      <c r="J19" s="16">
        <v>140</v>
      </c>
      <c r="K19" s="16">
        <v>11</v>
      </c>
      <c r="L19" s="16">
        <v>1</v>
      </c>
      <c r="M19" s="16">
        <v>2</v>
      </c>
      <c r="N19" s="16">
        <v>99</v>
      </c>
      <c r="O19" s="16">
        <v>11</v>
      </c>
      <c r="P19" s="16">
        <v>0</v>
      </c>
      <c r="Q19" s="16">
        <v>0</v>
      </c>
      <c r="R19" s="16">
        <v>100</v>
      </c>
      <c r="S19" s="16">
        <v>0</v>
      </c>
      <c r="T19" s="16">
        <v>0</v>
      </c>
      <c r="U19" s="16">
        <v>0</v>
      </c>
      <c r="V19" s="16">
        <v>2578.79</v>
      </c>
      <c r="W19" s="16">
        <v>2</v>
      </c>
      <c r="X19" s="16">
        <v>13</v>
      </c>
      <c r="Y19" s="16">
        <v>20</v>
      </c>
      <c r="Z19" s="16">
        <v>55</v>
      </c>
      <c r="AA19" s="16">
        <v>0</v>
      </c>
      <c r="AB19" s="16">
        <v>0</v>
      </c>
      <c r="AC19" s="16">
        <v>0</v>
      </c>
      <c r="AD19" s="16">
        <v>80</v>
      </c>
      <c r="AE19" s="16">
        <v>0</v>
      </c>
      <c r="AF19" s="16">
        <v>0</v>
      </c>
      <c r="AG19" s="16">
        <v>0</v>
      </c>
      <c r="AH19" s="16">
        <v>105</v>
      </c>
      <c r="AI19" s="16">
        <v>0</v>
      </c>
      <c r="AJ19" s="16">
        <v>0</v>
      </c>
      <c r="AK19" s="16">
        <v>0</v>
      </c>
      <c r="AL19" s="16">
        <v>12</v>
      </c>
      <c r="AM19" s="16">
        <v>3</v>
      </c>
      <c r="AN19" s="16">
        <v>4</v>
      </c>
      <c r="AO19" s="16">
        <v>22</v>
      </c>
      <c r="AP19" s="16">
        <v>1</v>
      </c>
      <c r="AQ19" s="16">
        <v>8</v>
      </c>
      <c r="AR19" s="16">
        <v>2</v>
      </c>
      <c r="AS19" s="16">
        <v>10</v>
      </c>
      <c r="AT19" s="16">
        <v>7</v>
      </c>
      <c r="AU19" s="16">
        <v>16</v>
      </c>
      <c r="AV19" s="17">
        <v>0.56999999999999995</v>
      </c>
      <c r="AW19" s="17">
        <v>0</v>
      </c>
      <c r="AX19" s="18">
        <f>B19</f>
        <v>18</v>
      </c>
      <c r="AY19" s="16">
        <v>3</v>
      </c>
      <c r="AZ19" s="16">
        <v>10</v>
      </c>
      <c r="BA19" s="16">
        <v>56</v>
      </c>
      <c r="BB19" s="16">
        <v>29</v>
      </c>
      <c r="BC19" s="18">
        <v>3</v>
      </c>
      <c r="BD19" s="18">
        <v>0</v>
      </c>
      <c r="BE19" s="18">
        <v>0</v>
      </c>
      <c r="BF19" s="16">
        <v>11</v>
      </c>
      <c r="BG19" s="16">
        <v>0</v>
      </c>
      <c r="BH19" s="16">
        <v>1</v>
      </c>
      <c r="BI19" s="16">
        <v>2</v>
      </c>
      <c r="BJ19" s="16">
        <v>18</v>
      </c>
      <c r="BK19" s="16">
        <v>2</v>
      </c>
      <c r="BL19" s="16">
        <v>1</v>
      </c>
      <c r="BM19" s="16">
        <v>2</v>
      </c>
      <c r="BN19" s="16">
        <v>6</v>
      </c>
      <c r="BO19" s="16">
        <v>7</v>
      </c>
      <c r="BP19" s="16">
        <v>8</v>
      </c>
      <c r="BQ19" s="16">
        <v>12</v>
      </c>
      <c r="BR19" s="16">
        <v>5</v>
      </c>
      <c r="BS19" s="16">
        <v>8</v>
      </c>
      <c r="BT19" s="16">
        <v>62</v>
      </c>
      <c r="BU19" s="16">
        <v>9</v>
      </c>
      <c r="BV19" s="16">
        <v>7</v>
      </c>
      <c r="BW19" s="16">
        <v>8</v>
      </c>
      <c r="BX19" s="16">
        <v>63</v>
      </c>
      <c r="BY19" s="16">
        <v>2</v>
      </c>
      <c r="BZ19" s="16">
        <v>3</v>
      </c>
      <c r="CA19" s="16">
        <v>16</v>
      </c>
      <c r="CB19" s="16">
        <v>17</v>
      </c>
      <c r="CC19" s="16">
        <v>11</v>
      </c>
      <c r="CD19" s="16">
        <v>13</v>
      </c>
      <c r="CE19" s="16">
        <v>16</v>
      </c>
      <c r="CF19" s="16">
        <v>18</v>
      </c>
      <c r="CG19" s="16">
        <v>0</v>
      </c>
      <c r="CH19" s="16">
        <v>3</v>
      </c>
      <c r="CI19" s="16">
        <v>16</v>
      </c>
      <c r="CJ19" s="16"/>
      <c r="CK19" s="16"/>
      <c r="CL19" s="16"/>
      <c r="CM19" s="16"/>
      <c r="CN19" s="16"/>
      <c r="CO19" s="16"/>
      <c r="CP19" s="16"/>
    </row>
    <row r="20" spans="1:94" s="15" customFormat="1" x14ac:dyDescent="0.2">
      <c r="A20" s="15" t="s">
        <v>35</v>
      </c>
      <c r="B20" s="16">
        <v>20</v>
      </c>
      <c r="C20" s="16">
        <v>30</v>
      </c>
      <c r="D20" s="16">
        <v>0</v>
      </c>
      <c r="E20" s="16">
        <v>0</v>
      </c>
      <c r="F20" s="16">
        <v>0</v>
      </c>
      <c r="G20" s="16">
        <v>0</v>
      </c>
      <c r="H20" s="16">
        <v>58</v>
      </c>
      <c r="I20" s="16">
        <v>30</v>
      </c>
      <c r="J20" s="16">
        <v>151</v>
      </c>
      <c r="K20" s="16">
        <v>11</v>
      </c>
      <c r="L20" s="16">
        <v>1</v>
      </c>
      <c r="M20" s="16">
        <v>2</v>
      </c>
      <c r="N20" s="16">
        <v>110</v>
      </c>
      <c r="O20" s="16">
        <v>11</v>
      </c>
      <c r="P20" s="16">
        <v>0</v>
      </c>
      <c r="Q20" s="16">
        <v>0</v>
      </c>
      <c r="R20" s="16">
        <v>111</v>
      </c>
      <c r="S20" s="16">
        <v>0</v>
      </c>
      <c r="T20" s="16">
        <v>0</v>
      </c>
      <c r="U20" s="16">
        <v>0</v>
      </c>
      <c r="V20" s="16">
        <v>3289.29</v>
      </c>
      <c r="W20" s="16">
        <v>1</v>
      </c>
      <c r="X20" s="16">
        <v>44</v>
      </c>
      <c r="Y20" s="16">
        <v>32</v>
      </c>
      <c r="Z20" s="16">
        <v>57</v>
      </c>
      <c r="AA20" s="16">
        <v>9</v>
      </c>
      <c r="AB20" s="16">
        <v>0</v>
      </c>
      <c r="AC20" s="16">
        <v>0</v>
      </c>
      <c r="AD20" s="16">
        <v>85</v>
      </c>
      <c r="AE20" s="16">
        <v>6</v>
      </c>
      <c r="AF20" s="16">
        <v>0</v>
      </c>
      <c r="AG20" s="16">
        <v>0</v>
      </c>
      <c r="AH20" s="16">
        <v>113</v>
      </c>
      <c r="AI20" s="16">
        <v>3</v>
      </c>
      <c r="AJ20" s="16">
        <v>0</v>
      </c>
      <c r="AK20" s="16">
        <v>0</v>
      </c>
      <c r="AL20" s="16">
        <v>13</v>
      </c>
      <c r="AM20" s="16">
        <v>1</v>
      </c>
      <c r="AN20" s="16">
        <v>16</v>
      </c>
      <c r="AO20" s="16">
        <v>22</v>
      </c>
      <c r="AP20" s="16">
        <v>11</v>
      </c>
      <c r="AQ20" s="16">
        <v>16</v>
      </c>
      <c r="AR20" s="16">
        <v>2</v>
      </c>
      <c r="AS20" s="16">
        <v>11</v>
      </c>
      <c r="AT20" s="16">
        <v>3</v>
      </c>
      <c r="AU20" s="16">
        <v>16</v>
      </c>
      <c r="AV20" s="17">
        <v>2.4700000000000002</v>
      </c>
      <c r="AW20" s="17">
        <v>0</v>
      </c>
      <c r="AX20" s="18">
        <f>B20</f>
        <v>20</v>
      </c>
      <c r="AY20" s="16">
        <v>2</v>
      </c>
      <c r="AZ20" s="16">
        <v>51</v>
      </c>
      <c r="BA20" s="16">
        <v>51</v>
      </c>
      <c r="BB20" s="16">
        <v>30</v>
      </c>
      <c r="BC20" s="18">
        <v>10</v>
      </c>
      <c r="BD20" s="18">
        <v>1</v>
      </c>
      <c r="BE20" s="18">
        <v>2</v>
      </c>
      <c r="BF20" s="16">
        <v>11</v>
      </c>
      <c r="BG20" s="16">
        <v>0</v>
      </c>
      <c r="BH20" s="16">
        <v>1</v>
      </c>
      <c r="BI20" s="16">
        <v>2</v>
      </c>
      <c r="BJ20" s="16">
        <v>19</v>
      </c>
      <c r="BK20" s="16">
        <v>10</v>
      </c>
      <c r="BL20" s="16">
        <v>0</v>
      </c>
      <c r="BM20" s="16">
        <v>0</v>
      </c>
      <c r="BN20" s="16">
        <v>6</v>
      </c>
      <c r="BO20" s="16">
        <v>1</v>
      </c>
      <c r="BP20" s="16">
        <v>8</v>
      </c>
      <c r="BQ20" s="16">
        <v>12</v>
      </c>
      <c r="BR20" s="16">
        <v>3</v>
      </c>
      <c r="BS20" s="16">
        <v>8</v>
      </c>
      <c r="BT20" s="16">
        <v>69</v>
      </c>
      <c r="BU20" s="16">
        <v>10</v>
      </c>
      <c r="BV20" s="16">
        <v>0</v>
      </c>
      <c r="BW20" s="16">
        <v>0</v>
      </c>
      <c r="BX20" s="16">
        <v>70</v>
      </c>
      <c r="BY20" s="16">
        <v>2</v>
      </c>
      <c r="BZ20" s="16">
        <v>0</v>
      </c>
      <c r="CA20" s="16">
        <v>0</v>
      </c>
      <c r="CB20" s="16">
        <v>19</v>
      </c>
      <c r="CC20" s="16">
        <v>11</v>
      </c>
      <c r="CD20" s="16">
        <v>7</v>
      </c>
      <c r="CE20" s="16">
        <v>8</v>
      </c>
      <c r="CF20" s="16">
        <v>20</v>
      </c>
      <c r="CG20" s="16">
        <v>0</v>
      </c>
      <c r="CH20" s="16">
        <v>1</v>
      </c>
      <c r="CI20" s="16">
        <v>8</v>
      </c>
      <c r="CJ20" s="16"/>
      <c r="CK20" s="16"/>
      <c r="CL20" s="16"/>
      <c r="CM20" s="16"/>
      <c r="CN20" s="16"/>
      <c r="CO20" s="16"/>
      <c r="CP20" s="16"/>
    </row>
    <row r="21" spans="1:9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9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</row>
    <row r="22" spans="1:9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9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</row>
    <row r="23" spans="1:9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9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</row>
    <row r="24" spans="1:94" x14ac:dyDescent="0.2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</row>
    <row r="25" spans="1:94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</row>
    <row r="26" spans="1:94" x14ac:dyDescent="0.2"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</row>
    <row r="27" spans="1:94" x14ac:dyDescent="0.2"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</row>
    <row r="28" spans="1:94" x14ac:dyDescent="0.2"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</row>
    <row r="29" spans="1:94" x14ac:dyDescent="0.2"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</row>
    <row r="30" spans="1:94" x14ac:dyDescent="0.2"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</row>
    <row r="31" spans="1:94" x14ac:dyDescent="0.2"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</row>
    <row r="32" spans="1:94" x14ac:dyDescent="0.2"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</row>
    <row r="33" spans="25:94" x14ac:dyDescent="0.2"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</row>
    <row r="34" spans="25:94" x14ac:dyDescent="0.2"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</row>
    <row r="35" spans="25:94" x14ac:dyDescent="0.2"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</row>
    <row r="36" spans="25:94" x14ac:dyDescent="0.2"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</row>
    <row r="37" spans="25:94" x14ac:dyDescent="0.2"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</row>
    <row r="38" spans="25:94" x14ac:dyDescent="0.2"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</row>
    <row r="39" spans="25:94" x14ac:dyDescent="0.2"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</row>
    <row r="40" spans="25:94" x14ac:dyDescent="0.2"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</row>
    <row r="41" spans="25:94" x14ac:dyDescent="0.2"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</row>
    <row r="42" spans="25:94" x14ac:dyDescent="0.2"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</row>
    <row r="43" spans="25:94" x14ac:dyDescent="0.2"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</row>
    <row r="44" spans="25:94" x14ac:dyDescent="0.2"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</row>
    <row r="45" spans="25:94" x14ac:dyDescent="0.2"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</row>
    <row r="46" spans="25:94" x14ac:dyDescent="0.2"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</row>
    <row r="47" spans="25:94" x14ac:dyDescent="0.2"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</row>
    <row r="48" spans="25:94" x14ac:dyDescent="0.2"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</row>
    <row r="49" spans="25:94" x14ac:dyDescent="0.2"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</row>
    <row r="50" spans="25:94" x14ac:dyDescent="0.2"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</row>
    <row r="51" spans="25:94" x14ac:dyDescent="0.2"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</row>
    <row r="52" spans="25:94" x14ac:dyDescent="0.2"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</row>
    <row r="53" spans="25:94" x14ac:dyDescent="0.2"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</row>
    <row r="54" spans="25:94" x14ac:dyDescent="0.2"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</row>
    <row r="55" spans="25:94" x14ac:dyDescent="0.2"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</row>
    <row r="56" spans="25:94" x14ac:dyDescent="0.2"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</row>
    <row r="57" spans="25:94" x14ac:dyDescent="0.2"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</row>
    <row r="58" spans="25:94" x14ac:dyDescent="0.2"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</row>
    <row r="59" spans="25:94" x14ac:dyDescent="0.2"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</row>
    <row r="60" spans="25:94" x14ac:dyDescent="0.2"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</row>
    <row r="61" spans="25:94" x14ac:dyDescent="0.2"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</row>
    <row r="62" spans="25:94" x14ac:dyDescent="0.2"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</row>
    <row r="63" spans="25:94" x14ac:dyDescent="0.2"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</row>
    <row r="64" spans="25:94" x14ac:dyDescent="0.2"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</row>
    <row r="65" spans="25:94" x14ac:dyDescent="0.2"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</row>
    <row r="66" spans="25:94" x14ac:dyDescent="0.2"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</row>
    <row r="67" spans="25:94" x14ac:dyDescent="0.2"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</row>
    <row r="68" spans="25:94" x14ac:dyDescent="0.2"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</row>
    <row r="69" spans="25:94" x14ac:dyDescent="0.2"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</row>
    <row r="70" spans="25:94" x14ac:dyDescent="0.2"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</row>
    <row r="71" spans="25:94" x14ac:dyDescent="0.2"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</row>
    <row r="72" spans="25:94" x14ac:dyDescent="0.2"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</row>
    <row r="73" spans="25:94" x14ac:dyDescent="0.2"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</row>
    <row r="74" spans="25:94" x14ac:dyDescent="0.2"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</row>
    <row r="75" spans="25:94" x14ac:dyDescent="0.2"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</row>
    <row r="76" spans="25:94" x14ac:dyDescent="0.2"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</row>
  </sheetData>
  <mergeCells count="50">
    <mergeCell ref="B2:B3"/>
    <mergeCell ref="C2:I3"/>
    <mergeCell ref="J2:M3"/>
    <mergeCell ref="N2:U3"/>
    <mergeCell ref="Z2:AU3"/>
    <mergeCell ref="V2:Y3"/>
    <mergeCell ref="AX2:BS3"/>
    <mergeCell ref="BT2:CI2"/>
    <mergeCell ref="BT3:CA3"/>
    <mergeCell ref="CB3:CI4"/>
    <mergeCell ref="W4:Y4"/>
    <mergeCell ref="AD4:AG4"/>
    <mergeCell ref="Z4:AC4"/>
    <mergeCell ref="AR4:AU4"/>
    <mergeCell ref="A5:A6"/>
    <mergeCell ref="B5:B6"/>
    <mergeCell ref="C5:F6"/>
    <mergeCell ref="G5:I6"/>
    <mergeCell ref="C4:F4"/>
    <mergeCell ref="G4:I4"/>
    <mergeCell ref="J4:M4"/>
    <mergeCell ref="N4:Q4"/>
    <mergeCell ref="R4:U4"/>
    <mergeCell ref="Z5:AC6"/>
    <mergeCell ref="AH4:AK4"/>
    <mergeCell ref="AL4:AN4"/>
    <mergeCell ref="AO4:AQ4"/>
    <mergeCell ref="J5:M6"/>
    <mergeCell ref="N5:Q6"/>
    <mergeCell ref="R5:U6"/>
    <mergeCell ref="V5:V6"/>
    <mergeCell ref="W5:Y6"/>
    <mergeCell ref="BN5:BP6"/>
    <mergeCell ref="AD5:AG6"/>
    <mergeCell ref="AH5:AK6"/>
    <mergeCell ref="AL5:AN6"/>
    <mergeCell ref="AO5:AQ6"/>
    <mergeCell ref="AR5:AU6"/>
    <mergeCell ref="AV5:AV6"/>
    <mergeCell ref="AW5:AW6"/>
    <mergeCell ref="AX5:AX6"/>
    <mergeCell ref="AY5:BA6"/>
    <mergeCell ref="BB5:BE6"/>
    <mergeCell ref="BF5:BI6"/>
    <mergeCell ref="BJ5:BM6"/>
    <mergeCell ref="BQ5:BS6"/>
    <mergeCell ref="BT5:BW6"/>
    <mergeCell ref="BX5:CA6"/>
    <mergeCell ref="CB5:CE6"/>
    <mergeCell ref="CF5:CI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csadmin</dc:creator>
  <cp:lastModifiedBy>csadmin</cp:lastModifiedBy>
  <dcterms:created xsi:type="dcterms:W3CDTF">2024-03-06T18:40:00Z</dcterms:created>
  <dcterms:modified xsi:type="dcterms:W3CDTF">2024-03-07T18:19:29Z</dcterms:modified>
</cp:coreProperties>
</file>