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36" windowWidth="13368" windowHeight="5832" activeTab="1"/>
  </bookViews>
  <sheets>
    <sheet name="BOM &amp; PARTs" sheetId="1" r:id="rId1"/>
    <sheet name="Price" sheetId="2" r:id="rId2"/>
  </sheets>
  <calcPr calcId="125725"/>
</workbook>
</file>

<file path=xl/calcChain.xml><?xml version="1.0" encoding="utf-8"?>
<calcChain xmlns="http://schemas.openxmlformats.org/spreadsheetml/2006/main">
  <c r="O41" i="2"/>
  <c r="L41" l="1"/>
  <c r="L53"/>
</calcChain>
</file>

<file path=xl/sharedStrings.xml><?xml version="1.0" encoding="utf-8"?>
<sst xmlns="http://schemas.openxmlformats.org/spreadsheetml/2006/main" count="488" uniqueCount="215">
  <si>
    <t>C12, C13</t>
  </si>
  <si>
    <t>Nexperia, PRTR5V0U2X</t>
    <phoneticPr fontId="1" type="noConversion"/>
  </si>
  <si>
    <t>Forcing sensing resister</t>
    <phoneticPr fontId="1" type="noConversion"/>
  </si>
  <si>
    <t>No.</t>
    <phoneticPr fontId="1" type="noConversion"/>
  </si>
  <si>
    <t>Reference</t>
    <phoneticPr fontId="1" type="noConversion"/>
  </si>
  <si>
    <t>P/N</t>
    <phoneticPr fontId="1" type="noConversion"/>
  </si>
  <si>
    <t>Value</t>
    <phoneticPr fontId="1" type="noConversion"/>
  </si>
  <si>
    <t>Quantity</t>
    <phoneticPr fontId="1" type="noConversion"/>
  </si>
  <si>
    <t>Mount</t>
    <phoneticPr fontId="1" type="noConversion"/>
  </si>
  <si>
    <t>C1, C2, C8, C9, C17, C18, C21, C22, C24, C25, C26, C27, C28</t>
    <phoneticPr fontId="1" type="noConversion"/>
  </si>
  <si>
    <t>100n</t>
    <phoneticPr fontId="1" type="noConversion"/>
  </si>
  <si>
    <t>C0603</t>
    <phoneticPr fontId="1" type="noConversion"/>
  </si>
  <si>
    <t>20p</t>
    <phoneticPr fontId="1" type="noConversion"/>
  </si>
  <si>
    <t>C16, C19, C20, C23</t>
    <phoneticPr fontId="1" type="noConversion"/>
  </si>
  <si>
    <t>1n</t>
    <phoneticPr fontId="1" type="noConversion"/>
  </si>
  <si>
    <t>C3, C4, C15</t>
    <phoneticPr fontId="1" type="noConversion"/>
  </si>
  <si>
    <t>1u</t>
    <phoneticPr fontId="1" type="noConversion"/>
  </si>
  <si>
    <t>C5, C7, C11, C14</t>
    <phoneticPr fontId="1" type="noConversion"/>
  </si>
  <si>
    <t>10n</t>
    <phoneticPr fontId="1" type="noConversion"/>
  </si>
  <si>
    <t>C6, C10</t>
    <phoneticPr fontId="1" type="noConversion"/>
  </si>
  <si>
    <t>4.7u, 10V</t>
    <phoneticPr fontId="1" type="noConversion"/>
  </si>
  <si>
    <t>CM1</t>
    <phoneticPr fontId="1" type="noConversion"/>
  </si>
  <si>
    <t>TDK, ACM2012-900-2P-TL002</t>
    <phoneticPr fontId="1" type="noConversion"/>
  </si>
  <si>
    <t>Common Choke, 90R@100MHz</t>
    <phoneticPr fontId="1" type="noConversion"/>
  </si>
  <si>
    <t>D1</t>
    <phoneticPr fontId="1" type="noConversion"/>
  </si>
  <si>
    <t>SOT-143B</t>
    <phoneticPr fontId="1" type="noConversion"/>
  </si>
  <si>
    <t>D14</t>
    <phoneticPr fontId="1" type="noConversion"/>
  </si>
  <si>
    <t>1N4148WS</t>
    <phoneticPr fontId="1" type="noConversion"/>
  </si>
  <si>
    <t>Diode</t>
    <phoneticPr fontId="1" type="noConversion"/>
  </si>
  <si>
    <t>SOD-323F</t>
    <phoneticPr fontId="1" type="noConversion"/>
  </si>
  <si>
    <t>D2, D3, D4, D5, D6, D7, D8, D9, D10, D11, D12, D13, D15, D16, D17, D18, D19, D20, D21, D22</t>
    <phoneticPr fontId="1" type="noConversion"/>
  </si>
  <si>
    <t>Everlight, 19-217/W1D</t>
    <phoneticPr fontId="1" type="noConversion"/>
  </si>
  <si>
    <t>LED, Pure White</t>
    <phoneticPr fontId="1" type="noConversion"/>
  </si>
  <si>
    <t>LED0603</t>
    <phoneticPr fontId="1" type="noConversion"/>
  </si>
  <si>
    <t>FSR1</t>
    <phoneticPr fontId="1" type="noConversion"/>
  </si>
  <si>
    <t>Uneo, GD10-20N</t>
    <phoneticPr fontId="1" type="noConversion"/>
  </si>
  <si>
    <t>J1</t>
    <phoneticPr fontId="1" type="noConversion"/>
  </si>
  <si>
    <t>Amphenol, 12401610E4#2A</t>
    <phoneticPr fontId="1" type="noConversion"/>
  </si>
  <si>
    <t>J2</t>
    <phoneticPr fontId="1" type="noConversion"/>
  </si>
  <si>
    <t>No</t>
    <phoneticPr fontId="1" type="noConversion"/>
  </si>
  <si>
    <t>Yes</t>
    <phoneticPr fontId="1" type="noConversion"/>
  </si>
  <si>
    <t>No</t>
    <phoneticPr fontId="1" type="noConversion"/>
  </si>
  <si>
    <t>J3</t>
    <phoneticPr fontId="1" type="noConversion"/>
  </si>
  <si>
    <t>J4</t>
    <phoneticPr fontId="1" type="noConversion"/>
  </si>
  <si>
    <t>J5</t>
    <phoneticPr fontId="1" type="noConversion"/>
  </si>
  <si>
    <t>1x4_2.54mm</t>
    <phoneticPr fontId="1" type="noConversion"/>
  </si>
  <si>
    <t>1x5_2.54mm</t>
    <phoneticPr fontId="1" type="noConversion"/>
  </si>
  <si>
    <t>Pin Header (Debug)</t>
    <phoneticPr fontId="1" type="noConversion"/>
  </si>
  <si>
    <t>Pin Header (Programmer)</t>
    <phoneticPr fontId="1" type="noConversion"/>
  </si>
  <si>
    <t>Pin Header (OLED)</t>
    <phoneticPr fontId="1" type="noConversion"/>
  </si>
  <si>
    <t>Package</t>
    <phoneticPr fontId="1" type="noConversion"/>
  </si>
  <si>
    <t>L1</t>
    <phoneticPr fontId="1" type="noConversion"/>
  </si>
  <si>
    <t>L2</t>
    <phoneticPr fontId="1" type="noConversion"/>
  </si>
  <si>
    <t>L0805</t>
    <phoneticPr fontId="1" type="noConversion"/>
  </si>
  <si>
    <t>ESD protection</t>
    <phoneticPr fontId="1" type="noConversion"/>
  </si>
  <si>
    <t>Ferrite Bead, 600R, 1A</t>
    <phoneticPr fontId="1" type="noConversion"/>
  </si>
  <si>
    <t>Yes (0R)</t>
    <phoneticPr fontId="1" type="noConversion"/>
  </si>
  <si>
    <t>0R</t>
    <phoneticPr fontId="1" type="noConversion"/>
  </si>
  <si>
    <t>L3, L4</t>
    <phoneticPr fontId="1" type="noConversion"/>
  </si>
  <si>
    <t>TDK, MMZ1608Y102BT</t>
    <phoneticPr fontId="1" type="noConversion"/>
  </si>
  <si>
    <t>L0603</t>
    <phoneticPr fontId="1" type="noConversion"/>
  </si>
  <si>
    <t>CUI, SJ-2524-SMT</t>
    <phoneticPr fontId="1" type="noConversion"/>
  </si>
  <si>
    <t>Audio Jack, 2.5mm</t>
    <phoneticPr fontId="1" type="noConversion"/>
  </si>
  <si>
    <t>USB Type C, Receptacle</t>
    <phoneticPr fontId="1" type="noConversion"/>
  </si>
  <si>
    <t>R1, R2</t>
    <phoneticPr fontId="1" type="noConversion"/>
  </si>
  <si>
    <t>Ferrite Bead</t>
    <phoneticPr fontId="1" type="noConversion"/>
  </si>
  <si>
    <t>5.1K</t>
    <phoneticPr fontId="1" type="noConversion"/>
  </si>
  <si>
    <t>R0603</t>
    <phoneticPr fontId="1" type="noConversion"/>
  </si>
  <si>
    <t>R19, R20</t>
    <phoneticPr fontId="1" type="noConversion"/>
  </si>
  <si>
    <t>4.7K</t>
    <phoneticPr fontId="1" type="noConversion"/>
  </si>
  <si>
    <t>R26, R27, R28, R54</t>
    <phoneticPr fontId="1" type="noConversion"/>
  </si>
  <si>
    <t>R29, R30, R31, R32, R46, R47, R48, R49, R50, R51, R52, R53, R64, R65, R66, R67, R68, R69, R70, R71</t>
    <phoneticPr fontId="1" type="noConversion"/>
  </si>
  <si>
    <t>1K</t>
    <phoneticPr fontId="1" type="noConversion"/>
  </si>
  <si>
    <t>R3, R4, R5, R6, R7, R11, R12, R13, R14, R21, R22, R23, R24, R25, R34, R35, R36, R37, R38, R39, R40, R41, R55, R56, R57, R58, R59, R60, R61, R62</t>
    <phoneticPr fontId="1" type="noConversion"/>
  </si>
  <si>
    <t>10K</t>
    <phoneticPr fontId="1" type="noConversion"/>
  </si>
  <si>
    <t>R33</t>
    <phoneticPr fontId="1" type="noConversion"/>
  </si>
  <si>
    <t>2K</t>
    <phoneticPr fontId="1" type="noConversion"/>
  </si>
  <si>
    <t>R43, R44</t>
    <phoneticPr fontId="1" type="noConversion"/>
  </si>
  <si>
    <t>NC</t>
    <phoneticPr fontId="1" type="noConversion"/>
  </si>
  <si>
    <t>R8, R9, R10, R15, R16, R17, R18, R42, R45, R63</t>
    <phoneticPr fontId="1" type="noConversion"/>
  </si>
  <si>
    <t>RGB1</t>
    <phoneticPr fontId="1" type="noConversion"/>
  </si>
  <si>
    <t>Yes</t>
    <phoneticPr fontId="1" type="noConversion"/>
  </si>
  <si>
    <t>LED, RGB Clear Common Anode</t>
    <phoneticPr fontId="1" type="noConversion"/>
  </si>
  <si>
    <t>D4.8mm-4pin, Straw hat</t>
    <phoneticPr fontId="1" type="noConversion"/>
  </si>
  <si>
    <t>U1</t>
    <phoneticPr fontId="1" type="noConversion"/>
  </si>
  <si>
    <t>U2</t>
    <phoneticPr fontId="1" type="noConversion"/>
  </si>
  <si>
    <t>U3</t>
    <phoneticPr fontId="1" type="noConversion"/>
  </si>
  <si>
    <t>MCU, 128K/32K</t>
    <phoneticPr fontId="1" type="noConversion"/>
  </si>
  <si>
    <t>LQFP-48, 7x7mm</t>
    <phoneticPr fontId="1" type="noConversion"/>
  </si>
  <si>
    <t>Nuvoton, M452LE6AE</t>
    <phoneticPr fontId="1" type="noConversion"/>
  </si>
  <si>
    <t>SOT-23</t>
    <phoneticPr fontId="1" type="noConversion"/>
  </si>
  <si>
    <t>LDO, 3.3V</t>
    <phoneticPr fontId="1" type="noConversion"/>
  </si>
  <si>
    <t>Bosch, BMA253</t>
    <phoneticPr fontId="1" type="noConversion"/>
  </si>
  <si>
    <t>G-sensor</t>
    <phoneticPr fontId="1" type="noConversion"/>
  </si>
  <si>
    <t>U4, U6, U9</t>
    <phoneticPr fontId="1" type="noConversion"/>
  </si>
  <si>
    <t>U5, U7, U10</t>
    <phoneticPr fontId="1" type="noConversion"/>
  </si>
  <si>
    <t>U8</t>
    <phoneticPr fontId="1" type="noConversion"/>
  </si>
  <si>
    <t>SOIC-16, 3.9x9.9mm</t>
    <phoneticPr fontId="1" type="noConversion"/>
  </si>
  <si>
    <t>SO-5, 4.4x3.6mm</t>
    <phoneticPr fontId="1" type="noConversion"/>
  </si>
  <si>
    <t>W1, W2</t>
    <phoneticPr fontId="1" type="noConversion"/>
  </si>
  <si>
    <t>Y1</t>
    <phoneticPr fontId="1" type="noConversion"/>
  </si>
  <si>
    <t>Toshiba, TLP2361</t>
    <phoneticPr fontId="1" type="noConversion"/>
  </si>
  <si>
    <t>Photocoupler</t>
    <phoneticPr fontId="1" type="noConversion"/>
  </si>
  <si>
    <t>ALPS, EC05E1220202</t>
    <phoneticPr fontId="1" type="noConversion"/>
  </si>
  <si>
    <t>Encoder</t>
    <phoneticPr fontId="1" type="noConversion"/>
  </si>
  <si>
    <t>SMD 5032, 2Pin</t>
    <phoneticPr fontId="1" type="noConversion"/>
  </si>
  <si>
    <t>https://item.taobao.com/item.htm?spm=a1z09.2.0.0.46752e8dvI4tNo&amp;id=41978488408&amp;_u=32he15hv61af</t>
    <phoneticPr fontId="1" type="noConversion"/>
  </si>
  <si>
    <t>JS1</t>
    <phoneticPr fontId="1" type="noConversion"/>
  </si>
  <si>
    <t>Joystick</t>
    <phoneticPr fontId="1" type="noConversion"/>
  </si>
  <si>
    <t>RV1</t>
    <phoneticPr fontId="1" type="noConversion"/>
  </si>
  <si>
    <t xml:space="preserve"> 0.91"</t>
    <phoneticPr fontId="1" type="noConversion"/>
  </si>
  <si>
    <t>普耀(福哥), FJM10K-S1B10K</t>
    <phoneticPr fontId="1" type="noConversion"/>
  </si>
  <si>
    <t>普耀(福哥), F2031-NN0SC2B10K</t>
    <phoneticPr fontId="1" type="noConversion"/>
  </si>
  <si>
    <t>Slider, Travel 20mm, 3Pin 10KOhm</t>
    <phoneticPr fontId="1" type="noConversion"/>
  </si>
  <si>
    <t>http://www.polyshine.cn/uploadFile/Fxx31-2015-09-21-01-46-32.pdf</t>
    <phoneticPr fontId="1" type="noConversion"/>
  </si>
  <si>
    <t>http://www.polyshine.cn/uploadFile/FJM10K-2013-12-02-04-50-09.pdf</t>
    <phoneticPr fontId="1" type="noConversion"/>
  </si>
  <si>
    <t>https://www.mouser.com/datasheet/2/783/Bosch_01242017_BMA253-1217713.pdf</t>
    <phoneticPr fontId="1" type="noConversion"/>
  </si>
  <si>
    <r>
      <t>Φ</t>
    </r>
    <r>
      <rPr>
        <sz val="12"/>
        <color theme="1"/>
        <rFont val="Noto Sans CJK TC Medium"/>
        <family val="2"/>
        <charset val="128"/>
      </rPr>
      <t xml:space="preserve"> </t>
    </r>
    <r>
      <rPr>
        <sz val="12"/>
        <color theme="1"/>
        <rFont val="Noto Sans CJK TC Medium"/>
        <family val="2"/>
        <charset val="136"/>
      </rPr>
      <t>4mm</t>
    </r>
    <r>
      <rPr>
        <sz val="12"/>
        <color rgb="FFFF0000"/>
        <rFont val="Noto Sans CJK TC Medium"/>
        <family val="2"/>
        <charset val="128"/>
      </rPr>
      <t xml:space="preserve"> (裁切長度為 55mm)</t>
    </r>
    <phoneticPr fontId="1" type="noConversion"/>
  </si>
  <si>
    <r>
      <t xml:space="preserve">Φ 5mm </t>
    </r>
    <r>
      <rPr>
        <sz val="12"/>
        <color rgb="FFFF0000"/>
        <rFont val="Noto Sans CJK TC Medium"/>
        <family val="2"/>
        <charset val="128"/>
      </rPr>
      <t>(裁切長度為 16mm)</t>
    </r>
    <phoneticPr fontId="1" type="noConversion"/>
  </si>
  <si>
    <t>(操作力度為最鬆)</t>
    <phoneticPr fontId="1" type="noConversion"/>
  </si>
  <si>
    <t>LGA-12, 2x2mm</t>
    <phoneticPr fontId="1" type="noConversion"/>
  </si>
  <si>
    <t>https://item.taobao.com/item.htm?spm=a1z09.2.0.0.46752e8dkIGIcR&amp;id=556587653085&amp;_u=42he15hv3e95</t>
    <phoneticPr fontId="1" type="noConversion"/>
  </si>
  <si>
    <t>PCB</t>
    <phoneticPr fontId="1" type="noConversion"/>
  </si>
  <si>
    <t>Slider cap</t>
    <phoneticPr fontId="1" type="noConversion"/>
  </si>
  <si>
    <t>Plastic</t>
    <phoneticPr fontId="1" type="noConversion"/>
  </si>
  <si>
    <t>Joystick cap</t>
    <phoneticPr fontId="1" type="noConversion"/>
  </si>
  <si>
    <t>Heat shrink tube</t>
    <phoneticPr fontId="1" type="noConversion"/>
  </si>
  <si>
    <t>Optical fiber</t>
    <phoneticPr fontId="1" type="noConversion"/>
  </si>
  <si>
    <t>SOTT-4</t>
    <phoneticPr fontId="1" type="noConversion"/>
  </si>
  <si>
    <t>OLED</t>
    <phoneticPr fontId="1" type="noConversion"/>
  </si>
  <si>
    <t>128x32, White color, I2C</t>
    <phoneticPr fontId="1" type="noConversion"/>
  </si>
  <si>
    <t>AIC, AIC1746-33(GU3TR, PK3TR)</t>
    <phoneticPr fontId="1" type="noConversion"/>
  </si>
  <si>
    <t>AIC, AIC1746-33(GU3TR, PK3TR)</t>
    <phoneticPr fontId="1" type="noConversion"/>
  </si>
  <si>
    <t>淘寶(涛利)</t>
    <phoneticPr fontId="1" type="noConversion"/>
  </si>
  <si>
    <t>74HC165D</t>
    <phoneticPr fontId="1" type="noConversion"/>
  </si>
  <si>
    <t>74HC595D</t>
    <phoneticPr fontId="1" type="noConversion"/>
  </si>
  <si>
    <t>nuvoton direct</t>
    <phoneticPr fontId="1" type="noConversion"/>
  </si>
  <si>
    <t>https://www.alps.com/prod/info/E/HTML/Encoder/Incremental/EC05E/EC05E1220202.html</t>
    <phoneticPr fontId="1" type="noConversion"/>
  </si>
  <si>
    <t>1688(亚磊)</t>
    <phoneticPr fontId="1" type="noConversion"/>
  </si>
  <si>
    <t>淘寶(pingcon)</t>
    <phoneticPr fontId="1" type="noConversion"/>
  </si>
  <si>
    <t>http://www.uneotech.com/uneo/us/online-store-4/96/gs0001-4-uneo.html
Eric Huang 黃爾均 &lt;erichuang@uneotech.com&gt;</t>
    <phoneticPr fontId="1" type="noConversion"/>
  </si>
  <si>
    <t>Yes(0R)</t>
    <phoneticPr fontId="1" type="noConversion"/>
  </si>
  <si>
    <t>淘寶(华科洋)</t>
    <phoneticPr fontId="1" type="noConversion"/>
  </si>
  <si>
    <t>淘寶(叁陆壹)</t>
    <phoneticPr fontId="1" type="noConversion"/>
  </si>
  <si>
    <t>焊排針</t>
    <phoneticPr fontId="1" type="noConversion"/>
  </si>
  <si>
    <t>https://item.taobao.com/item.htm?spm=a312a.7700824.w4002-2232455176.13.4ecf4f0cVMZXpB&amp;id=16114844505</t>
    <phoneticPr fontId="1" type="noConversion"/>
  </si>
  <si>
    <t>共約30米</t>
    <phoneticPr fontId="1" type="noConversion"/>
  </si>
  <si>
    <t>淘寶(四叶子)</t>
    <phoneticPr fontId="1" type="noConversion"/>
  </si>
  <si>
    <t>露天(heat2020)</t>
    <phoneticPr fontId="1" type="noConversion"/>
  </si>
  <si>
    <t>SMT</t>
    <phoneticPr fontId="1" type="noConversion"/>
  </si>
  <si>
    <t>RP-C10-ST</t>
    <phoneticPr fontId="1" type="noConversion"/>
  </si>
  <si>
    <t>1688(力感科技)</t>
    <phoneticPr fontId="1" type="noConversion"/>
  </si>
  <si>
    <t>1688(东莞博聪)</t>
    <phoneticPr fontId="1" type="noConversion"/>
  </si>
  <si>
    <t>SL2031N</t>
    <phoneticPr fontId="1" type="noConversion"/>
  </si>
  <si>
    <t>https://item.taobao.com/item.htm?spm=a230r.1.14.61.41f04349yJPBXQ&amp;id=566418891937&amp;ns=1&amp;abbucket=8#detail</t>
    <phoneticPr fontId="1" type="noConversion"/>
  </si>
  <si>
    <t>淘寶(华图贸易)</t>
    <phoneticPr fontId="1" type="noConversion"/>
  </si>
  <si>
    <t>需求數量</t>
    <phoneticPr fontId="1" type="noConversion"/>
  </si>
  <si>
    <t>實際數量</t>
    <phoneticPr fontId="1" type="noConversion"/>
  </si>
  <si>
    <t xml:space="preserve">CC0603KRX7R9BB104 </t>
    <phoneticPr fontId="1" type="noConversion"/>
  </si>
  <si>
    <t>淘寶(华科洋)</t>
    <phoneticPr fontId="1" type="noConversion"/>
  </si>
  <si>
    <t xml:space="preserve">CC0603JRNPO9BN200 </t>
    <phoneticPr fontId="1" type="noConversion"/>
  </si>
  <si>
    <t xml:space="preserve">CL10B102KB8NNNC </t>
    <phoneticPr fontId="1" type="noConversion"/>
  </si>
  <si>
    <t xml:space="preserve">CL10B105KO8NNNC </t>
    <phoneticPr fontId="1" type="noConversion"/>
  </si>
  <si>
    <t xml:space="preserve">CL10B103KB8NNNC </t>
    <phoneticPr fontId="1" type="noConversion"/>
  </si>
  <si>
    <t xml:space="preserve">CL10A475KP8NNNC </t>
    <phoneticPr fontId="1" type="noConversion"/>
  </si>
  <si>
    <t>0603 5.1K 1%</t>
    <phoneticPr fontId="1" type="noConversion"/>
  </si>
  <si>
    <t>0603 4.7K 1%</t>
    <phoneticPr fontId="1" type="noConversion"/>
  </si>
  <si>
    <t>Qty</t>
    <phoneticPr fontId="1" type="noConversion"/>
  </si>
  <si>
    <t>0603 220R 1%</t>
    <phoneticPr fontId="1" type="noConversion"/>
  </si>
  <si>
    <t>$(美金)</t>
    <phoneticPr fontId="1" type="noConversion"/>
  </si>
  <si>
    <t>603 1K 1%</t>
    <phoneticPr fontId="1" type="noConversion"/>
  </si>
  <si>
    <t>0603 10K 1%</t>
    <phoneticPr fontId="1" type="noConversion"/>
  </si>
  <si>
    <t>0603 0R 1%</t>
    <phoneticPr fontId="1" type="noConversion"/>
  </si>
  <si>
    <t>淘寶(銘晖)</t>
    <phoneticPr fontId="1" type="noConversion"/>
  </si>
  <si>
    <t>ACM2012-900-2P-T002 0805 90R</t>
    <phoneticPr fontId="1" type="noConversion"/>
  </si>
  <si>
    <t>淘寶(锴成达)</t>
    <phoneticPr fontId="1" type="noConversion"/>
  </si>
  <si>
    <t>PRTR5V0U2X</t>
    <phoneticPr fontId="1" type="noConversion"/>
  </si>
  <si>
    <t>1N4148WS SOD-323 丝印T4</t>
    <phoneticPr fontId="1" type="noConversion"/>
  </si>
  <si>
    <t>不明品牌</t>
    <phoneticPr fontId="1" type="noConversion"/>
  </si>
  <si>
    <t>No</t>
    <phoneticPr fontId="1" type="noConversion"/>
  </si>
  <si>
    <t>3.3K</t>
    <phoneticPr fontId="1" type="noConversion"/>
  </si>
  <si>
    <t>0603 3.3K 1%</t>
    <phoneticPr fontId="1" type="noConversion"/>
  </si>
  <si>
    <t>GZ1608D102TF</t>
    <phoneticPr fontId="1" type="noConversion"/>
  </si>
  <si>
    <t>Yes</t>
    <phoneticPr fontId="1" type="noConversion"/>
  </si>
  <si>
    <t>0805 0R 1%</t>
    <phoneticPr fontId="1" type="noConversion"/>
  </si>
  <si>
    <t>淘寶(金鑫开关)</t>
    <phoneticPr fontId="1" type="noConversion"/>
  </si>
  <si>
    <t>FJM10K-S1B10K</t>
    <phoneticPr fontId="1" type="noConversion"/>
  </si>
  <si>
    <t>淘寶(华智)</t>
    <phoneticPr fontId="1" type="noConversion"/>
  </si>
  <si>
    <t>https://detail.1688.com/offer/1232851898.html?spm=a2615.7691456.newlist.51.319e58cc8Eowc5</t>
    <phoneticPr fontId="1" type="noConversion"/>
  </si>
  <si>
    <t>需再詢價</t>
    <phoneticPr fontId="1" type="noConversion"/>
  </si>
  <si>
    <t>1000(strip)</t>
    <phoneticPr fontId="1" type="noConversion"/>
  </si>
  <si>
    <t>AIC1746-33PK3TR</t>
    <phoneticPr fontId="1" type="noConversion"/>
  </si>
  <si>
    <t>STK8BA53</t>
    <phoneticPr fontId="1" type="noConversion"/>
  </si>
  <si>
    <t>淘寶(浩吉发)</t>
    <phoneticPr fontId="1" type="noConversion"/>
  </si>
  <si>
    <t>淘寶(兴宏泰)</t>
    <phoneticPr fontId="1" type="noConversion"/>
  </si>
  <si>
    <t>M452LE6AE</t>
    <phoneticPr fontId="1" type="noConversion"/>
  </si>
  <si>
    <t>12MHz, 20pf</t>
    <phoneticPr fontId="1" type="noConversion"/>
  </si>
  <si>
    <t>¥0.32</t>
    <phoneticPr fontId="1" type="noConversion"/>
  </si>
  <si>
    <t>¥0.55, 12MHZ 20PF ±10PPM</t>
    <phoneticPr fontId="1" type="noConversion"/>
  </si>
  <si>
    <t>共約10米</t>
    <phoneticPr fontId="1" type="noConversion"/>
  </si>
  <si>
    <t>需再詢價</t>
    <phoneticPr fontId="1" type="noConversion"/>
  </si>
  <si>
    <t>鋼板</t>
    <phoneticPr fontId="1" type="noConversion"/>
  </si>
  <si>
    <t>Matte Black / White font</t>
    <phoneticPr fontId="1" type="noConversion"/>
  </si>
  <si>
    <t>8連板</t>
    <phoneticPr fontId="1" type="noConversion"/>
  </si>
  <si>
    <t>pads</t>
    <phoneticPr fontId="1" type="noConversion"/>
  </si>
  <si>
    <t>TXC, 7A-12.000MAAJ-T</t>
    <phoneticPr fontId="1" type="noConversion"/>
  </si>
  <si>
    <t>PJ-208A</t>
    <phoneticPr fontId="1" type="noConversion"/>
  </si>
  <si>
    <t>淘寶(博泰鑫)</t>
    <phoneticPr fontId="1" type="noConversion"/>
  </si>
  <si>
    <t>SHWB, USCX-16FX-XXMX-21</t>
    <phoneticPr fontId="1" type="noConversion"/>
  </si>
  <si>
    <t>USB Type C, Receptacle, 16pin</t>
    <phoneticPr fontId="1" type="noConversion"/>
  </si>
  <si>
    <t>1688(深洪威博)</t>
    <phoneticPr fontId="1" type="noConversion"/>
  </si>
  <si>
    <t>USCX-16FX-XXMX-21</t>
    <phoneticPr fontId="1" type="noConversion"/>
  </si>
  <si>
    <t>淘寶(快客電路)</t>
    <phoneticPr fontId="1" type="noConversion"/>
  </si>
  <si>
    <t>包材</t>
    <phoneticPr fontId="1" type="noConversion"/>
  </si>
  <si>
    <t>註解</t>
    <phoneticPr fontId="1" type="noConversion"/>
  </si>
</sst>
</file>

<file path=xl/styles.xml><?xml version="1.0" encoding="utf-8"?>
<styleSheet xmlns="http://schemas.openxmlformats.org/spreadsheetml/2006/main"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Noto Sans CJK TC Medium"/>
      <family val="2"/>
      <charset val="136"/>
    </font>
    <font>
      <sz val="12"/>
      <name val="Noto Sans CJK TC Medium"/>
      <family val="2"/>
      <charset val="136"/>
    </font>
    <font>
      <sz val="12"/>
      <color rgb="FFFF0000"/>
      <name val="Noto Sans CJK TC Medium"/>
      <family val="2"/>
      <charset val="136"/>
    </font>
    <font>
      <u/>
      <sz val="10.199999999999999"/>
      <color theme="10"/>
      <name val="新細明體"/>
      <family val="1"/>
      <charset val="136"/>
    </font>
    <font>
      <sz val="12"/>
      <color rgb="FFFF0000"/>
      <name val="Noto Sans CJK TC Medium"/>
      <family val="2"/>
      <charset val="128"/>
    </font>
    <font>
      <sz val="12"/>
      <color theme="1"/>
      <name val="Noto Sans CJK TC Medium"/>
      <family val="2"/>
      <charset val="128"/>
    </font>
    <font>
      <sz val="12"/>
      <color rgb="FF0070C0"/>
      <name val="Noto Sans CJK TC Medium"/>
      <family val="2"/>
      <charset val="136"/>
    </font>
    <font>
      <sz val="12"/>
      <color rgb="FF7030A0"/>
      <name val="Noto Sans CJK TC Medium"/>
      <family val="2"/>
      <charset val="136"/>
    </font>
    <font>
      <sz val="12"/>
      <name val="Noto Sans CJK TC Medium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>
      <alignment vertical="center"/>
    </xf>
    <xf numFmtId="0" fontId="5" fillId="0" borderId="0" xfId="1" applyAlignment="1" applyProtection="1">
      <alignment vertical="center"/>
    </xf>
    <xf numFmtId="0" fontId="5" fillId="0" borderId="0" xfId="1" applyFill="1" applyAlignment="1" applyProtection="1">
      <alignment vertical="center"/>
    </xf>
    <xf numFmtId="0" fontId="5" fillId="0" borderId="0" xfId="1" applyAlignment="1" applyProtection="1">
      <alignment vertical="center" wrapText="1"/>
    </xf>
    <xf numFmtId="0" fontId="6" fillId="0" borderId="1" xfId="0" applyFont="1" applyFill="1" applyBorder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0" xfId="0" applyFont="1" applyFill="1">
      <alignment vertical="center"/>
    </xf>
    <xf numFmtId="0" fontId="8" fillId="3" borderId="8" xfId="0" applyFont="1" applyFill="1" applyBorder="1">
      <alignment vertical="center"/>
    </xf>
    <xf numFmtId="0" fontId="9" fillId="3" borderId="9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5" xfId="0" applyFont="1" applyFill="1" applyBorder="1">
      <alignment vertical="center"/>
    </xf>
    <xf numFmtId="0" fontId="8" fillId="4" borderId="0" xfId="0" applyFont="1" applyFill="1" applyBorder="1">
      <alignment vertical="center"/>
    </xf>
    <xf numFmtId="0" fontId="9" fillId="4" borderId="6" xfId="0" applyFont="1" applyFill="1" applyBorder="1" applyAlignment="1">
      <alignment vertical="center" wrapText="1"/>
    </xf>
    <xf numFmtId="0" fontId="4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9" fillId="4" borderId="6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5" fillId="4" borderId="0" xfId="1" applyFill="1" applyAlignment="1" applyProtection="1">
      <alignment vertical="center" wrapText="1"/>
    </xf>
    <xf numFmtId="0" fontId="6" fillId="4" borderId="1" xfId="0" applyFont="1" applyFill="1" applyBorder="1">
      <alignment vertical="center"/>
    </xf>
    <xf numFmtId="0" fontId="5" fillId="4" borderId="0" xfId="1" applyFill="1" applyAlignment="1" applyProtection="1">
      <alignment vertical="center"/>
    </xf>
    <xf numFmtId="0" fontId="2" fillId="4" borderId="7" xfId="0" applyFont="1" applyFill="1" applyBorder="1">
      <alignment vertical="center"/>
    </xf>
    <xf numFmtId="0" fontId="8" fillId="4" borderId="8" xfId="0" applyFont="1" applyFill="1" applyBorder="1">
      <alignment vertical="center"/>
    </xf>
    <xf numFmtId="0" fontId="2" fillId="4" borderId="0" xfId="0" applyFont="1" applyFill="1" applyAlignment="1">
      <alignment vertical="center" wrapText="1"/>
    </xf>
    <xf numFmtId="0" fontId="8" fillId="4" borderId="3" xfId="0" applyFont="1" applyFill="1" applyBorder="1">
      <alignment vertical="center"/>
    </xf>
    <xf numFmtId="0" fontId="9" fillId="4" borderId="4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2" fillId="2" borderId="10" xfId="0" applyFont="1" applyFill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5155985</xdr:colOff>
      <xdr:row>28</xdr:row>
      <xdr:rowOff>97971</xdr:rowOff>
    </xdr:from>
    <xdr:to>
      <xdr:col>8</xdr:col>
      <xdr:colOff>6619793</xdr:colOff>
      <xdr:row>34</xdr:row>
      <xdr:rowOff>87264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99099" y="9916885"/>
          <a:ext cx="1463808" cy="18834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5155985</xdr:colOff>
      <xdr:row>28</xdr:row>
      <xdr:rowOff>97971</xdr:rowOff>
    </xdr:from>
    <xdr:to>
      <xdr:col>8</xdr:col>
      <xdr:colOff>173273</xdr:colOff>
      <xdr:row>34</xdr:row>
      <xdr:rowOff>109037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079505" y="9782991"/>
          <a:ext cx="1463808" cy="1856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9.2.0.0.46752e8dkIGIcR&amp;id=556587653085&amp;_u=42he15hv3e95" TargetMode="External"/><Relationship Id="rId3" Type="http://schemas.openxmlformats.org/officeDocument/2006/relationships/hyperlink" Target="http://www.polyshine.cn/uploadFile/FJM10K-2013-12-02-04-50-09.pdf" TargetMode="External"/><Relationship Id="rId7" Type="http://schemas.openxmlformats.org/officeDocument/2006/relationships/hyperlink" Target="https://item.taobao.com/item.htm?spm=a312a.7700824.w4002-2232455176.13.4ecf4f0cVMZXpB&amp;id=16114844505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polyshine.cn/uploadFile/Fxx31-2015-09-21-01-46-32.pdf" TargetMode="External"/><Relationship Id="rId1" Type="http://schemas.openxmlformats.org/officeDocument/2006/relationships/hyperlink" Target="https://item.taobao.com/item.htm?spm=a1z09.2.0.0.46752e8dvI4tNo&amp;id=41978488408&amp;_u=32he15hv61af" TargetMode="External"/><Relationship Id="rId6" Type="http://schemas.openxmlformats.org/officeDocument/2006/relationships/hyperlink" Target="https://detail.1688.com/offer/1232851898.html?spm=a2615.7691456.newlist.51.319e58cc8Eowc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lps.com/prod/info/E/HTML/Encoder/Incremental/EC05E/EC05E1220202.html" TargetMode="External"/><Relationship Id="rId10" Type="http://schemas.openxmlformats.org/officeDocument/2006/relationships/hyperlink" Target="http://www.uneotech.com/uneo/us/online-store-4/96/gs0001-4-uneo.html" TargetMode="External"/><Relationship Id="rId4" Type="http://schemas.openxmlformats.org/officeDocument/2006/relationships/hyperlink" Target="https://www.mouser.com/datasheet/2/783/Bosch_01242017_BMA253-1217713.pdf" TargetMode="External"/><Relationship Id="rId9" Type="http://schemas.openxmlformats.org/officeDocument/2006/relationships/hyperlink" Target="https://item.taobao.com/item.htm?spm=a230r.1.14.61.41f04349yJPBXQ&amp;id=566418891937&amp;ns=1&amp;abbucket=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8"/>
  <sheetViews>
    <sheetView topLeftCell="A28" zoomScale="70" zoomScaleNormal="70" workbookViewId="0">
      <selection activeCell="D40" sqref="D40"/>
    </sheetView>
  </sheetViews>
  <sheetFormatPr defaultRowHeight="21"/>
  <cols>
    <col min="1" max="1" width="4.21875" style="1" customWidth="1"/>
    <col min="2" max="2" width="5.21875" style="1" bestFit="1" customWidth="1"/>
    <col min="3" max="3" width="45" style="9" customWidth="1"/>
    <col min="4" max="4" width="35" style="1" bestFit="1" customWidth="1"/>
    <col min="5" max="5" width="42.33203125" style="14" bestFit="1" customWidth="1"/>
    <col min="6" max="6" width="34.88671875" style="1" bestFit="1" customWidth="1"/>
    <col min="7" max="7" width="11.5546875" style="1" bestFit="1" customWidth="1"/>
    <col min="8" max="8" width="10.21875" style="1" customWidth="1"/>
    <col min="9" max="9" width="100.21875" style="1" bestFit="1" customWidth="1"/>
    <col min="10" max="16384" width="8.88671875" style="1"/>
  </cols>
  <sheetData>
    <row r="2" spans="2:9">
      <c r="B2" s="2" t="s">
        <v>3</v>
      </c>
      <c r="C2" s="3" t="s">
        <v>4</v>
      </c>
      <c r="D2" s="2" t="s">
        <v>5</v>
      </c>
      <c r="E2" s="11" t="s">
        <v>6</v>
      </c>
      <c r="F2" s="2" t="s">
        <v>50</v>
      </c>
      <c r="G2" s="2" t="s">
        <v>7</v>
      </c>
      <c r="H2" s="2" t="s">
        <v>8</v>
      </c>
    </row>
    <row r="3" spans="2:9" ht="42">
      <c r="B3" s="31">
        <v>1</v>
      </c>
      <c r="C3" s="32" t="s">
        <v>9</v>
      </c>
      <c r="D3" s="31"/>
      <c r="E3" s="33" t="s">
        <v>10</v>
      </c>
      <c r="F3" s="31" t="s">
        <v>11</v>
      </c>
      <c r="G3" s="31">
        <v>13</v>
      </c>
      <c r="H3" s="31" t="s">
        <v>40</v>
      </c>
    </row>
    <row r="4" spans="2:9">
      <c r="B4" s="31">
        <v>2</v>
      </c>
      <c r="C4" s="32" t="s">
        <v>0</v>
      </c>
      <c r="D4" s="31"/>
      <c r="E4" s="33" t="s">
        <v>12</v>
      </c>
      <c r="F4" s="31" t="s">
        <v>11</v>
      </c>
      <c r="G4" s="31">
        <v>2</v>
      </c>
      <c r="H4" s="31" t="s">
        <v>40</v>
      </c>
    </row>
    <row r="5" spans="2:9">
      <c r="B5" s="31">
        <v>3</v>
      </c>
      <c r="C5" s="32" t="s">
        <v>13</v>
      </c>
      <c r="D5" s="31"/>
      <c r="E5" s="33" t="s">
        <v>14</v>
      </c>
      <c r="F5" s="31" t="s">
        <v>11</v>
      </c>
      <c r="G5" s="31">
        <v>4</v>
      </c>
      <c r="H5" s="31" t="s">
        <v>40</v>
      </c>
    </row>
    <row r="6" spans="2:9">
      <c r="B6" s="31">
        <v>4</v>
      </c>
      <c r="C6" s="32" t="s">
        <v>15</v>
      </c>
      <c r="D6" s="31"/>
      <c r="E6" s="33" t="s">
        <v>16</v>
      </c>
      <c r="F6" s="31" t="s">
        <v>11</v>
      </c>
      <c r="G6" s="31">
        <v>3</v>
      </c>
      <c r="H6" s="31" t="s">
        <v>40</v>
      </c>
    </row>
    <row r="7" spans="2:9">
      <c r="B7" s="31">
        <v>5</v>
      </c>
      <c r="C7" s="32" t="s">
        <v>17</v>
      </c>
      <c r="D7" s="31"/>
      <c r="E7" s="33" t="s">
        <v>18</v>
      </c>
      <c r="F7" s="31" t="s">
        <v>11</v>
      </c>
      <c r="G7" s="31">
        <v>4</v>
      </c>
      <c r="H7" s="31" t="s">
        <v>40</v>
      </c>
    </row>
    <row r="8" spans="2:9">
      <c r="B8" s="4">
        <v>6</v>
      </c>
      <c r="C8" s="5" t="s">
        <v>19</v>
      </c>
      <c r="D8" s="4"/>
      <c r="E8" s="12" t="s">
        <v>20</v>
      </c>
      <c r="F8" s="4" t="s">
        <v>11</v>
      </c>
      <c r="G8" s="4">
        <v>2</v>
      </c>
      <c r="H8" s="6" t="s">
        <v>40</v>
      </c>
    </row>
    <row r="9" spans="2:9">
      <c r="B9" s="4">
        <v>7</v>
      </c>
      <c r="C9" s="5" t="s">
        <v>21</v>
      </c>
      <c r="D9" s="4" t="s">
        <v>22</v>
      </c>
      <c r="E9" s="12" t="s">
        <v>23</v>
      </c>
      <c r="F9" s="4"/>
      <c r="G9" s="4">
        <v>1</v>
      </c>
      <c r="H9" s="10" t="s">
        <v>141</v>
      </c>
    </row>
    <row r="10" spans="2:9">
      <c r="B10" s="4">
        <v>8</v>
      </c>
      <c r="C10" s="5" t="s">
        <v>24</v>
      </c>
      <c r="D10" s="4" t="s">
        <v>1</v>
      </c>
      <c r="E10" s="12" t="s">
        <v>54</v>
      </c>
      <c r="F10" s="4" t="s">
        <v>25</v>
      </c>
      <c r="G10" s="4">
        <v>1</v>
      </c>
      <c r="H10" s="19" t="s">
        <v>39</v>
      </c>
    </row>
    <row r="11" spans="2:9">
      <c r="B11" s="4">
        <v>9</v>
      </c>
      <c r="C11" s="5" t="s">
        <v>26</v>
      </c>
      <c r="D11" s="4" t="s">
        <v>27</v>
      </c>
      <c r="E11" s="12" t="s">
        <v>28</v>
      </c>
      <c r="F11" s="4" t="s">
        <v>29</v>
      </c>
      <c r="G11" s="4">
        <v>1</v>
      </c>
      <c r="H11" s="6" t="s">
        <v>40</v>
      </c>
    </row>
    <row r="12" spans="2:9" ht="63">
      <c r="B12" s="4">
        <v>10</v>
      </c>
      <c r="C12" s="5" t="s">
        <v>30</v>
      </c>
      <c r="D12" s="4" t="s">
        <v>31</v>
      </c>
      <c r="E12" s="12" t="s">
        <v>32</v>
      </c>
      <c r="F12" s="4" t="s">
        <v>33</v>
      </c>
      <c r="G12" s="4">
        <v>20</v>
      </c>
      <c r="H12" s="6" t="s">
        <v>40</v>
      </c>
    </row>
    <row r="13" spans="2:9" ht="27.6">
      <c r="B13" s="31">
        <v>11</v>
      </c>
      <c r="C13" s="32" t="s">
        <v>34</v>
      </c>
      <c r="D13" s="31" t="s">
        <v>35</v>
      </c>
      <c r="E13" s="33" t="s">
        <v>2</v>
      </c>
      <c r="F13" s="31"/>
      <c r="G13" s="31">
        <v>1</v>
      </c>
      <c r="H13" s="31" t="s">
        <v>40</v>
      </c>
      <c r="I13" s="18" t="s">
        <v>140</v>
      </c>
    </row>
    <row r="14" spans="2:9">
      <c r="B14" s="31">
        <v>12</v>
      </c>
      <c r="C14" s="32" t="s">
        <v>36</v>
      </c>
      <c r="D14" s="31" t="s">
        <v>37</v>
      </c>
      <c r="E14" s="33" t="s">
        <v>63</v>
      </c>
      <c r="F14" s="31"/>
      <c r="G14" s="31">
        <v>1</v>
      </c>
      <c r="H14" s="31" t="s">
        <v>40</v>
      </c>
    </row>
    <row r="15" spans="2:9">
      <c r="B15" s="31">
        <v>13</v>
      </c>
      <c r="C15" s="32" t="s">
        <v>38</v>
      </c>
      <c r="D15" s="31"/>
      <c r="E15" s="38" t="s">
        <v>49</v>
      </c>
      <c r="F15" s="31" t="s">
        <v>45</v>
      </c>
      <c r="G15" s="31">
        <v>1</v>
      </c>
      <c r="H15" s="39" t="s">
        <v>40</v>
      </c>
    </row>
    <row r="16" spans="2:9">
      <c r="B16" s="31">
        <v>14</v>
      </c>
      <c r="C16" s="32" t="s">
        <v>42</v>
      </c>
      <c r="D16" s="31" t="s">
        <v>61</v>
      </c>
      <c r="E16" s="33" t="s">
        <v>62</v>
      </c>
      <c r="F16" s="31"/>
      <c r="G16" s="31">
        <v>1</v>
      </c>
      <c r="H16" s="39" t="s">
        <v>40</v>
      </c>
    </row>
    <row r="17" spans="2:9">
      <c r="B17" s="31">
        <v>15</v>
      </c>
      <c r="C17" s="32" t="s">
        <v>43</v>
      </c>
      <c r="D17" s="31"/>
      <c r="E17" s="33" t="s">
        <v>47</v>
      </c>
      <c r="F17" s="31" t="s">
        <v>45</v>
      </c>
      <c r="G17" s="31">
        <v>1</v>
      </c>
      <c r="H17" s="37" t="s">
        <v>39</v>
      </c>
    </row>
    <row r="18" spans="2:9">
      <c r="B18" s="4">
        <v>16</v>
      </c>
      <c r="C18" s="5" t="s">
        <v>44</v>
      </c>
      <c r="D18" s="4"/>
      <c r="E18" s="12" t="s">
        <v>48</v>
      </c>
      <c r="F18" s="6" t="s">
        <v>46</v>
      </c>
      <c r="G18" s="4">
        <v>1</v>
      </c>
      <c r="H18" s="10" t="s">
        <v>39</v>
      </c>
    </row>
    <row r="19" spans="2:9" s="15" customFormat="1">
      <c r="B19" s="6">
        <v>17</v>
      </c>
      <c r="C19" s="7" t="s">
        <v>107</v>
      </c>
      <c r="D19" s="6" t="s">
        <v>111</v>
      </c>
      <c r="E19" s="13" t="s">
        <v>108</v>
      </c>
      <c r="F19" s="6"/>
      <c r="G19" s="6">
        <v>1</v>
      </c>
      <c r="H19" s="8" t="s">
        <v>40</v>
      </c>
      <c r="I19" s="17" t="s">
        <v>115</v>
      </c>
    </row>
    <row r="20" spans="2:9">
      <c r="B20" s="4">
        <v>18</v>
      </c>
      <c r="C20" s="5" t="s">
        <v>51</v>
      </c>
      <c r="D20" s="4"/>
      <c r="E20" s="12" t="s">
        <v>57</v>
      </c>
      <c r="F20" s="4" t="s">
        <v>53</v>
      </c>
      <c r="G20" s="4">
        <v>1</v>
      </c>
      <c r="H20" s="10" t="s">
        <v>39</v>
      </c>
    </row>
    <row r="21" spans="2:9">
      <c r="B21" s="4">
        <v>19</v>
      </c>
      <c r="C21" s="5" t="s">
        <v>52</v>
      </c>
      <c r="D21" s="4"/>
      <c r="E21" s="12" t="s">
        <v>55</v>
      </c>
      <c r="F21" s="4" t="s">
        <v>53</v>
      </c>
      <c r="G21" s="4">
        <v>1</v>
      </c>
      <c r="H21" s="10" t="s">
        <v>56</v>
      </c>
    </row>
    <row r="22" spans="2:9">
      <c r="B22" s="4">
        <v>20</v>
      </c>
      <c r="C22" s="5" t="s">
        <v>58</v>
      </c>
      <c r="D22" s="4" t="s">
        <v>59</v>
      </c>
      <c r="E22" s="12" t="s">
        <v>65</v>
      </c>
      <c r="F22" s="4" t="s">
        <v>60</v>
      </c>
      <c r="G22" s="4">
        <v>2</v>
      </c>
      <c r="H22" s="19" t="s">
        <v>56</v>
      </c>
    </row>
    <row r="23" spans="2:9">
      <c r="B23" s="31">
        <v>21</v>
      </c>
      <c r="C23" s="32" t="s">
        <v>64</v>
      </c>
      <c r="D23" s="31"/>
      <c r="E23" s="33" t="s">
        <v>66</v>
      </c>
      <c r="F23" s="31" t="s">
        <v>67</v>
      </c>
      <c r="G23" s="31">
        <v>2</v>
      </c>
      <c r="H23" s="31" t="s">
        <v>40</v>
      </c>
    </row>
    <row r="24" spans="2:9">
      <c r="B24" s="31">
        <v>22</v>
      </c>
      <c r="C24" s="32" t="s">
        <v>68</v>
      </c>
      <c r="D24" s="31"/>
      <c r="E24" s="33" t="s">
        <v>69</v>
      </c>
      <c r="F24" s="31" t="s">
        <v>67</v>
      </c>
      <c r="G24" s="31">
        <v>2</v>
      </c>
      <c r="H24" s="31" t="s">
        <v>40</v>
      </c>
    </row>
    <row r="25" spans="2:9">
      <c r="B25" s="31">
        <v>23</v>
      </c>
      <c r="C25" s="32" t="s">
        <v>70</v>
      </c>
      <c r="D25" s="31"/>
      <c r="E25" s="33">
        <v>220</v>
      </c>
      <c r="F25" s="31" t="s">
        <v>67</v>
      </c>
      <c r="G25" s="31">
        <v>4</v>
      </c>
      <c r="H25" s="31" t="s">
        <v>40</v>
      </c>
    </row>
    <row r="26" spans="2:9" ht="63">
      <c r="B26" s="31">
        <v>24</v>
      </c>
      <c r="C26" s="32" t="s">
        <v>71</v>
      </c>
      <c r="D26" s="31"/>
      <c r="E26" s="33" t="s">
        <v>72</v>
      </c>
      <c r="F26" s="31" t="s">
        <v>67</v>
      </c>
      <c r="G26" s="31">
        <v>20</v>
      </c>
      <c r="H26" s="31" t="s">
        <v>40</v>
      </c>
    </row>
    <row r="27" spans="2:9" ht="84">
      <c r="B27" s="31">
        <v>25</v>
      </c>
      <c r="C27" s="32" t="s">
        <v>73</v>
      </c>
      <c r="D27" s="31"/>
      <c r="E27" s="33" t="s">
        <v>74</v>
      </c>
      <c r="F27" s="31" t="s">
        <v>67</v>
      </c>
      <c r="G27" s="31">
        <v>30</v>
      </c>
      <c r="H27" s="31" t="s">
        <v>40</v>
      </c>
    </row>
    <row r="28" spans="2:9">
      <c r="B28" s="4">
        <v>26</v>
      </c>
      <c r="C28" s="5" t="s">
        <v>75</v>
      </c>
      <c r="D28" s="4"/>
      <c r="E28" s="12" t="s">
        <v>76</v>
      </c>
      <c r="F28" s="4" t="s">
        <v>67</v>
      </c>
      <c r="G28" s="4">
        <v>1</v>
      </c>
      <c r="H28" s="6" t="s">
        <v>40</v>
      </c>
    </row>
    <row r="29" spans="2:9">
      <c r="B29" s="4">
        <v>27</v>
      </c>
      <c r="C29" s="5" t="s">
        <v>77</v>
      </c>
      <c r="D29" s="4"/>
      <c r="E29" s="12" t="s">
        <v>78</v>
      </c>
      <c r="F29" s="4" t="s">
        <v>67</v>
      </c>
      <c r="G29" s="4">
        <v>2</v>
      </c>
      <c r="H29" s="10" t="s">
        <v>39</v>
      </c>
    </row>
    <row r="30" spans="2:9" ht="42">
      <c r="B30" s="4">
        <v>28</v>
      </c>
      <c r="C30" s="5" t="s">
        <v>79</v>
      </c>
      <c r="D30" s="4"/>
      <c r="E30" s="12" t="s">
        <v>57</v>
      </c>
      <c r="F30" s="4" t="s">
        <v>67</v>
      </c>
      <c r="G30" s="4">
        <v>10</v>
      </c>
      <c r="H30" s="6" t="s">
        <v>40</v>
      </c>
    </row>
    <row r="31" spans="2:9" s="15" customFormat="1">
      <c r="B31" s="6">
        <v>29</v>
      </c>
      <c r="C31" s="7" t="s">
        <v>109</v>
      </c>
      <c r="D31" s="6" t="s">
        <v>112</v>
      </c>
      <c r="E31" s="13" t="s">
        <v>113</v>
      </c>
      <c r="F31" s="19" t="s">
        <v>119</v>
      </c>
      <c r="G31" s="6">
        <v>1</v>
      </c>
      <c r="H31" s="6" t="s">
        <v>40</v>
      </c>
      <c r="I31" s="17" t="s">
        <v>114</v>
      </c>
    </row>
    <row r="32" spans="2:9">
      <c r="B32" s="4">
        <v>30</v>
      </c>
      <c r="C32" s="5" t="s">
        <v>80</v>
      </c>
      <c r="D32" s="4"/>
      <c r="E32" s="12" t="s">
        <v>82</v>
      </c>
      <c r="F32" s="4" t="s">
        <v>83</v>
      </c>
      <c r="G32" s="4">
        <v>1</v>
      </c>
      <c r="H32" s="6" t="s">
        <v>40</v>
      </c>
      <c r="I32" s="16" t="s">
        <v>188</v>
      </c>
    </row>
    <row r="33" spans="2:9">
      <c r="B33" s="31">
        <v>31</v>
      </c>
      <c r="C33" s="32" t="s">
        <v>84</v>
      </c>
      <c r="D33" s="31" t="s">
        <v>132</v>
      </c>
      <c r="E33" s="33" t="s">
        <v>91</v>
      </c>
      <c r="F33" s="31" t="s">
        <v>90</v>
      </c>
      <c r="G33" s="31">
        <v>1</v>
      </c>
      <c r="H33" s="31" t="s">
        <v>40</v>
      </c>
    </row>
    <row r="34" spans="2:9">
      <c r="B34" s="31">
        <v>32</v>
      </c>
      <c r="C34" s="32" t="s">
        <v>85</v>
      </c>
      <c r="D34" s="31" t="s">
        <v>89</v>
      </c>
      <c r="E34" s="33" t="s">
        <v>87</v>
      </c>
      <c r="F34" s="31" t="s">
        <v>88</v>
      </c>
      <c r="G34" s="31">
        <v>1</v>
      </c>
      <c r="H34" s="31" t="s">
        <v>40</v>
      </c>
    </row>
    <row r="35" spans="2:9">
      <c r="B35" s="31">
        <v>33</v>
      </c>
      <c r="C35" s="32" t="s">
        <v>86</v>
      </c>
      <c r="D35" s="31" t="s">
        <v>92</v>
      </c>
      <c r="E35" s="33" t="s">
        <v>93</v>
      </c>
      <c r="F35" s="31" t="s">
        <v>120</v>
      </c>
      <c r="G35" s="31">
        <v>1</v>
      </c>
      <c r="H35" s="31" t="s">
        <v>40</v>
      </c>
      <c r="I35" s="16" t="s">
        <v>116</v>
      </c>
    </row>
    <row r="36" spans="2:9">
      <c r="B36" s="31">
        <v>34</v>
      </c>
      <c r="C36" s="32" t="s">
        <v>94</v>
      </c>
      <c r="D36" s="31" t="s">
        <v>135</v>
      </c>
      <c r="E36" s="33"/>
      <c r="F36" s="31" t="s">
        <v>97</v>
      </c>
      <c r="G36" s="31">
        <v>3</v>
      </c>
      <c r="H36" s="31" t="s">
        <v>40</v>
      </c>
    </row>
    <row r="37" spans="2:9">
      <c r="B37" s="31">
        <v>35</v>
      </c>
      <c r="C37" s="32" t="s">
        <v>95</v>
      </c>
      <c r="D37" s="31" t="s">
        <v>134</v>
      </c>
      <c r="E37" s="33"/>
      <c r="F37" s="31" t="s">
        <v>97</v>
      </c>
      <c r="G37" s="31">
        <v>3</v>
      </c>
      <c r="H37" s="31" t="s">
        <v>40</v>
      </c>
    </row>
    <row r="38" spans="2:9">
      <c r="B38" s="4">
        <v>36</v>
      </c>
      <c r="C38" s="5" t="s">
        <v>96</v>
      </c>
      <c r="D38" s="4" t="s">
        <v>101</v>
      </c>
      <c r="E38" s="12" t="s">
        <v>102</v>
      </c>
      <c r="F38" s="4" t="s">
        <v>98</v>
      </c>
      <c r="G38" s="4">
        <v>1</v>
      </c>
      <c r="H38" s="6" t="s">
        <v>40</v>
      </c>
    </row>
    <row r="39" spans="2:9">
      <c r="B39" s="4">
        <v>37</v>
      </c>
      <c r="C39" s="5" t="s">
        <v>99</v>
      </c>
      <c r="D39" s="4" t="s">
        <v>103</v>
      </c>
      <c r="E39" s="12" t="s">
        <v>104</v>
      </c>
      <c r="F39" s="4"/>
      <c r="G39" s="4">
        <v>2</v>
      </c>
      <c r="H39" s="6" t="s">
        <v>40</v>
      </c>
      <c r="I39" s="16" t="s">
        <v>137</v>
      </c>
    </row>
    <row r="40" spans="2:9" ht="21.6" customHeight="1">
      <c r="B40" s="4">
        <v>38</v>
      </c>
      <c r="C40" s="5" t="s">
        <v>100</v>
      </c>
      <c r="D40" s="4" t="s">
        <v>205</v>
      </c>
      <c r="E40" s="12" t="s">
        <v>196</v>
      </c>
      <c r="F40" s="4" t="s">
        <v>105</v>
      </c>
      <c r="G40" s="4">
        <v>1</v>
      </c>
      <c r="H40" s="6" t="s">
        <v>40</v>
      </c>
    </row>
    <row r="42" spans="2:9">
      <c r="B42" s="2" t="s">
        <v>3</v>
      </c>
      <c r="C42" s="3" t="s">
        <v>4</v>
      </c>
      <c r="D42" s="2" t="s">
        <v>5</v>
      </c>
      <c r="E42" s="11" t="s">
        <v>6</v>
      </c>
      <c r="F42" s="2" t="s">
        <v>50</v>
      </c>
      <c r="G42" s="2" t="s">
        <v>7</v>
      </c>
      <c r="H42" s="2" t="s">
        <v>8</v>
      </c>
    </row>
    <row r="43" spans="2:9">
      <c r="B43" s="4">
        <v>1</v>
      </c>
      <c r="C43" s="5" t="s">
        <v>129</v>
      </c>
      <c r="D43" s="4"/>
      <c r="E43" s="12" t="s">
        <v>130</v>
      </c>
      <c r="F43" s="4" t="s">
        <v>110</v>
      </c>
      <c r="G43" s="4">
        <v>1</v>
      </c>
      <c r="H43" s="4" t="s">
        <v>81</v>
      </c>
      <c r="I43" s="16" t="s">
        <v>106</v>
      </c>
    </row>
    <row r="44" spans="2:9">
      <c r="B44" s="4">
        <v>2</v>
      </c>
      <c r="C44" s="5" t="s">
        <v>127</v>
      </c>
      <c r="D44" s="4"/>
      <c r="E44" s="12" t="s">
        <v>128</v>
      </c>
      <c r="F44" s="4" t="s">
        <v>117</v>
      </c>
      <c r="G44" s="4">
        <v>1</v>
      </c>
      <c r="H44" s="4" t="s">
        <v>81</v>
      </c>
      <c r="I44" s="16" t="s">
        <v>145</v>
      </c>
    </row>
    <row r="45" spans="2:9">
      <c r="B45" s="4">
        <v>3</v>
      </c>
      <c r="C45" s="5" t="s">
        <v>126</v>
      </c>
      <c r="D45" s="4"/>
      <c r="E45" s="12"/>
      <c r="F45" s="4" t="s">
        <v>118</v>
      </c>
      <c r="G45" s="4">
        <v>1</v>
      </c>
      <c r="H45" s="4" t="s">
        <v>81</v>
      </c>
    </row>
    <row r="46" spans="2:9">
      <c r="B46" s="4">
        <v>4</v>
      </c>
      <c r="C46" s="5" t="s">
        <v>125</v>
      </c>
      <c r="D46" s="4"/>
      <c r="E46" s="12" t="s">
        <v>124</v>
      </c>
      <c r="F46" s="4"/>
      <c r="G46" s="4">
        <v>1</v>
      </c>
      <c r="H46" s="4" t="s">
        <v>81</v>
      </c>
      <c r="I46" s="16" t="s">
        <v>121</v>
      </c>
    </row>
    <row r="47" spans="2:9">
      <c r="B47" s="4">
        <v>5</v>
      </c>
      <c r="C47" s="5" t="s">
        <v>123</v>
      </c>
      <c r="D47" s="4"/>
      <c r="E47" s="12" t="s">
        <v>124</v>
      </c>
      <c r="F47" s="4"/>
      <c r="G47" s="4">
        <v>1</v>
      </c>
      <c r="H47" s="4" t="s">
        <v>81</v>
      </c>
      <c r="I47" s="16" t="s">
        <v>154</v>
      </c>
    </row>
    <row r="48" spans="2:9">
      <c r="B48" s="4">
        <v>6</v>
      </c>
      <c r="C48" s="5" t="s">
        <v>122</v>
      </c>
      <c r="D48" s="4"/>
      <c r="E48" s="20" t="s">
        <v>202</v>
      </c>
      <c r="F48" s="4"/>
      <c r="G48" s="4"/>
      <c r="H48" s="4"/>
    </row>
  </sheetData>
  <phoneticPr fontId="1" type="noConversion"/>
  <hyperlinks>
    <hyperlink ref="I43" r:id="rId1"/>
    <hyperlink ref="I31" r:id="rId2"/>
    <hyperlink ref="I19" r:id="rId3"/>
    <hyperlink ref="I35" r:id="rId4"/>
    <hyperlink ref="I39" r:id="rId5"/>
    <hyperlink ref="I32" r:id="rId6"/>
    <hyperlink ref="I44" r:id="rId7"/>
    <hyperlink ref="I46" r:id="rId8"/>
    <hyperlink ref="I47" r:id="rId9" location="detail"/>
    <hyperlink ref="I13" r:id="rId10" display="http://www.uneotech.com/uneo/us/online-store-4/96/gs0001-4-uneo.html"/>
  </hyperlinks>
  <pageMargins left="0.7" right="0.7" top="0.75" bottom="0.75" header="0.3" footer="0.3"/>
  <pageSetup paperSize="9" orientation="portrait" r:id="rId11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3"/>
  <sheetViews>
    <sheetView tabSelected="1" zoomScale="70" zoomScaleNormal="70" workbookViewId="0">
      <selection activeCell="P41" sqref="P41"/>
    </sheetView>
  </sheetViews>
  <sheetFormatPr defaultRowHeight="21"/>
  <cols>
    <col min="1" max="1" width="6.5546875" style="1" customWidth="1"/>
    <col min="2" max="2" width="5.21875" style="1" bestFit="1" customWidth="1"/>
    <col min="3" max="3" width="45" style="9" customWidth="1"/>
    <col min="4" max="4" width="35" style="1" bestFit="1" customWidth="1"/>
    <col min="5" max="5" width="42.33203125" style="14" bestFit="1" customWidth="1"/>
    <col min="6" max="6" width="32.44140625" style="1" bestFit="1" customWidth="1"/>
    <col min="7" max="7" width="5.77734375" style="1" bestFit="1" customWidth="1"/>
    <col min="8" max="8" width="10.21875" style="1" customWidth="1"/>
    <col min="9" max="9" width="2.5546875" style="1" customWidth="1"/>
    <col min="10" max="10" width="13.5546875" style="1" customWidth="1"/>
    <col min="11" max="11" width="13.88671875" style="21" bestFit="1" customWidth="1"/>
    <col min="12" max="12" width="13.5546875" style="21" customWidth="1"/>
    <col min="13" max="13" width="18.88671875" style="22" bestFit="1" customWidth="1"/>
    <col min="14" max="14" width="33.77734375" style="1" customWidth="1"/>
    <col min="15" max="16384" width="8.88671875" style="1"/>
  </cols>
  <sheetData>
    <row r="2" spans="2:15">
      <c r="B2" s="2" t="s">
        <v>3</v>
      </c>
      <c r="C2" s="3" t="s">
        <v>4</v>
      </c>
      <c r="D2" s="2" t="s">
        <v>5</v>
      </c>
      <c r="E2" s="11" t="s">
        <v>6</v>
      </c>
      <c r="F2" s="2" t="s">
        <v>50</v>
      </c>
      <c r="G2" s="2" t="s">
        <v>167</v>
      </c>
      <c r="H2" s="2" t="s">
        <v>8</v>
      </c>
      <c r="J2" s="50" t="s">
        <v>156</v>
      </c>
      <c r="K2" s="51" t="s">
        <v>157</v>
      </c>
      <c r="L2" s="52" t="s">
        <v>169</v>
      </c>
      <c r="M2" s="53"/>
      <c r="N2" s="1" t="s">
        <v>214</v>
      </c>
      <c r="O2" s="1" t="s">
        <v>204</v>
      </c>
    </row>
    <row r="3" spans="2:15" s="30" customFormat="1" ht="42">
      <c r="B3" s="31">
        <v>1</v>
      </c>
      <c r="C3" s="32" t="s">
        <v>9</v>
      </c>
      <c r="D3" s="31"/>
      <c r="E3" s="33" t="s">
        <v>10</v>
      </c>
      <c r="F3" s="31" t="s">
        <v>11</v>
      </c>
      <c r="G3" s="31">
        <v>13</v>
      </c>
      <c r="H3" s="31" t="s">
        <v>40</v>
      </c>
      <c r="J3" s="34">
        <v>6500</v>
      </c>
      <c r="K3" s="35">
        <v>8000</v>
      </c>
      <c r="L3" s="35">
        <v>9.86</v>
      </c>
      <c r="M3" s="36" t="s">
        <v>159</v>
      </c>
      <c r="N3" s="30" t="s">
        <v>158</v>
      </c>
      <c r="O3" s="30">
        <v>2</v>
      </c>
    </row>
    <row r="4" spans="2:15" s="30" customFormat="1">
      <c r="B4" s="31">
        <v>2</v>
      </c>
      <c r="C4" s="32" t="s">
        <v>0</v>
      </c>
      <c r="D4" s="31"/>
      <c r="E4" s="33" t="s">
        <v>12</v>
      </c>
      <c r="F4" s="31" t="s">
        <v>11</v>
      </c>
      <c r="G4" s="31">
        <v>2</v>
      </c>
      <c r="H4" s="31" t="s">
        <v>40</v>
      </c>
      <c r="J4" s="34">
        <v>1000</v>
      </c>
      <c r="K4" s="35">
        <v>4000</v>
      </c>
      <c r="L4" s="35">
        <v>6.9573999999999998</v>
      </c>
      <c r="M4" s="36" t="s">
        <v>159</v>
      </c>
      <c r="N4" s="30" t="s">
        <v>160</v>
      </c>
      <c r="O4" s="30">
        <v>2</v>
      </c>
    </row>
    <row r="5" spans="2:15" s="30" customFormat="1">
      <c r="B5" s="31">
        <v>3</v>
      </c>
      <c r="C5" s="32" t="s">
        <v>13</v>
      </c>
      <c r="D5" s="31"/>
      <c r="E5" s="33" t="s">
        <v>14</v>
      </c>
      <c r="F5" s="31" t="s">
        <v>11</v>
      </c>
      <c r="G5" s="31">
        <v>4</v>
      </c>
      <c r="H5" s="31" t="s">
        <v>40</v>
      </c>
      <c r="J5" s="34">
        <v>2000</v>
      </c>
      <c r="K5" s="35">
        <v>4000</v>
      </c>
      <c r="L5" s="35">
        <v>6.9573999999999998</v>
      </c>
      <c r="M5" s="36" t="s">
        <v>159</v>
      </c>
      <c r="N5" s="30" t="s">
        <v>161</v>
      </c>
      <c r="O5" s="30">
        <v>2</v>
      </c>
    </row>
    <row r="6" spans="2:15" s="30" customFormat="1">
      <c r="B6" s="31">
        <v>4</v>
      </c>
      <c r="C6" s="32" t="s">
        <v>15</v>
      </c>
      <c r="D6" s="31"/>
      <c r="E6" s="33" t="s">
        <v>16</v>
      </c>
      <c r="F6" s="31" t="s">
        <v>11</v>
      </c>
      <c r="G6" s="31">
        <v>3</v>
      </c>
      <c r="H6" s="31" t="s">
        <v>40</v>
      </c>
      <c r="J6" s="34">
        <v>1500</v>
      </c>
      <c r="K6" s="35">
        <v>4000</v>
      </c>
      <c r="L6" s="35">
        <v>6.9573999999999998</v>
      </c>
      <c r="M6" s="36" t="s">
        <v>159</v>
      </c>
      <c r="N6" s="30" t="s">
        <v>162</v>
      </c>
      <c r="O6" s="30">
        <v>2</v>
      </c>
    </row>
    <row r="7" spans="2:15" s="30" customFormat="1">
      <c r="B7" s="31">
        <v>5</v>
      </c>
      <c r="C7" s="32" t="s">
        <v>17</v>
      </c>
      <c r="D7" s="31"/>
      <c r="E7" s="33" t="s">
        <v>18</v>
      </c>
      <c r="F7" s="31" t="s">
        <v>11</v>
      </c>
      <c r="G7" s="31">
        <v>4</v>
      </c>
      <c r="H7" s="31" t="s">
        <v>40</v>
      </c>
      <c r="J7" s="34">
        <v>2000</v>
      </c>
      <c r="K7" s="35">
        <v>4000</v>
      </c>
      <c r="L7" s="35">
        <v>6.9573999999999998</v>
      </c>
      <c r="M7" s="36" t="s">
        <v>159</v>
      </c>
      <c r="N7" s="30" t="s">
        <v>163</v>
      </c>
      <c r="O7" s="30">
        <v>2</v>
      </c>
    </row>
    <row r="8" spans="2:15" s="30" customFormat="1">
      <c r="B8" s="31">
        <v>6</v>
      </c>
      <c r="C8" s="32" t="s">
        <v>19</v>
      </c>
      <c r="D8" s="31"/>
      <c r="E8" s="33" t="s">
        <v>20</v>
      </c>
      <c r="F8" s="31" t="s">
        <v>11</v>
      </c>
      <c r="G8" s="31">
        <v>2</v>
      </c>
      <c r="H8" s="31" t="s">
        <v>40</v>
      </c>
      <c r="J8" s="34">
        <v>1000</v>
      </c>
      <c r="K8" s="35">
        <v>4000</v>
      </c>
      <c r="L8" s="35">
        <v>6.9573999999999998</v>
      </c>
      <c r="M8" s="36" t="s">
        <v>159</v>
      </c>
      <c r="N8" s="30" t="s">
        <v>164</v>
      </c>
      <c r="O8" s="30">
        <v>2</v>
      </c>
    </row>
    <row r="9" spans="2:15" s="30" customFormat="1">
      <c r="B9" s="31">
        <v>7</v>
      </c>
      <c r="C9" s="32" t="s">
        <v>21</v>
      </c>
      <c r="D9" s="31" t="s">
        <v>22</v>
      </c>
      <c r="E9" s="33" t="s">
        <v>23</v>
      </c>
      <c r="F9" s="31"/>
      <c r="G9" s="31">
        <v>1</v>
      </c>
      <c r="H9" s="39" t="s">
        <v>40</v>
      </c>
      <c r="J9" s="34">
        <v>500</v>
      </c>
      <c r="K9" s="35">
        <v>2000</v>
      </c>
      <c r="L9" s="35">
        <v>57.99</v>
      </c>
      <c r="M9" s="40" t="s">
        <v>173</v>
      </c>
      <c r="N9" s="30" t="s">
        <v>174</v>
      </c>
      <c r="O9" s="30">
        <v>4</v>
      </c>
    </row>
    <row r="10" spans="2:15" s="30" customFormat="1">
      <c r="B10" s="31">
        <v>8</v>
      </c>
      <c r="C10" s="32" t="s">
        <v>24</v>
      </c>
      <c r="D10" s="31" t="s">
        <v>1</v>
      </c>
      <c r="E10" s="33" t="s">
        <v>54</v>
      </c>
      <c r="F10" s="31" t="s">
        <v>25</v>
      </c>
      <c r="G10" s="31">
        <v>1</v>
      </c>
      <c r="H10" s="41" t="s">
        <v>40</v>
      </c>
      <c r="J10" s="34">
        <v>500</v>
      </c>
      <c r="K10" s="35">
        <v>3000</v>
      </c>
      <c r="L10" s="35">
        <v>69.569999999999993</v>
      </c>
      <c r="M10" s="40" t="s">
        <v>175</v>
      </c>
      <c r="N10" s="30" t="s">
        <v>176</v>
      </c>
      <c r="O10" s="30">
        <v>4</v>
      </c>
    </row>
    <row r="11" spans="2:15" s="30" customFormat="1">
      <c r="B11" s="31">
        <v>9</v>
      </c>
      <c r="C11" s="32" t="s">
        <v>26</v>
      </c>
      <c r="D11" s="31" t="s">
        <v>27</v>
      </c>
      <c r="E11" s="33" t="s">
        <v>28</v>
      </c>
      <c r="F11" s="31" t="s">
        <v>29</v>
      </c>
      <c r="G11" s="31">
        <v>1</v>
      </c>
      <c r="H11" s="31" t="s">
        <v>40</v>
      </c>
      <c r="J11" s="34">
        <v>500</v>
      </c>
      <c r="K11" s="35">
        <v>3000</v>
      </c>
      <c r="L11" s="35">
        <v>17.39</v>
      </c>
      <c r="M11" s="36" t="s">
        <v>142</v>
      </c>
      <c r="N11" s="30" t="s">
        <v>177</v>
      </c>
      <c r="O11" s="30">
        <v>2</v>
      </c>
    </row>
    <row r="12" spans="2:15" s="30" customFormat="1" ht="63">
      <c r="B12" s="31">
        <v>10</v>
      </c>
      <c r="C12" s="32" t="s">
        <v>30</v>
      </c>
      <c r="D12" s="31" t="s">
        <v>31</v>
      </c>
      <c r="E12" s="33" t="s">
        <v>32</v>
      </c>
      <c r="F12" s="31" t="s">
        <v>33</v>
      </c>
      <c r="G12" s="31">
        <v>20</v>
      </c>
      <c r="H12" s="31" t="s">
        <v>40</v>
      </c>
      <c r="J12" s="34">
        <v>10000</v>
      </c>
      <c r="K12" s="35">
        <v>12000</v>
      </c>
      <c r="L12" s="35">
        <v>43.48</v>
      </c>
      <c r="M12" s="36" t="s">
        <v>142</v>
      </c>
      <c r="N12" s="30" t="s">
        <v>178</v>
      </c>
      <c r="O12" s="30">
        <v>2</v>
      </c>
    </row>
    <row r="13" spans="2:15" s="30" customFormat="1">
      <c r="B13" s="31">
        <v>11</v>
      </c>
      <c r="C13" s="32" t="s">
        <v>34</v>
      </c>
      <c r="D13" s="31" t="s">
        <v>35</v>
      </c>
      <c r="E13" s="33" t="s">
        <v>2</v>
      </c>
      <c r="F13" s="31"/>
      <c r="G13" s="31">
        <v>1</v>
      </c>
      <c r="H13" s="31" t="s">
        <v>40</v>
      </c>
      <c r="I13" s="42"/>
      <c r="J13" s="34">
        <v>500</v>
      </c>
      <c r="K13" s="35">
        <v>1000</v>
      </c>
      <c r="L13" s="35">
        <v>1087.07</v>
      </c>
      <c r="M13" s="40" t="s">
        <v>151</v>
      </c>
      <c r="N13" s="30" t="s">
        <v>150</v>
      </c>
      <c r="O13" s="30">
        <v>2</v>
      </c>
    </row>
    <row r="14" spans="2:15" s="30" customFormat="1">
      <c r="B14" s="31">
        <v>12</v>
      </c>
      <c r="C14" s="32" t="s">
        <v>36</v>
      </c>
      <c r="D14" s="31" t="s">
        <v>208</v>
      </c>
      <c r="E14" s="33" t="s">
        <v>209</v>
      </c>
      <c r="F14" s="31"/>
      <c r="G14" s="31">
        <v>1</v>
      </c>
      <c r="H14" s="31" t="s">
        <v>40</v>
      </c>
      <c r="J14" s="34">
        <v>500</v>
      </c>
      <c r="K14" s="35">
        <v>500</v>
      </c>
      <c r="L14" s="35">
        <v>27.49</v>
      </c>
      <c r="M14" s="40" t="s">
        <v>210</v>
      </c>
      <c r="N14" s="30" t="s">
        <v>211</v>
      </c>
      <c r="O14" s="30">
        <v>20</v>
      </c>
    </row>
    <row r="15" spans="2:15" s="30" customFormat="1">
      <c r="B15" s="31">
        <v>13</v>
      </c>
      <c r="C15" s="32" t="s">
        <v>38</v>
      </c>
      <c r="D15" s="31"/>
      <c r="E15" s="38" t="s">
        <v>49</v>
      </c>
      <c r="F15" s="31" t="s">
        <v>45</v>
      </c>
      <c r="G15" s="31">
        <v>1</v>
      </c>
      <c r="H15" s="37" t="s">
        <v>179</v>
      </c>
      <c r="J15" s="34">
        <v>0</v>
      </c>
      <c r="K15" s="35">
        <v>0</v>
      </c>
      <c r="L15" s="35">
        <v>0</v>
      </c>
      <c r="M15" s="40"/>
      <c r="O15" s="30">
        <v>0</v>
      </c>
    </row>
    <row r="16" spans="2:15" s="30" customFormat="1">
      <c r="B16" s="31">
        <v>14</v>
      </c>
      <c r="C16" s="32" t="s">
        <v>42</v>
      </c>
      <c r="D16" s="31" t="s">
        <v>61</v>
      </c>
      <c r="E16" s="33" t="s">
        <v>62</v>
      </c>
      <c r="F16" s="31"/>
      <c r="G16" s="31">
        <v>1</v>
      </c>
      <c r="H16" s="39" t="s">
        <v>40</v>
      </c>
      <c r="J16" s="34">
        <v>500</v>
      </c>
      <c r="K16" s="35" t="s">
        <v>190</v>
      </c>
      <c r="L16" s="35">
        <v>28.97</v>
      </c>
      <c r="M16" s="40" t="s">
        <v>207</v>
      </c>
      <c r="N16" s="30" t="s">
        <v>206</v>
      </c>
      <c r="O16" s="30">
        <v>4</v>
      </c>
    </row>
    <row r="17" spans="2:15" s="30" customFormat="1">
      <c r="B17" s="31">
        <v>15</v>
      </c>
      <c r="C17" s="32" t="s">
        <v>43</v>
      </c>
      <c r="D17" s="31"/>
      <c r="E17" s="33" t="s">
        <v>47</v>
      </c>
      <c r="F17" s="31" t="s">
        <v>45</v>
      </c>
      <c r="G17" s="31">
        <v>1</v>
      </c>
      <c r="H17" s="37" t="s">
        <v>39</v>
      </c>
      <c r="J17" s="34"/>
      <c r="K17" s="35">
        <v>0</v>
      </c>
      <c r="L17" s="35">
        <v>0</v>
      </c>
      <c r="M17" s="40"/>
      <c r="O17" s="30">
        <v>0</v>
      </c>
    </row>
    <row r="18" spans="2:15" s="30" customFormat="1">
      <c r="B18" s="31">
        <v>16</v>
      </c>
      <c r="C18" s="32" t="s">
        <v>44</v>
      </c>
      <c r="D18" s="31"/>
      <c r="E18" s="33" t="s">
        <v>48</v>
      </c>
      <c r="F18" s="31" t="s">
        <v>46</v>
      </c>
      <c r="G18" s="31">
        <v>1</v>
      </c>
      <c r="H18" s="37" t="s">
        <v>39</v>
      </c>
      <c r="J18" s="34"/>
      <c r="K18" s="35">
        <v>0</v>
      </c>
      <c r="L18" s="35">
        <v>0</v>
      </c>
      <c r="M18" s="40"/>
      <c r="O18" s="30">
        <v>0</v>
      </c>
    </row>
    <row r="19" spans="2:15" s="30" customFormat="1">
      <c r="B19" s="31">
        <v>17</v>
      </c>
      <c r="C19" s="32" t="s">
        <v>107</v>
      </c>
      <c r="D19" s="31" t="s">
        <v>111</v>
      </c>
      <c r="E19" s="33" t="s">
        <v>108</v>
      </c>
      <c r="F19" s="31"/>
      <c r="G19" s="31">
        <v>1</v>
      </c>
      <c r="H19" s="39" t="s">
        <v>40</v>
      </c>
      <c r="I19" s="44"/>
      <c r="J19" s="34">
        <v>500</v>
      </c>
      <c r="K19" s="35">
        <v>500</v>
      </c>
      <c r="L19" s="35">
        <v>144.66</v>
      </c>
      <c r="M19" s="40" t="s">
        <v>185</v>
      </c>
      <c r="N19" s="30" t="s">
        <v>186</v>
      </c>
      <c r="O19" s="30">
        <v>14</v>
      </c>
    </row>
    <row r="20" spans="2:15" s="30" customFormat="1">
      <c r="B20" s="31">
        <v>18</v>
      </c>
      <c r="C20" s="32" t="s">
        <v>51</v>
      </c>
      <c r="D20" s="31"/>
      <c r="E20" s="33" t="s">
        <v>57</v>
      </c>
      <c r="F20" s="31" t="s">
        <v>53</v>
      </c>
      <c r="G20" s="31">
        <v>1</v>
      </c>
      <c r="H20" s="37" t="s">
        <v>41</v>
      </c>
      <c r="J20" s="34"/>
      <c r="K20" s="35">
        <v>0</v>
      </c>
      <c r="L20" s="35">
        <v>0</v>
      </c>
      <c r="M20" s="40"/>
      <c r="O20" s="30">
        <v>0</v>
      </c>
    </row>
    <row r="21" spans="2:15" s="30" customFormat="1">
      <c r="B21" s="31">
        <v>19</v>
      </c>
      <c r="C21" s="32" t="s">
        <v>52</v>
      </c>
      <c r="D21" s="31"/>
      <c r="E21" s="33" t="s">
        <v>55</v>
      </c>
      <c r="F21" s="31" t="s">
        <v>53</v>
      </c>
      <c r="G21" s="31">
        <v>1</v>
      </c>
      <c r="H21" s="37" t="s">
        <v>56</v>
      </c>
      <c r="J21" s="34">
        <v>500</v>
      </c>
      <c r="K21" s="35">
        <v>5000</v>
      </c>
      <c r="L21" s="35">
        <v>3.88</v>
      </c>
      <c r="M21" s="40" t="s">
        <v>142</v>
      </c>
      <c r="N21" s="30" t="s">
        <v>184</v>
      </c>
      <c r="O21" s="30">
        <v>2</v>
      </c>
    </row>
    <row r="22" spans="2:15" s="30" customFormat="1">
      <c r="B22" s="31">
        <v>20</v>
      </c>
      <c r="C22" s="32" t="s">
        <v>58</v>
      </c>
      <c r="D22" s="31" t="s">
        <v>59</v>
      </c>
      <c r="E22" s="33" t="s">
        <v>65</v>
      </c>
      <c r="F22" s="31" t="s">
        <v>60</v>
      </c>
      <c r="G22" s="31">
        <v>2</v>
      </c>
      <c r="H22" s="41" t="s">
        <v>183</v>
      </c>
      <c r="J22" s="34">
        <v>1000</v>
      </c>
      <c r="K22" s="35">
        <v>4000</v>
      </c>
      <c r="L22" s="35">
        <v>6.36</v>
      </c>
      <c r="M22" s="40" t="s">
        <v>142</v>
      </c>
      <c r="N22" s="30" t="s">
        <v>182</v>
      </c>
      <c r="O22" s="30">
        <v>2</v>
      </c>
    </row>
    <row r="23" spans="2:15" s="30" customFormat="1">
      <c r="B23" s="31">
        <v>21</v>
      </c>
      <c r="C23" s="32" t="s">
        <v>64</v>
      </c>
      <c r="D23" s="31"/>
      <c r="E23" s="33" t="s">
        <v>66</v>
      </c>
      <c r="F23" s="31" t="s">
        <v>67</v>
      </c>
      <c r="G23" s="31">
        <v>2</v>
      </c>
      <c r="H23" s="31" t="s">
        <v>40</v>
      </c>
      <c r="J23" s="34">
        <v>1000</v>
      </c>
      <c r="K23" s="35">
        <v>5000</v>
      </c>
      <c r="L23" s="35">
        <v>2.29</v>
      </c>
      <c r="M23" s="36" t="s">
        <v>142</v>
      </c>
      <c r="N23" s="30" t="s">
        <v>165</v>
      </c>
      <c r="O23" s="30">
        <v>2</v>
      </c>
    </row>
    <row r="24" spans="2:15" s="30" customFormat="1" ht="20.399999999999999" customHeight="1">
      <c r="B24" s="31">
        <v>22</v>
      </c>
      <c r="C24" s="32" t="s">
        <v>68</v>
      </c>
      <c r="D24" s="31"/>
      <c r="E24" s="33" t="s">
        <v>69</v>
      </c>
      <c r="F24" s="31" t="s">
        <v>67</v>
      </c>
      <c r="G24" s="31">
        <v>2</v>
      </c>
      <c r="H24" s="31" t="s">
        <v>40</v>
      </c>
      <c r="J24" s="34">
        <v>1000</v>
      </c>
      <c r="K24" s="35">
        <v>5000</v>
      </c>
      <c r="L24" s="35">
        <v>2.29</v>
      </c>
      <c r="M24" s="36" t="s">
        <v>142</v>
      </c>
      <c r="N24" s="30" t="s">
        <v>166</v>
      </c>
      <c r="O24" s="30">
        <v>2</v>
      </c>
    </row>
    <row r="25" spans="2:15" s="30" customFormat="1">
      <c r="B25" s="31">
        <v>23</v>
      </c>
      <c r="C25" s="32" t="s">
        <v>70</v>
      </c>
      <c r="D25" s="31"/>
      <c r="E25" s="33">
        <v>220</v>
      </c>
      <c r="F25" s="31" t="s">
        <v>67</v>
      </c>
      <c r="G25" s="31">
        <v>4</v>
      </c>
      <c r="H25" s="31" t="s">
        <v>40</v>
      </c>
      <c r="J25" s="34">
        <v>2000</v>
      </c>
      <c r="K25" s="35">
        <v>5000</v>
      </c>
      <c r="L25" s="35">
        <v>2.29</v>
      </c>
      <c r="M25" s="36" t="s">
        <v>142</v>
      </c>
      <c r="N25" s="30" t="s">
        <v>168</v>
      </c>
      <c r="O25" s="30">
        <v>2</v>
      </c>
    </row>
    <row r="26" spans="2:15" s="30" customFormat="1" ht="63">
      <c r="B26" s="31">
        <v>24</v>
      </c>
      <c r="C26" s="32" t="s">
        <v>71</v>
      </c>
      <c r="D26" s="31"/>
      <c r="E26" s="33" t="s">
        <v>72</v>
      </c>
      <c r="F26" s="31" t="s">
        <v>67</v>
      </c>
      <c r="G26" s="31">
        <v>20</v>
      </c>
      <c r="H26" s="31" t="s">
        <v>40</v>
      </c>
      <c r="J26" s="34">
        <v>10000</v>
      </c>
      <c r="K26" s="35">
        <v>15000</v>
      </c>
      <c r="L26" s="35">
        <v>6.87</v>
      </c>
      <c r="M26" s="36" t="s">
        <v>142</v>
      </c>
      <c r="N26" s="30" t="s">
        <v>170</v>
      </c>
      <c r="O26" s="30">
        <v>2</v>
      </c>
    </row>
    <row r="27" spans="2:15" s="30" customFormat="1" ht="84">
      <c r="B27" s="31">
        <v>25</v>
      </c>
      <c r="C27" s="32" t="s">
        <v>73</v>
      </c>
      <c r="D27" s="31"/>
      <c r="E27" s="33" t="s">
        <v>74</v>
      </c>
      <c r="F27" s="31" t="s">
        <v>67</v>
      </c>
      <c r="G27" s="31">
        <v>30</v>
      </c>
      <c r="H27" s="31" t="s">
        <v>40</v>
      </c>
      <c r="J27" s="34">
        <v>15000</v>
      </c>
      <c r="K27" s="35">
        <v>20000</v>
      </c>
      <c r="L27" s="35">
        <v>9.16</v>
      </c>
      <c r="M27" s="36" t="s">
        <v>142</v>
      </c>
      <c r="N27" s="30" t="s">
        <v>171</v>
      </c>
      <c r="O27" s="30">
        <v>2</v>
      </c>
    </row>
    <row r="28" spans="2:15" s="30" customFormat="1">
      <c r="B28" s="31">
        <v>26</v>
      </c>
      <c r="C28" s="32" t="s">
        <v>75</v>
      </c>
      <c r="D28" s="31"/>
      <c r="E28" s="38" t="s">
        <v>180</v>
      </c>
      <c r="F28" s="31" t="s">
        <v>67</v>
      </c>
      <c r="G28" s="31">
        <v>1</v>
      </c>
      <c r="H28" s="31" t="s">
        <v>40</v>
      </c>
      <c r="J28" s="34">
        <v>500</v>
      </c>
      <c r="K28" s="35">
        <v>5000</v>
      </c>
      <c r="L28" s="35">
        <v>2.29</v>
      </c>
      <c r="M28" s="36" t="s">
        <v>142</v>
      </c>
      <c r="N28" s="30" t="s">
        <v>181</v>
      </c>
      <c r="O28" s="30">
        <v>2</v>
      </c>
    </row>
    <row r="29" spans="2:15" s="30" customFormat="1">
      <c r="B29" s="31">
        <v>27</v>
      </c>
      <c r="C29" s="32" t="s">
        <v>77</v>
      </c>
      <c r="D29" s="31"/>
      <c r="E29" s="33" t="s">
        <v>78</v>
      </c>
      <c r="F29" s="31" t="s">
        <v>67</v>
      </c>
      <c r="G29" s="31">
        <v>2</v>
      </c>
      <c r="H29" s="37" t="s">
        <v>39</v>
      </c>
      <c r="J29" s="34"/>
      <c r="K29" s="35">
        <v>0</v>
      </c>
      <c r="L29" s="35">
        <v>0</v>
      </c>
      <c r="M29" s="40"/>
      <c r="O29" s="30">
        <v>0</v>
      </c>
    </row>
    <row r="30" spans="2:15" s="30" customFormat="1" ht="42">
      <c r="B30" s="31">
        <v>28</v>
      </c>
      <c r="C30" s="32" t="s">
        <v>79</v>
      </c>
      <c r="D30" s="31"/>
      <c r="E30" s="33" t="s">
        <v>57</v>
      </c>
      <c r="F30" s="31" t="s">
        <v>67</v>
      </c>
      <c r="G30" s="31">
        <v>10</v>
      </c>
      <c r="H30" s="31" t="s">
        <v>40</v>
      </c>
      <c r="J30" s="34">
        <v>5000</v>
      </c>
      <c r="K30" s="35">
        <v>10000</v>
      </c>
      <c r="L30" s="35">
        <v>4.58</v>
      </c>
      <c r="M30" s="36" t="s">
        <v>142</v>
      </c>
      <c r="N30" s="30" t="s">
        <v>172</v>
      </c>
      <c r="O30" s="30">
        <v>2</v>
      </c>
    </row>
    <row r="31" spans="2:15" s="30" customFormat="1">
      <c r="B31" s="31">
        <v>29</v>
      </c>
      <c r="C31" s="32" t="s">
        <v>109</v>
      </c>
      <c r="D31" s="31" t="s">
        <v>112</v>
      </c>
      <c r="E31" s="33" t="s">
        <v>113</v>
      </c>
      <c r="F31" s="43"/>
      <c r="G31" s="31">
        <v>1</v>
      </c>
      <c r="H31" s="31" t="s">
        <v>40</v>
      </c>
      <c r="I31" s="44"/>
      <c r="J31" s="34">
        <v>500</v>
      </c>
      <c r="K31" s="35">
        <v>500</v>
      </c>
      <c r="L31" s="35">
        <v>79.56</v>
      </c>
      <c r="M31" s="36" t="s">
        <v>152</v>
      </c>
      <c r="N31" s="30" t="s">
        <v>153</v>
      </c>
      <c r="O31" s="30">
        <v>3</v>
      </c>
    </row>
    <row r="32" spans="2:15" s="30" customFormat="1" ht="20.399999999999999" customHeight="1">
      <c r="B32" s="31">
        <v>30</v>
      </c>
      <c r="C32" s="32" t="s">
        <v>80</v>
      </c>
      <c r="D32" s="31"/>
      <c r="E32" s="33" t="s">
        <v>82</v>
      </c>
      <c r="F32" s="31" t="s">
        <v>83</v>
      </c>
      <c r="G32" s="31">
        <v>1</v>
      </c>
      <c r="H32" s="31" t="s">
        <v>40</v>
      </c>
      <c r="I32" s="44"/>
      <c r="J32" s="34">
        <v>500</v>
      </c>
      <c r="K32" s="35">
        <v>500</v>
      </c>
      <c r="L32" s="35">
        <v>14.47</v>
      </c>
      <c r="M32" s="40" t="s">
        <v>138</v>
      </c>
      <c r="O32" s="30">
        <v>4</v>
      </c>
    </row>
    <row r="33" spans="2:15" s="30" customFormat="1" ht="20.399999999999999" customHeight="1">
      <c r="B33" s="31">
        <v>31</v>
      </c>
      <c r="C33" s="32" t="s">
        <v>84</v>
      </c>
      <c r="D33" s="31" t="s">
        <v>131</v>
      </c>
      <c r="E33" s="33" t="s">
        <v>91</v>
      </c>
      <c r="F33" s="31" t="s">
        <v>90</v>
      </c>
      <c r="G33" s="31">
        <v>1</v>
      </c>
      <c r="H33" s="31" t="s">
        <v>40</v>
      </c>
      <c r="J33" s="34">
        <v>500</v>
      </c>
      <c r="K33" s="35" t="s">
        <v>190</v>
      </c>
      <c r="L33" s="35">
        <v>57.85</v>
      </c>
      <c r="M33" s="40" t="s">
        <v>139</v>
      </c>
      <c r="N33" s="30" t="s">
        <v>191</v>
      </c>
      <c r="O33" s="30">
        <v>3</v>
      </c>
    </row>
    <row r="34" spans="2:15" s="30" customFormat="1">
      <c r="B34" s="31">
        <v>32</v>
      </c>
      <c r="C34" s="32" t="s">
        <v>85</v>
      </c>
      <c r="D34" s="31" t="s">
        <v>89</v>
      </c>
      <c r="E34" s="33" t="s">
        <v>87</v>
      </c>
      <c r="F34" s="31" t="s">
        <v>88</v>
      </c>
      <c r="G34" s="31">
        <v>1</v>
      </c>
      <c r="H34" s="31" t="s">
        <v>40</v>
      </c>
      <c r="J34" s="34">
        <v>500</v>
      </c>
      <c r="K34" s="35">
        <v>500</v>
      </c>
      <c r="L34" s="35">
        <v>925</v>
      </c>
      <c r="M34" s="40" t="s">
        <v>136</v>
      </c>
      <c r="N34" s="30" t="s">
        <v>195</v>
      </c>
      <c r="O34" s="30">
        <v>48</v>
      </c>
    </row>
    <row r="35" spans="2:15" s="30" customFormat="1">
      <c r="B35" s="31">
        <v>33</v>
      </c>
      <c r="C35" s="32" t="s">
        <v>86</v>
      </c>
      <c r="D35" s="31" t="s">
        <v>92</v>
      </c>
      <c r="E35" s="33" t="s">
        <v>93</v>
      </c>
      <c r="F35" s="31" t="s">
        <v>120</v>
      </c>
      <c r="G35" s="31">
        <v>1</v>
      </c>
      <c r="H35" s="31" t="s">
        <v>40</v>
      </c>
      <c r="I35" s="44"/>
      <c r="J35" s="34">
        <v>500</v>
      </c>
      <c r="K35" s="35" t="s">
        <v>190</v>
      </c>
      <c r="L35" s="35">
        <v>209.69</v>
      </c>
      <c r="M35" s="40" t="s">
        <v>193</v>
      </c>
      <c r="N35" s="30" t="s">
        <v>192</v>
      </c>
      <c r="O35" s="30">
        <v>12</v>
      </c>
    </row>
    <row r="36" spans="2:15" s="30" customFormat="1">
      <c r="B36" s="31">
        <v>34</v>
      </c>
      <c r="C36" s="32" t="s">
        <v>94</v>
      </c>
      <c r="D36" s="31" t="s">
        <v>135</v>
      </c>
      <c r="E36" s="33"/>
      <c r="F36" s="31" t="s">
        <v>97</v>
      </c>
      <c r="G36" s="31">
        <v>3</v>
      </c>
      <c r="H36" s="31" t="s">
        <v>40</v>
      </c>
      <c r="J36" s="34">
        <v>1500</v>
      </c>
      <c r="K36" s="35">
        <v>2500</v>
      </c>
      <c r="L36" s="35">
        <v>115.69</v>
      </c>
      <c r="M36" s="36" t="s">
        <v>142</v>
      </c>
      <c r="N36" s="47" t="s">
        <v>197</v>
      </c>
      <c r="O36" s="30">
        <v>16</v>
      </c>
    </row>
    <row r="37" spans="2:15" s="30" customFormat="1">
      <c r="B37" s="31">
        <v>35</v>
      </c>
      <c r="C37" s="32" t="s">
        <v>95</v>
      </c>
      <c r="D37" s="31" t="s">
        <v>134</v>
      </c>
      <c r="E37" s="33"/>
      <c r="F37" s="31" t="s">
        <v>97</v>
      </c>
      <c r="G37" s="31">
        <v>3</v>
      </c>
      <c r="H37" s="31" t="s">
        <v>40</v>
      </c>
      <c r="J37" s="34">
        <v>1500</v>
      </c>
      <c r="K37" s="35">
        <v>2500</v>
      </c>
      <c r="L37" s="35">
        <v>115.69</v>
      </c>
      <c r="M37" s="36" t="s">
        <v>142</v>
      </c>
      <c r="N37" s="47" t="s">
        <v>197</v>
      </c>
      <c r="O37" s="30">
        <v>16</v>
      </c>
    </row>
    <row r="38" spans="2:15" s="30" customFormat="1">
      <c r="B38" s="31">
        <v>36</v>
      </c>
      <c r="C38" s="32" t="s">
        <v>96</v>
      </c>
      <c r="D38" s="31" t="s">
        <v>101</v>
      </c>
      <c r="E38" s="33" t="s">
        <v>102</v>
      </c>
      <c r="F38" s="31" t="s">
        <v>98</v>
      </c>
      <c r="G38" s="31">
        <v>1</v>
      </c>
      <c r="H38" s="31" t="s">
        <v>40</v>
      </c>
      <c r="J38" s="34">
        <v>500</v>
      </c>
      <c r="K38" s="35" t="s">
        <v>190</v>
      </c>
      <c r="L38" s="35">
        <v>231.38</v>
      </c>
      <c r="M38" s="40" t="s">
        <v>194</v>
      </c>
      <c r="N38" s="30" t="s">
        <v>189</v>
      </c>
      <c r="O38" s="30">
        <v>5</v>
      </c>
    </row>
    <row r="39" spans="2:15" s="30" customFormat="1">
      <c r="B39" s="31">
        <v>37</v>
      </c>
      <c r="C39" s="32" t="s">
        <v>99</v>
      </c>
      <c r="D39" s="31" t="s">
        <v>103</v>
      </c>
      <c r="E39" s="33" t="s">
        <v>104</v>
      </c>
      <c r="F39" s="31"/>
      <c r="G39" s="31">
        <v>2</v>
      </c>
      <c r="H39" s="31" t="s">
        <v>40</v>
      </c>
      <c r="I39" s="44"/>
      <c r="J39" s="34">
        <v>1000</v>
      </c>
      <c r="K39" s="35" t="s">
        <v>190</v>
      </c>
      <c r="L39" s="35">
        <v>477.37</v>
      </c>
      <c r="M39" s="40" t="s">
        <v>133</v>
      </c>
      <c r="N39" s="30" t="s">
        <v>189</v>
      </c>
      <c r="O39" s="30">
        <v>7</v>
      </c>
    </row>
    <row r="40" spans="2:15" s="30" customFormat="1" ht="21.6" customHeight="1">
      <c r="B40" s="31">
        <v>38</v>
      </c>
      <c r="C40" s="32" t="s">
        <v>100</v>
      </c>
      <c r="D40" s="31" t="s">
        <v>205</v>
      </c>
      <c r="E40" s="33" t="s">
        <v>196</v>
      </c>
      <c r="F40" s="31" t="s">
        <v>105</v>
      </c>
      <c r="G40" s="31">
        <v>1</v>
      </c>
      <c r="H40" s="31" t="s">
        <v>40</v>
      </c>
      <c r="J40" s="45">
        <v>500</v>
      </c>
      <c r="K40" s="46">
        <v>1000</v>
      </c>
      <c r="L40" s="46">
        <v>79.540000000000006</v>
      </c>
      <c r="M40" s="36" t="s">
        <v>142</v>
      </c>
      <c r="N40" s="30" t="s">
        <v>198</v>
      </c>
      <c r="O40" s="54">
        <v>2</v>
      </c>
    </row>
    <row r="41" spans="2:15">
      <c r="L41" s="21">
        <f>SUM(L2:L40)</f>
        <v>3867.5169999999998</v>
      </c>
      <c r="O41" s="1">
        <f>SUM(O3:O40)</f>
        <v>198</v>
      </c>
    </row>
    <row r="43" spans="2:15">
      <c r="B43" s="2" t="s">
        <v>3</v>
      </c>
      <c r="C43" s="3" t="s">
        <v>4</v>
      </c>
      <c r="D43" s="2" t="s">
        <v>5</v>
      </c>
      <c r="E43" s="11" t="s">
        <v>6</v>
      </c>
      <c r="F43" s="2" t="s">
        <v>50</v>
      </c>
      <c r="G43" s="2" t="s">
        <v>167</v>
      </c>
      <c r="H43" s="2" t="s">
        <v>8</v>
      </c>
      <c r="J43" s="55" t="s">
        <v>156</v>
      </c>
      <c r="K43" s="51" t="s">
        <v>157</v>
      </c>
      <c r="L43" s="52" t="s">
        <v>169</v>
      </c>
      <c r="M43" s="53"/>
    </row>
    <row r="44" spans="2:15" s="30" customFormat="1">
      <c r="B44" s="31">
        <v>1</v>
      </c>
      <c r="C44" s="32" t="s">
        <v>129</v>
      </c>
      <c r="D44" s="31"/>
      <c r="E44" s="33" t="s">
        <v>130</v>
      </c>
      <c r="F44" s="31" t="s">
        <v>110</v>
      </c>
      <c r="G44" s="31">
        <v>1</v>
      </c>
      <c r="H44" s="31"/>
      <c r="I44" s="44"/>
      <c r="J44" s="34">
        <v>500</v>
      </c>
      <c r="K44" s="48">
        <v>500</v>
      </c>
      <c r="L44" s="48">
        <v>759.22</v>
      </c>
      <c r="M44" s="49" t="s">
        <v>143</v>
      </c>
      <c r="N44" s="30" t="s">
        <v>144</v>
      </c>
    </row>
    <row r="45" spans="2:15" s="30" customFormat="1">
      <c r="B45" s="31">
        <v>2</v>
      </c>
      <c r="C45" s="32" t="s">
        <v>127</v>
      </c>
      <c r="D45" s="31"/>
      <c r="E45" s="33" t="s">
        <v>128</v>
      </c>
      <c r="F45" s="31" t="s">
        <v>117</v>
      </c>
      <c r="G45" s="31">
        <v>1</v>
      </c>
      <c r="H45" s="31"/>
      <c r="I45" s="44"/>
      <c r="J45" s="34">
        <v>30</v>
      </c>
      <c r="K45" s="35">
        <v>30</v>
      </c>
      <c r="L45" s="35">
        <v>39.049999999999997</v>
      </c>
      <c r="M45" s="40" t="s">
        <v>147</v>
      </c>
      <c r="N45" s="30" t="s">
        <v>146</v>
      </c>
    </row>
    <row r="46" spans="2:15" s="30" customFormat="1">
      <c r="B46" s="31">
        <v>3</v>
      </c>
      <c r="C46" s="32" t="s">
        <v>126</v>
      </c>
      <c r="D46" s="31"/>
      <c r="E46" s="33"/>
      <c r="F46" s="31" t="s">
        <v>118</v>
      </c>
      <c r="G46" s="31">
        <v>1</v>
      </c>
      <c r="H46" s="31"/>
      <c r="J46" s="34">
        <v>10</v>
      </c>
      <c r="K46" s="35">
        <v>10</v>
      </c>
      <c r="L46" s="35">
        <v>6.1</v>
      </c>
      <c r="M46" s="40" t="s">
        <v>148</v>
      </c>
      <c r="N46" s="30" t="s">
        <v>199</v>
      </c>
    </row>
    <row r="47" spans="2:15" s="30" customFormat="1">
      <c r="B47" s="31">
        <v>4</v>
      </c>
      <c r="C47" s="32" t="s">
        <v>125</v>
      </c>
      <c r="D47" s="31"/>
      <c r="E47" s="33" t="s">
        <v>124</v>
      </c>
      <c r="F47" s="31"/>
      <c r="G47" s="31">
        <v>1</v>
      </c>
      <c r="H47" s="31"/>
      <c r="I47" s="44"/>
      <c r="J47" s="34">
        <v>500</v>
      </c>
      <c r="K47" s="35">
        <v>500</v>
      </c>
      <c r="L47" s="35">
        <v>47.01</v>
      </c>
      <c r="M47" s="40" t="s">
        <v>187</v>
      </c>
    </row>
    <row r="48" spans="2:15" s="30" customFormat="1">
      <c r="B48" s="31">
        <v>5</v>
      </c>
      <c r="C48" s="32" t="s">
        <v>123</v>
      </c>
      <c r="D48" s="31"/>
      <c r="E48" s="33" t="s">
        <v>124</v>
      </c>
      <c r="F48" s="31"/>
      <c r="G48" s="31">
        <v>1</v>
      </c>
      <c r="H48" s="31"/>
      <c r="I48" s="44"/>
      <c r="J48" s="34">
        <v>500</v>
      </c>
      <c r="K48" s="35">
        <v>500</v>
      </c>
      <c r="L48" s="35">
        <v>20.97</v>
      </c>
      <c r="M48" s="40" t="s">
        <v>155</v>
      </c>
    </row>
    <row r="49" spans="2:14" s="25" customFormat="1">
      <c r="B49" s="23">
        <v>6</v>
      </c>
      <c r="C49" s="24" t="s">
        <v>122</v>
      </c>
      <c r="D49" s="23"/>
      <c r="E49" s="29" t="s">
        <v>202</v>
      </c>
      <c r="F49" s="23" t="s">
        <v>203</v>
      </c>
      <c r="G49" s="23">
        <v>1</v>
      </c>
      <c r="H49" s="23"/>
      <c r="J49" s="28">
        <v>500</v>
      </c>
      <c r="K49" s="26">
        <v>500</v>
      </c>
      <c r="L49" s="26">
        <v>1000</v>
      </c>
      <c r="M49" s="27" t="s">
        <v>212</v>
      </c>
      <c r="N49" s="25" t="s">
        <v>200</v>
      </c>
    </row>
    <row r="50" spans="2:14" s="25" customFormat="1">
      <c r="B50" s="23">
        <v>7</v>
      </c>
      <c r="C50" s="24" t="s">
        <v>201</v>
      </c>
      <c r="D50" s="23"/>
      <c r="E50" s="29"/>
      <c r="F50" s="23"/>
      <c r="G50" s="23">
        <v>1</v>
      </c>
      <c r="H50" s="23"/>
      <c r="J50" s="28">
        <v>1</v>
      </c>
      <c r="K50" s="26">
        <v>1</v>
      </c>
      <c r="L50" s="26">
        <v>100</v>
      </c>
      <c r="M50" s="27" t="s">
        <v>212</v>
      </c>
      <c r="N50" s="25" t="s">
        <v>200</v>
      </c>
    </row>
    <row r="51" spans="2:14" s="25" customFormat="1">
      <c r="B51" s="23">
        <v>8</v>
      </c>
      <c r="C51" s="24" t="s">
        <v>149</v>
      </c>
      <c r="D51" s="23"/>
      <c r="E51" s="29"/>
      <c r="F51" s="23"/>
      <c r="G51" s="23">
        <v>1</v>
      </c>
      <c r="H51" s="23"/>
      <c r="J51" s="28">
        <v>1</v>
      </c>
      <c r="K51" s="26">
        <v>1</v>
      </c>
      <c r="L51" s="26">
        <v>1200</v>
      </c>
      <c r="M51" s="27" t="s">
        <v>212</v>
      </c>
      <c r="N51" s="25" t="s">
        <v>200</v>
      </c>
    </row>
    <row r="52" spans="2:14" s="25" customFormat="1">
      <c r="B52" s="23">
        <v>9</v>
      </c>
      <c r="C52" s="24" t="s">
        <v>213</v>
      </c>
      <c r="D52" s="23"/>
      <c r="E52" s="29"/>
      <c r="F52" s="23"/>
      <c r="G52" s="23"/>
      <c r="H52" s="23"/>
      <c r="J52" s="28"/>
      <c r="K52" s="26"/>
      <c r="L52" s="26">
        <v>0</v>
      </c>
      <c r="M52" s="27"/>
    </row>
    <row r="53" spans="2:14">
      <c r="L53" s="21">
        <f>SUM(L44:L52)</f>
        <v>3172.35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&amp; PARTs</vt:lpstr>
      <vt:lpstr>Price</vt:lpstr>
    </vt:vector>
  </TitlesOfParts>
  <Company>C.M.T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2019-04-03T09:44:30Z</dcterms:created>
  <dcterms:modified xsi:type="dcterms:W3CDTF">2019-05-29T14:12:51Z</dcterms:modified>
</cp:coreProperties>
</file>