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source\repos\Covid19\"/>
    </mc:Choice>
  </mc:AlternateContent>
  <xr:revisionPtr revIDLastSave="0" documentId="8_{4CE47AC1-7C2D-4886-97C8-4D28A5DEC4D5}" xr6:coauthVersionLast="45" xr6:coauthVersionMax="45" xr10:uidLastSave="{00000000-0000-0000-0000-000000000000}"/>
  <bookViews>
    <workbookView xWindow="-108" yWindow="-108" windowWidth="23256" windowHeight="12576" xr2:uid="{B79DB374-28FF-483D-B0D3-E7518FBA4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P31" i="1"/>
  <c r="P30" i="1"/>
  <c r="P29" i="1"/>
  <c r="P28" i="1"/>
  <c r="P27" i="1"/>
  <c r="P26" i="1"/>
  <c r="P25" i="1"/>
  <c r="P22" i="1"/>
  <c r="P21" i="1"/>
  <c r="P20" i="1"/>
  <c r="P19" i="1"/>
  <c r="P18" i="1"/>
  <c r="P17" i="1"/>
  <c r="P16" i="1"/>
  <c r="P15" i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<sst xmlns="http://schemas.openxmlformats.org/spreadsheetml/2006/main" count="86" uniqueCount="54">
  <si>
    <t>E10000024</t>
  </si>
  <si>
    <t xml:space="preserve">Nottinghamshire 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</si>
  <si>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</si>
  <si>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</si>
  <si>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</si>
  <si>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</si>
  <si>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</si>
  <si>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</si>
  <si>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</si>
  <si>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</si>
  <si>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</si>
  <si>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</si>
  <si>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</si>
  <si>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</si>
  <si>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</si>
  <si>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</si>
  <si>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r>
      <t>Jan-20</t>
    </r>
    <r>
      <rPr>
        <vertAlign val="superscript"/>
        <sz val="10"/>
        <rFont val="Arial"/>
        <family val="2"/>
      </rPr>
      <t>3</t>
    </r>
  </si>
  <si>
    <r>
      <t>Feb-20</t>
    </r>
    <r>
      <rPr>
        <vertAlign val="superscript"/>
        <sz val="10"/>
        <rFont val="Arial"/>
        <family val="2"/>
      </rPr>
      <t>3</t>
    </r>
  </si>
  <si>
    <r>
      <t>Mar-20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</t>
    </r>
  </si>
  <si>
    <r>
      <t>Apr-20</t>
    </r>
    <r>
      <rPr>
        <vertAlign val="superscript"/>
        <sz val="10"/>
        <rFont val="Arial"/>
        <family val="2"/>
      </rPr>
      <t>3</t>
    </r>
  </si>
  <si>
    <r>
      <t>May-20</t>
    </r>
    <r>
      <rPr>
        <vertAlign val="superscript"/>
        <sz val="10"/>
        <rFont val="Arial"/>
        <family val="2"/>
      </rPr>
      <t>3</t>
    </r>
  </si>
  <si>
    <r>
      <t>Jun-20</t>
    </r>
    <r>
      <rPr>
        <vertAlign val="superscript"/>
        <sz val="10"/>
        <rFont val="Arial"/>
        <family val="2"/>
      </rPr>
      <t>3</t>
    </r>
  </si>
  <si>
    <r>
      <t>Jul-20</t>
    </r>
    <r>
      <rPr>
        <vertAlign val="superscript"/>
        <sz val="10"/>
        <rFont val="Arial"/>
        <family val="2"/>
      </rPr>
      <t>3</t>
    </r>
  </si>
  <si>
    <r>
      <t>Aug-20</t>
    </r>
    <r>
      <rPr>
        <vertAlign val="superscript"/>
        <sz val="10"/>
        <rFont val="Arial"/>
        <family val="2"/>
      </rPr>
      <t>3</t>
    </r>
  </si>
  <si>
    <r>
      <rPr>
        <sz val="10"/>
        <rFont val="Arial"/>
        <family val="2"/>
      </rPr>
      <t>Sep-20</t>
    </r>
    <r>
      <rPr>
        <vertAlign val="superscript"/>
        <sz val="10"/>
        <rFont val="Arial"/>
        <family val="2"/>
      </rPr>
      <t>3</t>
    </r>
  </si>
  <si>
    <r>
      <t>Oct-20</t>
    </r>
    <r>
      <rPr>
        <vertAlign val="superscript"/>
        <sz val="10"/>
        <rFont val="Arial"/>
        <family val="2"/>
      </rPr>
      <t>3</t>
    </r>
  </si>
  <si>
    <r>
      <t>Nov-20</t>
    </r>
    <r>
      <rPr>
        <vertAlign val="superscript"/>
        <sz val="10"/>
        <rFont val="Arial"/>
        <family val="2"/>
      </rPr>
      <t>3</t>
    </r>
  </si>
  <si>
    <r>
      <t>Dec-20</t>
    </r>
    <r>
      <rPr>
        <vertAlign val="superscript"/>
        <sz val="10"/>
        <rFont val="Arial"/>
        <family val="2"/>
      </rPr>
      <t>3</t>
    </r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</si>
  <si>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</si>
  <si>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</si>
  <si>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</si>
  <si>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</si>
  <si>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</si>
  <si>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</si>
  <si>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</si>
  <si>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</si>
  <si>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r>
      <rPr>
        <sz val="10"/>
        <rFont val="Arial"/>
        <family val="2"/>
      </rPr>
      <t>Sep-19</t>
    </r>
  </si>
  <si>
    <t>Oct-19</t>
  </si>
  <si>
    <t>Nov-19</t>
  </si>
  <si>
    <t>Dec-19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</si>
  <si>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</si>
  <si>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</si>
  <si>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</si>
  <si>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</si>
  <si>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</si>
  <si>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</si>
  <si>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</si>
  <si>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</si>
  <si>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</si>
  <si>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</si>
  <si>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</si>
  <si>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</si>
  <si>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Total to matching period</t>
  </si>
  <si>
    <t>https://www.ons.gov.uk/peoplepopulationandcommunity/birthsdeathsandmarriages/deaths/datasets/monthlyfiguresondeathsregisteredbyareaofusualresidence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</si>
</sst>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* #,##0.00_-;\-* #,##0.00_-;_-* &quot;-&quot;??_-;_-@_-"/>
    <numFmt numFmtId="168" formatCode="General_)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sz val="10"/>
      <name val="Helv"/>
    </font>
    <font>
      <u/>
      <sz val="7.5"/>
      <color indexed="12"/>
      <name val="Helv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" fillId="0" borderId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168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2" fillId="0" borderId="0" xfId="7" applyFont="1"/>
    <xf numFmtId="0" fontId="2" fillId="0" borderId="0" xfId="7"/>
    <xf numFmtId="0" fontId="3" fillId="0" borderId="0" xfId="7" applyFont="1"/>
    <xf numFmtId="3" fontId="3" fillId="0" borderId="0" xfId="7" applyNumberFormat="1" applyFont="1"/>
    <xf numFmtId="3" fontId="2" fillId="0" borderId="0" xfId="7" applyNumberFormat="1" applyFont="1"/>
    <xf numFmtId="3" fontId="0" fillId="0" borderId="0" xfId="0" applyNumberFormat="1"/>
    <xf numFmtId="17" fontId="2" fillId="0" borderId="0" xfId="1" applyNumberFormat="1" applyFont="1" applyFill="1" applyBorder="1" applyAlignment="1">
      <alignment horizontal="right"/>
    </xf>
    <xf numFmtId="17" fontId="8" fillId="0" borderId="1" xfId="0" quotePrefix="1" applyNumberFormat="1" applyFont="1" applyBorder="1" applyAlignment="1">
      <alignment horizontal="right"/>
    </xf>
    <xf numFmtId="17" fontId="2" fillId="0" borderId="1" xfId="0" quotePrefix="1" applyNumberFormat="1" applyFont="1" applyBorder="1" applyAlignment="1">
      <alignment horizontal="right"/>
    </xf>
    <xf numFmtId="3" fontId="2" fillId="0" borderId="0" xfId="7" applyNumberFormat="1"/>
    <xf numFmtId="0" fontId="2" fillId="0" borderId="0" xfId="7" applyFont="1"/>
    <xf numFmtId="17" fontId="2" fillId="0" borderId="1" xfId="1" quotePrefix="1" applyNumberFormat="1" applyFont="1" applyBorder="1" applyAlignment="1">
      <alignment horizontal="right"/>
    </xf>
    <xf numFmtId="17" fontId="8" fillId="0" borderId="1" xfId="1" quotePrefix="1" applyNumberFormat="1" applyFont="1" applyBorder="1" applyAlignment="1">
      <alignment horizontal="right"/>
    </xf>
    <xf numFmtId="0" fontId="2" fillId="0" borderId="0" xfId="7"/>
    <xf numFmtId="0" fontId="3" fillId="0" borderId="0" xfId="7" applyFont="1"/>
    <xf numFmtId="3" fontId="3" fillId="0" borderId="0" xfId="7" applyNumberFormat="1" applyFont="1"/>
    <xf numFmtId="3" fontId="2" fillId="0" borderId="0" xfId="7" applyNumberFormat="1" applyFont="1"/>
    <xf numFmtId="0" fontId="2" fillId="0" borderId="0" xfId="7" applyFont="1"/>
    <xf numFmtId="0" fontId="2" fillId="0" borderId="0" xfId="7"/>
    <xf numFmtId="0" fontId="3" fillId="0" borderId="0" xfId="7" applyFont="1"/>
    <xf numFmtId="3" fontId="2" fillId="0" borderId="0" xfId="7" applyNumberFormat="1"/>
    <xf numFmtId="3" fontId="3" fillId="0" borderId="0" xfId="7" applyNumberFormat="1" applyFont="1"/>
    <xf numFmtId="0" fontId="4" fillId="0" borderId="0" xfId="4" applyAlignment="1" applyProtection="1"/>
    <xf numFmtId="17" fontId="2" fillId="0" borderId="1" xfId="1" quotePrefix="1" applyNumberFormat="1" applyFont="1" applyBorder="1" applyAlignment="1">
      <alignment horizontal="right"/>
    </xf>
  </cellXfs>
  <cellStyles count="14">
    <cellStyle name="Comma 2" xfId="2" xr:uid="{2DF0F7EA-ABE1-49E7-9343-B35E15EBCEE0}"/>
    <cellStyle name="Comma 3" xfId="3" xr:uid="{313870A5-27BF-4B8B-BDD9-5577E35C0A35}"/>
    <cellStyle name="Hyperlink" xfId="4" builtinId="8"/>
    <cellStyle name="Hyperlink 2" xfId="5" xr:uid="{73E8154D-BE47-41FE-B242-48C0CB67A5A2}"/>
    <cellStyle name="Hyperlink 2 2" xfId="6" xr:uid="{81302E0B-1E6D-4CB0-9F60-315B57E97192}"/>
    <cellStyle name="Normal" xfId="0" builtinId="0"/>
    <cellStyle name="Normal 2" xfId="7" xr:uid="{5229D1EF-87F8-4B40-B9C7-8BDB80E0ACA7}"/>
    <cellStyle name="Normal 2 2" xfId="8" xr:uid="{F7BD985C-0974-483B-B75D-85565F142A0B}"/>
    <cellStyle name="Normal 2 2 2" xfId="9" xr:uid="{2E635CAD-6AED-449C-9E64-C3DDE509345F}"/>
    <cellStyle name="Normal 2 3" xfId="10" xr:uid="{24B2732A-84E1-4E01-890B-8E60143DE065}"/>
    <cellStyle name="Normal 3" xfId="11" xr:uid="{A7C6342E-4A3F-4ECF-BB03-CE414716EE75}"/>
    <cellStyle name="Normal 3 2" xfId="12" xr:uid="{BE25C3A6-AE65-4A85-BA78-CC7128DDE307}"/>
    <cellStyle name="Normal 4" xfId="13" xr:uid="{E7F4A566-8A04-462D-8F83-D4F6FFF506B1}"/>
    <cellStyle name="Normal 5" xfId="1" xr:uid="{A69E546E-B724-426B-87F1-2AFC46E3B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birthsdeathsandmarriages/deaths/datasets/monthlyfiguresondeathsregisteredbyareaofusualresid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C988-E5D9-431B-81FB-B9CE46BEA452}">
  <dimension ref="A1:P32"/>
  <sheetViews>
    <sheetView tabSelected="1" workbookViewId="0">
      <selection activeCell="Q15" sqref="Q15"/>
    </sheetView>
  </sheetViews>
  <sheetFormatPr defaultRowHeight="14.4" x14ac:dyDescent="0.3"/>
  <cols>
    <col min="1" max="1" width="10.21875" bestFit="1" customWidth="1"/>
    <col min="2" max="2" width="19.44140625" bestFit="1" customWidth="1"/>
    <col min="3" max="3" width="7.33203125" bestFit="1" customWidth="1"/>
    <col min="4" max="5" width="7.44140625" bestFit="1" customWidth="1"/>
    <col min="6" max="6" width="7.21875" bestFit="1" customWidth="1"/>
    <col min="7" max="7" width="7.77734375" bestFit="1" customWidth="1"/>
    <col min="8" max="8" width="7.33203125" bestFit="1" customWidth="1"/>
    <col min="9" max="9" width="6.6640625" bestFit="1" customWidth="1"/>
    <col min="10" max="10" width="7.5546875" bestFit="1" customWidth="1"/>
    <col min="11" max="11" width="7.33203125" bestFit="1" customWidth="1"/>
    <col min="12" max="12" width="7.109375" bestFit="1" customWidth="1"/>
    <col min="13" max="13" width="7.33203125" bestFit="1" customWidth="1"/>
    <col min="14" max="14" width="7.6640625" bestFit="1" customWidth="1"/>
    <col min="16" max="16" width="20.5546875" bestFit="1" customWidth="1"/>
  </cols>
  <sheetData>
    <row r="1" spans="1:16" x14ac:dyDescent="0.3">
      <c r="A1" s="23" t="s">
        <v>53</v>
      </c>
    </row>
    <row r="2" spans="1:16" x14ac:dyDescent="0.3">
      <c r="A2" s="23"/>
    </row>
    <row r="3" spans="1:16" x14ac:dyDescent="0.3">
      <c r="A3" s="23"/>
    </row>
    <row r="4" spans="1:16" ht="16.8" thickBot="1" x14ac:dyDescent="0.35">
      <c r="C4" s="12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  <c r="I4" s="12" t="s">
        <v>22</v>
      </c>
      <c r="J4" s="12" t="s">
        <v>23</v>
      </c>
      <c r="K4" s="13" t="s">
        <v>24</v>
      </c>
      <c r="L4" s="12" t="s">
        <v>25</v>
      </c>
      <c r="M4" s="12" t="s">
        <v>26</v>
      </c>
      <c r="N4" s="12" t="s">
        <v>27</v>
      </c>
      <c r="P4" s="7" t="s">
        <v>52</v>
      </c>
    </row>
    <row r="5" spans="1:16" x14ac:dyDescent="0.3">
      <c r="A5" s="3" t="s">
        <v>0</v>
      </c>
      <c r="B5" s="3" t="s">
        <v>1</v>
      </c>
      <c r="C5" s="4">
        <v>877</v>
      </c>
      <c r="D5" s="4">
        <v>666</v>
      </c>
      <c r="E5" s="4">
        <v>733</v>
      </c>
      <c r="F5" s="4">
        <v>1188</v>
      </c>
      <c r="G5" s="4">
        <v>854</v>
      </c>
      <c r="H5" s="4">
        <v>617</v>
      </c>
      <c r="I5" s="4">
        <v>659</v>
      </c>
      <c r="J5" s="4">
        <v>562</v>
      </c>
      <c r="K5" s="4">
        <v>655</v>
      </c>
      <c r="P5" s="6">
        <f>SUM(C5:K5)</f>
        <v>6811</v>
      </c>
    </row>
    <row r="6" spans="1:16" x14ac:dyDescent="0.3">
      <c r="A6" s="2" t="s">
        <v>2</v>
      </c>
      <c r="B6" s="1" t="s">
        <v>3</v>
      </c>
      <c r="C6" s="5">
        <v>125</v>
      </c>
      <c r="D6" s="5">
        <v>93</v>
      </c>
      <c r="E6" s="5">
        <v>123</v>
      </c>
      <c r="F6" s="5">
        <v>190</v>
      </c>
      <c r="G6" s="5">
        <v>146</v>
      </c>
      <c r="H6" s="5">
        <v>102</v>
      </c>
      <c r="I6" s="5">
        <v>102</v>
      </c>
      <c r="J6" s="5">
        <v>86</v>
      </c>
      <c r="K6" s="5">
        <v>105</v>
      </c>
      <c r="P6" s="6">
        <f t="shared" ref="P6:P12" si="0">SUM(C6:K6)</f>
        <v>1072</v>
      </c>
    </row>
    <row r="7" spans="1:16" x14ac:dyDescent="0.3">
      <c r="A7" s="2" t="s">
        <v>4</v>
      </c>
      <c r="B7" s="1" t="s">
        <v>5</v>
      </c>
      <c r="C7" s="5">
        <v>129</v>
      </c>
      <c r="D7" s="5">
        <v>102</v>
      </c>
      <c r="E7" s="5">
        <v>90</v>
      </c>
      <c r="F7" s="5">
        <v>156</v>
      </c>
      <c r="G7" s="5">
        <v>138</v>
      </c>
      <c r="H7" s="5">
        <v>99</v>
      </c>
      <c r="I7" s="5">
        <v>94</v>
      </c>
      <c r="J7" s="5">
        <v>84</v>
      </c>
      <c r="K7" s="5">
        <v>100</v>
      </c>
      <c r="P7" s="6">
        <f t="shared" si="0"/>
        <v>992</v>
      </c>
    </row>
    <row r="8" spans="1:16" x14ac:dyDescent="0.3">
      <c r="A8" s="2" t="s">
        <v>6</v>
      </c>
      <c r="B8" s="1" t="s">
        <v>7</v>
      </c>
      <c r="C8" s="5">
        <v>119</v>
      </c>
      <c r="D8" s="5">
        <v>85</v>
      </c>
      <c r="E8" s="5">
        <v>105</v>
      </c>
      <c r="F8" s="5">
        <v>169</v>
      </c>
      <c r="G8" s="5">
        <v>110</v>
      </c>
      <c r="H8" s="5">
        <v>79</v>
      </c>
      <c r="I8" s="5">
        <v>96</v>
      </c>
      <c r="J8" s="5">
        <v>83</v>
      </c>
      <c r="K8" s="5">
        <v>101</v>
      </c>
      <c r="P8" s="6">
        <f t="shared" si="0"/>
        <v>947</v>
      </c>
    </row>
    <row r="9" spans="1:16" x14ac:dyDescent="0.3">
      <c r="A9" s="2" t="s">
        <v>8</v>
      </c>
      <c r="B9" s="1" t="s">
        <v>9</v>
      </c>
      <c r="C9" s="5">
        <v>120</v>
      </c>
      <c r="D9" s="5">
        <v>105</v>
      </c>
      <c r="E9" s="5">
        <v>103</v>
      </c>
      <c r="F9" s="5">
        <v>184</v>
      </c>
      <c r="G9" s="5">
        <v>135</v>
      </c>
      <c r="H9" s="5">
        <v>81</v>
      </c>
      <c r="I9" s="5">
        <v>86</v>
      </c>
      <c r="J9" s="5">
        <v>88</v>
      </c>
      <c r="K9" s="5">
        <v>85</v>
      </c>
      <c r="P9" s="6">
        <f t="shared" si="0"/>
        <v>987</v>
      </c>
    </row>
    <row r="10" spans="1:16" x14ac:dyDescent="0.3">
      <c r="A10" s="2" t="s">
        <v>10</v>
      </c>
      <c r="B10" s="1" t="s">
        <v>11</v>
      </c>
      <c r="C10" s="5">
        <v>137</v>
      </c>
      <c r="D10" s="5">
        <v>99</v>
      </c>
      <c r="E10" s="5">
        <v>106</v>
      </c>
      <c r="F10" s="5">
        <v>149</v>
      </c>
      <c r="G10" s="5">
        <v>111</v>
      </c>
      <c r="H10" s="5">
        <v>92</v>
      </c>
      <c r="I10" s="5">
        <v>93</v>
      </c>
      <c r="J10" s="5">
        <v>79</v>
      </c>
      <c r="K10" s="5">
        <v>95</v>
      </c>
      <c r="P10" s="6">
        <f t="shared" si="0"/>
        <v>961</v>
      </c>
    </row>
    <row r="11" spans="1:16" x14ac:dyDescent="0.3">
      <c r="A11" s="2" t="s">
        <v>12</v>
      </c>
      <c r="B11" s="1" t="s">
        <v>13</v>
      </c>
      <c r="C11" s="5">
        <v>132</v>
      </c>
      <c r="D11" s="5">
        <v>93</v>
      </c>
      <c r="E11" s="5">
        <v>116</v>
      </c>
      <c r="F11" s="5">
        <v>185</v>
      </c>
      <c r="G11" s="5">
        <v>119</v>
      </c>
      <c r="H11" s="5">
        <v>84</v>
      </c>
      <c r="I11" s="5">
        <v>114</v>
      </c>
      <c r="J11" s="5">
        <v>70</v>
      </c>
      <c r="K11" s="5">
        <v>96</v>
      </c>
      <c r="P11" s="6">
        <f t="shared" si="0"/>
        <v>1009</v>
      </c>
    </row>
    <row r="12" spans="1:16" x14ac:dyDescent="0.3">
      <c r="A12" s="2" t="s">
        <v>14</v>
      </c>
      <c r="B12" s="1" t="s">
        <v>15</v>
      </c>
      <c r="C12" s="5">
        <v>115</v>
      </c>
      <c r="D12" s="5">
        <v>89</v>
      </c>
      <c r="E12" s="5">
        <v>90</v>
      </c>
      <c r="F12" s="5">
        <v>155</v>
      </c>
      <c r="G12" s="5">
        <v>95</v>
      </c>
      <c r="H12" s="5">
        <v>80</v>
      </c>
      <c r="I12" s="5">
        <v>74</v>
      </c>
      <c r="J12" s="5">
        <v>72</v>
      </c>
      <c r="K12" s="5">
        <v>73</v>
      </c>
      <c r="P12" s="6">
        <f t="shared" si="0"/>
        <v>843</v>
      </c>
    </row>
    <row r="13" spans="1:16" x14ac:dyDescent="0.3">
      <c r="A13" s="14"/>
      <c r="B13" s="11"/>
      <c r="C13" s="17"/>
      <c r="D13" s="17"/>
      <c r="E13" s="17"/>
      <c r="F13" s="17"/>
      <c r="G13" s="17"/>
      <c r="H13" s="17"/>
      <c r="I13" s="17"/>
      <c r="J13" s="17"/>
      <c r="K13" s="17"/>
    </row>
    <row r="14" spans="1:16" ht="16.8" thickBot="1" x14ac:dyDescent="0.35">
      <c r="C14" s="9" t="s">
        <v>28</v>
      </c>
      <c r="D14" s="9" t="s">
        <v>29</v>
      </c>
      <c r="E14" s="9" t="s">
        <v>30</v>
      </c>
      <c r="F14" s="9" t="s">
        <v>31</v>
      </c>
      <c r="G14" s="9" t="s">
        <v>32</v>
      </c>
      <c r="H14" s="9" t="s">
        <v>33</v>
      </c>
      <c r="I14" s="9" t="s">
        <v>34</v>
      </c>
      <c r="J14" s="9" t="s">
        <v>35</v>
      </c>
      <c r="K14" s="8" t="s">
        <v>36</v>
      </c>
      <c r="L14" s="9" t="s">
        <v>37</v>
      </c>
      <c r="M14" s="9" t="s">
        <v>38</v>
      </c>
      <c r="N14" s="9" t="s">
        <v>39</v>
      </c>
    </row>
    <row r="15" spans="1:16" x14ac:dyDescent="0.3">
      <c r="A15" s="15" t="s">
        <v>0</v>
      </c>
      <c r="B15" s="15" t="s">
        <v>1</v>
      </c>
      <c r="C15" s="16">
        <v>822</v>
      </c>
      <c r="D15" s="16">
        <v>645</v>
      </c>
      <c r="E15" s="16">
        <v>737</v>
      </c>
      <c r="F15" s="16">
        <v>693</v>
      </c>
      <c r="G15" s="16">
        <v>686</v>
      </c>
      <c r="H15" s="16">
        <v>621</v>
      </c>
      <c r="I15" s="16">
        <v>643</v>
      </c>
      <c r="J15" s="16">
        <v>597</v>
      </c>
      <c r="K15" s="16">
        <v>660</v>
      </c>
      <c r="L15" s="16">
        <v>752</v>
      </c>
      <c r="M15" s="16">
        <v>724</v>
      </c>
      <c r="N15" s="16">
        <v>782</v>
      </c>
      <c r="P15" s="6">
        <f>SUM(C15:K15)</f>
        <v>6104</v>
      </c>
    </row>
    <row r="16" spans="1:16" x14ac:dyDescent="0.3">
      <c r="A16" s="14" t="s">
        <v>2</v>
      </c>
      <c r="B16" s="14" t="s">
        <v>3</v>
      </c>
      <c r="C16" s="10">
        <v>136</v>
      </c>
      <c r="D16" s="10">
        <v>105</v>
      </c>
      <c r="E16" s="10">
        <v>120</v>
      </c>
      <c r="F16" s="10">
        <v>116</v>
      </c>
      <c r="G16" s="10">
        <v>108</v>
      </c>
      <c r="H16" s="10">
        <v>79</v>
      </c>
      <c r="I16" s="10">
        <v>93</v>
      </c>
      <c r="J16" s="10">
        <v>99</v>
      </c>
      <c r="K16" s="10">
        <v>101</v>
      </c>
      <c r="L16" s="10">
        <v>123</v>
      </c>
      <c r="M16" s="10">
        <v>99</v>
      </c>
      <c r="N16" s="10">
        <v>119</v>
      </c>
      <c r="P16" s="6">
        <f t="shared" ref="P16:P22" si="1">SUM(C16:K16)</f>
        <v>957</v>
      </c>
    </row>
    <row r="17" spans="1:16" x14ac:dyDescent="0.3">
      <c r="A17" s="14" t="s">
        <v>4</v>
      </c>
      <c r="B17" s="14" t="s">
        <v>5</v>
      </c>
      <c r="C17" s="10">
        <v>120</v>
      </c>
      <c r="D17" s="10">
        <v>98</v>
      </c>
      <c r="E17" s="10">
        <v>97</v>
      </c>
      <c r="F17" s="10">
        <v>100</v>
      </c>
      <c r="G17" s="10">
        <v>107</v>
      </c>
      <c r="H17" s="10">
        <v>104</v>
      </c>
      <c r="I17" s="10">
        <v>105</v>
      </c>
      <c r="J17" s="10">
        <v>85</v>
      </c>
      <c r="K17" s="10">
        <v>118</v>
      </c>
      <c r="L17" s="10">
        <v>106</v>
      </c>
      <c r="M17" s="10">
        <v>110</v>
      </c>
      <c r="N17" s="10">
        <v>116</v>
      </c>
      <c r="P17" s="6">
        <f t="shared" si="1"/>
        <v>934</v>
      </c>
    </row>
    <row r="18" spans="1:16" x14ac:dyDescent="0.3">
      <c r="A18" s="14" t="s">
        <v>6</v>
      </c>
      <c r="B18" s="14" t="s">
        <v>7</v>
      </c>
      <c r="C18" s="10">
        <v>125</v>
      </c>
      <c r="D18" s="10">
        <v>90</v>
      </c>
      <c r="E18" s="10">
        <v>109</v>
      </c>
      <c r="F18" s="10">
        <v>97</v>
      </c>
      <c r="G18" s="10">
        <v>89</v>
      </c>
      <c r="H18" s="10">
        <v>85</v>
      </c>
      <c r="I18" s="10">
        <v>92</v>
      </c>
      <c r="J18" s="10">
        <v>88</v>
      </c>
      <c r="K18" s="10">
        <v>90</v>
      </c>
      <c r="L18" s="10">
        <v>107</v>
      </c>
      <c r="M18" s="10">
        <v>107</v>
      </c>
      <c r="N18" s="10">
        <v>95</v>
      </c>
      <c r="P18" s="6">
        <f t="shared" si="1"/>
        <v>865</v>
      </c>
    </row>
    <row r="19" spans="1:16" x14ac:dyDescent="0.3">
      <c r="A19" s="14" t="s">
        <v>8</v>
      </c>
      <c r="B19" s="14" t="s">
        <v>9</v>
      </c>
      <c r="C19" s="10">
        <v>122</v>
      </c>
      <c r="D19" s="10">
        <v>85</v>
      </c>
      <c r="E19" s="10">
        <v>110</v>
      </c>
      <c r="F19" s="10">
        <v>84</v>
      </c>
      <c r="G19" s="10">
        <v>95</v>
      </c>
      <c r="H19" s="10">
        <v>95</v>
      </c>
      <c r="I19" s="10">
        <v>89</v>
      </c>
      <c r="J19" s="10">
        <v>82</v>
      </c>
      <c r="K19" s="10">
        <v>70</v>
      </c>
      <c r="L19" s="10">
        <v>87</v>
      </c>
      <c r="M19" s="10">
        <v>112</v>
      </c>
      <c r="N19" s="10">
        <v>101</v>
      </c>
      <c r="P19" s="6">
        <f t="shared" si="1"/>
        <v>832</v>
      </c>
    </row>
    <row r="20" spans="1:16" x14ac:dyDescent="0.3">
      <c r="A20" s="14" t="s">
        <v>10</v>
      </c>
      <c r="B20" s="14" t="s">
        <v>11</v>
      </c>
      <c r="C20" s="10">
        <v>109</v>
      </c>
      <c r="D20" s="10">
        <v>80</v>
      </c>
      <c r="E20" s="10">
        <v>106</v>
      </c>
      <c r="F20" s="10">
        <v>100</v>
      </c>
      <c r="G20" s="10">
        <v>87</v>
      </c>
      <c r="H20" s="10">
        <v>79</v>
      </c>
      <c r="I20" s="10">
        <v>93</v>
      </c>
      <c r="J20" s="10">
        <v>86</v>
      </c>
      <c r="K20" s="10">
        <v>94</v>
      </c>
      <c r="L20" s="10">
        <v>123</v>
      </c>
      <c r="M20" s="10">
        <v>97</v>
      </c>
      <c r="N20" s="10">
        <v>115</v>
      </c>
      <c r="P20" s="6">
        <f t="shared" si="1"/>
        <v>834</v>
      </c>
    </row>
    <row r="21" spans="1:16" x14ac:dyDescent="0.3">
      <c r="A21" s="14" t="s">
        <v>12</v>
      </c>
      <c r="B21" s="14" t="s">
        <v>13</v>
      </c>
      <c r="C21" s="10">
        <v>113</v>
      </c>
      <c r="D21" s="10">
        <v>95</v>
      </c>
      <c r="E21" s="10">
        <v>103</v>
      </c>
      <c r="F21" s="10">
        <v>109</v>
      </c>
      <c r="G21" s="10">
        <v>112</v>
      </c>
      <c r="H21" s="10">
        <v>95</v>
      </c>
      <c r="I21" s="10">
        <v>95</v>
      </c>
      <c r="J21" s="10">
        <v>69</v>
      </c>
      <c r="K21" s="10">
        <v>113</v>
      </c>
      <c r="L21" s="10">
        <v>105</v>
      </c>
      <c r="M21" s="10">
        <v>105</v>
      </c>
      <c r="N21" s="10">
        <v>114</v>
      </c>
      <c r="P21" s="6">
        <f t="shared" si="1"/>
        <v>904</v>
      </c>
    </row>
    <row r="22" spans="1:16" x14ac:dyDescent="0.3">
      <c r="A22" s="14" t="s">
        <v>14</v>
      </c>
      <c r="B22" s="14" t="s">
        <v>15</v>
      </c>
      <c r="C22" s="10">
        <v>97</v>
      </c>
      <c r="D22" s="10">
        <v>92</v>
      </c>
      <c r="E22" s="10">
        <v>92</v>
      </c>
      <c r="F22" s="10">
        <v>87</v>
      </c>
      <c r="G22" s="10">
        <v>88</v>
      </c>
      <c r="H22" s="10">
        <v>84</v>
      </c>
      <c r="I22" s="10">
        <v>76</v>
      </c>
      <c r="J22" s="10">
        <v>88</v>
      </c>
      <c r="K22" s="10">
        <v>74</v>
      </c>
      <c r="L22" s="10">
        <v>101</v>
      </c>
      <c r="M22" s="10">
        <v>94</v>
      </c>
      <c r="N22" s="10">
        <v>122</v>
      </c>
      <c r="P22" s="6">
        <f t="shared" si="1"/>
        <v>778</v>
      </c>
    </row>
    <row r="24" spans="1:16" ht="15" thickBot="1" x14ac:dyDescent="0.35">
      <c r="C24" s="24" t="s">
        <v>40</v>
      </c>
      <c r="D24" s="24" t="s">
        <v>41</v>
      </c>
      <c r="E24" s="24" t="s">
        <v>42</v>
      </c>
      <c r="F24" s="24" t="s">
        <v>43</v>
      </c>
      <c r="G24" s="24" t="s">
        <v>44</v>
      </c>
      <c r="H24" s="24" t="s">
        <v>45</v>
      </c>
      <c r="I24" s="24" t="s">
        <v>46</v>
      </c>
      <c r="J24" s="24" t="s">
        <v>47</v>
      </c>
      <c r="K24" s="24" t="s">
        <v>48</v>
      </c>
      <c r="L24" s="24" t="s">
        <v>49</v>
      </c>
      <c r="M24" s="24" t="s">
        <v>50</v>
      </c>
      <c r="N24" s="24" t="s">
        <v>51</v>
      </c>
    </row>
    <row r="25" spans="1:16" x14ac:dyDescent="0.3">
      <c r="A25" s="20" t="s">
        <v>0</v>
      </c>
      <c r="B25" s="20" t="s">
        <v>1</v>
      </c>
      <c r="C25" s="22">
        <v>1004</v>
      </c>
      <c r="D25" s="22">
        <v>767</v>
      </c>
      <c r="E25" s="22">
        <v>818</v>
      </c>
      <c r="F25" s="22">
        <v>717</v>
      </c>
      <c r="G25" s="22">
        <v>678</v>
      </c>
      <c r="H25" s="22">
        <v>617</v>
      </c>
      <c r="I25" s="22">
        <v>606</v>
      </c>
      <c r="J25" s="22">
        <v>639</v>
      </c>
      <c r="K25" s="22">
        <v>571</v>
      </c>
      <c r="L25" s="22">
        <v>718</v>
      </c>
      <c r="M25" s="22">
        <v>698</v>
      </c>
      <c r="N25" s="22">
        <v>638</v>
      </c>
      <c r="P25" s="6">
        <f>SUM(C25:K25)</f>
        <v>6417</v>
      </c>
    </row>
    <row r="26" spans="1:16" x14ac:dyDescent="0.3">
      <c r="A26" s="19" t="s">
        <v>2</v>
      </c>
      <c r="B26" s="18" t="s">
        <v>3</v>
      </c>
      <c r="C26" s="21">
        <v>149</v>
      </c>
      <c r="D26" s="21">
        <v>119</v>
      </c>
      <c r="E26" s="21">
        <v>110</v>
      </c>
      <c r="F26" s="21">
        <v>102</v>
      </c>
      <c r="G26" s="21">
        <v>108</v>
      </c>
      <c r="H26" s="21">
        <v>98</v>
      </c>
      <c r="I26" s="21">
        <v>105</v>
      </c>
      <c r="J26" s="21">
        <v>102</v>
      </c>
      <c r="K26" s="21">
        <v>88</v>
      </c>
      <c r="L26" s="21">
        <v>103</v>
      </c>
      <c r="M26" s="21">
        <v>90</v>
      </c>
      <c r="N26" s="21">
        <v>102</v>
      </c>
      <c r="P26" s="6">
        <f t="shared" ref="P26:P32" si="2">SUM(C26:K26)</f>
        <v>981</v>
      </c>
    </row>
    <row r="27" spans="1:16" x14ac:dyDescent="0.3">
      <c r="A27" s="19" t="s">
        <v>4</v>
      </c>
      <c r="B27" s="18" t="s">
        <v>5</v>
      </c>
      <c r="C27" s="21">
        <v>145</v>
      </c>
      <c r="D27" s="21">
        <v>105</v>
      </c>
      <c r="E27" s="21">
        <v>118</v>
      </c>
      <c r="F27" s="21">
        <v>114</v>
      </c>
      <c r="G27" s="21">
        <v>95</v>
      </c>
      <c r="H27" s="21">
        <v>91</v>
      </c>
      <c r="I27" s="21">
        <v>110</v>
      </c>
      <c r="J27" s="21">
        <v>97</v>
      </c>
      <c r="K27" s="21">
        <v>85</v>
      </c>
      <c r="L27" s="21">
        <v>97</v>
      </c>
      <c r="M27" s="21">
        <v>91</v>
      </c>
      <c r="N27" s="21">
        <v>101</v>
      </c>
      <c r="P27" s="6">
        <f t="shared" si="2"/>
        <v>960</v>
      </c>
    </row>
    <row r="28" spans="1:16" x14ac:dyDescent="0.3">
      <c r="A28" s="19" t="s">
        <v>6</v>
      </c>
      <c r="B28" s="18" t="s">
        <v>7</v>
      </c>
      <c r="C28" s="21">
        <v>151</v>
      </c>
      <c r="D28" s="21">
        <v>119</v>
      </c>
      <c r="E28" s="21">
        <v>112</v>
      </c>
      <c r="F28" s="21">
        <v>98</v>
      </c>
      <c r="G28" s="21">
        <v>104</v>
      </c>
      <c r="H28" s="21">
        <v>82</v>
      </c>
      <c r="I28" s="21">
        <v>81</v>
      </c>
      <c r="J28" s="21">
        <v>84</v>
      </c>
      <c r="K28" s="21">
        <v>81</v>
      </c>
      <c r="L28" s="21">
        <v>117</v>
      </c>
      <c r="M28" s="21">
        <v>109</v>
      </c>
      <c r="N28" s="21">
        <v>76</v>
      </c>
      <c r="P28" s="6">
        <f t="shared" si="2"/>
        <v>912</v>
      </c>
    </row>
    <row r="29" spans="1:16" x14ac:dyDescent="0.3">
      <c r="A29" s="19" t="s">
        <v>8</v>
      </c>
      <c r="B29" s="18" t="s">
        <v>9</v>
      </c>
      <c r="C29" s="21">
        <v>146</v>
      </c>
      <c r="D29" s="21">
        <v>119</v>
      </c>
      <c r="E29" s="21">
        <v>125</v>
      </c>
      <c r="F29" s="21">
        <v>109</v>
      </c>
      <c r="G29" s="21">
        <v>102</v>
      </c>
      <c r="H29" s="21">
        <v>76</v>
      </c>
      <c r="I29" s="21">
        <v>83</v>
      </c>
      <c r="J29" s="21">
        <v>102</v>
      </c>
      <c r="K29" s="21">
        <v>90</v>
      </c>
      <c r="L29" s="21">
        <v>96</v>
      </c>
      <c r="M29" s="21">
        <v>101</v>
      </c>
      <c r="N29" s="21">
        <v>91</v>
      </c>
      <c r="P29" s="6">
        <f t="shared" si="2"/>
        <v>952</v>
      </c>
    </row>
    <row r="30" spans="1:16" x14ac:dyDescent="0.3">
      <c r="A30" s="19" t="s">
        <v>10</v>
      </c>
      <c r="B30" s="18" t="s">
        <v>11</v>
      </c>
      <c r="C30" s="21">
        <v>135</v>
      </c>
      <c r="D30" s="21">
        <v>95</v>
      </c>
      <c r="E30" s="21">
        <v>121</v>
      </c>
      <c r="F30" s="21">
        <v>94</v>
      </c>
      <c r="G30" s="21">
        <v>89</v>
      </c>
      <c r="H30" s="21">
        <v>87</v>
      </c>
      <c r="I30" s="21">
        <v>80</v>
      </c>
      <c r="J30" s="21">
        <v>71</v>
      </c>
      <c r="K30" s="21">
        <v>66</v>
      </c>
      <c r="L30" s="21">
        <v>94</v>
      </c>
      <c r="M30" s="21">
        <v>99</v>
      </c>
      <c r="N30" s="21">
        <v>82</v>
      </c>
      <c r="P30" s="6">
        <f t="shared" si="2"/>
        <v>838</v>
      </c>
    </row>
    <row r="31" spans="1:16" x14ac:dyDescent="0.3">
      <c r="A31" s="19" t="s">
        <v>12</v>
      </c>
      <c r="B31" s="18" t="s">
        <v>13</v>
      </c>
      <c r="C31" s="21">
        <v>154</v>
      </c>
      <c r="D31" s="21">
        <v>110</v>
      </c>
      <c r="E31" s="21">
        <v>129</v>
      </c>
      <c r="F31" s="21">
        <v>118</v>
      </c>
      <c r="G31" s="21">
        <v>91</v>
      </c>
      <c r="H31" s="21">
        <v>101</v>
      </c>
      <c r="I31" s="21">
        <v>74</v>
      </c>
      <c r="J31" s="21">
        <v>94</v>
      </c>
      <c r="K31" s="21">
        <v>93</v>
      </c>
      <c r="L31" s="21">
        <v>116</v>
      </c>
      <c r="M31" s="21">
        <v>109</v>
      </c>
      <c r="N31" s="21">
        <v>93</v>
      </c>
      <c r="P31" s="6">
        <f t="shared" si="2"/>
        <v>964</v>
      </c>
    </row>
    <row r="32" spans="1:16" x14ac:dyDescent="0.3">
      <c r="A32" s="19" t="s">
        <v>14</v>
      </c>
      <c r="B32" s="18" t="s">
        <v>15</v>
      </c>
      <c r="C32" s="21">
        <v>124</v>
      </c>
      <c r="D32" s="21">
        <v>100</v>
      </c>
      <c r="E32" s="21">
        <v>103</v>
      </c>
      <c r="F32" s="21">
        <v>82</v>
      </c>
      <c r="G32" s="21">
        <v>89</v>
      </c>
      <c r="H32" s="21">
        <v>82</v>
      </c>
      <c r="I32" s="21">
        <v>73</v>
      </c>
      <c r="J32" s="21">
        <v>89</v>
      </c>
      <c r="K32" s="21">
        <v>68</v>
      </c>
      <c r="L32" s="21">
        <v>95</v>
      </c>
      <c r="M32" s="21">
        <v>99</v>
      </c>
      <c r="N32" s="21">
        <v>93</v>
      </c>
      <c r="P32" s="6">
        <f t="shared" si="2"/>
        <v>810</v>
      </c>
    </row>
  </sheetData>
  <hyperlinks>
    <hyperlink ref="A1" r:id="rId1" xr:uid="{2AD0E045-8296-45FB-BE2F-DC58D4B989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2020-10-27T09:48:31Z</dcterms:created>
  <dcterms:modified xsi:type="dcterms:W3CDTF">2020-10-27T09:55:52Z</dcterms:modified>
</cp:coreProperties>
</file>