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YouTube\Statistics\20-Model Building\04\"/>
    </mc:Choice>
  </mc:AlternateContent>
  <xr:revisionPtr revIDLastSave="0" documentId="13_ncr:1_{F7C3B6A7-55FC-4618-9B83-F94D7AA6408E}" xr6:coauthVersionLast="45" xr6:coauthVersionMax="45" xr10:uidLastSave="{00000000-0000-0000-0000-000000000000}"/>
  <bookViews>
    <workbookView xWindow="-108" yWindow="-108" windowWidth="46296" windowHeight="25536" activeTab="1" xr2:uid="{2C56BE35-0C99-4BEE-A9C3-27715AA21BF8}"/>
  </bookViews>
  <sheets>
    <sheet name="ANCOVA Stacked" sheetId="13" r:id="rId1"/>
    <sheet name="Regression" sheetId="12" r:id="rId2"/>
    <sheet name="ANCOVA1" sheetId="11" r:id="rId3"/>
  </sheets>
  <definedNames>
    <definedName name="xdata1" localSheetId="2" hidden="1">52.6643059948098+(ROW(OFFSET(ANCOVA1!$B$1,0,0,70,1))-1)*0.797484726911843</definedName>
    <definedName name="xdata1" hidden="1">70.49+(ROW(OFFSET(#REF!,0,0,70,1))-1)*0.321884057971014</definedName>
    <definedName name="xdata3" localSheetId="2" hidden="1">43.2723059486159+(ROW(OFFSET(ANCOVA1!$B$1,0,0,70,1))-1)*0.933600669610305</definedName>
    <definedName name="xdata3" hidden="1">56.6+(ROW(OFFSET(#REF!,0,0,70,1))-1)*0.523188405797101</definedName>
    <definedName name="ydata2" localSheetId="2" hidden="1">0+1*ANCOVA1!xdata1-16.3965574634369*(1.04166666666667+(ANCOVA1!xdata1-74.25)^2/1235.72535763132)^0.5</definedName>
    <definedName name="ydata2" hidden="1">0+1*[0]!xdata1-24.4657321207221*(1.04166666666667+([0]!xdata1-74.25)^2/2906.5)^0.5</definedName>
    <definedName name="ydata4" localSheetId="2" hidden="1">0+1*ANCOVA1!xdata3+16.3965574634369*(1.04166666666667+(ANCOVA1!xdata3-74.25)^2/1235.72535763132)^0.5</definedName>
    <definedName name="ydata4" hidden="1">0+1*[0]!xdata3+24.4657321207221*(1.04166666666667+([0]!xdata3-74.25)^2/2906.5)^0.5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<sst xmlns="http://schemas.openxmlformats.org/spreadsheetml/2006/main" count="183" uniqueCount="115">
  <si>
    <t>Scores</t>
  </si>
  <si>
    <t>Year</t>
  </si>
  <si>
    <t>GPA</t>
  </si>
  <si>
    <t>Year 1</t>
  </si>
  <si>
    <t>Year 2</t>
  </si>
  <si>
    <t>Observations</t>
  </si>
  <si>
    <t>Residual</t>
  </si>
  <si>
    <t>Intercept</t>
  </si>
  <si>
    <t>F</t>
  </si>
  <si>
    <t>Observation</t>
  </si>
  <si>
    <t>Year-1</t>
  </si>
  <si>
    <t>Year-2</t>
  </si>
  <si>
    <t>Year-3</t>
  </si>
  <si>
    <t>Goodness of fit statistics (Scores):</t>
  </si>
  <si>
    <t>Sum of weights</t>
  </si>
  <si>
    <t>DF</t>
  </si>
  <si>
    <t>R²</t>
  </si>
  <si>
    <t>Adjusted R²</t>
  </si>
  <si>
    <t>MSE</t>
  </si>
  <si>
    <t>RMSE</t>
  </si>
  <si>
    <t>DW</t>
  </si>
  <si>
    <t>Analysis of variance  (Scores):</t>
  </si>
  <si>
    <t>Source</t>
  </si>
  <si>
    <t>Sum of squares</t>
  </si>
  <si>
    <t>Mean squares</t>
  </si>
  <si>
    <t>Pr &gt; F</t>
  </si>
  <si>
    <t>Model</t>
  </si>
  <si>
    <t>Error</t>
  </si>
  <si>
    <t>Corrected Total</t>
  </si>
  <si>
    <t>Computed against model Y=Mean(Y)</t>
  </si>
  <si>
    <t>Type III Sum of Squares analysis (Scores):</t>
  </si>
  <si>
    <t>Model parameters (Scores):</t>
  </si>
  <si>
    <t>Value</t>
  </si>
  <si>
    <t>Standard error</t>
  </si>
  <si>
    <t>t</t>
  </si>
  <si>
    <t>Pr &gt; |t|</t>
  </si>
  <si>
    <t>Lower bound (95%)</t>
  </si>
  <si>
    <t>Upper bound (95%)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</si>
  <si>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</si>
  <si>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</si>
  <si>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</si>
  <si>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</si>
  <si>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</si>
  <si>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</si>
  <si>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</si>
  <si>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</si>
  <si>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</si>
  <si>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</si>
  <si>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</si>
  <si>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</si>
  <si>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</si>
  <si>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</si>
  <si>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</si>
  <si>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</si>
  <si>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</si>
  <si>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</si>
  <si>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</si>
  <si>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</si>
  <si>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</si>
  <si>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</si>
  <si>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</si>
  <si>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</si>
  <si>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</si>
  <si>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Pred(Scores)</t>
  </si>
  <si>
    <t>STACKED</t>
  </si>
  <si>
    <t>Y / Dependent variables: Workbook = GLM ANCOVA Regression Effect Coding TEST.xlsx / Sheet = Sheet1 / Range = Sheet1!$A$1:$A$25 / 24 rows and 1 column</t>
  </si>
  <si>
    <t>X / Quantitative: Workbook = GLM ANCOVA Regression Effect Coding TEST.xlsx / Sheet = Sheet1 / Range = Sheet1!$C$1:$C$25 / 24 rows and 1 column</t>
  </si>
  <si>
    <t>X / Qualitative: Workbook = GLM ANCOVA Regression Effect Coding TEST.xlsx / Sheet = Sheet1 / Range = Sheet1!$B$1:$B$25 / 24 rows and 1 column</t>
  </si>
  <si>
    <t>Constraints: an=0</t>
  </si>
  <si>
    <t>Confidence interval (%): 95</t>
  </si>
  <si>
    <t>Tolerance: 0.0001</t>
  </si>
  <si>
    <t>Use least squares means: Yes</t>
  </si>
  <si>
    <t>Summary statistics (Quantitative data):</t>
  </si>
  <si>
    <t>Variable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</si>
  <si>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</si>
  <si>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</si>
  <si>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</si>
  <si>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</si>
  <si>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</si>
  <si>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</si>
  <si>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</si>
  <si>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</si>
  <si>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1</t>
  </si>
  <si>
    <t>2</t>
  </si>
  <si>
    <t>3</t>
  </si>
  <si>
    <t>Categories</t>
  </si>
  <si>
    <t>Counts</t>
  </si>
  <si>
    <t>Frequencies</t>
  </si>
  <si>
    <t>%</t>
  </si>
  <si>
    <t>Correlation matrix:</t>
  </si>
  <si>
    <t>Regression of variable Scores:</t>
  </si>
  <si>
    <t>Type I Sum of Squares analysis (Scores):</t>
  </si>
  <si>
    <t>Type II Sum of Squares analysis (Scores):</t>
  </si>
  <si>
    <t>Equation of the model (Scores):</t>
  </si>
  <si>
    <t>Scores = 31.68004+14.84968*GPA-7.31673*Year-1-1.34915*Year-2</t>
  </si>
  <si>
    <t>Standardized coefficients (Scores):</t>
  </si>
  <si>
    <t xml:space="preserve"> </t>
  </si>
  <si>
    <t>Predictions and residuals (Scores):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</si>
  <si>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</si>
  <si>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</si>
  <si>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</si>
  <si>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</si>
  <si>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</si>
  <si>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</si>
  <si>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</si>
  <si>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(Scores):</t>
  </si>
  <si>
    <t>Given the R2, 60% of the variability of the dependent variable Scores is explained by the 2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</si>
  <si>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</si>
  <si>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t>Based on the Type III sum of squares, the following variables bring significant information to explain the variability of the dependent variable Scores: GPA.</t>
  </si>
  <si>
    <t>Based on the Type III sum of squares, the following variables do not bring significant information to explain the variability of the dependent variable Scores: Year. You might want to remove them from the model.</t>
  </si>
  <si>
    <t>Among the explanatory variables, based on the Type III sum of squares, variable GPA is the most influential.</t>
  </si>
  <si>
    <t>LS Means for factor Year:</t>
  </si>
  <si>
    <t>Category</t>
  </si>
  <si>
    <t>LS mean</t>
  </si>
  <si>
    <r>
      <t>XLSTAT 2020.1.3.65325 - ANCOVA - Start time: 08/07/2020 at 18:08:30 / End time: 08/07/2020 at 18:08:31</t>
    </r>
    <r>
      <rPr>
        <sz val="11"/>
        <color rgb="FFFFFFFF"/>
        <rFont val="Calibri"/>
        <family val="2"/>
        <scheme val="minor"/>
      </rPr>
      <t xml:space="preserve"> / Microsoft Excel 16.013001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</si>
</sst>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7800"/>
      <name val="Calibri"/>
      <family val="2"/>
      <scheme val="minor"/>
    </font>
    <font>
      <sz val="11"/>
      <color rgb="FF7800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49" fontId="0" fillId="0" borderId="1" xfId="0" applyNumberFormat="1" applyBorder="1" applyAlignment="1"/>
    <xf numFmtId="0" fontId="0" fillId="0" borderId="1" xfId="0" applyNumberFormat="1" applyBorder="1" applyAlignment="1"/>
    <xf numFmtId="165" fontId="0" fillId="0" borderId="0" xfId="0" applyNumberFormat="1" applyAlignment="1"/>
    <xf numFmtId="165" fontId="0" fillId="0" borderId="2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2" xfId="0" applyNumberFormat="1" applyFont="1" applyBorder="1" applyAlignment="1"/>
    <xf numFmtId="0" fontId="2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/>
    <xf numFmtId="164" fontId="0" fillId="0" borderId="0" xfId="0" applyNumberFormat="1" applyBorder="1" applyAlignment="1"/>
    <xf numFmtId="165" fontId="0" fillId="0" borderId="0" xfId="0" applyNumberFormat="1" applyBorder="1" applyAlignment="1"/>
    <xf numFmtId="165" fontId="1" fillId="0" borderId="0" xfId="0" applyNumberFormat="1" applyFont="1" applyBorder="1" applyAlignment="1"/>
    <xf numFmtId="0" fontId="3" fillId="0" borderId="0" xfId="0" applyFont="1"/>
    <xf numFmtId="49" fontId="4" fillId="0" borderId="3" xfId="0" applyNumberFormat="1" applyFont="1" applyBorder="1" applyAlignment="1"/>
    <xf numFmtId="0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0" fillId="0" borderId="3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2" xfId="0" applyNumberFormat="1" applyBorder="1" applyAlignment="1">
      <alignment horizontal="left"/>
    </xf>
    <xf numFmtId="49" fontId="5" fillId="0" borderId="0" xfId="0" applyNumberFormat="1" applyFont="1" applyAlignment="1"/>
    <xf numFmtId="49" fontId="5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/>
    <xf numFmtId="164" fontId="5" fillId="0" borderId="3" xfId="0" applyNumberFormat="1" applyFont="1" applyBorder="1" applyAlignment="1"/>
    <xf numFmtId="164" fontId="5" fillId="0" borderId="0" xfId="0" applyNumberFormat="1" applyFont="1" applyAlignment="1"/>
    <xf numFmtId="164" fontId="4" fillId="0" borderId="0" xfId="0" applyNumberFormat="1" applyFont="1" applyAlignment="1"/>
    <xf numFmtId="164" fontId="4" fillId="0" borderId="2" xfId="0" applyNumberFormat="1" applyFont="1" applyBorder="1" applyAlignment="1"/>
    <xf numFmtId="0" fontId="1" fillId="0" borderId="3" xfId="0" applyNumberFormat="1" applyFont="1" applyBorder="1" applyAlignment="1"/>
    <xf numFmtId="0" fontId="6" fillId="0" borderId="0" xfId="0" applyNumberFormat="1" applyFont="1" applyAlignment="1"/>
    <xf numFmtId="0" fontId="7" fillId="0" borderId="2" xfId="0" applyNumberFormat="1" applyFont="1" applyBorder="1" applyAlignment="1"/>
    <xf numFmtId="164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164" fontId="4" fillId="7" borderId="2" xfId="0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coefficients
(95% conf. interval)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52531714785652"/>
          <c:y val="0.22998657285894819"/>
          <c:w val="0.81528023840769903"/>
          <c:h val="0.75352994070185675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0.29689686803710125</c:v>
                </c:pt>
                <c:pt idx="1">
                  <c:v>0.34150649649015175</c:v>
                </c:pt>
                <c:pt idx="2">
                  <c:v>0.34177470970241652</c:v>
                </c:pt>
                <c:pt idx="3">
                  <c:v>0</c:v>
                </c:pt>
              </c:numLit>
            </c:plus>
            <c:minus>
              <c:numLit>
                <c:formatCode>General</c:formatCode>
                <c:ptCount val="4"/>
                <c:pt idx="0">
                  <c:v>0.29689686803710119</c:v>
                </c:pt>
                <c:pt idx="1">
                  <c:v>0.34150649649015175</c:v>
                </c:pt>
                <c:pt idx="2">
                  <c:v>0.34177470970241652</c:v>
                </c:pt>
                <c:pt idx="3">
                  <c:v>0</c:v>
                </c:pt>
              </c:numLit>
            </c:minus>
          </c:errBars>
          <c:cat>
            <c:strRef>
              <c:f>ANCOVA1!$B$100:$B$103</c:f>
              <c:strCache>
                <c:ptCount val="4"/>
                <c:pt idx="0">
                  <c:v>GPA</c:v>
                </c:pt>
                <c:pt idx="1">
                  <c:v>Year-1</c:v>
                </c:pt>
                <c:pt idx="2">
                  <c:v>Year-2</c:v>
                </c:pt>
                <c:pt idx="3">
                  <c:v>Year-3</c:v>
                </c:pt>
              </c:strCache>
            </c:strRef>
          </c:cat>
          <c:val>
            <c:numRef>
              <c:f>ANCOVA1!$C$100:$C$103</c:f>
              <c:numCache>
                <c:formatCode>0.000</c:formatCode>
                <c:ptCount val="4"/>
                <c:pt idx="0">
                  <c:v>0.74013659617311645</c:v>
                </c:pt>
                <c:pt idx="1">
                  <c:v>-0.30454183287182446</c:v>
                </c:pt>
                <c:pt idx="2">
                  <c:v>-5.6155196798162728E-2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16E-B985-E6FEA01E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14448112"/>
        <c:axId val="1668111888"/>
      </c:barChart>
      <c:catAx>
        <c:axId val="16144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11888"/>
        <c:crosses val="autoZero"/>
        <c:auto val="1"/>
        <c:lblAlgn val="ctr"/>
        <c:lblOffset val="100"/>
        <c:noMultiLvlLbl val="0"/>
      </c:catAx>
      <c:valAx>
        <c:axId val="166811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481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Scores by GPA (R²=0.599)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A7-49EE-A449-665B4F3D938E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A7-49EE-A449-665B4F3D938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A7-49EE-A449-665B4F3D938E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A7-49EE-A449-665B4F3D938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FA7-49EE-A449-665B4F3D938E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FA7-49EE-A449-665B4F3D938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FA7-49EE-A449-665B4F3D938E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FA7-49EE-A449-665B4F3D938E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FA7-49EE-A449-665B4F3D938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FA7-49EE-A449-665B4F3D938E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FA7-49EE-A449-665B4F3D938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FA7-49EE-A449-665B4F3D938E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FA7-49EE-A449-665B4F3D938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FA7-49EE-A449-665B4F3D938E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FA7-49EE-A449-665B4F3D938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FA7-49EE-A449-665B4F3D938E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FA7-49EE-A449-665B4F3D938E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FA7-49EE-A449-665B4F3D938E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FA7-49EE-A449-665B4F3D938E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FA7-49EE-A449-665B4F3D938E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FA7-49EE-A449-665B4F3D938E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FA7-49EE-A449-665B4F3D938E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FA7-49EE-A449-665B4F3D938E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FA7-49EE-A449-665B4F3D938E}"/>
              </c:ext>
            </c:extLst>
          </c:dPt>
          <c:xVal>
            <c:numRef>
              <c:f>ANCOVA1!$D$129:$D$152</c:f>
              <c:numCache>
                <c:formatCode>0.000</c:formatCode>
                <c:ptCount val="24"/>
                <c:pt idx="0">
                  <c:v>3.24</c:v>
                </c:pt>
                <c:pt idx="1">
                  <c:v>3.78</c:v>
                </c:pt>
                <c:pt idx="2">
                  <c:v>3.8</c:v>
                </c:pt>
                <c:pt idx="3">
                  <c:v>3.1</c:v>
                </c:pt>
                <c:pt idx="4">
                  <c:v>2.88</c:v>
                </c:pt>
                <c:pt idx="5">
                  <c:v>3.21</c:v>
                </c:pt>
                <c:pt idx="6">
                  <c:v>2.1</c:v>
                </c:pt>
                <c:pt idx="7">
                  <c:v>2.88</c:v>
                </c:pt>
                <c:pt idx="8">
                  <c:v>3.19</c:v>
                </c:pt>
                <c:pt idx="9">
                  <c:v>1.6</c:v>
                </c:pt>
                <c:pt idx="10">
                  <c:v>3.19</c:v>
                </c:pt>
                <c:pt idx="11">
                  <c:v>3.68</c:v>
                </c:pt>
                <c:pt idx="12">
                  <c:v>3.28</c:v>
                </c:pt>
                <c:pt idx="13">
                  <c:v>3.1</c:v>
                </c:pt>
                <c:pt idx="14">
                  <c:v>3</c:v>
                </c:pt>
                <c:pt idx="15">
                  <c:v>2.89</c:v>
                </c:pt>
                <c:pt idx="16">
                  <c:v>2.67</c:v>
                </c:pt>
                <c:pt idx="17">
                  <c:v>2.4</c:v>
                </c:pt>
                <c:pt idx="18">
                  <c:v>3.44</c:v>
                </c:pt>
                <c:pt idx="19">
                  <c:v>3.91</c:v>
                </c:pt>
                <c:pt idx="20">
                  <c:v>2</c:v>
                </c:pt>
                <c:pt idx="21">
                  <c:v>3.33</c:v>
                </c:pt>
                <c:pt idx="22">
                  <c:v>3.29</c:v>
                </c:pt>
                <c:pt idx="23">
                  <c:v>3.51</c:v>
                </c:pt>
              </c:numCache>
            </c:numRef>
          </c:xVal>
          <c:yVal>
            <c:numRef>
              <c:f>ANCOVA1!$E$129:$E$152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7-49EE-A449-665B4F3D938E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3.78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4FA7-49EE-A449-665B4F3D938E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4FA7-49EE-A449-665B4F3D938E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</c:v>
              </c:pt>
            </c:numLit>
          </c:xVal>
          <c:yVal>
            <c:numLit>
              <c:formatCode>General</c:formatCode>
              <c:ptCount val="1"/>
              <c:pt idx="0">
                <c:v>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4FA7-49EE-A449-665B4F3D938E}"/>
            </c:ext>
          </c:extLst>
        </c:ser>
        <c:ser>
          <c:idx val="4"/>
          <c:order val="4"/>
          <c:tx>
            <c:v>Model(1)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44.692523686732969</c:v>
              </c:pt>
              <c:pt idx="1">
                <c:v>85.855837173198992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D-4FA7-49EE-A449-665B4F3D938E}"/>
            </c:ext>
          </c:extLst>
        </c:ser>
        <c:ser>
          <c:idx val="5"/>
          <c:order val="5"/>
          <c:tx>
            <c:v>Model(2)</c:v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50.660106311897742</c:v>
              </c:pt>
              <c:pt idx="1">
                <c:v>91.823419798363773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4FA7-49EE-A449-665B4F3D938E}"/>
            </c:ext>
          </c:extLst>
        </c:ser>
        <c:ser>
          <c:idx val="6"/>
          <c:order val="6"/>
          <c:tx>
            <c:v>Model(3)</c:v>
          </c:tx>
          <c:spPr>
            <a:ln w="6350">
              <a:solidFill>
                <a:srgbClr val="0078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52.009256097178636</c:v>
              </c:pt>
              <c:pt idx="1">
                <c:v>93.172569583644659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4FA7-49EE-A449-665B4F3D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33312"/>
        <c:axId val="1668128528"/>
      </c:scatterChart>
      <c:valAx>
        <c:axId val="1614433312"/>
        <c:scaling>
          <c:orientation val="minMax"/>
          <c:max val="4.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28528"/>
        <c:crosses val="autoZero"/>
        <c:crossBetween val="midCat"/>
      </c:valAx>
      <c:valAx>
        <c:axId val="1668128528"/>
        <c:scaling>
          <c:orientation val="minMax"/>
          <c:max val="10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33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GPA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7FC-4B58-979E-8F0F2724F2D5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7FC-4B58-979E-8F0F2724F2D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7FC-4B58-979E-8F0F2724F2D5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7FC-4B58-979E-8F0F2724F2D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7FC-4B58-979E-8F0F2724F2D5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7FC-4B58-979E-8F0F2724F2D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7FC-4B58-979E-8F0F2724F2D5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7FC-4B58-979E-8F0F2724F2D5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7FC-4B58-979E-8F0F2724F2D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7FC-4B58-979E-8F0F2724F2D5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FC-4B58-979E-8F0F2724F2D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7FC-4B58-979E-8F0F2724F2D5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7FC-4B58-979E-8F0F2724F2D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7FC-4B58-979E-8F0F2724F2D5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7FC-4B58-979E-8F0F2724F2D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7FC-4B58-979E-8F0F2724F2D5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7FC-4B58-979E-8F0F2724F2D5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7FC-4B58-979E-8F0F2724F2D5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7FC-4B58-979E-8F0F2724F2D5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7FC-4B58-979E-8F0F2724F2D5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7FC-4B58-979E-8F0F2724F2D5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7FC-4B58-979E-8F0F2724F2D5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7FC-4B58-979E-8F0F2724F2D5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7FC-4B58-979E-8F0F2724F2D5}"/>
              </c:ext>
            </c:extLst>
          </c:dPt>
          <c:xVal>
            <c:numRef>
              <c:f>ANCOVA1!$D$129:$D$152</c:f>
              <c:numCache>
                <c:formatCode>0.000</c:formatCode>
                <c:ptCount val="24"/>
                <c:pt idx="0">
                  <c:v>3.24</c:v>
                </c:pt>
                <c:pt idx="1">
                  <c:v>3.78</c:v>
                </c:pt>
                <c:pt idx="2">
                  <c:v>3.8</c:v>
                </c:pt>
                <c:pt idx="3">
                  <c:v>3.1</c:v>
                </c:pt>
                <c:pt idx="4">
                  <c:v>2.88</c:v>
                </c:pt>
                <c:pt idx="5">
                  <c:v>3.21</c:v>
                </c:pt>
                <c:pt idx="6">
                  <c:v>2.1</c:v>
                </c:pt>
                <c:pt idx="7">
                  <c:v>2.88</c:v>
                </c:pt>
                <c:pt idx="8">
                  <c:v>3.19</c:v>
                </c:pt>
                <c:pt idx="9">
                  <c:v>1.6</c:v>
                </c:pt>
                <c:pt idx="10">
                  <c:v>3.19</c:v>
                </c:pt>
                <c:pt idx="11">
                  <c:v>3.68</c:v>
                </c:pt>
                <c:pt idx="12">
                  <c:v>3.28</c:v>
                </c:pt>
                <c:pt idx="13">
                  <c:v>3.1</c:v>
                </c:pt>
                <c:pt idx="14">
                  <c:v>3</c:v>
                </c:pt>
                <c:pt idx="15">
                  <c:v>2.89</c:v>
                </c:pt>
                <c:pt idx="16">
                  <c:v>2.67</c:v>
                </c:pt>
                <c:pt idx="17">
                  <c:v>2.4</c:v>
                </c:pt>
                <c:pt idx="18">
                  <c:v>3.44</c:v>
                </c:pt>
                <c:pt idx="19">
                  <c:v>3.91</c:v>
                </c:pt>
                <c:pt idx="20">
                  <c:v>2</c:v>
                </c:pt>
                <c:pt idx="21">
                  <c:v>3.33</c:v>
                </c:pt>
                <c:pt idx="22">
                  <c:v>3.29</c:v>
                </c:pt>
                <c:pt idx="23">
                  <c:v>3.51</c:v>
                </c:pt>
              </c:numCache>
            </c:numRef>
          </c:xVal>
          <c:yVal>
            <c:numRef>
              <c:f>ANCOVA1!$H$129:$H$152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C-4B58-979E-8F0F2724F2D5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3.78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27FC-4B58-979E-8F0F2724F2D5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27FC-4B58-979E-8F0F2724F2D5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27FC-4B58-979E-8F0F2724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33312"/>
        <c:axId val="1668129360"/>
      </c:scatterChart>
      <c:valAx>
        <c:axId val="1614433312"/>
        <c:scaling>
          <c:orientation val="minMax"/>
          <c:max val="4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29360"/>
        <c:crosses val="autoZero"/>
        <c:crossBetween val="midCat"/>
      </c:valAx>
      <c:valAx>
        <c:axId val="1668129360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33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E9-4B87-9B3C-062974CC6CB2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E9-4B87-9B3C-062974CC6CB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E9-4B87-9B3C-062974CC6CB2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E9-4B87-9B3C-062974CC6CB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E9-4B87-9B3C-062974CC6CB2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E9-4B87-9B3C-062974CC6CB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E9-4B87-9B3C-062974CC6CB2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E9-4B87-9B3C-062974CC6CB2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2E9-4B87-9B3C-062974CC6CB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2E9-4B87-9B3C-062974CC6CB2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2E9-4B87-9B3C-062974CC6CB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2E9-4B87-9B3C-062974CC6CB2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2E9-4B87-9B3C-062974CC6CB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2E9-4B87-9B3C-062974CC6CB2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E9-4B87-9B3C-062974CC6CB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2E9-4B87-9B3C-062974CC6CB2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2E9-4B87-9B3C-062974CC6CB2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2E9-4B87-9B3C-062974CC6CB2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2E9-4B87-9B3C-062974CC6CB2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2E9-4B87-9B3C-062974CC6CB2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2E9-4B87-9B3C-062974CC6CB2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2E9-4B87-9B3C-062974CC6CB2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2E9-4B87-9B3C-062974CC6CB2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2E9-4B87-9B3C-062974CC6CB2}"/>
              </c:ext>
            </c:extLst>
          </c:dPt>
          <c:xVal>
            <c:numRef>
              <c:f>ANCOVA1!$E$129:$E$152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xVal>
          <c:yVal>
            <c:numRef>
              <c:f>ANCOVA1!$H$129:$H$152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9-4B87-9B3C-062974CC6CB2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93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B2E9-4B87-9B3C-062974CC6CB2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62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B2E9-4B87-9B3C-062974CC6CB2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73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B2E9-4B87-9B3C-062974CC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55712"/>
        <c:axId val="1668121872"/>
      </c:scatterChart>
      <c:valAx>
        <c:axId val="1614455712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21872"/>
        <c:crosses val="autoZero"/>
        <c:crossBetween val="midCat"/>
      </c:valAx>
      <c:valAx>
        <c:axId val="1668121872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55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5E-4BE2-AB61-A8AB6849C6E7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5E-4BE2-AB61-A8AB6849C6E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5E-4BE2-AB61-A8AB6849C6E7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5E-4BE2-AB61-A8AB6849C6E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5E-4BE2-AB61-A8AB6849C6E7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5E-4BE2-AB61-A8AB6849C6E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5E-4BE2-AB61-A8AB6849C6E7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45E-4BE2-AB61-A8AB6849C6E7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5E-4BE2-AB61-A8AB6849C6E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45E-4BE2-AB61-A8AB6849C6E7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45E-4BE2-AB61-A8AB6849C6E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45E-4BE2-AB61-A8AB6849C6E7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45E-4BE2-AB61-A8AB6849C6E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45E-4BE2-AB61-A8AB6849C6E7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45E-4BE2-AB61-A8AB6849C6E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45E-4BE2-AB61-A8AB6849C6E7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45E-4BE2-AB61-A8AB6849C6E7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45E-4BE2-AB61-A8AB6849C6E7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45E-4BE2-AB61-A8AB6849C6E7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45E-4BE2-AB61-A8AB6849C6E7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45E-4BE2-AB61-A8AB6849C6E7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45E-4BE2-AB61-A8AB6849C6E7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45E-4BE2-AB61-A8AB6849C6E7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45E-4BE2-AB61-A8AB6849C6E7}"/>
              </c:ext>
            </c:extLst>
          </c:dPt>
          <c:xVal>
            <c:numRef>
              <c:f>ANCOVA1!$F$129:$F$152</c:f>
              <c:numCache>
                <c:formatCode>0.000</c:formatCode>
                <c:ptCount val="24"/>
                <c:pt idx="0">
                  <c:v>72.47627532207855</c:v>
                </c:pt>
                <c:pt idx="1">
                  <c:v>80.495102624636857</c:v>
                </c:pt>
                <c:pt idx="2">
                  <c:v>80.792096228435312</c:v>
                </c:pt>
                <c:pt idx="3">
                  <c:v>70.397320095489363</c:v>
                </c:pt>
                <c:pt idx="4">
                  <c:v>67.130390453706326</c:v>
                </c:pt>
                <c:pt idx="5">
                  <c:v>72.030784916380867</c:v>
                </c:pt>
                <c:pt idx="6">
                  <c:v>55.547639905566541</c:v>
                </c:pt>
                <c:pt idx="7">
                  <c:v>67.130390453706326</c:v>
                </c:pt>
                <c:pt idx="8">
                  <c:v>77.701373937747178</c:v>
                </c:pt>
                <c:pt idx="9">
                  <c:v>54.090382435769911</c:v>
                </c:pt>
                <c:pt idx="10">
                  <c:v>77.701373937747178</c:v>
                </c:pt>
                <c:pt idx="11">
                  <c:v>84.977717230809361</c:v>
                </c:pt>
                <c:pt idx="12">
                  <c:v>79.037845154840227</c:v>
                </c:pt>
                <c:pt idx="13">
                  <c:v>76.364902720654129</c:v>
                </c:pt>
                <c:pt idx="14">
                  <c:v>74.879934701661853</c:v>
                </c:pt>
                <c:pt idx="15">
                  <c:v>73.24646988077032</c:v>
                </c:pt>
                <c:pt idx="16">
                  <c:v>71.328690024268212</c:v>
                </c:pt>
                <c:pt idx="17">
                  <c:v>67.319276372989052</c:v>
                </c:pt>
                <c:pt idx="18">
                  <c:v>82.76294377050877</c:v>
                </c:pt>
                <c:pt idx="19">
                  <c:v>89.742293459772497</c:v>
                </c:pt>
                <c:pt idx="20">
                  <c:v>61.379404297019931</c:v>
                </c:pt>
                <c:pt idx="21">
                  <c:v>81.129478949617265</c:v>
                </c:pt>
                <c:pt idx="22">
                  <c:v>80.535491742020355</c:v>
                </c:pt>
                <c:pt idx="23">
                  <c:v>83.802421383803363</c:v>
                </c:pt>
              </c:numCache>
            </c:numRef>
          </c:xVal>
          <c:yVal>
            <c:numRef>
              <c:f>ANCOVA1!$H$129:$H$152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E-4BE2-AB61-A8AB6849C6E7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80.495102624636857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C45E-4BE2-AB61-A8AB6849C6E7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54.090382435769911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C45E-4BE2-AB61-A8AB6849C6E7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67.319276372989052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C45E-4BE2-AB61-A8AB6849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39712"/>
        <c:axId val="1668126032"/>
      </c:scatterChart>
      <c:valAx>
        <c:axId val="1614439712"/>
        <c:scaling>
          <c:orientation val="minMax"/>
          <c:max val="9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26032"/>
        <c:crosses val="autoZero"/>
        <c:crossBetween val="midCat"/>
      </c:valAx>
      <c:valAx>
        <c:axId val="1668126032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39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Scores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A5-48CE-B3FA-19282849FCB4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BA5-48CE-B3FA-19282849FCB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BA5-48CE-B3FA-19282849FCB4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BA5-48CE-B3FA-19282849FCB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BA5-48CE-B3FA-19282849FCB4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BA5-48CE-B3FA-19282849FCB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BA5-48CE-B3FA-19282849FCB4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BA5-48CE-B3FA-19282849FCB4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BA5-48CE-B3FA-19282849FCB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BA5-48CE-B3FA-19282849FCB4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BA5-48CE-B3FA-19282849FCB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BA5-48CE-B3FA-19282849FCB4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BA5-48CE-B3FA-19282849FCB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BA5-48CE-B3FA-19282849FCB4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BA5-48CE-B3FA-19282849FCB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BA5-48CE-B3FA-19282849FCB4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BA5-48CE-B3FA-19282849FCB4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BA5-48CE-B3FA-19282849FCB4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BA5-48CE-B3FA-19282849FCB4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BA5-48CE-B3FA-19282849FCB4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BA5-48CE-B3FA-19282849FCB4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BA5-48CE-B3FA-19282849FCB4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BA5-48CE-B3FA-19282849FCB4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BA5-48CE-B3FA-19282849FCB4}"/>
              </c:ext>
            </c:extLst>
          </c:dPt>
          <c:xVal>
            <c:numRef>
              <c:f>ANCOVA1!$F$129:$F$152</c:f>
              <c:numCache>
                <c:formatCode>0.000</c:formatCode>
                <c:ptCount val="24"/>
                <c:pt idx="0">
                  <c:v>72.47627532207855</c:v>
                </c:pt>
                <c:pt idx="1">
                  <c:v>80.495102624636857</c:v>
                </c:pt>
                <c:pt idx="2">
                  <c:v>80.792096228435312</c:v>
                </c:pt>
                <c:pt idx="3">
                  <c:v>70.397320095489363</c:v>
                </c:pt>
                <c:pt idx="4">
                  <c:v>67.130390453706326</c:v>
                </c:pt>
                <c:pt idx="5">
                  <c:v>72.030784916380867</c:v>
                </c:pt>
                <c:pt idx="6">
                  <c:v>55.547639905566541</c:v>
                </c:pt>
                <c:pt idx="7">
                  <c:v>67.130390453706326</c:v>
                </c:pt>
                <c:pt idx="8">
                  <c:v>77.701373937747178</c:v>
                </c:pt>
                <c:pt idx="9">
                  <c:v>54.090382435769911</c:v>
                </c:pt>
                <c:pt idx="10">
                  <c:v>77.701373937747178</c:v>
                </c:pt>
                <c:pt idx="11">
                  <c:v>84.977717230809361</c:v>
                </c:pt>
                <c:pt idx="12">
                  <c:v>79.037845154840227</c:v>
                </c:pt>
                <c:pt idx="13">
                  <c:v>76.364902720654129</c:v>
                </c:pt>
                <c:pt idx="14">
                  <c:v>74.879934701661853</c:v>
                </c:pt>
                <c:pt idx="15">
                  <c:v>73.24646988077032</c:v>
                </c:pt>
                <c:pt idx="16">
                  <c:v>71.328690024268212</c:v>
                </c:pt>
                <c:pt idx="17">
                  <c:v>67.319276372989052</c:v>
                </c:pt>
                <c:pt idx="18">
                  <c:v>82.76294377050877</c:v>
                </c:pt>
                <c:pt idx="19">
                  <c:v>89.742293459772497</c:v>
                </c:pt>
                <c:pt idx="20">
                  <c:v>61.379404297019931</c:v>
                </c:pt>
                <c:pt idx="21">
                  <c:v>81.129478949617265</c:v>
                </c:pt>
                <c:pt idx="22">
                  <c:v>80.535491742020355</c:v>
                </c:pt>
                <c:pt idx="23">
                  <c:v>83.802421383803363</c:v>
                </c:pt>
              </c:numCache>
            </c:numRef>
          </c:xVal>
          <c:yVal>
            <c:numRef>
              <c:f>ANCOVA1!$E$129:$E$152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5-48CE-B3FA-19282849FCB4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80.495102624636857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8BA5-48CE-B3FA-19282849FCB4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54.090382435769911</c:v>
              </c:pt>
            </c:numLit>
          </c:xVal>
          <c:yVal>
            <c:numLit>
              <c:formatCode>General</c:formatCode>
              <c:ptCount val="1"/>
              <c:pt idx="0">
                <c:v>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8BA5-48CE-B3FA-19282849FCB4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67.319276372989052</c:v>
              </c:pt>
            </c:numLit>
          </c:xVal>
          <c:yVal>
            <c:numLit>
              <c:formatCode>General</c:formatCode>
              <c:ptCount val="1"/>
              <c:pt idx="0">
                <c:v>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8BA5-48CE-B3FA-19282849FCB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ANCOVA1!xdata1</c:f>
              <c:numCache>
                <c:formatCode>General</c:formatCode>
                <c:ptCount val="70"/>
                <c:pt idx="0">
                  <c:v>52.664305994809801</c:v>
                </c:pt>
                <c:pt idx="1">
                  <c:v>53.461790721721641</c:v>
                </c:pt>
                <c:pt idx="2">
                  <c:v>54.259275448633488</c:v>
                </c:pt>
                <c:pt idx="3">
                  <c:v>55.056760175545328</c:v>
                </c:pt>
                <c:pt idx="4">
                  <c:v>55.854244902457175</c:v>
                </c:pt>
                <c:pt idx="5">
                  <c:v>56.651729629369015</c:v>
                </c:pt>
                <c:pt idx="6">
                  <c:v>57.449214356280862</c:v>
                </c:pt>
                <c:pt idx="7">
                  <c:v>58.246699083192702</c:v>
                </c:pt>
                <c:pt idx="8">
                  <c:v>59.044183810104542</c:v>
                </c:pt>
                <c:pt idx="9">
                  <c:v>59.841668537016389</c:v>
                </c:pt>
                <c:pt idx="10">
                  <c:v>60.639153263928229</c:v>
                </c:pt>
                <c:pt idx="11">
                  <c:v>61.436637990840076</c:v>
                </c:pt>
                <c:pt idx="12">
                  <c:v>62.234122717751916</c:v>
                </c:pt>
                <c:pt idx="13">
                  <c:v>63.031607444663763</c:v>
                </c:pt>
                <c:pt idx="14">
                  <c:v>63.829092171575603</c:v>
                </c:pt>
                <c:pt idx="15">
                  <c:v>64.626576898487443</c:v>
                </c:pt>
                <c:pt idx="16">
                  <c:v>65.42406162539929</c:v>
                </c:pt>
                <c:pt idx="17">
                  <c:v>66.221546352311137</c:v>
                </c:pt>
                <c:pt idx="18">
                  <c:v>67.01903107922297</c:v>
                </c:pt>
                <c:pt idx="19">
                  <c:v>67.816515806134817</c:v>
                </c:pt>
                <c:pt idx="20">
                  <c:v>68.614000533046664</c:v>
                </c:pt>
                <c:pt idx="21">
                  <c:v>69.411485259958511</c:v>
                </c:pt>
                <c:pt idx="22">
                  <c:v>70.208969986870343</c:v>
                </c:pt>
                <c:pt idx="23">
                  <c:v>71.00645471378219</c:v>
                </c:pt>
                <c:pt idx="24">
                  <c:v>71.803939440694037</c:v>
                </c:pt>
                <c:pt idx="25">
                  <c:v>72.60142416760587</c:v>
                </c:pt>
                <c:pt idx="26">
                  <c:v>73.398908894517717</c:v>
                </c:pt>
                <c:pt idx="27">
                  <c:v>74.196393621429564</c:v>
                </c:pt>
                <c:pt idx="28">
                  <c:v>74.993878348341411</c:v>
                </c:pt>
                <c:pt idx="29">
                  <c:v>75.791363075253244</c:v>
                </c:pt>
                <c:pt idx="30">
                  <c:v>76.588847802165091</c:v>
                </c:pt>
                <c:pt idx="31">
                  <c:v>77.386332529076938</c:v>
                </c:pt>
                <c:pt idx="32">
                  <c:v>78.183817255988771</c:v>
                </c:pt>
                <c:pt idx="33">
                  <c:v>78.981301982900618</c:v>
                </c:pt>
                <c:pt idx="34">
                  <c:v>79.778786709812465</c:v>
                </c:pt>
                <c:pt idx="35">
                  <c:v>80.576271436724312</c:v>
                </c:pt>
                <c:pt idx="36">
                  <c:v>81.373756163636159</c:v>
                </c:pt>
                <c:pt idx="37">
                  <c:v>82.171240890547992</c:v>
                </c:pt>
                <c:pt idx="38">
                  <c:v>82.968725617459839</c:v>
                </c:pt>
                <c:pt idx="39">
                  <c:v>83.766210344371672</c:v>
                </c:pt>
                <c:pt idx="40">
                  <c:v>84.563695071283519</c:v>
                </c:pt>
                <c:pt idx="41">
                  <c:v>85.361179798195366</c:v>
                </c:pt>
                <c:pt idx="42">
                  <c:v>86.158664525107213</c:v>
                </c:pt>
                <c:pt idx="43">
                  <c:v>86.95614925201906</c:v>
                </c:pt>
                <c:pt idx="44">
                  <c:v>87.753633978930893</c:v>
                </c:pt>
                <c:pt idx="45">
                  <c:v>88.55111870584274</c:v>
                </c:pt>
                <c:pt idx="46">
                  <c:v>89.348603432754572</c:v>
                </c:pt>
                <c:pt idx="47">
                  <c:v>90.146088159666419</c:v>
                </c:pt>
                <c:pt idx="48">
                  <c:v>90.943572886578266</c:v>
                </c:pt>
                <c:pt idx="49">
                  <c:v>91.741057613490113</c:v>
                </c:pt>
                <c:pt idx="50">
                  <c:v>92.53854234040196</c:v>
                </c:pt>
                <c:pt idx="51">
                  <c:v>93.336027067313793</c:v>
                </c:pt>
                <c:pt idx="52">
                  <c:v>94.13351179422564</c:v>
                </c:pt>
                <c:pt idx="53">
                  <c:v>94.930996521137473</c:v>
                </c:pt>
                <c:pt idx="54">
                  <c:v>95.72848124804932</c:v>
                </c:pt>
                <c:pt idx="55">
                  <c:v>96.525965974961167</c:v>
                </c:pt>
                <c:pt idx="56">
                  <c:v>97.323450701873014</c:v>
                </c:pt>
                <c:pt idx="57">
                  <c:v>98.120935428784861</c:v>
                </c:pt>
                <c:pt idx="58">
                  <c:v>98.918420155696694</c:v>
                </c:pt>
                <c:pt idx="59">
                  <c:v>99.715904882608541</c:v>
                </c:pt>
                <c:pt idx="60">
                  <c:v>100.51338960952037</c:v>
                </c:pt>
                <c:pt idx="61">
                  <c:v>101.31087433643222</c:v>
                </c:pt>
                <c:pt idx="62">
                  <c:v>102.10835906334407</c:v>
                </c:pt>
                <c:pt idx="63">
                  <c:v>102.90584379025591</c:v>
                </c:pt>
                <c:pt idx="64">
                  <c:v>103.70332851716776</c:v>
                </c:pt>
                <c:pt idx="65">
                  <c:v>104.50081324407959</c:v>
                </c:pt>
                <c:pt idx="66">
                  <c:v>105.29829797099144</c:v>
                </c:pt>
                <c:pt idx="67">
                  <c:v>106.09578269790327</c:v>
                </c:pt>
                <c:pt idx="68">
                  <c:v>106.89326742481512</c:v>
                </c:pt>
                <c:pt idx="69">
                  <c:v>107.69075215172697</c:v>
                </c:pt>
              </c:numCache>
            </c:numRef>
          </c:xVal>
          <c:yVal>
            <c:numRef>
              <c:f>ANCOVA1!ydata2</c:f>
              <c:numCache>
                <c:formatCode>General</c:formatCode>
                <c:ptCount val="70"/>
                <c:pt idx="0">
                  <c:v>33.134317402693711</c:v>
                </c:pt>
                <c:pt idx="1">
                  <c:v>34.120940798479495</c:v>
                </c:pt>
                <c:pt idx="2">
                  <c:v>35.102208128579953</c:v>
                </c:pt>
                <c:pt idx="3">
                  <c:v>36.077963794761679</c:v>
                </c:pt>
                <c:pt idx="4">
                  <c:v>37.048051055005587</c:v>
                </c:pt>
                <c:pt idx="5">
                  <c:v>38.012312438933535</c:v>
                </c:pt>
                <c:pt idx="6">
                  <c:v>38.970590203580173</c:v>
                </c:pt>
                <c:pt idx="7">
                  <c:v>39.922726829313333</c:v>
                </c:pt>
                <c:pt idx="8">
                  <c:v>40.868565555101355</c:v>
                </c:pt>
                <c:pt idx="9">
                  <c:v>41.807950951649673</c:v>
                </c:pt>
                <c:pt idx="10">
                  <c:v>42.740729530190634</c:v>
                </c:pt>
                <c:pt idx="11">
                  <c:v>43.666750383919954</c:v>
                </c:pt>
                <c:pt idx="12">
                  <c:v>44.585865858242485</c:v>
                </c:pt>
                <c:pt idx="13">
                  <c:v>45.497932245140809</c:v>
                </c:pt>
                <c:pt idx="14">
                  <c:v>46.402810496128978</c:v>
                </c:pt>
                <c:pt idx="15">
                  <c:v>47.300366947429382</c:v>
                </c:pt>
                <c:pt idx="16">
                  <c:v>48.190474050237341</c:v>
                </c:pt>
                <c:pt idx="17">
                  <c:v>49.073011098246276</c:v>
                </c:pt>
                <c:pt idx="18">
                  <c:v>49.947864944024985</c:v>
                </c:pt>
                <c:pt idx="19">
                  <c:v>50.814930695397301</c:v>
                </c:pt>
                <c:pt idx="20">
                  <c:v>51.674112382699604</c:v>
                </c:pt>
                <c:pt idx="21">
                  <c:v>52.525323587708002</c:v>
                </c:pt>
                <c:pt idx="22">
                  <c:v>53.36848802515108</c:v>
                </c:pt>
                <c:pt idx="23">
                  <c:v>54.203540068069756</c:v>
                </c:pt>
                <c:pt idx="24">
                  <c:v>55.03042520885522</c:v>
                </c:pt>
                <c:pt idx="25">
                  <c:v>55.849100448587158</c:v>
                </c:pt>
                <c:pt idx="26">
                  <c:v>56.659534608290919</c:v>
                </c:pt>
                <c:pt idx="27">
                  <c:v>57.46170855691517</c:v>
                </c:pt>
                <c:pt idx="28">
                  <c:v>58.255615352168022</c:v>
                </c:pt>
                <c:pt idx="29">
                  <c:v>59.041260291802942</c:v>
                </c:pt>
                <c:pt idx="30">
                  <c:v>59.818660874473196</c:v>
                </c:pt>
                <c:pt idx="31">
                  <c:v>60.587846670827616</c:v>
                </c:pt>
                <c:pt idx="32">
                  <c:v>61.348859107054352</c:v>
                </c:pt>
                <c:pt idx="33">
                  <c:v>62.101751164545291</c:v>
                </c:pt>
                <c:pt idx="34">
                  <c:v>62.846587000707835</c:v>
                </c:pt>
                <c:pt idx="35">
                  <c:v>63.583441497156798</c:v>
                </c:pt>
                <c:pt idx="36">
                  <c:v>64.312399742541814</c:v>
                </c:pt>
                <c:pt idx="37">
                  <c:v>65.033556458085471</c:v>
                </c:pt>
                <c:pt idx="38">
                  <c:v>65.747015374507313</c:v>
                </c:pt>
                <c:pt idx="39">
                  <c:v>66.452888569384086</c:v>
                </c:pt>
                <c:pt idx="40">
                  <c:v>67.151295774150498</c:v>
                </c:pt>
                <c:pt idx="41">
                  <c:v>67.842363659887553</c:v>
                </c:pt>
                <c:pt idx="42">
                  <c:v>68.526225110795693</c:v>
                </c:pt>
                <c:pt idx="43">
                  <c:v>69.203018493828992</c:v>
                </c:pt>
                <c:pt idx="44">
                  <c:v>69.872886932402935</c:v>
                </c:pt>
                <c:pt idx="45">
                  <c:v>70.535977591409619</c:v>
                </c:pt>
                <c:pt idx="46">
                  <c:v>71.19244098000992</c:v>
                </c:pt>
                <c:pt idx="47">
                  <c:v>71.842430277853097</c:v>
                </c:pt>
                <c:pt idx="48">
                  <c:v>72.4861006895255</c:v>
                </c:pt>
                <c:pt idx="49">
                  <c:v>73.123608831178927</c:v>
                </c:pt>
                <c:pt idx="50">
                  <c:v>73.755112152454899</c:v>
                </c:pt>
                <c:pt idx="51">
                  <c:v>74.380768396024763</c:v>
                </c:pt>
                <c:pt idx="52">
                  <c:v>75.000735096318692</c:v>
                </c:pt>
                <c:pt idx="53">
                  <c:v>75.61516911833229</c:v>
                </c:pt>
                <c:pt idx="54">
                  <c:v>76.224226236784602</c:v>
                </c:pt>
                <c:pt idx="55">
                  <c:v>76.828060755359104</c:v>
                </c:pt>
                <c:pt idx="56">
                  <c:v>77.426825165292598</c:v>
                </c:pt>
                <c:pt idx="57">
                  <c:v>78.020669842184333</c:v>
                </c:pt>
                <c:pt idx="58">
                  <c:v>78.609742779576237</c:v>
                </c:pt>
                <c:pt idx="59">
                  <c:v>79.194189357601559</c:v>
                </c:pt>
                <c:pt idx="60">
                  <c:v>79.774152144806919</c:v>
                </c:pt>
                <c:pt idx="61">
                  <c:v>80.34977073111763</c:v>
                </c:pt>
                <c:pt idx="62">
                  <c:v>80.921181589829885</c:v>
                </c:pt>
                <c:pt idx="63">
                  <c:v>81.488517966471633</c:v>
                </c:pt>
                <c:pt idx="64">
                  <c:v>82.051909792368605</c:v>
                </c:pt>
                <c:pt idx="65">
                  <c:v>82.611483620778529</c:v>
                </c:pt>
                <c:pt idx="66">
                  <c:v>83.167362583508051</c:v>
                </c:pt>
                <c:pt idx="67">
                  <c:v>83.719666365999316</c:v>
                </c:pt>
                <c:pt idx="68">
                  <c:v>84.268511198960894</c:v>
                </c:pt>
                <c:pt idx="69">
                  <c:v>84.814009864717292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BA5-48CE-B3FA-19282849FCB4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ANCOVA1!xdata3</c:f>
              <c:numCache>
                <c:formatCode>General</c:formatCode>
                <c:ptCount val="70"/>
                <c:pt idx="0">
                  <c:v>43.272305948615902</c:v>
                </c:pt>
                <c:pt idx="1">
                  <c:v>44.205906618226209</c:v>
                </c:pt>
                <c:pt idx="2">
                  <c:v>45.139507287836508</c:v>
                </c:pt>
                <c:pt idx="3">
                  <c:v>46.073107957446815</c:v>
                </c:pt>
                <c:pt idx="4">
                  <c:v>47.006708627057122</c:v>
                </c:pt>
                <c:pt idx="5">
                  <c:v>47.940309296667429</c:v>
                </c:pt>
                <c:pt idx="6">
                  <c:v>48.873909966277729</c:v>
                </c:pt>
                <c:pt idx="7">
                  <c:v>49.807510635888036</c:v>
                </c:pt>
                <c:pt idx="8">
                  <c:v>50.741111305498343</c:v>
                </c:pt>
                <c:pt idx="9">
                  <c:v>51.67471197510865</c:v>
                </c:pt>
                <c:pt idx="10">
                  <c:v>52.60831264471895</c:v>
                </c:pt>
                <c:pt idx="11">
                  <c:v>53.541913314329257</c:v>
                </c:pt>
                <c:pt idx="12">
                  <c:v>54.475513983939564</c:v>
                </c:pt>
                <c:pt idx="13">
                  <c:v>55.409114653549864</c:v>
                </c:pt>
                <c:pt idx="14">
                  <c:v>56.342715323160171</c:v>
                </c:pt>
                <c:pt idx="15">
                  <c:v>57.276315992770478</c:v>
                </c:pt>
                <c:pt idx="16">
                  <c:v>58.209916662380778</c:v>
                </c:pt>
                <c:pt idx="17">
                  <c:v>59.143517331991085</c:v>
                </c:pt>
                <c:pt idx="18">
                  <c:v>60.077118001601391</c:v>
                </c:pt>
                <c:pt idx="19">
                  <c:v>61.010718671211691</c:v>
                </c:pt>
                <c:pt idx="20">
                  <c:v>61.944319340822005</c:v>
                </c:pt>
                <c:pt idx="21">
                  <c:v>62.877920010432305</c:v>
                </c:pt>
                <c:pt idx="22">
                  <c:v>63.811520680042612</c:v>
                </c:pt>
                <c:pt idx="23">
                  <c:v>64.745121349652919</c:v>
                </c:pt>
                <c:pt idx="24">
                  <c:v>65.678722019263219</c:v>
                </c:pt>
                <c:pt idx="25">
                  <c:v>66.612322688873519</c:v>
                </c:pt>
                <c:pt idx="26">
                  <c:v>67.545923358483833</c:v>
                </c:pt>
                <c:pt idx="27">
                  <c:v>68.479524028094133</c:v>
                </c:pt>
                <c:pt idx="28">
                  <c:v>69.413124697704433</c:v>
                </c:pt>
                <c:pt idx="29">
                  <c:v>70.346725367314747</c:v>
                </c:pt>
                <c:pt idx="30">
                  <c:v>71.280326036925047</c:v>
                </c:pt>
                <c:pt idx="31">
                  <c:v>72.213926706535361</c:v>
                </c:pt>
                <c:pt idx="32">
                  <c:v>73.147527376145661</c:v>
                </c:pt>
                <c:pt idx="33">
                  <c:v>74.08112804575596</c:v>
                </c:pt>
                <c:pt idx="34">
                  <c:v>75.014728715366275</c:v>
                </c:pt>
                <c:pt idx="35">
                  <c:v>75.948329384976574</c:v>
                </c:pt>
                <c:pt idx="36">
                  <c:v>76.881930054586888</c:v>
                </c:pt>
                <c:pt idx="37">
                  <c:v>77.815530724197188</c:v>
                </c:pt>
                <c:pt idx="38">
                  <c:v>78.749131393807488</c:v>
                </c:pt>
                <c:pt idx="39">
                  <c:v>79.682732063417802</c:v>
                </c:pt>
                <c:pt idx="40">
                  <c:v>80.616332733028102</c:v>
                </c:pt>
                <c:pt idx="41">
                  <c:v>81.549933402638402</c:v>
                </c:pt>
                <c:pt idx="42">
                  <c:v>82.483534072248716</c:v>
                </c:pt>
                <c:pt idx="43">
                  <c:v>83.417134741859016</c:v>
                </c:pt>
                <c:pt idx="44">
                  <c:v>84.350735411469316</c:v>
                </c:pt>
                <c:pt idx="45">
                  <c:v>85.28433608107963</c:v>
                </c:pt>
                <c:pt idx="46">
                  <c:v>86.21793675068993</c:v>
                </c:pt>
                <c:pt idx="47">
                  <c:v>87.15153742030023</c:v>
                </c:pt>
                <c:pt idx="48">
                  <c:v>88.085138089910544</c:v>
                </c:pt>
                <c:pt idx="49">
                  <c:v>89.018738759520843</c:v>
                </c:pt>
                <c:pt idx="50">
                  <c:v>89.952339429131143</c:v>
                </c:pt>
                <c:pt idx="51">
                  <c:v>90.885940098741457</c:v>
                </c:pt>
                <c:pt idx="52">
                  <c:v>91.819540768351757</c:v>
                </c:pt>
                <c:pt idx="53">
                  <c:v>92.753141437962057</c:v>
                </c:pt>
                <c:pt idx="54">
                  <c:v>93.686742107572371</c:v>
                </c:pt>
                <c:pt idx="55">
                  <c:v>94.620342777182685</c:v>
                </c:pt>
                <c:pt idx="56">
                  <c:v>95.553943446792971</c:v>
                </c:pt>
                <c:pt idx="57">
                  <c:v>96.487544116403285</c:v>
                </c:pt>
                <c:pt idx="58">
                  <c:v>97.421144786013599</c:v>
                </c:pt>
                <c:pt idx="59">
                  <c:v>98.354745455623885</c:v>
                </c:pt>
                <c:pt idx="60">
                  <c:v>99.288346125234199</c:v>
                </c:pt>
                <c:pt idx="61">
                  <c:v>100.22194679484451</c:v>
                </c:pt>
                <c:pt idx="62">
                  <c:v>101.15554746445481</c:v>
                </c:pt>
                <c:pt idx="63">
                  <c:v>102.08914813406511</c:v>
                </c:pt>
                <c:pt idx="64">
                  <c:v>103.02274880367543</c:v>
                </c:pt>
                <c:pt idx="65">
                  <c:v>103.95634947328573</c:v>
                </c:pt>
                <c:pt idx="66">
                  <c:v>104.88995014289603</c:v>
                </c:pt>
                <c:pt idx="67">
                  <c:v>105.82355081250634</c:v>
                </c:pt>
                <c:pt idx="68">
                  <c:v>106.75715148211664</c:v>
                </c:pt>
                <c:pt idx="69">
                  <c:v>107.69075215172694</c:v>
                </c:pt>
              </c:numCache>
            </c:numRef>
          </c:xVal>
          <c:yVal>
            <c:numRef>
              <c:f>ANCOVA1!ydata4</c:f>
              <c:numCache>
                <c:formatCode>General</c:formatCode>
                <c:ptCount val="70"/>
                <c:pt idx="0">
                  <c:v>65.381705213278778</c:v>
                </c:pt>
                <c:pt idx="1">
                  <c:v>66.033206559566921</c:v>
                </c:pt>
                <c:pt idx="2">
                  <c:v>66.689815138088676</c:v>
                </c:pt>
                <c:pt idx="3">
                  <c:v>67.351730398254347</c:v>
                </c:pt>
                <c:pt idx="4">
                  <c:v>68.019158183038101</c:v>
                </c:pt>
                <c:pt idx="5">
                  <c:v>68.692310610595285</c:v>
                </c:pt>
                <c:pt idx="6">
                  <c:v>69.371405899934899</c:v>
                </c:pt>
                <c:pt idx="7">
                  <c:v>70.056668134256483</c:v>
                </c:pt>
                <c:pt idx="8">
                  <c:v>70.748326955447737</c:v>
                </c:pt>
                <c:pt idx="9">
                  <c:v>71.44661718325284</c:v>
                </c:pt>
                <c:pt idx="10">
                  <c:v>72.15177835278898</c:v>
                </c:pt>
                <c:pt idx="11">
                  <c:v>72.864054164441839</c:v>
                </c:pt>
                <c:pt idx="12">
                  <c:v>73.583691840738979</c:v>
                </c:pt>
                <c:pt idx="13">
                  <c:v>74.310941385614157</c:v>
                </c:pt>
                <c:pt idx="14">
                  <c:v>75.046054742560415</c:v>
                </c:pt>
                <c:pt idx="15">
                  <c:v>75.789284849547954</c:v>
                </c:pt>
                <c:pt idx="16">
                  <c:v>76.540884590265662</c:v>
                </c:pt>
                <c:pt idx="17">
                  <c:v>77.301105643236767</c:v>
                </c:pt>
                <c:pt idx="18">
                  <c:v>78.070197232645697</c:v>
                </c:pt>
                <c:pt idx="19">
                  <c:v>78.848404787269473</c:v>
                </c:pt>
                <c:pt idx="20">
                  <c:v>79.635968516683846</c:v>
                </c:pt>
                <c:pt idx="21">
                  <c:v>80.433121916846147</c:v>
                </c:pt>
                <c:pt idx="22">
                  <c:v>81.240090220155466</c:v>
                </c:pt>
                <c:pt idx="23">
                  <c:v>82.057088808048661</c:v>
                </c:pt>
                <c:pt idx="24">
                  <c:v>82.884321606983704</c:v>
                </c:pt>
                <c:pt idx="25">
                  <c:v>83.721979491153093</c:v>
                </c:pt>
                <c:pt idx="26">
                  <c:v>84.570238717317679</c:v>
                </c:pt>
                <c:pt idx="27">
                  <c:v>85.429259418614862</c:v>
                </c:pt>
                <c:pt idx="28">
                  <c:v>86.299184184947933</c:v>
                </c:pt>
                <c:pt idx="29">
                  <c:v>87.180136757499184</c:v>
                </c:pt>
                <c:pt idx="30">
                  <c:v>88.072220863955948</c:v>
                </c:pt>
                <c:pt idx="31">
                  <c:v>88.975519219162351</c:v>
                </c:pt>
                <c:pt idx="32">
                  <c:v>89.890092713125824</c:v>
                </c:pt>
                <c:pt idx="33">
                  <c:v>90.815979804679799</c:v>
                </c:pt>
                <c:pt idx="34">
                  <c:v>91.7531961347471</c:v>
                </c:pt>
                <c:pt idx="35">
                  <c:v>92.70173436822104</c:v>
                </c:pt>
                <c:pt idx="36">
                  <c:v>93.661564268178608</c:v>
                </c:pt>
                <c:pt idx="37">
                  <c:v>94.632633000680073</c:v>
                </c:pt>
                <c:pt idx="38">
                  <c:v>95.614865663024588</c:v>
                </c:pt>
                <c:pt idx="39">
                  <c:v>96.608166023243257</c:v>
                </c:pt>
                <c:pt idx="40">
                  <c:v>97.612417454027565</c:v>
                </c:pt>
                <c:pt idx="41">
                  <c:v>98.627484040384445</c:v>
                </c:pt>
                <c:pt idx="42">
                  <c:v>99.653211837209241</c:v>
                </c:pt>
                <c:pt idx="43">
                  <c:v>100.68943025075967</c:v>
                </c:pt>
                <c:pt idx="44">
                  <c:v>101.73595351672785</c:v>
                </c:pt>
                <c:pt idx="45">
                  <c:v>102.79258224722773</c:v>
                </c:pt>
                <c:pt idx="46">
                  <c:v>103.85910501948325</c:v>
                </c:pt>
                <c:pt idx="47">
                  <c:v>104.93529998022356</c:v>
                </c:pt>
                <c:pt idx="48">
                  <c:v>106.02093644164253</c:v>
                </c:pt>
                <c:pt idx="49">
                  <c:v>107.11577644712773</c:v>
                </c:pt>
                <c:pt idx="50">
                  <c:v>108.21957628766411</c:v>
                </c:pt>
                <c:pt idx="51">
                  <c:v>109.33208795273086</c:v>
                </c:pt>
                <c:pt idx="52">
                  <c:v>110.45306050250664</c:v>
                </c:pt>
                <c:pt idx="53">
                  <c:v>111.58224135116694</c:v>
                </c:pt>
                <c:pt idx="54">
                  <c:v>112.71937745389727</c:v>
                </c:pt>
                <c:pt idx="55">
                  <c:v>113.86421639288982</c:v>
                </c:pt>
                <c:pt idx="56">
                  <c:v>115.01650735997903</c:v>
                </c:pt>
                <c:pt idx="57">
                  <c:v>116.17600203567179</c:v>
                </c:pt>
                <c:pt idx="58">
                  <c:v>117.34245536612279</c:v>
                </c:pt>
                <c:pt idx="59">
                  <c:v>118.51562624109417</c:v>
                </c:pt>
                <c:pt idx="60">
                  <c:v>119.69527807712569</c:v>
                </c:pt>
                <c:pt idx="61">
                  <c:v>120.88117931105201</c:v>
                </c:pt>
                <c:pt idx="62">
                  <c:v>122.07310380965752</c:v>
                </c:pt>
                <c:pt idx="63">
                  <c:v>123.27083120168621</c:v>
                </c:pt>
                <c:pt idx="64">
                  <c:v>124.47414713865518</c:v>
                </c:pt>
                <c:pt idx="65">
                  <c:v>125.68284349098698</c:v>
                </c:pt>
                <c:pt idx="66">
                  <c:v>126.89671848590484</c:v>
                </c:pt>
                <c:pt idx="67">
                  <c:v>128.11557679335681</c:v>
                </c:pt>
                <c:pt idx="68">
                  <c:v>129.33922956597286</c:v>
                </c:pt>
                <c:pt idx="69">
                  <c:v>130.56749443873662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A5-48CE-B3FA-19282849FCB4}"/>
            </c:ext>
          </c:extLst>
        </c:ser>
        <c:ser>
          <c:idx val="6"/>
          <c:order val="6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150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8BA5-48CE-B3FA-19282849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46512"/>
        <c:axId val="1668117296"/>
      </c:scatterChart>
      <c:valAx>
        <c:axId val="1614446512"/>
        <c:scaling>
          <c:orientation val="minMax"/>
          <c:max val="15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17296"/>
        <c:crosses val="autoZero"/>
        <c:crossBetween val="midCat"/>
      </c:valAx>
      <c:valAx>
        <c:axId val="1668117296"/>
        <c:scaling>
          <c:orientation val="minMax"/>
          <c:max val="15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46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Scores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00C-40AC-BC1E-35C05198481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0C-40AC-BC1E-35C05198481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00C-40AC-BC1E-35C05198481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0C-40AC-BC1E-35C05198481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00C-40AC-BC1E-35C05198481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0C-40AC-BC1E-35C05198481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00C-40AC-BC1E-35C05198481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0C-40AC-BC1E-35C051984815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00C-40AC-BC1E-35C051984815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0C-40AC-BC1E-35C05198481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00C-40AC-BC1E-35C051984815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00C-40AC-BC1E-35C051984815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00C-40AC-BC1E-35C05198481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00C-40AC-BC1E-35C05198481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00C-40AC-BC1E-35C051984815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00C-40AC-BC1E-35C051984815}"/>
              </c:ext>
            </c:extLst>
          </c:dPt>
          <c:dPt>
            <c:idx val="16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00C-40AC-BC1E-35C051984815}"/>
              </c:ext>
            </c:extLst>
          </c:dPt>
          <c:dPt>
            <c:idx val="17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00C-40AC-BC1E-35C051984815}"/>
              </c:ext>
            </c:extLst>
          </c:dPt>
          <c:dPt>
            <c:idx val="18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00C-40AC-BC1E-35C051984815}"/>
              </c:ext>
            </c:extLst>
          </c:dPt>
          <c:dPt>
            <c:idx val="19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00C-40AC-BC1E-35C0519848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00C-40AC-BC1E-35C051984815}"/>
              </c:ext>
            </c:extLst>
          </c:dPt>
          <c:dPt>
            <c:idx val="21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00C-40AC-BC1E-35C051984815}"/>
              </c:ext>
            </c:extLst>
          </c:dPt>
          <c:dPt>
            <c:idx val="22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00C-40AC-BC1E-35C0519848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00C-40AC-BC1E-35C051984815}"/>
              </c:ext>
            </c:extLst>
          </c:dPt>
          <c:cat>
            <c:strRef>
              <c:f>ANCOVA1!$B$129:$B$152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ANCOVA1!$H$129:$H$152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C-40AC-BC1E-35C05198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14455712"/>
        <c:axId val="1668122288"/>
      </c:barChart>
      <c:catAx>
        <c:axId val="161445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68122288"/>
        <c:crosses val="autoZero"/>
        <c:auto val="1"/>
        <c:lblAlgn val="ctr"/>
        <c:lblOffset val="100"/>
        <c:noMultiLvlLbl val="0"/>
      </c:catAx>
      <c:valAx>
        <c:axId val="166812228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4557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ANCOVA1!$B$237:$B$239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ANCOVA1!$C$237:$C$239</c:f>
              <c:numCache>
                <c:formatCode>0.000</c:formatCode>
                <c:ptCount val="3"/>
                <c:pt idx="0">
                  <c:v>69.821894988129856</c:v>
                </c:pt>
                <c:pt idx="1">
                  <c:v>75.789477613294622</c:v>
                </c:pt>
                <c:pt idx="2">
                  <c:v>77.138627398575522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5-4B9B-8A02-FEC146DF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0912"/>
        <c:axId val="1668106480"/>
      </c:lineChart>
      <c:catAx>
        <c:axId val="16143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668106480"/>
        <c:crosses val="autoZero"/>
        <c:auto val="1"/>
        <c:lblAlgn val="ctr"/>
        <c:lblOffset val="100"/>
        <c:noMultiLvlLbl val="0"/>
      </c:catAx>
      <c:valAx>
        <c:axId val="16681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4330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Summary statistics (Quantitative data)"/>
    <item val="Summary statistics (Qualitative data)"/>
    <item val="Correlation matrix"/>
    <item val="Regression of variable Scores"/>
    <item val="Goodness of fit statistics (Scores)"/>
    <item val="Analysis of variance  (Scores)"/>
    <item val="Type I Sum of Squares analysis (Scores)"/>
    <item val="Type II Sum of Squares analysis (Scores)"/>
    <item val="Type III Sum of Squares analysis (Scores)"/>
    <item val="Model parameters (Scores)"/>
    <item val="Equation of the model (Scores)"/>
    <item val="Standardized coefficients (Scores)"/>
    <item val="Predictions and residuals (Scores)"/>
    <item val="Interpretation (Scores)"/>
    <item val="LS Means for factor Year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56128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Form55.txt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CheckBoxSlopes,CheckBox,False,True,510000000401_Outputs|Means,True,Comparison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RefEdit_Y,RefEdit0,!$A$1:$A$25,True,000000010200_General,True,Y / Dependent variables:,False,
FileSelect1,CommandButton,,False,000000020200_General,False,,False,
ScrollBarSelect,ScrollBar,0,False,05,False,,,
CheckBox_X,CheckBox,True,True,000000050200_General,True,Quantitative,False,
RefEdit_X,RefEdit0,!$C$1:$C$25,True,000002050200_General,True,X / Explanatory variables:,False,
CheckBox_Q,CheckBox,True,True,000003050200_General,True,Qualitative,False,
RefEdit_Q,RefEdit0,!$B$1:$B$25,True,000004050200_General,True,Qualitative:,False,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56128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4010" y="14693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56128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56128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561281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56128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56128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105</xdr:row>
      <xdr:rowOff>1</xdr:rowOff>
    </xdr:from>
    <xdr:to>
      <xdr:col>7</xdr:col>
      <xdr:colOff>0</xdr:colOff>
      <xdr:row>123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153</xdr:row>
      <xdr:rowOff>182879</xdr:rowOff>
    </xdr:from>
    <xdr:to>
      <xdr:col>7</xdr:col>
      <xdr:colOff>0</xdr:colOff>
      <xdr:row>171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153</xdr:row>
      <xdr:rowOff>182879</xdr:rowOff>
    </xdr:from>
    <xdr:to>
      <xdr:col>13</xdr:col>
      <xdr:colOff>127000</xdr:colOff>
      <xdr:row>171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173</xdr:row>
      <xdr:rowOff>182879</xdr:rowOff>
    </xdr:from>
    <xdr:to>
      <xdr:col>7</xdr:col>
      <xdr:colOff>0</xdr:colOff>
      <xdr:row>191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127000</xdr:colOff>
      <xdr:row>173</xdr:row>
      <xdr:rowOff>182879</xdr:rowOff>
    </xdr:from>
    <xdr:to>
      <xdr:col>13</xdr:col>
      <xdr:colOff>127000</xdr:colOff>
      <xdr:row>191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254000</xdr:colOff>
      <xdr:row>173</xdr:row>
      <xdr:rowOff>182879</xdr:rowOff>
    </xdr:from>
    <xdr:to>
      <xdr:col>19</xdr:col>
      <xdr:colOff>254000</xdr:colOff>
      <xdr:row>191</xdr:row>
      <xdr:rowOff>182879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193</xdr:row>
      <xdr:rowOff>182879</xdr:rowOff>
    </xdr:from>
    <xdr:to>
      <xdr:col>7</xdr:col>
      <xdr:colOff>0</xdr:colOff>
      <xdr:row>211</xdr:row>
      <xdr:rowOff>182879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7</xdr:col>
      <xdr:colOff>0</xdr:colOff>
      <xdr:row>259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426720</xdr:rowOff>
        </xdr:from>
        <xdr:to>
          <xdr:col>5</xdr:col>
          <xdr:colOff>0</xdr:colOff>
          <xdr:row>9</xdr:row>
          <xdr:rowOff>198120</xdr:rowOff>
        </xdr:to>
        <xdr:sp macro="" textlink="">
          <xdr:nvSpPr>
            <xdr:cNvPr id="4097" name="DD48850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6EBA-5081-49D7-989D-FB68E1F98CC1}">
  <sheetPr codeName="Sheet4"/>
  <dimension ref="A1:AH54"/>
  <sheetViews>
    <sheetView zoomScale="200" zoomScaleNormal="200" workbookViewId="0">
      <selection activeCell="E3" sqref="E3"/>
    </sheetView>
  </sheetViews>
  <sheetFormatPr defaultRowHeight="14.4" x14ac:dyDescent="0.3"/>
  <cols>
    <col min="28" max="28" width="23.77734375" bestFit="1" customWidth="1"/>
    <col min="29" max="29" width="6.5546875" bestFit="1" customWidth="1"/>
    <col min="30" max="30" width="8.21875" bestFit="1" customWidth="1"/>
    <col min="31" max="31" width="6.21875" bestFit="1" customWidth="1"/>
    <col min="32" max="32" width="7" bestFit="1" customWidth="1"/>
    <col min="33" max="33" width="7.21875" bestFit="1" customWidth="1"/>
    <col min="34" max="34" width="6.5546875" bestFit="1" customWidth="1"/>
  </cols>
  <sheetData>
    <row r="1" spans="1:33" x14ac:dyDescent="0.3">
      <c r="A1" s="60" t="s">
        <v>64</v>
      </c>
      <c r="B1" s="60"/>
      <c r="C1" s="60"/>
      <c r="H1" s="61"/>
      <c r="I1" s="61"/>
      <c r="J1" s="61"/>
      <c r="K1" s="61"/>
      <c r="L1" s="57"/>
      <c r="M1" s="61"/>
      <c r="N1" s="61"/>
      <c r="O1" s="61"/>
      <c r="P1" s="61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3">
      <c r="A2" s="1" t="s">
        <v>0</v>
      </c>
      <c r="B2" s="1" t="s">
        <v>1</v>
      </c>
      <c r="C2" s="1" t="s">
        <v>2</v>
      </c>
      <c r="H2" s="58"/>
      <c r="I2" s="58"/>
      <c r="J2" s="58"/>
      <c r="K2" s="58"/>
      <c r="L2" s="58"/>
      <c r="M2" s="58"/>
      <c r="N2" s="58"/>
      <c r="O2" s="58"/>
      <c r="P2" s="58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x14ac:dyDescent="0.3">
      <c r="A3" s="2">
        <v>82</v>
      </c>
      <c r="B3">
        <v>1</v>
      </c>
      <c r="C3">
        <v>3.24</v>
      </c>
      <c r="H3" s="57"/>
      <c r="I3" s="57"/>
      <c r="J3" s="57"/>
      <c r="K3" s="57"/>
      <c r="L3" s="57"/>
      <c r="M3" s="57"/>
      <c r="N3" s="57"/>
      <c r="O3" s="57"/>
      <c r="P3" s="57"/>
      <c r="S3" s="27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1:33" x14ac:dyDescent="0.3">
      <c r="A4" s="2">
        <v>93</v>
      </c>
      <c r="B4">
        <v>1</v>
      </c>
      <c r="C4">
        <v>3.78</v>
      </c>
      <c r="H4" s="57"/>
      <c r="I4" s="57"/>
      <c r="J4" s="57"/>
      <c r="K4" s="57"/>
      <c r="L4" s="57"/>
      <c r="M4" s="57"/>
      <c r="N4" s="57"/>
      <c r="O4" s="57"/>
      <c r="P4" s="57"/>
      <c r="S4" s="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x14ac:dyDescent="0.3">
      <c r="A5" s="2">
        <v>61</v>
      </c>
      <c r="B5">
        <v>1</v>
      </c>
      <c r="C5">
        <v>3.8</v>
      </c>
      <c r="H5" s="57"/>
      <c r="I5" s="57"/>
      <c r="J5" s="57"/>
      <c r="K5" s="57"/>
      <c r="L5" s="57"/>
      <c r="M5" s="57"/>
      <c r="N5" s="57"/>
      <c r="O5" s="57"/>
      <c r="P5" s="57"/>
      <c r="S5" s="5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x14ac:dyDescent="0.3">
      <c r="A6" s="2">
        <v>74</v>
      </c>
      <c r="B6">
        <v>1</v>
      </c>
      <c r="C6">
        <v>3.1</v>
      </c>
      <c r="H6" s="57"/>
      <c r="I6" s="57"/>
      <c r="J6" s="57"/>
      <c r="K6" s="57"/>
      <c r="L6" s="57"/>
      <c r="M6" s="57"/>
      <c r="N6" s="57"/>
      <c r="O6" s="57"/>
      <c r="P6" s="57"/>
      <c r="S6" s="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x14ac:dyDescent="0.3">
      <c r="A7" s="2">
        <v>69</v>
      </c>
      <c r="B7">
        <v>1</v>
      </c>
      <c r="C7">
        <v>2.88</v>
      </c>
      <c r="H7" s="57"/>
      <c r="I7" s="57"/>
      <c r="J7" s="57"/>
      <c r="K7" s="57"/>
      <c r="L7" s="57"/>
      <c r="M7" s="57"/>
      <c r="N7" s="57"/>
      <c r="O7" s="57"/>
      <c r="P7" s="57"/>
      <c r="S7" s="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x14ac:dyDescent="0.3">
      <c r="A8" s="2">
        <v>70</v>
      </c>
      <c r="B8">
        <v>1</v>
      </c>
      <c r="C8">
        <v>3.21</v>
      </c>
      <c r="H8" s="57"/>
      <c r="I8" s="57"/>
      <c r="J8" s="57"/>
      <c r="K8" s="57"/>
      <c r="L8" s="57"/>
      <c r="M8" s="57"/>
      <c r="N8" s="57"/>
      <c r="O8" s="57"/>
      <c r="P8" s="57"/>
      <c r="S8" s="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x14ac:dyDescent="0.3">
      <c r="A9" s="2">
        <v>53</v>
      </c>
      <c r="B9">
        <v>1</v>
      </c>
      <c r="C9">
        <v>2.1</v>
      </c>
      <c r="H9" s="57"/>
      <c r="I9" s="57"/>
      <c r="J9" s="57"/>
      <c r="K9" s="57"/>
      <c r="L9" s="57"/>
      <c r="M9" s="57"/>
      <c r="N9" s="57"/>
      <c r="O9" s="57"/>
      <c r="P9" s="5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x14ac:dyDescent="0.3">
      <c r="A10" s="2">
        <v>64</v>
      </c>
      <c r="B10">
        <v>1</v>
      </c>
      <c r="C10">
        <v>2.88</v>
      </c>
      <c r="H10" s="57"/>
      <c r="I10" s="57"/>
      <c r="J10" s="57"/>
      <c r="K10" s="57"/>
      <c r="L10" s="57"/>
      <c r="M10" s="57"/>
      <c r="N10" s="57"/>
      <c r="O10" s="57"/>
      <c r="P10" s="5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x14ac:dyDescent="0.3">
      <c r="A11" s="3">
        <v>71</v>
      </c>
      <c r="B11">
        <v>2</v>
      </c>
      <c r="C11">
        <v>3.19</v>
      </c>
      <c r="H11" s="57"/>
      <c r="I11" s="57"/>
      <c r="J11" s="57"/>
      <c r="K11" s="57"/>
      <c r="L11" s="57"/>
      <c r="M11" s="57"/>
      <c r="N11" s="57"/>
      <c r="O11" s="57"/>
      <c r="P11" s="57"/>
      <c r="S11" s="28"/>
      <c r="T11" s="28"/>
      <c r="U11" s="28"/>
      <c r="V11" s="28"/>
      <c r="W11" s="28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x14ac:dyDescent="0.3">
      <c r="A12" s="3">
        <v>62</v>
      </c>
      <c r="B12">
        <v>2</v>
      </c>
      <c r="C12">
        <v>1.6</v>
      </c>
      <c r="H12" s="57"/>
      <c r="I12" s="57"/>
      <c r="J12" s="57"/>
      <c r="K12" s="57"/>
      <c r="L12" s="57"/>
      <c r="M12" s="57"/>
      <c r="N12" s="57"/>
      <c r="O12" s="57"/>
      <c r="P12" s="57"/>
      <c r="S12" s="5"/>
      <c r="T12" s="5"/>
      <c r="U12" s="5"/>
      <c r="V12" s="5"/>
      <c r="W12" s="5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x14ac:dyDescent="0.3">
      <c r="A13" s="3">
        <v>85</v>
      </c>
      <c r="B13">
        <v>2</v>
      </c>
      <c r="C13">
        <v>3.19</v>
      </c>
      <c r="H13" s="57"/>
      <c r="I13" s="57"/>
      <c r="J13" s="57"/>
      <c r="K13" s="57"/>
      <c r="L13" s="57"/>
      <c r="M13" s="57"/>
      <c r="N13" s="57"/>
      <c r="O13" s="57"/>
      <c r="P13" s="57"/>
      <c r="S13" s="5"/>
      <c r="T13" s="5"/>
      <c r="U13" s="5"/>
      <c r="V13" s="5"/>
      <c r="W13" s="5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x14ac:dyDescent="0.3">
      <c r="A14" s="3">
        <v>94</v>
      </c>
      <c r="B14">
        <v>2</v>
      </c>
      <c r="C14">
        <v>3.68</v>
      </c>
      <c r="H14" s="57"/>
      <c r="I14" s="57"/>
      <c r="J14" s="57"/>
      <c r="K14" s="57"/>
      <c r="L14" s="57"/>
      <c r="M14" s="57"/>
      <c r="N14" s="57"/>
      <c r="O14" s="57"/>
      <c r="P14" s="57"/>
      <c r="S14" s="5"/>
      <c r="T14" s="5"/>
      <c r="U14" s="5"/>
      <c r="V14" s="5"/>
      <c r="W14" s="5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x14ac:dyDescent="0.3">
      <c r="A15" s="3">
        <v>78</v>
      </c>
      <c r="B15">
        <v>2</v>
      </c>
      <c r="C15">
        <v>3.28</v>
      </c>
      <c r="H15" s="57"/>
      <c r="I15" s="57"/>
      <c r="J15" s="57"/>
      <c r="K15" s="57"/>
      <c r="L15" s="57"/>
      <c r="M15" s="57"/>
      <c r="N15" s="57"/>
      <c r="O15" s="57"/>
      <c r="P15" s="5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x14ac:dyDescent="0.3">
      <c r="A16" s="3">
        <v>66</v>
      </c>
      <c r="B16">
        <v>2</v>
      </c>
      <c r="C16">
        <v>3.1</v>
      </c>
      <c r="H16" s="57"/>
      <c r="I16" s="57"/>
      <c r="J16" s="57"/>
      <c r="K16" s="57"/>
      <c r="L16" s="57"/>
      <c r="M16" s="57"/>
      <c r="N16" s="57"/>
      <c r="O16" s="57"/>
      <c r="P16" s="57"/>
      <c r="S16" s="28"/>
      <c r="T16" s="28"/>
      <c r="U16" s="28"/>
      <c r="V16" s="28"/>
      <c r="W16" s="28"/>
      <c r="X16" s="28"/>
      <c r="Y16" s="28"/>
      <c r="Z16" s="28"/>
      <c r="AA16" s="26"/>
      <c r="AB16" s="29"/>
      <c r="AC16" s="26"/>
      <c r="AD16" s="26"/>
      <c r="AE16" s="26"/>
      <c r="AF16" s="26"/>
      <c r="AG16" s="26"/>
    </row>
    <row r="17" spans="1:34" x14ac:dyDescent="0.3">
      <c r="A17" s="3">
        <v>71</v>
      </c>
      <c r="B17">
        <v>2</v>
      </c>
      <c r="C17">
        <v>3</v>
      </c>
      <c r="H17" s="57"/>
      <c r="I17" s="57"/>
      <c r="J17" s="57"/>
      <c r="K17" s="57"/>
      <c r="L17" s="57"/>
      <c r="M17" s="57"/>
      <c r="N17" s="57"/>
      <c r="O17" s="57"/>
      <c r="P17" s="57"/>
      <c r="S17" s="5"/>
      <c r="T17" s="5"/>
      <c r="U17" s="5"/>
      <c r="V17" s="5"/>
      <c r="W17" s="5"/>
      <c r="X17" s="5"/>
      <c r="Y17" s="5"/>
      <c r="Z17" s="5"/>
      <c r="AA17" s="26"/>
      <c r="AB17" s="26"/>
      <c r="AC17" s="26"/>
      <c r="AD17" s="26"/>
      <c r="AE17" s="26"/>
      <c r="AF17" s="26"/>
      <c r="AG17" s="26"/>
    </row>
    <row r="18" spans="1:34" x14ac:dyDescent="0.3">
      <c r="A18" s="3">
        <v>71</v>
      </c>
      <c r="B18">
        <v>2</v>
      </c>
      <c r="C18">
        <v>2.89</v>
      </c>
      <c r="H18" s="57"/>
      <c r="I18" s="57"/>
      <c r="J18" s="57"/>
      <c r="K18" s="57"/>
      <c r="L18" s="57"/>
      <c r="M18" s="57"/>
      <c r="N18" s="57"/>
      <c r="O18" s="57"/>
      <c r="P18" s="57"/>
      <c r="S18" s="5"/>
      <c r="T18" s="5"/>
      <c r="U18" s="5"/>
      <c r="V18" s="5"/>
      <c r="W18" s="5"/>
      <c r="X18" s="5"/>
      <c r="Y18" s="5"/>
      <c r="Z18" s="5"/>
      <c r="AA18" s="26"/>
      <c r="AB18" s="30"/>
      <c r="AC18" s="31"/>
      <c r="AD18" s="31"/>
      <c r="AE18" s="31"/>
      <c r="AF18" s="31"/>
      <c r="AG18" s="31"/>
      <c r="AH18" s="31"/>
    </row>
    <row r="19" spans="1:34" x14ac:dyDescent="0.3">
      <c r="A19" s="4">
        <v>64</v>
      </c>
      <c r="B19">
        <v>3</v>
      </c>
      <c r="C19">
        <v>2.67</v>
      </c>
      <c r="H19" s="57"/>
      <c r="I19" s="57"/>
      <c r="J19" s="57"/>
      <c r="K19" s="57"/>
      <c r="L19" s="57"/>
      <c r="M19" s="57"/>
      <c r="N19" s="57"/>
      <c r="O19" s="57"/>
      <c r="P19" s="57"/>
      <c r="S19" s="5"/>
      <c r="T19" s="5"/>
      <c r="U19" s="5"/>
      <c r="V19" s="5"/>
      <c r="W19" s="5"/>
      <c r="X19" s="5"/>
      <c r="Y19" s="5"/>
      <c r="Z19" s="5"/>
      <c r="AA19" s="26"/>
      <c r="AB19" s="32"/>
      <c r="AC19" s="33"/>
      <c r="AD19" s="33"/>
      <c r="AE19" s="33"/>
      <c r="AF19" s="34"/>
      <c r="AG19" s="33"/>
      <c r="AH19" s="33"/>
    </row>
    <row r="20" spans="1:34" x14ac:dyDescent="0.3">
      <c r="A20" s="4">
        <v>73</v>
      </c>
      <c r="B20">
        <v>3</v>
      </c>
      <c r="C20">
        <v>2.4</v>
      </c>
      <c r="H20" s="57"/>
      <c r="I20" s="57"/>
      <c r="J20" s="57"/>
      <c r="K20" s="57"/>
      <c r="L20" s="57"/>
      <c r="M20" s="57"/>
      <c r="N20" s="57"/>
      <c r="O20" s="57"/>
      <c r="P20" s="57"/>
      <c r="S20" s="5"/>
      <c r="T20" s="5"/>
      <c r="U20" s="5"/>
      <c r="V20" s="5"/>
      <c r="W20" s="5"/>
      <c r="X20" s="5"/>
      <c r="Y20" s="5"/>
      <c r="Z20" s="5"/>
      <c r="AA20" s="26"/>
      <c r="AB20" s="32"/>
      <c r="AC20" s="33"/>
      <c r="AD20" s="33"/>
      <c r="AE20" s="33"/>
      <c r="AF20" s="35"/>
      <c r="AG20" s="33"/>
      <c r="AH20" s="33"/>
    </row>
    <row r="21" spans="1:34" x14ac:dyDescent="0.3">
      <c r="A21" s="4">
        <v>87</v>
      </c>
      <c r="B21">
        <v>3</v>
      </c>
      <c r="C21">
        <v>3.44</v>
      </c>
      <c r="H21" s="57"/>
      <c r="I21" s="57"/>
      <c r="J21" s="57"/>
      <c r="K21" s="57"/>
      <c r="L21" s="57"/>
      <c r="M21" s="57"/>
      <c r="N21" s="57"/>
      <c r="O21" s="57"/>
      <c r="P21" s="57"/>
      <c r="S21" s="5"/>
      <c r="T21" s="5"/>
      <c r="U21" s="5"/>
      <c r="V21" s="5"/>
      <c r="W21" s="5"/>
      <c r="X21" s="5"/>
      <c r="Y21" s="5"/>
      <c r="Z21" s="5"/>
      <c r="AA21" s="26"/>
      <c r="AB21" s="32"/>
      <c r="AC21" s="33"/>
      <c r="AD21" s="33"/>
      <c r="AE21" s="33"/>
      <c r="AF21" s="34"/>
      <c r="AG21" s="33"/>
      <c r="AH21" s="33"/>
    </row>
    <row r="22" spans="1:34" x14ac:dyDescent="0.3">
      <c r="A22" s="4">
        <v>91</v>
      </c>
      <c r="B22">
        <v>3</v>
      </c>
      <c r="C22">
        <v>3.91</v>
      </c>
      <c r="H22" s="57"/>
      <c r="I22" s="57"/>
      <c r="J22" s="57"/>
      <c r="K22" s="57"/>
      <c r="L22" s="57"/>
      <c r="M22" s="57"/>
      <c r="N22" s="57"/>
      <c r="O22" s="57"/>
      <c r="P22" s="57"/>
      <c r="S22" s="5"/>
      <c r="T22" s="5"/>
      <c r="U22" s="5"/>
      <c r="V22" s="5"/>
      <c r="W22" s="5"/>
      <c r="X22" s="5"/>
      <c r="Y22" s="5"/>
      <c r="Z22" s="5"/>
      <c r="AA22" s="26"/>
      <c r="AB22" s="32"/>
      <c r="AC22" s="33"/>
      <c r="AD22" s="33"/>
      <c r="AE22" s="33"/>
      <c r="AF22" s="34"/>
      <c r="AG22" s="33"/>
      <c r="AH22" s="33"/>
    </row>
    <row r="23" spans="1:34" x14ac:dyDescent="0.3">
      <c r="A23" s="4">
        <v>56</v>
      </c>
      <c r="B23">
        <v>3</v>
      </c>
      <c r="C23">
        <v>2</v>
      </c>
      <c r="H23" s="57"/>
      <c r="I23" s="57"/>
      <c r="J23" s="57"/>
      <c r="K23" s="57"/>
      <c r="L23" s="57"/>
      <c r="M23" s="57"/>
      <c r="N23" s="57"/>
      <c r="O23" s="57"/>
      <c r="P23" s="57"/>
      <c r="S23" s="26"/>
      <c r="T23" s="26"/>
      <c r="U23" s="26"/>
      <c r="V23" s="26"/>
      <c r="W23" s="26"/>
      <c r="X23" s="26"/>
      <c r="Y23" s="26"/>
      <c r="Z23" s="26"/>
      <c r="AA23" s="26"/>
      <c r="AB23" s="32"/>
      <c r="AC23" s="33"/>
      <c r="AD23" s="33"/>
      <c r="AE23" s="33"/>
      <c r="AF23" s="35"/>
      <c r="AG23" s="33"/>
      <c r="AH23" s="33"/>
    </row>
    <row r="24" spans="1:34" x14ac:dyDescent="0.3">
      <c r="A24" s="4">
        <v>78</v>
      </c>
      <c r="B24">
        <v>3</v>
      </c>
      <c r="C24">
        <v>3.33</v>
      </c>
      <c r="H24" s="57"/>
      <c r="I24" s="57"/>
      <c r="J24" s="57"/>
      <c r="K24" s="57"/>
      <c r="L24" s="57"/>
      <c r="M24" s="57"/>
      <c r="N24" s="57"/>
      <c r="O24" s="57"/>
      <c r="P24" s="57"/>
      <c r="S24" s="26"/>
      <c r="T24" s="26"/>
      <c r="U24" s="26"/>
      <c r="V24" s="26"/>
      <c r="W24" s="26"/>
      <c r="X24" s="26"/>
      <c r="Y24" s="26"/>
      <c r="Z24" s="26"/>
      <c r="AA24" s="26"/>
      <c r="AB24" s="32"/>
      <c r="AC24" s="33"/>
      <c r="AD24" s="33"/>
      <c r="AE24" s="33"/>
      <c r="AF24" s="34"/>
      <c r="AG24" s="33"/>
      <c r="AH24" s="33"/>
    </row>
    <row r="25" spans="1:34" x14ac:dyDescent="0.3">
      <c r="A25" s="4">
        <v>87</v>
      </c>
      <c r="B25">
        <v>3</v>
      </c>
      <c r="C25">
        <v>3.29</v>
      </c>
      <c r="H25" s="57"/>
      <c r="I25" s="57"/>
      <c r="J25" s="57"/>
      <c r="K25" s="57"/>
      <c r="L25" s="57"/>
      <c r="M25" s="57"/>
      <c r="N25" s="57"/>
      <c r="O25" s="57"/>
      <c r="P25" s="57"/>
      <c r="S25" s="26"/>
      <c r="T25" s="26"/>
      <c r="U25" s="26"/>
      <c r="V25" s="26"/>
      <c r="W25" s="26"/>
      <c r="X25" s="26"/>
      <c r="Y25" s="26"/>
      <c r="Z25" s="26"/>
      <c r="AA25" s="26"/>
      <c r="AB25" s="32"/>
      <c r="AC25" s="33"/>
      <c r="AD25" s="33"/>
      <c r="AE25" s="33"/>
      <c r="AF25" s="34"/>
      <c r="AG25" s="33"/>
      <c r="AH25" s="33"/>
    </row>
    <row r="26" spans="1:34" x14ac:dyDescent="0.3">
      <c r="A26" s="4">
        <v>82</v>
      </c>
      <c r="B26">
        <v>3</v>
      </c>
      <c r="C26">
        <v>3.51</v>
      </c>
      <c r="H26" s="57"/>
      <c r="I26" s="57"/>
      <c r="J26" s="57"/>
      <c r="K26" s="57"/>
      <c r="L26" s="57"/>
      <c r="M26" s="57"/>
      <c r="N26" s="57"/>
      <c r="O26" s="57"/>
      <c r="P26" s="57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32"/>
      <c r="AC26" s="33"/>
      <c r="AD26" s="33"/>
      <c r="AE26" s="33"/>
      <c r="AF26" s="35"/>
      <c r="AG26" s="33"/>
      <c r="AH26" s="33"/>
    </row>
    <row r="27" spans="1:34" x14ac:dyDescent="0.3"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4" x14ac:dyDescent="0.3">
      <c r="R28" s="28"/>
      <c r="S28" s="28"/>
      <c r="T28" s="28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4" x14ac:dyDescent="0.3">
      <c r="R29" s="5"/>
      <c r="S29" s="5"/>
      <c r="T29" s="5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4" x14ac:dyDescent="0.3">
      <c r="R30" s="5"/>
      <c r="S30" s="5"/>
      <c r="T30" s="5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4" x14ac:dyDescent="0.3">
      <c r="R31" s="5"/>
      <c r="S31" s="5"/>
      <c r="T31" s="5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4" x14ac:dyDescent="0.3">
      <c r="R32" s="5"/>
      <c r="S32" s="5"/>
      <c r="T32" s="5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8:33" x14ac:dyDescent="0.3">
      <c r="R33" s="5"/>
      <c r="S33" s="5"/>
      <c r="T33" s="5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8:33" x14ac:dyDescent="0.3">
      <c r="R34" s="5"/>
      <c r="S34" s="5"/>
      <c r="T34" s="5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8:33" x14ac:dyDescent="0.3">
      <c r="R35" s="5"/>
      <c r="S35" s="5"/>
      <c r="T35" s="5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8:33" x14ac:dyDescent="0.3">
      <c r="R36" s="5"/>
      <c r="S36" s="5"/>
      <c r="T36" s="5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8:33" x14ac:dyDescent="0.3">
      <c r="R37" s="5"/>
      <c r="S37" s="5"/>
      <c r="T37" s="5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8:33" x14ac:dyDescent="0.3">
      <c r="R38" s="5"/>
      <c r="S38" s="5"/>
      <c r="T38" s="5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8:33" x14ac:dyDescent="0.3">
      <c r="R39" s="5"/>
      <c r="S39" s="5"/>
      <c r="T39" s="5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8:33" x14ac:dyDescent="0.3">
      <c r="R40" s="5"/>
      <c r="S40" s="5"/>
      <c r="T40" s="5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8:33" x14ac:dyDescent="0.3">
      <c r="R41" s="5"/>
      <c r="S41" s="5"/>
      <c r="T41" s="5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8:33" x14ac:dyDescent="0.3">
      <c r="R42" s="5"/>
      <c r="S42" s="5"/>
      <c r="T42" s="5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8:33" x14ac:dyDescent="0.3">
      <c r="R43" s="5"/>
      <c r="S43" s="5"/>
      <c r="T43" s="5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8:33" x14ac:dyDescent="0.3">
      <c r="R44" s="5"/>
      <c r="S44" s="5"/>
      <c r="T44" s="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8:33" x14ac:dyDescent="0.3">
      <c r="R45" s="5"/>
      <c r="S45" s="5"/>
      <c r="T45" s="5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8:33" x14ac:dyDescent="0.3">
      <c r="R46" s="5"/>
      <c r="S46" s="5"/>
      <c r="T46" s="5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8:33" x14ac:dyDescent="0.3">
      <c r="R47" s="5"/>
      <c r="S47" s="5"/>
      <c r="T47" s="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8:33" x14ac:dyDescent="0.3">
      <c r="R48" s="5"/>
      <c r="S48" s="5"/>
      <c r="T48" s="5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8:33" x14ac:dyDescent="0.3">
      <c r="R49" s="5"/>
      <c r="S49" s="5"/>
      <c r="T49" s="5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8:33" x14ac:dyDescent="0.3">
      <c r="R50" s="5"/>
      <c r="S50" s="5"/>
      <c r="T50" s="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8:33" x14ac:dyDescent="0.3">
      <c r="R51" s="5"/>
      <c r="S51" s="5"/>
      <c r="T51" s="5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8:33" x14ac:dyDescent="0.3">
      <c r="R52" s="5"/>
      <c r="S52" s="5"/>
      <c r="T52" s="5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8:33" x14ac:dyDescent="0.3">
      <c r="R53" s="26"/>
      <c r="S53" s="26"/>
      <c r="T53" s="26"/>
      <c r="U53" s="26"/>
      <c r="V53" s="26"/>
      <c r="W53" s="26"/>
      <c r="X53" s="26"/>
      <c r="Y53" s="26"/>
      <c r="Z53" s="26"/>
    </row>
    <row r="54" spans="18:33" x14ac:dyDescent="0.3">
      <c r="R54" s="26"/>
      <c r="S54" s="26"/>
      <c r="T54" s="26"/>
      <c r="U54" s="26"/>
      <c r="V54" s="26"/>
      <c r="W54" s="26"/>
      <c r="X54" s="26"/>
      <c r="Y54" s="26"/>
      <c r="Z54" s="26"/>
    </row>
  </sheetData>
  <mergeCells count="3">
    <mergeCell ref="A1:C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ADAE-E2E9-475C-AA7F-ED1655648497}">
  <dimension ref="A1:Q58"/>
  <sheetViews>
    <sheetView tabSelected="1" zoomScale="200" zoomScaleNormal="200" workbookViewId="0">
      <selection activeCell="F1" sqref="F1"/>
    </sheetView>
  </sheetViews>
  <sheetFormatPr defaultRowHeight="14.4" x14ac:dyDescent="0.3"/>
  <cols>
    <col min="6" max="6" width="17.5546875" bestFit="1" customWidth="1"/>
  </cols>
  <sheetData>
    <row r="1" spans="1:17" x14ac:dyDescent="0.3">
      <c r="A1" s="1" t="s">
        <v>0</v>
      </c>
      <c r="B1" s="1" t="s">
        <v>3</v>
      </c>
      <c r="C1" s="1" t="s">
        <v>4</v>
      </c>
      <c r="D1" s="1" t="s">
        <v>2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">
      <c r="A2" s="2">
        <v>82</v>
      </c>
      <c r="B2" s="56">
        <v>1</v>
      </c>
      <c r="C2" s="56">
        <v>0</v>
      </c>
      <c r="D2" s="55">
        <v>3.24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2">
        <v>93</v>
      </c>
      <c r="B3" s="56">
        <v>1</v>
      </c>
      <c r="C3" s="56">
        <v>0</v>
      </c>
      <c r="D3" s="55">
        <v>3.78</v>
      </c>
      <c r="F3" s="27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3">
      <c r="A4" s="2">
        <v>61</v>
      </c>
      <c r="B4" s="56">
        <v>1</v>
      </c>
      <c r="C4" s="56">
        <v>0</v>
      </c>
      <c r="D4" s="55">
        <v>3.8</v>
      </c>
      <c r="F4" s="5"/>
      <c r="G4" s="5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3">
      <c r="A5" s="2">
        <v>74</v>
      </c>
      <c r="B5" s="56">
        <v>1</v>
      </c>
      <c r="C5" s="56">
        <v>0</v>
      </c>
      <c r="D5" s="55">
        <v>3.1</v>
      </c>
      <c r="F5" s="5"/>
      <c r="G5" s="5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3">
      <c r="A6" s="2">
        <v>69</v>
      </c>
      <c r="B6" s="56">
        <v>1</v>
      </c>
      <c r="C6" s="56">
        <v>0</v>
      </c>
      <c r="D6" s="55">
        <v>2.88</v>
      </c>
      <c r="F6" s="5"/>
      <c r="G6" s="5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">
      <c r="A7" s="2">
        <v>70</v>
      </c>
      <c r="B7" s="56">
        <v>1</v>
      </c>
      <c r="C7" s="56">
        <v>0</v>
      </c>
      <c r="D7" s="55">
        <v>3.21</v>
      </c>
      <c r="F7" s="5"/>
      <c r="G7" s="5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3">
      <c r="A8" s="2">
        <v>53</v>
      </c>
      <c r="B8" s="56">
        <v>1</v>
      </c>
      <c r="C8" s="56">
        <v>0</v>
      </c>
      <c r="D8" s="55">
        <v>2.1</v>
      </c>
      <c r="F8" s="5"/>
      <c r="G8" s="5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3">
      <c r="A9" s="2">
        <v>64</v>
      </c>
      <c r="B9" s="56">
        <v>1</v>
      </c>
      <c r="C9" s="56">
        <v>0</v>
      </c>
      <c r="D9" s="55">
        <v>2.88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3">
      <c r="A10" s="3">
        <v>71</v>
      </c>
      <c r="B10" s="56">
        <v>0</v>
      </c>
      <c r="C10" s="56">
        <v>1</v>
      </c>
      <c r="D10" s="55">
        <v>3.19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3">
      <c r="A11" s="3">
        <v>62</v>
      </c>
      <c r="B11" s="56">
        <v>0</v>
      </c>
      <c r="C11" s="56">
        <v>1</v>
      </c>
      <c r="D11" s="55">
        <v>1.6</v>
      </c>
      <c r="F11" s="28"/>
      <c r="G11" s="28"/>
      <c r="H11" s="28"/>
      <c r="I11" s="28"/>
      <c r="J11" s="28"/>
      <c r="K11" s="28"/>
      <c r="L11" s="26"/>
      <c r="M11" s="26"/>
      <c r="N11" s="26"/>
      <c r="O11" s="26"/>
      <c r="P11" s="26"/>
      <c r="Q11" s="26"/>
    </row>
    <row r="12" spans="1:17" x14ac:dyDescent="0.3">
      <c r="A12" s="3">
        <v>85</v>
      </c>
      <c r="B12" s="56">
        <v>0</v>
      </c>
      <c r="C12" s="56">
        <v>1</v>
      </c>
      <c r="D12" s="55">
        <v>3.19</v>
      </c>
      <c r="F12" s="5"/>
      <c r="G12" s="5"/>
      <c r="H12" s="5"/>
      <c r="I12" s="5"/>
      <c r="J12" s="5"/>
      <c r="K12" s="5"/>
      <c r="L12" s="26"/>
      <c r="M12" s="26"/>
      <c r="N12" s="26"/>
      <c r="O12" s="26"/>
      <c r="P12" s="26"/>
      <c r="Q12" s="26"/>
    </row>
    <row r="13" spans="1:17" x14ac:dyDescent="0.3">
      <c r="A13" s="3">
        <v>94</v>
      </c>
      <c r="B13" s="56">
        <v>0</v>
      </c>
      <c r="C13" s="56">
        <v>1</v>
      </c>
      <c r="D13" s="55">
        <v>3.68</v>
      </c>
      <c r="F13" s="5"/>
      <c r="G13" s="5"/>
      <c r="H13" s="5"/>
      <c r="I13" s="5"/>
      <c r="J13" s="5"/>
      <c r="K13" s="5"/>
      <c r="L13" s="26"/>
      <c r="M13" s="26"/>
      <c r="N13" s="26"/>
      <c r="O13" s="26"/>
      <c r="P13" s="26"/>
      <c r="Q13" s="26"/>
    </row>
    <row r="14" spans="1:17" x14ac:dyDescent="0.3">
      <c r="A14" s="3">
        <v>78</v>
      </c>
      <c r="B14" s="56">
        <v>0</v>
      </c>
      <c r="C14" s="56">
        <v>1</v>
      </c>
      <c r="D14" s="55">
        <v>3.28</v>
      </c>
      <c r="F14" s="5"/>
      <c r="G14" s="5"/>
      <c r="H14" s="5"/>
      <c r="I14" s="5"/>
      <c r="J14" s="5"/>
      <c r="K14" s="5"/>
      <c r="L14" s="26"/>
      <c r="M14" s="26"/>
      <c r="N14" s="26"/>
      <c r="O14" s="26"/>
      <c r="P14" s="26"/>
      <c r="Q14" s="26"/>
    </row>
    <row r="15" spans="1:17" x14ac:dyDescent="0.3">
      <c r="A15" s="3">
        <v>66</v>
      </c>
      <c r="B15" s="56">
        <v>0</v>
      </c>
      <c r="C15" s="56">
        <v>1</v>
      </c>
      <c r="D15" s="55">
        <v>3.1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3">
      <c r="A16" s="3">
        <v>71</v>
      </c>
      <c r="B16" s="56">
        <v>0</v>
      </c>
      <c r="C16" s="56">
        <v>1</v>
      </c>
      <c r="D16" s="55">
        <v>3</v>
      </c>
      <c r="F16" s="28"/>
      <c r="G16" s="28"/>
      <c r="H16" s="28"/>
      <c r="I16" s="28"/>
      <c r="J16" s="28"/>
      <c r="K16" s="28"/>
      <c r="L16" s="28"/>
      <c r="M16" s="28"/>
      <c r="N16" s="28"/>
      <c r="O16" s="26"/>
      <c r="P16" s="26"/>
      <c r="Q16" s="26"/>
    </row>
    <row r="17" spans="1:17" x14ac:dyDescent="0.3">
      <c r="A17" s="3">
        <v>71</v>
      </c>
      <c r="B17" s="56">
        <v>0</v>
      </c>
      <c r="C17" s="56">
        <v>1</v>
      </c>
      <c r="D17" s="55">
        <v>2.89</v>
      </c>
      <c r="F17" s="5"/>
      <c r="G17" s="5"/>
      <c r="H17" s="5"/>
      <c r="I17" s="5"/>
      <c r="J17" s="5"/>
      <c r="K17" s="5"/>
      <c r="L17" s="5"/>
      <c r="M17" s="5"/>
      <c r="N17" s="5"/>
      <c r="O17" s="26"/>
      <c r="P17" s="26"/>
      <c r="Q17" s="26"/>
    </row>
    <row r="18" spans="1:17" x14ac:dyDescent="0.3">
      <c r="A18" s="4">
        <v>64</v>
      </c>
      <c r="B18" s="56">
        <v>0</v>
      </c>
      <c r="C18" s="56">
        <v>0</v>
      </c>
      <c r="D18" s="55">
        <v>2.67</v>
      </c>
      <c r="F18" s="5"/>
      <c r="G18" s="5"/>
      <c r="H18" s="5"/>
      <c r="I18" s="5"/>
      <c r="J18" s="5"/>
      <c r="K18" s="5"/>
      <c r="L18" s="5"/>
      <c r="M18" s="5"/>
      <c r="N18" s="5"/>
      <c r="O18" s="26"/>
      <c r="P18" s="26"/>
      <c r="Q18" s="26"/>
    </row>
    <row r="19" spans="1:17" x14ac:dyDescent="0.3">
      <c r="A19" s="4">
        <v>73</v>
      </c>
      <c r="B19" s="56">
        <v>0</v>
      </c>
      <c r="C19" s="56">
        <v>0</v>
      </c>
      <c r="D19" s="55">
        <v>2.4</v>
      </c>
      <c r="F19" s="5"/>
      <c r="G19" s="5"/>
      <c r="H19" s="5"/>
      <c r="I19" s="5"/>
      <c r="J19" s="5"/>
      <c r="K19" s="5"/>
      <c r="L19" s="5"/>
      <c r="M19" s="5"/>
      <c r="N19" s="5"/>
      <c r="O19" s="26"/>
      <c r="P19" s="26"/>
      <c r="Q19" s="26"/>
    </row>
    <row r="20" spans="1:17" x14ac:dyDescent="0.3">
      <c r="A20" s="4">
        <v>87</v>
      </c>
      <c r="B20" s="56">
        <v>0</v>
      </c>
      <c r="C20" s="56">
        <v>0</v>
      </c>
      <c r="D20" s="55">
        <v>3.44</v>
      </c>
      <c r="F20" s="5"/>
      <c r="G20" s="5"/>
      <c r="H20" s="5"/>
      <c r="I20" s="5"/>
      <c r="J20" s="5"/>
      <c r="K20" s="5"/>
      <c r="L20" s="5"/>
      <c r="M20" s="5"/>
      <c r="N20" s="5"/>
      <c r="O20" s="26"/>
      <c r="P20" s="26"/>
      <c r="Q20" s="26"/>
    </row>
    <row r="21" spans="1:17" x14ac:dyDescent="0.3">
      <c r="A21" s="4">
        <v>91</v>
      </c>
      <c r="B21" s="56">
        <v>0</v>
      </c>
      <c r="C21" s="56">
        <v>0</v>
      </c>
      <c r="D21" s="55">
        <v>3.91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3">
      <c r="A22" s="4">
        <v>56</v>
      </c>
      <c r="B22" s="56">
        <v>0</v>
      </c>
      <c r="C22" s="56">
        <v>0</v>
      </c>
      <c r="D22" s="55">
        <v>2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3">
      <c r="A23" s="4">
        <v>78</v>
      </c>
      <c r="B23" s="56">
        <v>0</v>
      </c>
      <c r="C23" s="56">
        <v>0</v>
      </c>
      <c r="D23" s="55">
        <v>3.33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3">
      <c r="A24" s="4">
        <v>87</v>
      </c>
      <c r="B24" s="56">
        <v>0</v>
      </c>
      <c r="C24" s="56">
        <v>0</v>
      </c>
      <c r="D24" s="55">
        <v>3.29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3">
      <c r="A25" s="4">
        <v>82</v>
      </c>
      <c r="B25" s="56">
        <v>0</v>
      </c>
      <c r="C25" s="56">
        <v>0</v>
      </c>
      <c r="D25" s="55">
        <v>3.51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3">
      <c r="F26" s="28"/>
      <c r="G26" s="28"/>
      <c r="H26" s="28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3">
      <c r="F27" s="5"/>
      <c r="G27" s="5"/>
      <c r="H27" s="5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3">
      <c r="F28" s="5"/>
      <c r="G28" s="5"/>
      <c r="H28" s="5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3">
      <c r="F29" s="5"/>
      <c r="G29" s="5"/>
      <c r="H29" s="5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3">
      <c r="F30" s="5"/>
      <c r="G30" s="5"/>
      <c r="H30" s="5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3">
      <c r="F31" s="5"/>
      <c r="G31" s="5"/>
      <c r="H31" s="5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3">
      <c r="F32" s="5"/>
      <c r="G32" s="5"/>
      <c r="H32" s="5"/>
      <c r="I32" s="26"/>
      <c r="J32" s="26"/>
      <c r="K32" s="26"/>
      <c r="L32" s="26"/>
      <c r="M32" s="26"/>
      <c r="N32" s="26"/>
      <c r="O32" s="26"/>
      <c r="P32" s="26"/>
      <c r="Q32" s="26"/>
    </row>
    <row r="33" spans="6:17" x14ac:dyDescent="0.3">
      <c r="F33" s="5"/>
      <c r="G33" s="5"/>
      <c r="H33" s="5"/>
      <c r="I33" s="26"/>
      <c r="J33" s="26"/>
      <c r="K33" s="26"/>
      <c r="L33" s="26"/>
      <c r="M33" s="26"/>
      <c r="N33" s="26"/>
      <c r="O33" s="26"/>
      <c r="P33" s="26"/>
      <c r="Q33" s="26"/>
    </row>
    <row r="34" spans="6:17" x14ac:dyDescent="0.3">
      <c r="F34" s="5"/>
      <c r="G34" s="5"/>
      <c r="H34" s="5"/>
      <c r="I34" s="26"/>
      <c r="J34" s="26"/>
      <c r="K34" s="26"/>
      <c r="L34" s="26"/>
      <c r="M34" s="26"/>
      <c r="N34" s="26"/>
      <c r="O34" s="26"/>
      <c r="P34" s="26"/>
      <c r="Q34" s="26"/>
    </row>
    <row r="35" spans="6:17" x14ac:dyDescent="0.3">
      <c r="F35" s="5"/>
      <c r="G35" s="5"/>
      <c r="H35" s="5"/>
      <c r="I35" s="26"/>
      <c r="J35" s="26"/>
      <c r="K35" s="26"/>
      <c r="L35" s="26"/>
      <c r="M35" s="26"/>
      <c r="N35" s="26"/>
      <c r="O35" s="26"/>
      <c r="P35" s="26"/>
      <c r="Q35" s="26"/>
    </row>
    <row r="36" spans="6:17" x14ac:dyDescent="0.3">
      <c r="F36" s="5"/>
      <c r="G36" s="5"/>
      <c r="H36" s="5"/>
      <c r="I36" s="26"/>
      <c r="J36" s="26"/>
      <c r="K36" s="26"/>
      <c r="L36" s="26"/>
      <c r="M36" s="26"/>
      <c r="N36" s="26"/>
      <c r="O36" s="26"/>
      <c r="P36" s="26"/>
      <c r="Q36" s="26"/>
    </row>
    <row r="37" spans="6:17" x14ac:dyDescent="0.3">
      <c r="F37" s="5"/>
      <c r="G37" s="5"/>
      <c r="H37" s="5"/>
      <c r="I37" s="26"/>
      <c r="J37" s="26"/>
      <c r="K37" s="26"/>
      <c r="L37" s="26"/>
      <c r="M37" s="26"/>
      <c r="N37" s="26"/>
      <c r="O37" s="26"/>
      <c r="P37" s="26"/>
      <c r="Q37" s="26"/>
    </row>
    <row r="38" spans="6:17" x14ac:dyDescent="0.3">
      <c r="F38" s="5"/>
      <c r="G38" s="5"/>
      <c r="H38" s="5"/>
      <c r="I38" s="26"/>
      <c r="J38" s="26"/>
      <c r="K38" s="26"/>
      <c r="L38" s="26"/>
      <c r="M38" s="26"/>
      <c r="N38" s="26"/>
      <c r="O38" s="26"/>
      <c r="P38" s="26"/>
      <c r="Q38" s="26"/>
    </row>
    <row r="39" spans="6:17" x14ac:dyDescent="0.3">
      <c r="F39" s="5"/>
      <c r="G39" s="5"/>
      <c r="H39" s="5"/>
      <c r="I39" s="26"/>
      <c r="J39" s="26"/>
      <c r="K39" s="26"/>
      <c r="L39" s="26"/>
      <c r="M39" s="26"/>
      <c r="N39" s="26"/>
      <c r="O39" s="26"/>
      <c r="P39" s="26"/>
      <c r="Q39" s="26"/>
    </row>
    <row r="40" spans="6:17" x14ac:dyDescent="0.3">
      <c r="F40" s="5"/>
      <c r="G40" s="5"/>
      <c r="H40" s="5"/>
      <c r="I40" s="26"/>
      <c r="J40" s="26"/>
      <c r="K40" s="26"/>
      <c r="L40" s="26"/>
      <c r="M40" s="26"/>
      <c r="N40" s="26"/>
      <c r="O40" s="26"/>
      <c r="P40" s="26"/>
      <c r="Q40" s="26"/>
    </row>
    <row r="41" spans="6:17" x14ac:dyDescent="0.3">
      <c r="F41" s="5"/>
      <c r="G41" s="5"/>
      <c r="H41" s="5"/>
      <c r="I41" s="26"/>
      <c r="J41" s="26"/>
      <c r="K41" s="26"/>
      <c r="L41" s="26"/>
      <c r="M41" s="26"/>
      <c r="N41" s="26"/>
      <c r="O41" s="26"/>
      <c r="P41" s="26"/>
      <c r="Q41" s="26"/>
    </row>
    <row r="42" spans="6:17" x14ac:dyDescent="0.3">
      <c r="F42" s="5"/>
      <c r="G42" s="5"/>
      <c r="H42" s="5"/>
      <c r="I42" s="26"/>
      <c r="J42" s="26"/>
      <c r="K42" s="26"/>
      <c r="L42" s="26"/>
      <c r="M42" s="26"/>
      <c r="N42" s="26"/>
      <c r="O42" s="26"/>
      <c r="P42" s="26"/>
      <c r="Q42" s="26"/>
    </row>
    <row r="43" spans="6:17" x14ac:dyDescent="0.3">
      <c r="F43" s="5"/>
      <c r="G43" s="5"/>
      <c r="H43" s="5"/>
      <c r="I43" s="26"/>
      <c r="J43" s="26"/>
      <c r="K43" s="26"/>
      <c r="L43" s="26"/>
      <c r="M43" s="26"/>
      <c r="N43" s="26"/>
      <c r="O43" s="26"/>
      <c r="P43" s="26"/>
      <c r="Q43" s="26"/>
    </row>
    <row r="44" spans="6:17" x14ac:dyDescent="0.3">
      <c r="F44" s="5"/>
      <c r="G44" s="5"/>
      <c r="H44" s="5"/>
      <c r="I44" s="26"/>
      <c r="J44" s="26"/>
      <c r="K44" s="26"/>
      <c r="L44" s="26"/>
      <c r="M44" s="26"/>
      <c r="N44" s="26"/>
      <c r="O44" s="26"/>
      <c r="P44" s="26"/>
      <c r="Q44" s="26"/>
    </row>
    <row r="45" spans="6:17" x14ac:dyDescent="0.3">
      <c r="F45" s="5"/>
      <c r="G45" s="5"/>
      <c r="H45" s="5"/>
      <c r="I45" s="26"/>
      <c r="J45" s="26"/>
      <c r="K45" s="26"/>
      <c r="L45" s="26"/>
      <c r="M45" s="26"/>
      <c r="N45" s="26"/>
      <c r="O45" s="26"/>
      <c r="P45" s="26"/>
      <c r="Q45" s="26"/>
    </row>
    <row r="46" spans="6:17" x14ac:dyDescent="0.3">
      <c r="F46" s="5"/>
      <c r="G46" s="5"/>
      <c r="H46" s="5"/>
      <c r="I46" s="26"/>
      <c r="J46" s="26"/>
      <c r="K46" s="26"/>
      <c r="L46" s="26"/>
      <c r="M46" s="26"/>
      <c r="N46" s="26"/>
      <c r="O46" s="26"/>
      <c r="P46" s="26"/>
      <c r="Q46" s="26"/>
    </row>
    <row r="47" spans="6:17" x14ac:dyDescent="0.3">
      <c r="F47" s="5"/>
      <c r="G47" s="5"/>
      <c r="H47" s="5"/>
      <c r="I47" s="26"/>
      <c r="J47" s="26"/>
      <c r="K47" s="26"/>
      <c r="L47" s="26"/>
      <c r="M47" s="26"/>
      <c r="N47" s="26"/>
      <c r="O47" s="26"/>
      <c r="P47" s="26"/>
      <c r="Q47" s="26"/>
    </row>
    <row r="48" spans="6:17" x14ac:dyDescent="0.3">
      <c r="F48" s="5"/>
      <c r="G48" s="5"/>
      <c r="H48" s="5"/>
      <c r="I48" s="26"/>
      <c r="J48" s="26"/>
      <c r="K48" s="26"/>
      <c r="L48" s="26"/>
      <c r="M48" s="26"/>
      <c r="N48" s="26"/>
      <c r="O48" s="26"/>
      <c r="P48" s="26"/>
      <c r="Q48" s="26"/>
    </row>
    <row r="49" spans="6:17" x14ac:dyDescent="0.3">
      <c r="F49" s="5"/>
      <c r="G49" s="5"/>
      <c r="H49" s="5"/>
      <c r="I49" s="26"/>
      <c r="J49" s="26"/>
      <c r="K49" s="26"/>
      <c r="L49" s="26"/>
      <c r="M49" s="26"/>
      <c r="N49" s="26"/>
      <c r="O49" s="26"/>
      <c r="P49" s="26"/>
      <c r="Q49" s="26"/>
    </row>
    <row r="50" spans="6:17" x14ac:dyDescent="0.3">
      <c r="F50" s="5"/>
      <c r="G50" s="5"/>
      <c r="H50" s="5"/>
      <c r="I50" s="26"/>
      <c r="J50" s="26"/>
      <c r="K50" s="26"/>
      <c r="L50" s="26"/>
      <c r="M50" s="26"/>
      <c r="N50" s="26"/>
      <c r="O50" s="26"/>
      <c r="P50" s="26"/>
      <c r="Q50" s="26"/>
    </row>
    <row r="51" spans="6:17" x14ac:dyDescent="0.3"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6:17" x14ac:dyDescent="0.3"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6:17" x14ac:dyDescent="0.3"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6:17" x14ac:dyDescent="0.3"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6:17" x14ac:dyDescent="0.3"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6:17" x14ac:dyDescent="0.3"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6:17" x14ac:dyDescent="0.3"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6:17" x14ac:dyDescent="0.3"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2B8D-1CF2-42DD-AA7F-B60F47BFA906}">
  <sheetPr codeName="Sheet2">
    <tabColor rgb="FF007800"/>
  </sheetPr>
  <dimension ref="B1:N259"/>
  <sheetViews>
    <sheetView zoomScale="200" zoomScaleNormal="200" workbookViewId="0">
      <selection activeCell="B86" sqref="B86:H86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114</v>
      </c>
    </row>
    <row r="2" spans="2:9" x14ac:dyDescent="0.3">
      <c r="B2" t="s">
        <v>65</v>
      </c>
    </row>
    <row r="3" spans="2:9" x14ac:dyDescent="0.3">
      <c r="B3" t="s">
        <v>66</v>
      </c>
    </row>
    <row r="4" spans="2:9" x14ac:dyDescent="0.3">
      <c r="B4" t="s">
        <v>67</v>
      </c>
    </row>
    <row r="5" spans="2:9" x14ac:dyDescent="0.3">
      <c r="B5" t="s">
        <v>68</v>
      </c>
    </row>
    <row r="6" spans="2:9" x14ac:dyDescent="0.3">
      <c r="B6" t="s">
        <v>69</v>
      </c>
    </row>
    <row r="7" spans="2:9" x14ac:dyDescent="0.3">
      <c r="B7" t="s">
        <v>70</v>
      </c>
    </row>
    <row r="8" spans="2:9" x14ac:dyDescent="0.3">
      <c r="B8" t="s">
        <v>71</v>
      </c>
    </row>
    <row r="9" spans="2:9" ht="34.200000000000003" customHeight="1" x14ac:dyDescent="0.3"/>
    <row r="10" spans="2:9" ht="16.2" customHeight="1" x14ac:dyDescent="0.3">
      <c r="B10" s="36"/>
    </row>
    <row r="13" spans="2:9" x14ac:dyDescent="0.3">
      <c r="B13" s="6" t="s">
        <v>72</v>
      </c>
    </row>
    <row r="14" spans="2:9" ht="15" thickBot="1" x14ac:dyDescent="0.35"/>
    <row r="15" spans="2:9" ht="28.8" customHeight="1" x14ac:dyDescent="0.3">
      <c r="B15" s="8" t="s">
        <v>73</v>
      </c>
      <c r="C15" s="9" t="s">
        <v>5</v>
      </c>
      <c r="D15" s="9" t="s">
        <v>74</v>
      </c>
      <c r="E15" s="9" t="s">
        <v>75</v>
      </c>
      <c r="F15" s="9" t="s">
        <v>76</v>
      </c>
      <c r="G15" s="9" t="s">
        <v>77</v>
      </c>
      <c r="H15" s="9" t="s">
        <v>78</v>
      </c>
      <c r="I15" s="9" t="s">
        <v>79</v>
      </c>
    </row>
    <row r="16" spans="2:9" x14ac:dyDescent="0.3">
      <c r="B16" s="37" t="s">
        <v>0</v>
      </c>
      <c r="C16" s="38">
        <v>24</v>
      </c>
      <c r="D16" s="38">
        <v>0</v>
      </c>
      <c r="E16" s="38">
        <v>24</v>
      </c>
      <c r="F16" s="39">
        <v>53</v>
      </c>
      <c r="G16" s="39">
        <v>94</v>
      </c>
      <c r="H16" s="39">
        <v>74.249999999999986</v>
      </c>
      <c r="I16" s="39">
        <v>11.569262123703334</v>
      </c>
    </row>
    <row r="17" spans="2:9" ht="15" thickBot="1" x14ac:dyDescent="0.35">
      <c r="B17" s="10" t="s">
        <v>2</v>
      </c>
      <c r="C17" s="11">
        <v>24</v>
      </c>
      <c r="D17" s="11">
        <v>0</v>
      </c>
      <c r="E17" s="11">
        <v>24</v>
      </c>
      <c r="F17" s="12">
        <v>1.6</v>
      </c>
      <c r="G17" s="12">
        <v>3.91</v>
      </c>
      <c r="H17" s="12">
        <v>3.0612499999999998</v>
      </c>
      <c r="I17" s="12">
        <v>0.5766342560214327</v>
      </c>
    </row>
    <row r="20" spans="2:9" x14ac:dyDescent="0.3">
      <c r="B20" s="6" t="s">
        <v>80</v>
      </c>
    </row>
    <row r="21" spans="2:9" ht="15" thickBot="1" x14ac:dyDescent="0.35"/>
    <row r="22" spans="2:9" ht="28.8" x14ac:dyDescent="0.3">
      <c r="B22" s="9" t="s">
        <v>73</v>
      </c>
      <c r="C22" s="9" t="s">
        <v>85</v>
      </c>
      <c r="D22" s="9" t="s">
        <v>86</v>
      </c>
      <c r="E22" s="9" t="s">
        <v>87</v>
      </c>
      <c r="F22" s="9" t="s">
        <v>88</v>
      </c>
    </row>
    <row r="23" spans="2:9" x14ac:dyDescent="0.3">
      <c r="B23" s="40" t="s">
        <v>1</v>
      </c>
      <c r="C23" s="15" t="s">
        <v>82</v>
      </c>
      <c r="D23" s="13">
        <v>8</v>
      </c>
      <c r="E23" s="13">
        <v>8</v>
      </c>
      <c r="F23" s="16">
        <v>33.333333333333336</v>
      </c>
    </row>
    <row r="24" spans="2:9" x14ac:dyDescent="0.3">
      <c r="B24" s="41" t="s">
        <v>81</v>
      </c>
      <c r="C24" s="7" t="s">
        <v>83</v>
      </c>
      <c r="D24" s="14">
        <v>8</v>
      </c>
      <c r="E24" s="14">
        <v>8</v>
      </c>
      <c r="F24" s="17">
        <v>33.333333333333336</v>
      </c>
    </row>
    <row r="25" spans="2:9" ht="15" thickBot="1" x14ac:dyDescent="0.35">
      <c r="B25" s="42" t="s">
        <v>81</v>
      </c>
      <c r="C25" s="10" t="s">
        <v>84</v>
      </c>
      <c r="D25" s="11">
        <v>8</v>
      </c>
      <c r="E25" s="11">
        <v>8</v>
      </c>
      <c r="F25" s="12">
        <v>33.333333333333336</v>
      </c>
    </row>
    <row r="28" spans="2:9" x14ac:dyDescent="0.3">
      <c r="B28" s="6" t="s">
        <v>89</v>
      </c>
    </row>
    <row r="29" spans="2:9" ht="15" thickBot="1" x14ac:dyDescent="0.35"/>
    <row r="30" spans="2:9" x14ac:dyDescent="0.3">
      <c r="B30" s="8"/>
      <c r="C30" s="9" t="s">
        <v>2</v>
      </c>
      <c r="D30" s="44" t="s">
        <v>10</v>
      </c>
      <c r="E30" s="44" t="s">
        <v>11</v>
      </c>
      <c r="F30" s="44" t="s">
        <v>12</v>
      </c>
      <c r="G30" s="45" t="s">
        <v>0</v>
      </c>
    </row>
    <row r="31" spans="2:9" x14ac:dyDescent="0.3">
      <c r="B31" s="15" t="s">
        <v>2</v>
      </c>
      <c r="C31" s="51">
        <v>1</v>
      </c>
      <c r="D31" s="47">
        <v>7.8289998271426631E-2</v>
      </c>
      <c r="E31" s="47">
        <v>-8.7684798063997926E-2</v>
      </c>
      <c r="F31" s="47">
        <v>9.394799792571339E-3</v>
      </c>
      <c r="G31" s="39">
        <v>0.72121797369549534</v>
      </c>
    </row>
    <row r="32" spans="2:9" x14ac:dyDescent="0.3">
      <c r="B32" s="43" t="s">
        <v>10</v>
      </c>
      <c r="C32" s="48">
        <v>7.8289998271426631E-2</v>
      </c>
      <c r="D32" s="52">
        <v>1</v>
      </c>
      <c r="E32" s="48">
        <v>-0.49999999999999983</v>
      </c>
      <c r="F32" s="48">
        <v>-0.49999999999999989</v>
      </c>
      <c r="G32" s="49">
        <v>-0.21851894163773034</v>
      </c>
    </row>
    <row r="33" spans="2:7" x14ac:dyDescent="0.3">
      <c r="B33" s="43" t="s">
        <v>11</v>
      </c>
      <c r="C33" s="48">
        <v>-8.7684798063997926E-2</v>
      </c>
      <c r="D33" s="48">
        <v>-0.49999999999999983</v>
      </c>
      <c r="E33" s="52">
        <v>1</v>
      </c>
      <c r="F33" s="48">
        <v>-0.49999999999999983</v>
      </c>
      <c r="G33" s="49">
        <v>3.1216991662534926E-2</v>
      </c>
    </row>
    <row r="34" spans="2:7" x14ac:dyDescent="0.3">
      <c r="B34" s="43" t="s">
        <v>12</v>
      </c>
      <c r="C34" s="48">
        <v>9.394799792571339E-3</v>
      </c>
      <c r="D34" s="48">
        <v>-0.49999999999999989</v>
      </c>
      <c r="E34" s="48">
        <v>-0.49999999999999983</v>
      </c>
      <c r="F34" s="52">
        <v>1</v>
      </c>
      <c r="G34" s="49">
        <v>0.18730194997520069</v>
      </c>
    </row>
    <row r="35" spans="2:7" ht="15" thickBot="1" x14ac:dyDescent="0.35">
      <c r="B35" s="46" t="s">
        <v>0</v>
      </c>
      <c r="C35" s="59">
        <v>0.72121797369549534</v>
      </c>
      <c r="D35" s="50">
        <v>-0.21851894163773034</v>
      </c>
      <c r="E35" s="50">
        <v>3.1216991662534926E-2</v>
      </c>
      <c r="F35" s="50">
        <v>0.18730194997520069</v>
      </c>
      <c r="G35" s="53">
        <v>1</v>
      </c>
    </row>
    <row r="38" spans="2:7" x14ac:dyDescent="0.3">
      <c r="B38" s="1" t="s">
        <v>90</v>
      </c>
    </row>
    <row r="40" spans="2:7" x14ac:dyDescent="0.3">
      <c r="B40" s="6" t="s">
        <v>13</v>
      </c>
    </row>
    <row r="41" spans="2:7" ht="15" thickBot="1" x14ac:dyDescent="0.35"/>
    <row r="42" spans="2:7" x14ac:dyDescent="0.3">
      <c r="B42" s="18" t="s">
        <v>5</v>
      </c>
      <c r="C42" s="19">
        <v>24</v>
      </c>
    </row>
    <row r="43" spans="2:7" x14ac:dyDescent="0.3">
      <c r="B43" s="7" t="s">
        <v>14</v>
      </c>
      <c r="C43" s="14">
        <v>24</v>
      </c>
    </row>
    <row r="44" spans="2:7" x14ac:dyDescent="0.3">
      <c r="B44" s="7" t="s">
        <v>15</v>
      </c>
      <c r="C44" s="14">
        <v>20</v>
      </c>
    </row>
    <row r="45" spans="2:7" x14ac:dyDescent="0.3">
      <c r="B45" s="7" t="s">
        <v>16</v>
      </c>
      <c r="C45" s="17">
        <v>0.59859497884316559</v>
      </c>
    </row>
    <row r="46" spans="2:7" x14ac:dyDescent="0.3">
      <c r="B46" s="7" t="s">
        <v>17</v>
      </c>
      <c r="C46" s="17">
        <v>0.53838422566964039</v>
      </c>
    </row>
    <row r="47" spans="2:7" x14ac:dyDescent="0.3">
      <c r="B47" s="7" t="s">
        <v>18</v>
      </c>
      <c r="C47" s="17">
        <v>61.786267881565763</v>
      </c>
    </row>
    <row r="48" spans="2:7" x14ac:dyDescent="0.3">
      <c r="B48" s="7" t="s">
        <v>19</v>
      </c>
      <c r="C48" s="17">
        <v>7.8604241540495616</v>
      </c>
    </row>
    <row r="49" spans="2:7" ht="15" thickBot="1" x14ac:dyDescent="0.35">
      <c r="B49" s="10" t="s">
        <v>20</v>
      </c>
      <c r="C49" s="12">
        <v>2.0199935101500546</v>
      </c>
    </row>
    <row r="52" spans="2:7" x14ac:dyDescent="0.3">
      <c r="B52" s="6" t="s">
        <v>21</v>
      </c>
    </row>
    <row r="53" spans="2:7" ht="15" thickBot="1" x14ac:dyDescent="0.35"/>
    <row r="54" spans="2:7" ht="28.8" x14ac:dyDescent="0.3">
      <c r="B54" s="8" t="s">
        <v>22</v>
      </c>
      <c r="C54" s="9" t="s">
        <v>15</v>
      </c>
      <c r="D54" s="9" t="s">
        <v>23</v>
      </c>
      <c r="E54" s="9" t="s">
        <v>24</v>
      </c>
      <c r="F54" s="9" t="s">
        <v>8</v>
      </c>
      <c r="G54" s="9" t="s">
        <v>25</v>
      </c>
    </row>
    <row r="55" spans="2:7" x14ac:dyDescent="0.3">
      <c r="B55" s="15" t="s">
        <v>26</v>
      </c>
      <c r="C55" s="13">
        <v>3</v>
      </c>
      <c r="D55" s="16">
        <v>1842.774642368686</v>
      </c>
      <c r="E55" s="16">
        <v>614.25821412289531</v>
      </c>
      <c r="F55" s="16">
        <v>9.9416623658242074</v>
      </c>
      <c r="G55" s="22">
        <v>3.2012399410871067E-4</v>
      </c>
    </row>
    <row r="56" spans="2:7" x14ac:dyDescent="0.3">
      <c r="B56" s="7" t="s">
        <v>27</v>
      </c>
      <c r="C56" s="14">
        <v>20</v>
      </c>
      <c r="D56" s="17">
        <v>1235.7253576313153</v>
      </c>
      <c r="E56" s="17">
        <v>61.786267881565763</v>
      </c>
      <c r="F56" s="17"/>
      <c r="G56" s="23"/>
    </row>
    <row r="57" spans="2:7" ht="15" thickBot="1" x14ac:dyDescent="0.35">
      <c r="B57" s="10" t="s">
        <v>28</v>
      </c>
      <c r="C57" s="11">
        <v>23</v>
      </c>
      <c r="D57" s="12">
        <v>3078.5000000000014</v>
      </c>
      <c r="E57" s="12"/>
      <c r="F57" s="12"/>
      <c r="G57" s="24"/>
    </row>
    <row r="58" spans="2:7" x14ac:dyDescent="0.3">
      <c r="B58" s="25" t="s">
        <v>29</v>
      </c>
    </row>
    <row r="61" spans="2:7" x14ac:dyDescent="0.3">
      <c r="B61" s="6" t="s">
        <v>91</v>
      </c>
    </row>
    <row r="62" spans="2:7" ht="15" thickBot="1" x14ac:dyDescent="0.35"/>
    <row r="63" spans="2:7" ht="28.8" x14ac:dyDescent="0.3">
      <c r="B63" s="8" t="s">
        <v>22</v>
      </c>
      <c r="C63" s="9" t="s">
        <v>15</v>
      </c>
      <c r="D63" s="9" t="s">
        <v>23</v>
      </c>
      <c r="E63" s="9" t="s">
        <v>24</v>
      </c>
      <c r="F63" s="9" t="s">
        <v>8</v>
      </c>
      <c r="G63" s="9" t="s">
        <v>25</v>
      </c>
    </row>
    <row r="64" spans="2:7" x14ac:dyDescent="0.3">
      <c r="B64" s="15" t="s">
        <v>2</v>
      </c>
      <c r="C64" s="13">
        <v>1</v>
      </c>
      <c r="D64" s="16">
        <v>1601.2982929424522</v>
      </c>
      <c r="E64" s="16">
        <v>1601.2982929424522</v>
      </c>
      <c r="F64" s="16">
        <v>25.916734378776219</v>
      </c>
      <c r="G64" s="22">
        <v>5.5796502065448697E-5</v>
      </c>
    </row>
    <row r="65" spans="2:7" ht="15" thickBot="1" x14ac:dyDescent="0.35">
      <c r="B65" s="10" t="s">
        <v>1</v>
      </c>
      <c r="C65" s="11">
        <v>2</v>
      </c>
      <c r="D65" s="12">
        <v>241.47634942623381</v>
      </c>
      <c r="E65" s="12">
        <v>120.7381747131169</v>
      </c>
      <c r="F65" s="12">
        <v>1.954126359348203</v>
      </c>
      <c r="G65" s="21">
        <v>0.16781144548624896</v>
      </c>
    </row>
    <row r="68" spans="2:7" x14ac:dyDescent="0.3">
      <c r="B68" s="6" t="s">
        <v>92</v>
      </c>
    </row>
    <row r="69" spans="2:7" ht="15" thickBot="1" x14ac:dyDescent="0.35"/>
    <row r="70" spans="2:7" ht="28.8" x14ac:dyDescent="0.3">
      <c r="B70" s="8" t="s">
        <v>22</v>
      </c>
      <c r="C70" s="9" t="s">
        <v>15</v>
      </c>
      <c r="D70" s="9" t="s">
        <v>23</v>
      </c>
      <c r="E70" s="9" t="s">
        <v>24</v>
      </c>
      <c r="F70" s="9" t="s">
        <v>8</v>
      </c>
      <c r="G70" s="9" t="s">
        <v>25</v>
      </c>
    </row>
    <row r="71" spans="2:7" x14ac:dyDescent="0.3">
      <c r="B71" s="15" t="s">
        <v>2</v>
      </c>
      <c r="C71" s="13">
        <v>1</v>
      </c>
      <c r="D71" s="16">
        <v>1670.7746423686899</v>
      </c>
      <c r="E71" s="16">
        <v>1670.7746423686899</v>
      </c>
      <c r="F71" s="16">
        <v>27.041197011143211</v>
      </c>
      <c r="G71" s="22">
        <v>4.3462656910484219E-5</v>
      </c>
    </row>
    <row r="72" spans="2:7" ht="15" thickBot="1" x14ac:dyDescent="0.35">
      <c r="B72" s="10" t="s">
        <v>1</v>
      </c>
      <c r="C72" s="11">
        <v>2</v>
      </c>
      <c r="D72" s="12">
        <v>241.47634942623381</v>
      </c>
      <c r="E72" s="12">
        <v>120.7381747131169</v>
      </c>
      <c r="F72" s="12">
        <v>1.954126359348203</v>
      </c>
      <c r="G72" s="21">
        <v>0.16781144548624896</v>
      </c>
    </row>
    <row r="75" spans="2:7" x14ac:dyDescent="0.3">
      <c r="B75" s="6" t="s">
        <v>30</v>
      </c>
    </row>
    <row r="76" spans="2:7" ht="15" thickBot="1" x14ac:dyDescent="0.35"/>
    <row r="77" spans="2:7" ht="28.8" x14ac:dyDescent="0.3">
      <c r="B77" s="8" t="s">
        <v>22</v>
      </c>
      <c r="C77" s="9" t="s">
        <v>15</v>
      </c>
      <c r="D77" s="9" t="s">
        <v>23</v>
      </c>
      <c r="E77" s="9" t="s">
        <v>24</v>
      </c>
      <c r="F77" s="9" t="s">
        <v>8</v>
      </c>
      <c r="G77" s="9" t="s">
        <v>25</v>
      </c>
    </row>
    <row r="78" spans="2:7" x14ac:dyDescent="0.3">
      <c r="B78" s="15" t="s">
        <v>2</v>
      </c>
      <c r="C78" s="13">
        <v>1</v>
      </c>
      <c r="D78" s="16">
        <v>1670.7746423686899</v>
      </c>
      <c r="E78" s="16">
        <v>1670.7746423686899</v>
      </c>
      <c r="F78" s="16">
        <v>27.041197011143211</v>
      </c>
      <c r="G78" s="22">
        <v>4.3462656910484219E-5</v>
      </c>
    </row>
    <row r="79" spans="2:7" ht="15" thickBot="1" x14ac:dyDescent="0.35">
      <c r="B79" s="10" t="s">
        <v>1</v>
      </c>
      <c r="C79" s="11">
        <v>2</v>
      </c>
      <c r="D79" s="12">
        <v>241.47634942623381</v>
      </c>
      <c r="E79" s="12">
        <v>120.7381747131169</v>
      </c>
      <c r="F79" s="12">
        <v>1.954126359348203</v>
      </c>
      <c r="G79" s="21">
        <v>0.16781144548624896</v>
      </c>
    </row>
    <row r="80" spans="2:7" x14ac:dyDescent="0.3">
      <c r="D80" s="54"/>
    </row>
    <row r="82" spans="2:8" x14ac:dyDescent="0.3">
      <c r="B82" s="6" t="s">
        <v>31</v>
      </c>
    </row>
    <row r="83" spans="2:8" ht="15" thickBot="1" x14ac:dyDescent="0.35"/>
    <row r="84" spans="2:8" ht="43.2" x14ac:dyDescent="0.3">
      <c r="B84" s="8" t="s">
        <v>22</v>
      </c>
      <c r="C84" s="9" t="s">
        <v>32</v>
      </c>
      <c r="D84" s="9" t="s">
        <v>33</v>
      </c>
      <c r="E84" s="9" t="s">
        <v>34</v>
      </c>
      <c r="F84" s="9" t="s">
        <v>35</v>
      </c>
      <c r="G84" s="9" t="s">
        <v>36</v>
      </c>
      <c r="H84" s="9" t="s">
        <v>37</v>
      </c>
    </row>
    <row r="85" spans="2:8" x14ac:dyDescent="0.3">
      <c r="B85" s="15" t="s">
        <v>7</v>
      </c>
      <c r="C85" s="16">
        <v>31.680043917174309</v>
      </c>
      <c r="D85" s="16">
        <v>9.1933668497992702</v>
      </c>
      <c r="E85" s="16">
        <v>3.4459675584321992</v>
      </c>
      <c r="F85" s="22">
        <v>2.5553165333724722E-3</v>
      </c>
      <c r="G85" s="16">
        <v>12.503016713428476</v>
      </c>
      <c r="H85" s="16">
        <v>50.857071120920139</v>
      </c>
    </row>
    <row r="86" spans="2:8" x14ac:dyDescent="0.3">
      <c r="B86" s="7" t="s">
        <v>2</v>
      </c>
      <c r="C86" s="17">
        <v>14.849680189922809</v>
      </c>
      <c r="D86" s="17">
        <v>2.8556445224613856</v>
      </c>
      <c r="E86" s="17">
        <v>5.200115095951551</v>
      </c>
      <c r="F86" s="23">
        <v>4.3462656910575603E-5</v>
      </c>
      <c r="G86" s="17">
        <v>8.8929100983795273</v>
      </c>
      <c r="H86" s="17">
        <v>20.806450281466091</v>
      </c>
    </row>
    <row r="87" spans="2:8" x14ac:dyDescent="0.3">
      <c r="B87" s="7" t="s">
        <v>10</v>
      </c>
      <c r="C87" s="17">
        <v>-7.3167324104456632</v>
      </c>
      <c r="D87" s="17">
        <v>3.9333490761624996</v>
      </c>
      <c r="E87" s="17">
        <v>-1.8601787608396303</v>
      </c>
      <c r="F87" s="20">
        <v>7.7631171244178621E-2</v>
      </c>
      <c r="G87" s="17">
        <v>-15.521554807698717</v>
      </c>
      <c r="H87" s="17">
        <v>0.88808998680739037</v>
      </c>
    </row>
    <row r="88" spans="2:8" x14ac:dyDescent="0.3">
      <c r="B88" s="7" t="s">
        <v>11</v>
      </c>
      <c r="C88" s="17">
        <v>-1.3491497852808934</v>
      </c>
      <c r="D88" s="17">
        <v>3.9364382595353447</v>
      </c>
      <c r="E88" s="17">
        <v>-0.34273363287555952</v>
      </c>
      <c r="F88" s="20">
        <v>0.73537481235867919</v>
      </c>
      <c r="G88" s="17">
        <v>-9.5604161061308499</v>
      </c>
      <c r="H88" s="17">
        <v>6.8621165355690632</v>
      </c>
    </row>
    <row r="89" spans="2:8" ht="15" thickBot="1" x14ac:dyDescent="0.35">
      <c r="B89" s="10" t="s">
        <v>12</v>
      </c>
      <c r="C89" s="12">
        <v>0</v>
      </c>
      <c r="D89" s="12">
        <v>0</v>
      </c>
      <c r="E89" s="12"/>
      <c r="F89" s="24"/>
      <c r="G89" s="12"/>
      <c r="H89" s="12"/>
    </row>
    <row r="92" spans="2:8" x14ac:dyDescent="0.3">
      <c r="B92" s="6" t="s">
        <v>93</v>
      </c>
    </row>
    <row r="94" spans="2:8" x14ac:dyDescent="0.3">
      <c r="B94" s="6" t="s">
        <v>94</v>
      </c>
    </row>
    <row r="97" spans="2:8" x14ac:dyDescent="0.3">
      <c r="B97" s="6" t="s">
        <v>95</v>
      </c>
    </row>
    <row r="98" spans="2:8" ht="15" thickBot="1" x14ac:dyDescent="0.35"/>
    <row r="99" spans="2:8" ht="43.2" x14ac:dyDescent="0.3">
      <c r="B99" s="8" t="s">
        <v>22</v>
      </c>
      <c r="C99" s="9" t="s">
        <v>32</v>
      </c>
      <c r="D99" s="9" t="s">
        <v>33</v>
      </c>
      <c r="E99" s="9" t="s">
        <v>34</v>
      </c>
      <c r="F99" s="9" t="s">
        <v>35</v>
      </c>
      <c r="G99" s="9" t="s">
        <v>36</v>
      </c>
      <c r="H99" s="9" t="s">
        <v>37</v>
      </c>
    </row>
    <row r="100" spans="2:8" x14ac:dyDescent="0.3">
      <c r="B100" s="15" t="s">
        <v>2</v>
      </c>
      <c r="C100" s="16">
        <v>0.74013659617311645</v>
      </c>
      <c r="D100" s="16">
        <v>0.14233081047558649</v>
      </c>
      <c r="E100" s="16">
        <v>5.200115095951551</v>
      </c>
      <c r="F100" s="22">
        <v>4.3462656910575603E-5</v>
      </c>
      <c r="G100" s="16">
        <v>0.44323972813601525</v>
      </c>
      <c r="H100" s="16">
        <v>1.0370334642102177</v>
      </c>
    </row>
    <row r="101" spans="2:8" x14ac:dyDescent="0.3">
      <c r="B101" s="7" t="s">
        <v>10</v>
      </c>
      <c r="C101" s="17">
        <v>-0.30454183287182446</v>
      </c>
      <c r="D101" s="17">
        <v>0.16371643375519629</v>
      </c>
      <c r="E101" s="17">
        <v>-1.8601787608396303</v>
      </c>
      <c r="F101" s="20">
        <v>7.7631171244178621E-2</v>
      </c>
      <c r="G101" s="17">
        <v>-0.6460483293619762</v>
      </c>
      <c r="H101" s="17">
        <v>3.6964663618327287E-2</v>
      </c>
    </row>
    <row r="102" spans="2:8" x14ac:dyDescent="0.3">
      <c r="B102" s="7" t="s">
        <v>11</v>
      </c>
      <c r="C102" s="17">
        <v>-5.6155196798162728E-2</v>
      </c>
      <c r="D102" s="17">
        <v>0.16384501377065519</v>
      </c>
      <c r="E102" s="17">
        <v>-0.34273363287555952</v>
      </c>
      <c r="F102" s="20">
        <v>0.73537481235867919</v>
      </c>
      <c r="G102" s="17">
        <v>-0.39792990650057924</v>
      </c>
      <c r="H102" s="17">
        <v>0.2856195129042538</v>
      </c>
    </row>
    <row r="103" spans="2:8" ht="15" thickBot="1" x14ac:dyDescent="0.35">
      <c r="B103" s="10" t="s">
        <v>12</v>
      </c>
      <c r="C103" s="12">
        <v>0</v>
      </c>
      <c r="D103" s="12">
        <v>0</v>
      </c>
      <c r="E103" s="12"/>
      <c r="F103" s="24"/>
      <c r="G103" s="12"/>
      <c r="H103" s="12"/>
    </row>
    <row r="123" spans="2:14" x14ac:dyDescent="0.3">
      <c r="G123" t="s">
        <v>96</v>
      </c>
    </row>
    <row r="126" spans="2:14" x14ac:dyDescent="0.3">
      <c r="B126" s="6" t="s">
        <v>97</v>
      </c>
    </row>
    <row r="127" spans="2:14" ht="15" thickBot="1" x14ac:dyDescent="0.35"/>
    <row r="128" spans="2:14" ht="72" x14ac:dyDescent="0.3">
      <c r="B128" s="8" t="s">
        <v>9</v>
      </c>
      <c r="C128" s="9" t="s">
        <v>38</v>
      </c>
      <c r="D128" s="9" t="s">
        <v>2</v>
      </c>
      <c r="E128" s="9" t="s">
        <v>0</v>
      </c>
      <c r="F128" s="9" t="s">
        <v>63</v>
      </c>
      <c r="G128" s="9" t="s">
        <v>6</v>
      </c>
      <c r="H128" s="9" t="s">
        <v>98</v>
      </c>
      <c r="I128" s="9" t="s">
        <v>99</v>
      </c>
      <c r="J128" s="9" t="s">
        <v>100</v>
      </c>
      <c r="K128" s="9" t="s">
        <v>101</v>
      </c>
      <c r="L128" s="9" t="s">
        <v>102</v>
      </c>
      <c r="M128" s="9" t="s">
        <v>103</v>
      </c>
      <c r="N128" s="9" t="s">
        <v>104</v>
      </c>
    </row>
    <row r="129" spans="2:14" x14ac:dyDescent="0.3">
      <c r="B129" s="15" t="s">
        <v>39</v>
      </c>
      <c r="C129" s="13">
        <v>1</v>
      </c>
      <c r="D129" s="16">
        <v>3.24</v>
      </c>
      <c r="E129" s="16">
        <v>82</v>
      </c>
      <c r="F129" s="16">
        <v>72.47627532207855</v>
      </c>
      <c r="G129" s="16">
        <v>9.5237246779214502</v>
      </c>
      <c r="H129" s="16">
        <v>1.2116044237911745</v>
      </c>
      <c r="I129" s="16">
        <v>2.7988366667002427</v>
      </c>
      <c r="J129" s="16">
        <v>66.638004341156716</v>
      </c>
      <c r="K129" s="16">
        <v>78.314546303000384</v>
      </c>
      <c r="L129" s="16">
        <v>8.343845310672501</v>
      </c>
      <c r="M129" s="16">
        <v>55.071318996409097</v>
      </c>
      <c r="N129" s="16">
        <v>89.881231647747995</v>
      </c>
    </row>
    <row r="130" spans="2:14" x14ac:dyDescent="0.3">
      <c r="B130" s="7" t="s">
        <v>40</v>
      </c>
      <c r="C130" s="14">
        <v>1</v>
      </c>
      <c r="D130" s="17">
        <v>3.78</v>
      </c>
      <c r="E130" s="17">
        <v>93</v>
      </c>
      <c r="F130" s="17">
        <v>80.495102624636857</v>
      </c>
      <c r="G130" s="17">
        <v>12.504897375363143</v>
      </c>
      <c r="H130" s="17">
        <v>1.5908680155536932</v>
      </c>
      <c r="I130" s="17">
        <v>3.3518982896314582</v>
      </c>
      <c r="J130" s="17">
        <v>73.503165314329792</v>
      </c>
      <c r="K130" s="17">
        <v>87.487039934943923</v>
      </c>
      <c r="L130" s="17">
        <v>8.5452612614009684</v>
      </c>
      <c r="M130" s="17">
        <v>62.669999988100621</v>
      </c>
      <c r="N130" s="17">
        <v>98.320205261173101</v>
      </c>
    </row>
    <row r="131" spans="2:14" x14ac:dyDescent="0.3">
      <c r="B131" s="7" t="s">
        <v>41</v>
      </c>
      <c r="C131" s="14">
        <v>1</v>
      </c>
      <c r="D131" s="17">
        <v>3.8</v>
      </c>
      <c r="E131" s="17">
        <v>61</v>
      </c>
      <c r="F131" s="17">
        <v>80.792096228435312</v>
      </c>
      <c r="G131" s="17">
        <v>-19.792096228435312</v>
      </c>
      <c r="H131" s="17">
        <v>-2.5179425232719468</v>
      </c>
      <c r="I131" s="17">
        <v>3.3841609077147443</v>
      </c>
      <c r="J131" s="17">
        <v>73.732860276101277</v>
      </c>
      <c r="K131" s="17">
        <v>87.851332180769347</v>
      </c>
      <c r="L131" s="17">
        <v>8.5579678037995937</v>
      </c>
      <c r="M131" s="17">
        <v>62.940488208917508</v>
      </c>
      <c r="N131" s="17">
        <v>98.64370424795311</v>
      </c>
    </row>
    <row r="132" spans="2:14" x14ac:dyDescent="0.3">
      <c r="B132" s="7" t="s">
        <v>42</v>
      </c>
      <c r="C132" s="14">
        <v>1</v>
      </c>
      <c r="D132" s="17">
        <v>3.1</v>
      </c>
      <c r="E132" s="17">
        <v>74</v>
      </c>
      <c r="F132" s="17">
        <v>70.397320095489363</v>
      </c>
      <c r="G132" s="17">
        <v>3.6026799045106372</v>
      </c>
      <c r="H132" s="17">
        <v>0.45833148872183899</v>
      </c>
      <c r="I132" s="17">
        <v>2.77990705759114</v>
      </c>
      <c r="J132" s="17">
        <v>64.598535587235531</v>
      </c>
      <c r="K132" s="17">
        <v>76.196104603743194</v>
      </c>
      <c r="L132" s="17">
        <v>8.3375146854689728</v>
      </c>
      <c r="M132" s="17">
        <v>53.005569222591262</v>
      </c>
      <c r="N132" s="17">
        <v>87.789070968387463</v>
      </c>
    </row>
    <row r="133" spans="2:14" x14ac:dyDescent="0.3">
      <c r="B133" s="7" t="s">
        <v>43</v>
      </c>
      <c r="C133" s="14">
        <v>1</v>
      </c>
      <c r="D133" s="17">
        <v>2.88</v>
      </c>
      <c r="E133" s="17">
        <v>69</v>
      </c>
      <c r="F133" s="17">
        <v>67.130390453706326</v>
      </c>
      <c r="G133" s="17">
        <v>1.8696095462936739</v>
      </c>
      <c r="H133" s="17">
        <v>0.23785097466152405</v>
      </c>
      <c r="I133" s="17">
        <v>2.8649236771126012</v>
      </c>
      <c r="J133" s="17">
        <v>61.154264384741346</v>
      </c>
      <c r="K133" s="17">
        <v>73.106516522671313</v>
      </c>
      <c r="L133" s="17">
        <v>8.3662450093961596</v>
      </c>
      <c r="M133" s="17">
        <v>49.678709175275017</v>
      </c>
      <c r="N133" s="17">
        <v>84.582071732137635</v>
      </c>
    </row>
    <row r="134" spans="2:14" x14ac:dyDescent="0.3">
      <c r="B134" s="7" t="s">
        <v>44</v>
      </c>
      <c r="C134" s="14">
        <v>1</v>
      </c>
      <c r="D134" s="17">
        <v>3.21</v>
      </c>
      <c r="E134" s="17">
        <v>70</v>
      </c>
      <c r="F134" s="17">
        <v>72.030784916380867</v>
      </c>
      <c r="G134" s="17">
        <v>-2.0307849163808669</v>
      </c>
      <c r="H134" s="17">
        <v>-0.25835564043126602</v>
      </c>
      <c r="I134" s="17">
        <v>2.7899725536483047</v>
      </c>
      <c r="J134" s="17">
        <v>66.211004151275645</v>
      </c>
      <c r="K134" s="17">
        <v>77.850565681486088</v>
      </c>
      <c r="L134" s="17">
        <v>8.3408761369340922</v>
      </c>
      <c r="M134" s="17">
        <v>54.632022178597595</v>
      </c>
      <c r="N134" s="17">
        <v>89.429547654164139</v>
      </c>
    </row>
    <row r="135" spans="2:14" x14ac:dyDescent="0.3">
      <c r="B135" s="7" t="s">
        <v>45</v>
      </c>
      <c r="C135" s="14">
        <v>1</v>
      </c>
      <c r="D135" s="17">
        <v>2.1</v>
      </c>
      <c r="E135" s="17">
        <v>53</v>
      </c>
      <c r="F135" s="17">
        <v>55.547639905566541</v>
      </c>
      <c r="G135" s="17">
        <v>-2.5476399055665411</v>
      </c>
      <c r="H135" s="17">
        <v>-0.32410972431481816</v>
      </c>
      <c r="I135" s="17">
        <v>4.0336010468742769</v>
      </c>
      <c r="J135" s="17">
        <v>47.133695561916795</v>
      </c>
      <c r="K135" s="17">
        <v>63.961584249216287</v>
      </c>
      <c r="L135" s="17">
        <v>8.8349422910911546</v>
      </c>
      <c r="M135" s="17">
        <v>37.118273229800856</v>
      </c>
      <c r="N135" s="17">
        <v>73.977006581332233</v>
      </c>
    </row>
    <row r="136" spans="2:14" x14ac:dyDescent="0.3">
      <c r="B136" s="7" t="s">
        <v>46</v>
      </c>
      <c r="C136" s="14">
        <v>1</v>
      </c>
      <c r="D136" s="17">
        <v>2.88</v>
      </c>
      <c r="E136" s="17">
        <v>64</v>
      </c>
      <c r="F136" s="17">
        <v>67.130390453706326</v>
      </c>
      <c r="G136" s="17">
        <v>-3.1303904537063261</v>
      </c>
      <c r="H136" s="17">
        <v>-0.39824701471021767</v>
      </c>
      <c r="I136" s="17">
        <v>2.8649236771126012</v>
      </c>
      <c r="J136" s="17">
        <v>61.154264384741346</v>
      </c>
      <c r="K136" s="17">
        <v>73.106516522671313</v>
      </c>
      <c r="L136" s="17">
        <v>8.3662450093961596</v>
      </c>
      <c r="M136" s="17">
        <v>49.678709175275017</v>
      </c>
      <c r="N136" s="17">
        <v>84.582071732137635</v>
      </c>
    </row>
    <row r="137" spans="2:14" x14ac:dyDescent="0.3">
      <c r="B137" s="7" t="s">
        <v>47</v>
      </c>
      <c r="C137" s="14">
        <v>1</v>
      </c>
      <c r="D137" s="17">
        <v>3.19</v>
      </c>
      <c r="E137" s="17">
        <v>71</v>
      </c>
      <c r="F137" s="17">
        <v>77.701373937747178</v>
      </c>
      <c r="G137" s="17">
        <v>-6.7013739377471779</v>
      </c>
      <c r="H137" s="17">
        <v>-0.85254609756583433</v>
      </c>
      <c r="I137" s="17">
        <v>2.8364426840058834</v>
      </c>
      <c r="J137" s="17">
        <v>71.784658179337697</v>
      </c>
      <c r="K137" s="17">
        <v>83.618089696156659</v>
      </c>
      <c r="L137" s="17">
        <v>8.3565348668701347</v>
      </c>
      <c r="M137" s="17">
        <v>60.26994766169053</v>
      </c>
      <c r="N137" s="17">
        <v>95.132800213803819</v>
      </c>
    </row>
    <row r="138" spans="2:14" x14ac:dyDescent="0.3">
      <c r="B138" s="7" t="s">
        <v>48</v>
      </c>
      <c r="C138" s="14">
        <v>1</v>
      </c>
      <c r="D138" s="17">
        <v>1.6</v>
      </c>
      <c r="E138" s="17">
        <v>62</v>
      </c>
      <c r="F138" s="17">
        <v>54.090382435769911</v>
      </c>
      <c r="G138" s="17">
        <v>7.9096175642300892</v>
      </c>
      <c r="H138" s="17">
        <v>1.0062583658612345</v>
      </c>
      <c r="I138" s="17">
        <v>4.8484369227081627</v>
      </c>
      <c r="J138" s="17">
        <v>43.976720239808451</v>
      </c>
      <c r="K138" s="17">
        <v>64.204044631731364</v>
      </c>
      <c r="L138" s="17">
        <v>9.2354538857083561</v>
      </c>
      <c r="M138" s="17">
        <v>34.825563213524219</v>
      </c>
      <c r="N138" s="17">
        <v>73.355201658015602</v>
      </c>
    </row>
    <row r="139" spans="2:14" x14ac:dyDescent="0.3">
      <c r="B139" s="7" t="s">
        <v>49</v>
      </c>
      <c r="C139" s="14">
        <v>1</v>
      </c>
      <c r="D139" s="17">
        <v>3.19</v>
      </c>
      <c r="E139" s="17">
        <v>85</v>
      </c>
      <c r="F139" s="17">
        <v>77.701373937747178</v>
      </c>
      <c r="G139" s="17">
        <v>7.2986260622528221</v>
      </c>
      <c r="H139" s="17">
        <v>0.92852827267504257</v>
      </c>
      <c r="I139" s="17">
        <v>2.8364426840058834</v>
      </c>
      <c r="J139" s="17">
        <v>71.784658179337697</v>
      </c>
      <c r="K139" s="17">
        <v>83.618089696156659</v>
      </c>
      <c r="L139" s="17">
        <v>8.3565348668701347</v>
      </c>
      <c r="M139" s="17">
        <v>60.26994766169053</v>
      </c>
      <c r="N139" s="17">
        <v>95.132800213803819</v>
      </c>
    </row>
    <row r="140" spans="2:14" x14ac:dyDescent="0.3">
      <c r="B140" s="7" t="s">
        <v>50</v>
      </c>
      <c r="C140" s="14">
        <v>1</v>
      </c>
      <c r="D140" s="17">
        <v>3.68</v>
      </c>
      <c r="E140" s="17">
        <v>94</v>
      </c>
      <c r="F140" s="17">
        <v>84.977717230809361</v>
      </c>
      <c r="G140" s="17">
        <v>9.0222827691906389</v>
      </c>
      <c r="H140" s="17">
        <v>1.147811185805095</v>
      </c>
      <c r="I140" s="17">
        <v>3.4046563283633167</v>
      </c>
      <c r="J140" s="17">
        <v>77.875728580171071</v>
      </c>
      <c r="K140" s="17">
        <v>92.079705881447651</v>
      </c>
      <c r="L140" s="17">
        <v>8.5660931932725415</v>
      </c>
      <c r="M140" s="17">
        <v>67.109159945858167</v>
      </c>
      <c r="N140" s="17">
        <v>102.84627451576056</v>
      </c>
    </row>
    <row r="141" spans="2:14" x14ac:dyDescent="0.3">
      <c r="B141" s="7" t="s">
        <v>51</v>
      </c>
      <c r="C141" s="14">
        <v>1</v>
      </c>
      <c r="D141" s="17">
        <v>3.28</v>
      </c>
      <c r="E141" s="17">
        <v>78</v>
      </c>
      <c r="F141" s="17">
        <v>79.037845154840227</v>
      </c>
      <c r="G141" s="17">
        <v>-1.0378451548402268</v>
      </c>
      <c r="H141" s="17">
        <v>-0.13203424325461444</v>
      </c>
      <c r="I141" s="17">
        <v>2.8988264538510871</v>
      </c>
      <c r="J141" s="17">
        <v>72.990999132846213</v>
      </c>
      <c r="K141" s="17">
        <v>85.084691176834241</v>
      </c>
      <c r="L141" s="17">
        <v>8.3779151756933317</v>
      </c>
      <c r="M141" s="17">
        <v>61.561820336092346</v>
      </c>
      <c r="N141" s="17">
        <v>96.5138699735881</v>
      </c>
    </row>
    <row r="142" spans="2:14" x14ac:dyDescent="0.3">
      <c r="B142" s="7" t="s">
        <v>52</v>
      </c>
      <c r="C142" s="14">
        <v>1</v>
      </c>
      <c r="D142" s="17">
        <v>3.1</v>
      </c>
      <c r="E142" s="17">
        <v>66</v>
      </c>
      <c r="F142" s="17">
        <v>76.364902720654129</v>
      </c>
      <c r="G142" s="17">
        <v>-10.364902720654129</v>
      </c>
      <c r="H142" s="17">
        <v>-1.3186187561283573</v>
      </c>
      <c r="I142" s="17">
        <v>2.7963772315444997</v>
      </c>
      <c r="J142" s="17">
        <v>70.531762031567496</v>
      </c>
      <c r="K142" s="17">
        <v>82.198043409740762</v>
      </c>
      <c r="L142" s="17">
        <v>8.343020646184824</v>
      </c>
      <c r="M142" s="17">
        <v>58.961666614962027</v>
      </c>
      <c r="N142" s="17">
        <v>93.768138826346231</v>
      </c>
    </row>
    <row r="143" spans="2:14" x14ac:dyDescent="0.3">
      <c r="B143" s="7" t="s">
        <v>53</v>
      </c>
      <c r="C143" s="14">
        <v>1</v>
      </c>
      <c r="D143" s="17">
        <v>3</v>
      </c>
      <c r="E143" s="17">
        <v>71</v>
      </c>
      <c r="F143" s="17">
        <v>74.879934701661853</v>
      </c>
      <c r="G143" s="17">
        <v>-3.8799347016618526</v>
      </c>
      <c r="H143" s="17">
        <v>-0.49360373252415063</v>
      </c>
      <c r="I143" s="17">
        <v>2.7791919382882107</v>
      </c>
      <c r="J143" s="17">
        <v>69.082641906134199</v>
      </c>
      <c r="K143" s="17">
        <v>80.677227497189506</v>
      </c>
      <c r="L143" s="17">
        <v>8.3372762765433137</v>
      </c>
      <c r="M143" s="17">
        <v>57.488681141068128</v>
      </c>
      <c r="N143" s="17">
        <v>92.271188262255578</v>
      </c>
    </row>
    <row r="144" spans="2:14" x14ac:dyDescent="0.3">
      <c r="B144" s="7" t="s">
        <v>54</v>
      </c>
      <c r="C144" s="14">
        <v>1</v>
      </c>
      <c r="D144" s="17">
        <v>2.89</v>
      </c>
      <c r="E144" s="17">
        <v>71</v>
      </c>
      <c r="F144" s="17">
        <v>73.24646988077032</v>
      </c>
      <c r="G144" s="17">
        <v>-2.2464698807703201</v>
      </c>
      <c r="H144" s="17">
        <v>-0.2857949948684354</v>
      </c>
      <c r="I144" s="17">
        <v>2.7940798055387721</v>
      </c>
      <c r="J144" s="17">
        <v>67.418121538353873</v>
      </c>
      <c r="K144" s="17">
        <v>79.074818223186767</v>
      </c>
      <c r="L144" s="17">
        <v>8.3422508857792899</v>
      </c>
      <c r="M144" s="17">
        <v>55.844839467147125</v>
      </c>
      <c r="N144" s="17">
        <v>90.648100294393515</v>
      </c>
    </row>
    <row r="145" spans="2:14" x14ac:dyDescent="0.3">
      <c r="B145" s="7" t="s">
        <v>55</v>
      </c>
      <c r="C145" s="14">
        <v>1</v>
      </c>
      <c r="D145" s="17">
        <v>2.67</v>
      </c>
      <c r="E145" s="17">
        <v>64</v>
      </c>
      <c r="F145" s="17">
        <v>71.328690024268212</v>
      </c>
      <c r="G145" s="17">
        <v>-7.3286900242682123</v>
      </c>
      <c r="H145" s="17">
        <v>-0.93235299783315018</v>
      </c>
      <c r="I145" s="17">
        <v>3.0033139069152939</v>
      </c>
      <c r="J145" s="17">
        <v>65.063886994509829</v>
      </c>
      <c r="K145" s="17">
        <v>77.593493054026595</v>
      </c>
      <c r="L145" s="17">
        <v>8.414639760859437</v>
      </c>
      <c r="M145" s="17">
        <v>53.776059063256781</v>
      </c>
      <c r="N145" s="17">
        <v>88.881320985279643</v>
      </c>
    </row>
    <row r="146" spans="2:14" x14ac:dyDescent="0.3">
      <c r="B146" s="7" t="s">
        <v>56</v>
      </c>
      <c r="C146" s="14">
        <v>1</v>
      </c>
      <c r="D146" s="17">
        <v>2.4</v>
      </c>
      <c r="E146" s="17">
        <v>73</v>
      </c>
      <c r="F146" s="17">
        <v>67.319276372989052</v>
      </c>
      <c r="G146" s="17">
        <v>5.6807236270109485</v>
      </c>
      <c r="H146" s="17">
        <v>0.72269937546364249</v>
      </c>
      <c r="I146" s="17">
        <v>3.3719852396139953</v>
      </c>
      <c r="J146" s="17">
        <v>60.285438419256259</v>
      </c>
      <c r="K146" s="17">
        <v>74.353114326721851</v>
      </c>
      <c r="L146" s="17">
        <v>8.5531603713329503</v>
      </c>
      <c r="M146" s="17">
        <v>49.477696481870694</v>
      </c>
      <c r="N146" s="17">
        <v>85.160856264107409</v>
      </c>
    </row>
    <row r="147" spans="2:14" x14ac:dyDescent="0.3">
      <c r="B147" s="7" t="s">
        <v>57</v>
      </c>
      <c r="C147" s="14">
        <v>1</v>
      </c>
      <c r="D147" s="17">
        <v>3.44</v>
      </c>
      <c r="E147" s="17">
        <v>87</v>
      </c>
      <c r="F147" s="17">
        <v>82.76294377050877</v>
      </c>
      <c r="G147" s="17">
        <v>4.2370562294912304</v>
      </c>
      <c r="H147" s="17">
        <v>0.53903658968687695</v>
      </c>
      <c r="I147" s="17">
        <v>2.9744274291991228</v>
      </c>
      <c r="J147" s="17">
        <v>76.558396877379536</v>
      </c>
      <c r="K147" s="17">
        <v>88.967490663638003</v>
      </c>
      <c r="L147" s="17">
        <v>8.4043730529491523</v>
      </c>
      <c r="M147" s="17">
        <v>65.231728786919447</v>
      </c>
      <c r="N147" s="17">
        <v>100.29415875409809</v>
      </c>
    </row>
    <row r="148" spans="2:14" x14ac:dyDescent="0.3">
      <c r="B148" s="7" t="s">
        <v>58</v>
      </c>
      <c r="C148" s="14">
        <v>1</v>
      </c>
      <c r="D148" s="17">
        <v>3.91</v>
      </c>
      <c r="E148" s="17">
        <v>91</v>
      </c>
      <c r="F148" s="17">
        <v>89.742293459772497</v>
      </c>
      <c r="G148" s="17">
        <v>1.2577065402275025</v>
      </c>
      <c r="H148" s="17">
        <v>0.16000492029168079</v>
      </c>
      <c r="I148" s="17">
        <v>3.6734699409966032</v>
      </c>
      <c r="J148" s="17">
        <v>82.079569439119211</v>
      </c>
      <c r="K148" s="17">
        <v>97.405017480425784</v>
      </c>
      <c r="L148" s="17">
        <v>8.6764422022492234</v>
      </c>
      <c r="M148" s="17">
        <v>71.643552175680838</v>
      </c>
      <c r="N148" s="17">
        <v>107.84103474386416</v>
      </c>
    </row>
    <row r="149" spans="2:14" x14ac:dyDescent="0.3">
      <c r="B149" s="7" t="s">
        <v>59</v>
      </c>
      <c r="C149" s="14">
        <v>1</v>
      </c>
      <c r="D149" s="17">
        <v>2</v>
      </c>
      <c r="E149" s="17">
        <v>56</v>
      </c>
      <c r="F149" s="17">
        <v>61.379404297019931</v>
      </c>
      <c r="G149" s="17">
        <v>-5.3794042970199314</v>
      </c>
      <c r="H149" s="17">
        <v>-0.68436565147041717</v>
      </c>
      <c r="I149" s="17">
        <v>4.1276875941676998</v>
      </c>
      <c r="J149" s="17">
        <v>52.769198854859589</v>
      </c>
      <c r="K149" s="17">
        <v>69.989609739180281</v>
      </c>
      <c r="L149" s="17">
        <v>8.8782922207264452</v>
      </c>
      <c r="M149" s="17">
        <v>42.859611252604054</v>
      </c>
      <c r="N149" s="17">
        <v>79.899197341435809</v>
      </c>
    </row>
    <row r="150" spans="2:14" x14ac:dyDescent="0.3">
      <c r="B150" s="7" t="s">
        <v>60</v>
      </c>
      <c r="C150" s="14">
        <v>1</v>
      </c>
      <c r="D150" s="17">
        <v>3.33</v>
      </c>
      <c r="E150" s="17">
        <v>78</v>
      </c>
      <c r="F150" s="17">
        <v>81.129478949617265</v>
      </c>
      <c r="G150" s="17">
        <v>-3.1294789496172655</v>
      </c>
      <c r="H150" s="17">
        <v>-0.39813105352654654</v>
      </c>
      <c r="I150" s="17">
        <v>2.8774736987090033</v>
      </c>
      <c r="J150" s="17">
        <v>75.127173994342854</v>
      </c>
      <c r="K150" s="17">
        <v>87.131783904891677</v>
      </c>
      <c r="L150" s="17">
        <v>8.3705509238238207</v>
      </c>
      <c r="M150" s="17">
        <v>63.66881569108385</v>
      </c>
      <c r="N150" s="17">
        <v>98.590142208150681</v>
      </c>
    </row>
    <row r="151" spans="2:14" x14ac:dyDescent="0.3">
      <c r="B151" s="7" t="s">
        <v>61</v>
      </c>
      <c r="C151" s="14">
        <v>1</v>
      </c>
      <c r="D151" s="17">
        <v>3.29</v>
      </c>
      <c r="E151" s="17">
        <v>87</v>
      </c>
      <c r="F151" s="17">
        <v>80.535491742020355</v>
      </c>
      <c r="G151" s="17">
        <v>6.4645082579796451</v>
      </c>
      <c r="H151" s="17">
        <v>0.82241214103557458</v>
      </c>
      <c r="I151" s="17">
        <v>2.8499945733169154</v>
      </c>
      <c r="J151" s="17">
        <v>74.590507237869971</v>
      </c>
      <c r="K151" s="17">
        <v>86.480476246170738</v>
      </c>
      <c r="L151" s="17">
        <v>8.3611444760571878</v>
      </c>
      <c r="M151" s="17">
        <v>63.094449989694454</v>
      </c>
      <c r="N151" s="17">
        <v>97.976533494346256</v>
      </c>
    </row>
    <row r="152" spans="2:14" ht="15" thickBot="1" x14ac:dyDescent="0.35">
      <c r="B152" s="10" t="s">
        <v>62</v>
      </c>
      <c r="C152" s="11">
        <v>1</v>
      </c>
      <c r="D152" s="12">
        <v>3.51</v>
      </c>
      <c r="E152" s="12">
        <v>82</v>
      </c>
      <c r="F152" s="12">
        <v>83.802421383803363</v>
      </c>
      <c r="G152" s="12">
        <v>-1.8024213838033631</v>
      </c>
      <c r="H152" s="12">
        <v>-0.22930332364759035</v>
      </c>
      <c r="I152" s="12">
        <v>3.0513959780354791</v>
      </c>
      <c r="J152" s="12">
        <v>77.437320911231154</v>
      </c>
      <c r="K152" s="12">
        <v>90.167521856375572</v>
      </c>
      <c r="L152" s="12">
        <v>8.4319206172933612</v>
      </c>
      <c r="M152" s="12">
        <v>66.213743187937538</v>
      </c>
      <c r="N152" s="12">
        <v>101.39109957966919</v>
      </c>
    </row>
    <row r="172" spans="7:7" x14ac:dyDescent="0.3">
      <c r="G172" t="s">
        <v>96</v>
      </c>
    </row>
    <row r="192" spans="7:7" x14ac:dyDescent="0.3">
      <c r="G192" t="s">
        <v>96</v>
      </c>
    </row>
    <row r="212" spans="2:9" x14ac:dyDescent="0.3">
      <c r="G212" t="s">
        <v>96</v>
      </c>
    </row>
    <row r="215" spans="2:9" x14ac:dyDescent="0.3">
      <c r="B215" s="6" t="s">
        <v>105</v>
      </c>
    </row>
    <row r="217" spans="2:9" x14ac:dyDescent="0.3">
      <c r="B217" s="62" t="s">
        <v>106</v>
      </c>
      <c r="C217" s="62"/>
      <c r="D217" s="62"/>
      <c r="E217" s="62"/>
      <c r="F217" s="62"/>
      <c r="G217" s="62"/>
      <c r="H217" s="62"/>
      <c r="I217" s="62"/>
    </row>
    <row r="218" spans="2:9" x14ac:dyDescent="0.3">
      <c r="B218" s="62"/>
      <c r="C218" s="62"/>
      <c r="D218" s="62"/>
      <c r="E218" s="62"/>
      <c r="F218" s="62"/>
      <c r="G218" s="62"/>
      <c r="H218" s="62"/>
      <c r="I218" s="62"/>
    </row>
    <row r="220" spans="2:9" x14ac:dyDescent="0.3">
      <c r="B220" s="62" t="s">
        <v>107</v>
      </c>
      <c r="C220" s="62"/>
      <c r="D220" s="62"/>
      <c r="E220" s="62"/>
      <c r="F220" s="62"/>
      <c r="G220" s="62"/>
      <c r="H220" s="62"/>
      <c r="I220" s="62"/>
    </row>
    <row r="221" spans="2:9" x14ac:dyDescent="0.3">
      <c r="B221" s="62"/>
      <c r="C221" s="62"/>
      <c r="D221" s="62"/>
      <c r="E221" s="62"/>
      <c r="F221" s="62"/>
      <c r="G221" s="62"/>
      <c r="H221" s="62"/>
      <c r="I221" s="62"/>
    </row>
    <row r="222" spans="2:9" x14ac:dyDescent="0.3">
      <c r="B222" s="62"/>
      <c r="C222" s="62"/>
      <c r="D222" s="62"/>
      <c r="E222" s="62"/>
      <c r="F222" s="62"/>
      <c r="G222" s="62"/>
      <c r="H222" s="62"/>
      <c r="I222" s="62"/>
    </row>
    <row r="224" spans="2:9" x14ac:dyDescent="0.3">
      <c r="B224" s="62" t="s">
        <v>108</v>
      </c>
      <c r="C224" s="62"/>
      <c r="D224" s="62"/>
      <c r="E224" s="62"/>
      <c r="F224" s="62"/>
      <c r="G224" s="62"/>
      <c r="H224" s="62"/>
      <c r="I224" s="62"/>
    </row>
    <row r="225" spans="2:9" x14ac:dyDescent="0.3">
      <c r="B225" s="62"/>
      <c r="C225" s="62"/>
      <c r="D225" s="62"/>
      <c r="E225" s="62"/>
      <c r="F225" s="62"/>
      <c r="G225" s="62"/>
      <c r="H225" s="62"/>
      <c r="I225" s="62"/>
    </row>
    <row r="226" spans="2:9" x14ac:dyDescent="0.3">
      <c r="B226" s="62" t="s">
        <v>109</v>
      </c>
      <c r="C226" s="62"/>
      <c r="D226" s="62"/>
      <c r="E226" s="62"/>
      <c r="F226" s="62"/>
      <c r="G226" s="62"/>
      <c r="H226" s="62"/>
      <c r="I226" s="62"/>
    </row>
    <row r="227" spans="2:9" x14ac:dyDescent="0.3">
      <c r="B227" s="62"/>
      <c r="C227" s="62"/>
      <c r="D227" s="62"/>
      <c r="E227" s="62"/>
      <c r="F227" s="62"/>
      <c r="G227" s="62"/>
      <c r="H227" s="62"/>
      <c r="I227" s="62"/>
    </row>
    <row r="228" spans="2:9" x14ac:dyDescent="0.3">
      <c r="B228" s="62"/>
      <c r="C228" s="62"/>
      <c r="D228" s="62"/>
      <c r="E228" s="62"/>
      <c r="F228" s="62"/>
      <c r="G228" s="62"/>
      <c r="H228" s="62"/>
      <c r="I228" s="62"/>
    </row>
    <row r="229" spans="2:9" x14ac:dyDescent="0.3">
      <c r="B229" s="62" t="s">
        <v>110</v>
      </c>
      <c r="C229" s="62"/>
      <c r="D229" s="62"/>
      <c r="E229" s="62"/>
      <c r="F229" s="62"/>
      <c r="G229" s="62"/>
      <c r="H229" s="62"/>
      <c r="I229" s="62"/>
    </row>
    <row r="230" spans="2:9" x14ac:dyDescent="0.3">
      <c r="B230" s="62"/>
      <c r="C230" s="62"/>
      <c r="D230" s="62"/>
      <c r="E230" s="62"/>
      <c r="F230" s="62"/>
      <c r="G230" s="62"/>
      <c r="H230" s="62"/>
      <c r="I230" s="62"/>
    </row>
    <row r="234" spans="2:9" x14ac:dyDescent="0.3">
      <c r="B234" s="1" t="s">
        <v>111</v>
      </c>
    </row>
    <row r="235" spans="2:9" ht="15" thickBot="1" x14ac:dyDescent="0.35"/>
    <row r="236" spans="2:9" ht="43.2" x14ac:dyDescent="0.3">
      <c r="B236" s="8" t="s">
        <v>112</v>
      </c>
      <c r="C236" s="9" t="s">
        <v>113</v>
      </c>
      <c r="D236" s="9" t="s">
        <v>33</v>
      </c>
      <c r="E236" s="9" t="s">
        <v>36</v>
      </c>
      <c r="F236" s="9" t="s">
        <v>37</v>
      </c>
    </row>
    <row r="237" spans="2:9" x14ac:dyDescent="0.3">
      <c r="B237" s="15" t="s">
        <v>82</v>
      </c>
      <c r="C237" s="16">
        <v>69.821894988129856</v>
      </c>
      <c r="D237" s="16">
        <v>2.7848048053852423</v>
      </c>
      <c r="E237" s="16">
        <v>64.012893957004792</v>
      </c>
      <c r="F237" s="16">
        <v>75.630896019254919</v>
      </c>
    </row>
    <row r="238" spans="2:9" x14ac:dyDescent="0.3">
      <c r="B238" s="7" t="s">
        <v>83</v>
      </c>
      <c r="C238" s="17">
        <v>75.789477613294622</v>
      </c>
      <c r="D238" s="17">
        <v>2.7862594177185258</v>
      </c>
      <c r="E238" s="17">
        <v>69.977442314012748</v>
      </c>
      <c r="F238" s="17">
        <v>81.601512912576496</v>
      </c>
    </row>
    <row r="239" spans="2:9" ht="15" thickBot="1" x14ac:dyDescent="0.35">
      <c r="B239" s="10" t="s">
        <v>84</v>
      </c>
      <c r="C239" s="12">
        <v>77.138627398575522</v>
      </c>
      <c r="D239" s="12">
        <v>2.7791621376572984</v>
      </c>
      <c r="E239" s="12">
        <v>71.341396766074652</v>
      </c>
      <c r="F239" s="12">
        <v>82.935858031076393</v>
      </c>
    </row>
    <row r="259" spans="7:7" x14ac:dyDescent="0.3">
      <c r="G259" t="s">
        <v>96</v>
      </c>
    </row>
  </sheetData>
  <mergeCells count="5">
    <mergeCell ref="B217:I218"/>
    <mergeCell ref="B220:I222"/>
    <mergeCell ref="B224:I225"/>
    <mergeCell ref="B226:I228"/>
    <mergeCell ref="B229:I230"/>
  </mergeCells>
  <pageMargins left="0.7" right="0.7" top="0.75" bottom="0.75" header="0.3" footer="0.3"/>
  <ignoredErrors>
    <ignoredError sqref="C23:C25 B237:B24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88501">
              <controlPr defaultSize="0" autoFill="0" autoPict="0" macro="[0]!GoToResultsNew0807202018083295">
                <anchor moveWithCells="1">
                  <from>
                    <xdr:col>1</xdr:col>
                    <xdr:colOff>0</xdr:colOff>
                    <xdr:row>8</xdr:row>
                    <xdr:rowOff>426720</xdr:rowOff>
                  </from>
                  <to>
                    <xdr:col>5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ANCOVA Stacked</vt:lpstr>
      <vt:lpstr>Regression</vt:lpstr>
      <vt:lpstr>ANCOVA1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2020-05-04T18:54:13Z</dcterms:created>
  <dcterms:modified xsi:type="dcterms:W3CDTF">2020-07-15T02:15:15Z</dcterms:modified>
</cp:coreProperties>
</file>