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andon Foltz\Dropbox\Statistics\20 - Model Building\02\"/>
    </mc:Choice>
  </mc:AlternateContent>
  <xr:revisionPtr revIDLastSave="0" documentId="13_ncr:1_{45629D30-9E44-47CD-BD7C-3DE8B4FB3497}" xr6:coauthVersionLast="45" xr6:coauthVersionMax="45" xr10:uidLastSave="{00000000-0000-0000-0000-000000000000}"/>
  <bookViews>
    <workbookView xWindow="-108" yWindow="-108" windowWidth="46296" windowHeight="26136" xr2:uid="{352D1CFB-A6D7-4123-B139-0DAC8A5AABA5}"/>
  </bookViews>
  <sheets>
    <sheet name="ANCOVA Data" sheetId="4" r:id="rId1"/>
    <sheet name="Two-Way Block" sheetId="2" state="hidden" r:id="rId2"/>
    <sheet name="ANCOVA" sheetId="16" r:id="rId3"/>
    <sheet name="Two-Way ANCOVA Data" sheetId="7" r:id="rId4"/>
    <sheet name="Two-Way Repeated" sheetId="3" state="hidden" r:id="rId5"/>
    <sheet name="ANCOVA1" sheetId="17" r:id="rId6"/>
    <sheet name="Two-Way Repeated DATA" sheetId="9" r:id="rId7"/>
    <sheet name="ANCOVA2" sheetId="18" r:id="rId8"/>
  </sheets>
  <definedNames>
    <definedName name="xdata1" localSheetId="2" hidden="1">52.6643059948098+(ROW(OFFSET(ANCOVA!$B$1,0,0,70,1))-1)*0.797484726911843</definedName>
    <definedName name="xdata1" localSheetId="5" hidden="1">52.47025943391+(ROW(OFFSET(ANCOVA1!$B$1,0,0,70,1))-1)*0.892067256152195</definedName>
    <definedName name="xdata1" localSheetId="7" hidden="1">52.8973475871815+(ROW(OFFSET(ANCOVA2!$B$1,0,0,70,1))-1)*0.810463786046669</definedName>
    <definedName name="xdata1" hidden="1">52.6643059948098+(ROW(OFFSET(#REF!,0,0,70,1))-1)*0.797484726911843</definedName>
    <definedName name="xdata3" localSheetId="2" hidden="1">43.2723059486159+(ROW(OFFSET(ANCOVA!$B$1,0,0,70,1))-1)*0.933600669610305</definedName>
    <definedName name="xdata3" localSheetId="5" hidden="1">43.2854021314285+(ROW(OFFSET(ANCOVA1!$B$1,0,0,70,1))-1)*1.0251811301012</definedName>
    <definedName name="xdata3" localSheetId="7" hidden="1">43.4805070882012+(ROW(OFFSET(ANCOVA2!$B$1,0,0,70,1))-1)*0.946939735307253</definedName>
    <definedName name="xdata3" hidden="1">43.2723059486159+(ROW(OFFSET(#REF!,0,0,70,1))-1)*0.933600669610305</definedName>
    <definedName name="ydata2" localSheetId="2" hidden="1">0+1*ANCOVA!xdata1-16.3965574634369*(1.04166666666667+(ANCOVA!xdata1-74.25)^2/1235.72535763132)^0.5</definedName>
    <definedName name="ydata2" localSheetId="5" hidden="1">0+1*ANCOVA1!xdata1-16.8647306068359*(1.04166666666667+(ANCOVA1!xdata1-74.25)^2/792.221152886878)^0.5</definedName>
    <definedName name="ydata2" localSheetId="7" hidden="1">0+1*ANCOVA2!xdata1-16.7938735367363*(1.04166666666667+(ANCOVA2!xdata1-74.25)^2/1077.11404608311)^0.5</definedName>
    <definedName name="ydata2" hidden="1">0+1*[0]!xdata1-16.3965574634369*(1.04166666666667+([0]!xdata1-74.25)^2/1235.72535763132)^0.5</definedName>
    <definedName name="ydata4" localSheetId="2" hidden="1">0+1*ANCOVA!xdata3+16.3965574634369*(1.04166666666667+(ANCOVA!xdata3-74.25)^2/1235.72535763132)^0.5</definedName>
    <definedName name="ydata4" localSheetId="5" hidden="1">0+1*ANCOVA1!xdata3+16.8647306068359*(1.04166666666667+(ANCOVA1!xdata3-74.25)^2/792.221152886878)^0.5</definedName>
    <definedName name="ydata4" localSheetId="7" hidden="1">0+1*ANCOVA2!xdata3+16.7938735367363*(1.04166666666667+(ANCOVA2!xdata3-74.25)^2/1077.11404608311)^0.5</definedName>
    <definedName name="ydata4" hidden="1">0+1*[0]!xdata3+16.3965574634369*(1.04166666666667+([0]!xdata3-74.25)^2/1235.72535763132)^0.5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<sst xmlns="http://schemas.openxmlformats.org/spreadsheetml/2006/main" count="953" uniqueCount="194">
  <si>
    <t>Cohort</t>
  </si>
  <si>
    <t>Year 1 Scores</t>
  </si>
  <si>
    <t>Year 2 Scores</t>
  </si>
  <si>
    <t>Year 3 Scores</t>
  </si>
  <si>
    <t>Student</t>
  </si>
  <si>
    <t>A</t>
  </si>
  <si>
    <t>B</t>
  </si>
  <si>
    <t>C</t>
  </si>
  <si>
    <t>D</t>
  </si>
  <si>
    <t>Two-Way Block Anova (Study Skills Assessment)</t>
  </si>
  <si>
    <t>Two-Way ANOVA Repeated Measures (Study Skills Assessment)</t>
  </si>
  <si>
    <t>Scores</t>
  </si>
  <si>
    <t>Year 1</t>
  </si>
  <si>
    <t>Year 2</t>
  </si>
  <si>
    <t>Cohort A</t>
  </si>
  <si>
    <t>Cohort B</t>
  </si>
  <si>
    <t>Cohort C</t>
  </si>
  <si>
    <t>Student 1</t>
  </si>
  <si>
    <t>Student 2</t>
  </si>
  <si>
    <t>Student 3</t>
  </si>
  <si>
    <t>Student 4</t>
  </si>
  <si>
    <t>Student 5</t>
  </si>
  <si>
    <t>Student 6</t>
  </si>
  <si>
    <t>Student 7</t>
  </si>
  <si>
    <t>Regression</t>
  </si>
  <si>
    <t>Code these yourself for practice</t>
  </si>
  <si>
    <t>Year</t>
  </si>
  <si>
    <t>GPA</t>
  </si>
  <si>
    <t>Constraints: an=0</t>
  </si>
  <si>
    <t>Confidence interval (%): 95</t>
  </si>
  <si>
    <t>Tolerance: 0.0001</t>
  </si>
  <si>
    <t>Use least squares means: Yes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</si>
  <si>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</si>
  <si>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</si>
  <si>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</si>
  <si>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</si>
  <si>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</si>
  <si>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</si>
  <si>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</si>
  <si>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</si>
  <si>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</si>
  <si>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 (Qualitative data):</t>
  </si>
  <si>
    <t/>
  </si>
  <si>
    <t>1</t>
  </si>
  <si>
    <t>2</t>
  </si>
  <si>
    <t>3</t>
  </si>
  <si>
    <t>Categories</t>
  </si>
  <si>
    <t>Counts</t>
  </si>
  <si>
    <t>Frequencies</t>
  </si>
  <si>
    <t>%</t>
  </si>
  <si>
    <t>Correlation matrix:</t>
  </si>
  <si>
    <t>Year-1</t>
  </si>
  <si>
    <t>Year-2</t>
  </si>
  <si>
    <t>Year-3</t>
  </si>
  <si>
    <t>Regression of variable Scores:</t>
  </si>
  <si>
    <t>Goodness of fit statistics (Scores):</t>
  </si>
  <si>
    <t>Sum of weights</t>
  </si>
  <si>
    <t>DF</t>
  </si>
  <si>
    <t>R²</t>
  </si>
  <si>
    <t>Adjusted R²</t>
  </si>
  <si>
    <t>MSE</t>
  </si>
  <si>
    <t>RMSE</t>
  </si>
  <si>
    <t>DW</t>
  </si>
  <si>
    <t>Analysis of variance  (Scores):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</si>
  <si>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</si>
  <si>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</si>
  <si>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</si>
  <si>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</si>
  <si>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</si>
  <si>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</si>
  <si>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</si>
  <si>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</si>
  <si>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</si>
  <si>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(Scores):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</si>
  <si>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</si>
  <si>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</si>
  <si>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</si>
  <si>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</si>
  <si>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</si>
  <si>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</si>
  <si>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</si>
  <si>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(Scores):</t>
  </si>
  <si>
    <t>Scores = 31.68004+14.84968*GPA-7.31673*Year-1-1.34915*Year-2</t>
  </si>
  <si>
    <t>Standardized coefficients (Scores):</t>
  </si>
  <si>
    <t xml:space="preserve"> </t>
  </si>
  <si>
    <t>Predictions and residuals (Scores):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</si>
  <si>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</si>
  <si>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</si>
  <si>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</si>
  <si>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</si>
  <si>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</si>
  <si>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</si>
  <si>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</si>
  <si>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</si>
  <si>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</si>
  <si>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</si>
  <si>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</si>
  <si>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</si>
  <si>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</si>
  <si>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</si>
  <si>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</si>
  <si>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</si>
  <si>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</si>
  <si>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</si>
  <si>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</si>
  <si>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</si>
  <si>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</si>
  <si>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</si>
  <si>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</si>
  <si>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</si>
  <si>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</si>
  <si>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</si>
  <si>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Pred(Scores)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</si>
  <si>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</si>
  <si>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</si>
  <si>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</si>
  <si>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</si>
  <si>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</si>
  <si>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</si>
  <si>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</si>
  <si>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</si>
  <si>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LS Means for factor Year:</t>
  </si>
  <si>
    <t>Category</t>
  </si>
  <si>
    <t>LS mean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</si>
  <si>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</si>
  <si>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</si>
  <si>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</si>
  <si>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</si>
  <si>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</si>
  <si>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</si>
  <si>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</si>
  <si>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</si>
  <si>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</si>
  <si>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</si>
  <si>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</si>
  <si>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</si>
  <si>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</si>
  <si>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</si>
  <si>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</si>
  <si>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</si>
  <si>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</si>
  <si>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</si>
  <si>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</si>
  <si>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</si>
  <si>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Predicted Scores</t>
  </si>
  <si>
    <t>Residuals</t>
  </si>
  <si>
    <t>Type I Sum of Squares analysis (Scores):</t>
  </si>
  <si>
    <t>Type II Sum of Squares analysis (Scores):</t>
  </si>
  <si>
    <t>Type III Sum of Squares analysis (Scores):</t>
  </si>
  <si>
    <t>Interpretation (Scores):</t>
  </si>
  <si>
    <t>Given the R2, 60% of the variability of the dependent variable Scores is explained by the 2 explanatory variables.</t>
  </si>
  <si>
    <t>Given the p-value of the F statistic computed in the ANOVA table, and given the significance level of 5%, the information brought by the explanatory variables is significantly better than what a basic mean would bring.</t>
  </si>
  <si>
    <t>Based on the Type III sum of squares, the following variables bring significant information to explain the variability of the dependent variable Scores: GPA.</t>
  </si>
  <si>
    <t>Based on the Type III sum of squares, the following variables do not bring significant information to explain the variability of the dependent variable Scores: Year. You might want to remove them from the model.</t>
  </si>
  <si>
    <t>Among the explanatory variables, based on the Type III sum of squares, variable GPA is the most influential.</t>
  </si>
  <si>
    <t>4</t>
  </si>
  <si>
    <t>5</t>
  </si>
  <si>
    <t>6</t>
  </si>
  <si>
    <t>7</t>
  </si>
  <si>
    <t>8</t>
  </si>
  <si>
    <t>Student-1</t>
  </si>
  <si>
    <t>Student-2</t>
  </si>
  <si>
    <t>Student-3</t>
  </si>
  <si>
    <t>Student-4</t>
  </si>
  <si>
    <t>Student-5</t>
  </si>
  <si>
    <t>Student-6</t>
  </si>
  <si>
    <t>Student-7</t>
  </si>
  <si>
    <t>Student-8</t>
  </si>
  <si>
    <t>Scores = 23.35133+16.76388*GPA-7.42201*Year-1-1.20080*Year-2+1.00583*Student-1+12.04861*Student-2-1.09282*Student-3+6.12098*Student-4+1.59185*Student-5-3.01167*Student-6+2.97329*Student-7</t>
  </si>
  <si>
    <t>Given the R2, 74% of the variability of the dependent variable Scores is explained by the 3 explanatory variables.</t>
  </si>
  <si>
    <t>Based on the Type III sum of squares, the following variables do not bring significant information to explain the variability of the dependent variable Scores: Year,Student. You might want to remove them from the model.</t>
  </si>
  <si>
    <t>LS Means for factor Student:</t>
  </si>
  <si>
    <t>ANCOVA</t>
  </si>
  <si>
    <t>Cohort-A</t>
  </si>
  <si>
    <t>Cohort-B</t>
  </si>
  <si>
    <t>Cohort-C</t>
  </si>
  <si>
    <t>Cohort-D</t>
  </si>
  <si>
    <t>Scores = 30.46813+14.85697*GPA-7.31713*Year-1-1.34858*Year-2+4.78950*Cohort-A+2.12391*Cohort-B-2.15523*Cohort-C</t>
  </si>
  <si>
    <t>LS Means for factor Cohort:</t>
  </si>
  <si>
    <t>Based on the Type III sum of squares, the following variables do not bring significant information to explain the variability of the dependent variable Scores: Year,Cohort. You might want to remove them from the model.</t>
  </si>
  <si>
    <t>REGRESSION</t>
  </si>
  <si>
    <t>Y / Dependent variables: Workbook = ANCOVA vs Regression GLM Working.xlsm / Sheet = ANCOVA Data / Range = 'ANCOVA Data'!$A$3:$A$27 / 24 rows and 1 column</t>
  </si>
  <si>
    <t>X / Quantitative: Workbook = ANCOVA vs Regression GLM Working.xlsm / Sheet = ANCOVA Data / Range = 'ANCOVA Data'!$C$3:$C$27 / 24 rows and 1 column</t>
  </si>
  <si>
    <t>X / Qualitative: Workbook = ANCOVA vs Regression GLM Working.xlsm / Sheet = ANCOVA Data / Range = 'ANCOVA Data'!$B$3:$B$27 / 24 rows and 1 column</t>
  </si>
  <si>
    <r>
      <t>XLSTAT 2020.1.3.65325 - ANCOVA - Start time: 19/04/2020 at 17:09:17 / End time: 19/04/2020 at 17:09:18</t>
    </r>
    <r>
      <rPr>
        <sz val="11"/>
        <color rgb="FFFFFFFF"/>
        <rFont val="Calibri"/>
        <family val="2"/>
        <scheme val="minor"/>
      </rPr>
      <t xml:space="preserve"> / Microsoft Excel 16.012624</t>
    </r>
  </si>
  <si>
    <t>Y / Dependent variables: Workbook = ANCOVA vs Regression GLM Working.xlsm / Sheet = Two-Way ANCOVA Data / Range = 'Two-Way ANCOVA Data'!$A$3:$A$27 / 24 rows and 1 column</t>
  </si>
  <si>
    <t>X / Quantitative: Workbook = ANCOVA vs Regression GLM Working.xlsm / Sheet = Two-Way ANCOVA Data / Range = 'Two-Way ANCOVA Data'!$D$3:$D$27 / 24 rows and 1 column</t>
  </si>
  <si>
    <t>X / Qualitative: Workbook = ANCOVA vs Regression GLM Working.xlsm / Sheet = Two-Way ANCOVA Data / Range = 'Two-Way ANCOVA Data'!$B$3:$C$27 / 24 rows and 2 columns</t>
  </si>
  <si>
    <r>
      <t>XLSTAT 2020.1.3.65325 - ANCOVA - Start time: 19/04/2020 at 17:18:08 / End time: 19/04/2020 at 17:18:09</t>
    </r>
    <r>
      <rPr>
        <sz val="11"/>
        <color rgb="FFFFFFFF"/>
        <rFont val="Calibri"/>
        <family val="2"/>
        <scheme val="minor"/>
      </rPr>
      <t xml:space="preserve"> / Microsoft Excel 16.012624</t>
    </r>
  </si>
  <si>
    <t>Y / Dependent variables: Workbook = ANCOVA vs Regression GLM Working.xlsm / Sheet = Two-Way Repeated DATA / Range = 'Two-Way Repeated DATA'!$A$3:$A$27 / 24 rows and 1 column</t>
  </si>
  <si>
    <t>X / Quantitative: Workbook = ANCOVA vs Regression GLM Working.xlsm / Sheet = Two-Way Repeated DATA / Range = 'Two-Way Repeated DATA'!$D$3:$D$27 / 24 rows and 1 column</t>
  </si>
  <si>
    <t>X / Qualitative: Workbook = ANCOVA vs Regression GLM Working.xlsm / Sheet = Two-Way Repeated DATA / Range = 'Two-Way Repeated DATA'!$B$3:$C$27 / 24 rows and 2 columns</t>
  </si>
  <si>
    <t>Given the R2, 65% of the variability of the dependent variable Scores is explained by the 3 explanatory variables.</t>
  </si>
  <si>
    <r>
      <t>XLSTAT 2020.1.3.65325 - ANCOVA - Start time: 19/04/2020 at 17:25:39 / End time: 19/04/2020 at 17:25:40</t>
    </r>
    <r>
      <rPr>
        <sz val="11"/>
        <color rgb="FFFFFFFF"/>
        <rFont val="Calibri"/>
        <family val="2"/>
        <scheme val="minor"/>
      </rPr>
      <t xml:space="preserve"> / Microsoft Excel 16.012624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</si>
</sst>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007800"/>
      <name val="Calibri"/>
      <family val="2"/>
      <scheme val="minor"/>
    </font>
    <font>
      <sz val="11"/>
      <color rgb="FF780000"/>
      <name val="Calibri"/>
      <family val="2"/>
      <scheme val="minor"/>
    </font>
    <font>
      <b/>
      <sz val="11"/>
      <color rgb="FF7800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right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/>
    <xf numFmtId="49" fontId="0" fillId="0" borderId="3" xfId="0" applyNumberFormat="1" applyBorder="1" applyAlignment="1"/>
    <xf numFmtId="0" fontId="5" fillId="0" borderId="2" xfId="0" applyNumberFormat="1" applyFont="1" applyBorder="1" applyAlignment="1"/>
    <xf numFmtId="0" fontId="0" fillId="0" borderId="3" xfId="0" applyNumberFormat="1" applyBorder="1" applyAlignment="1"/>
    <xf numFmtId="164" fontId="5" fillId="0" borderId="2" xfId="0" applyNumberFormat="1" applyFont="1" applyBorder="1" applyAlignment="1"/>
    <xf numFmtId="164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2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3" xfId="0" applyNumberFormat="1" applyBorder="1" applyAlignment="1">
      <alignment horizontal="left"/>
    </xf>
    <xf numFmtId="49" fontId="0" fillId="0" borderId="2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49" fontId="6" fillId="0" borderId="0" xfId="0" applyNumberFormat="1" applyFont="1" applyAlignment="1"/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/>
    <xf numFmtId="164" fontId="6" fillId="0" borderId="2" xfId="0" applyNumberFormat="1" applyFont="1" applyBorder="1" applyAlignment="1"/>
    <xf numFmtId="164" fontId="6" fillId="0" borderId="0" xfId="0" applyNumberFormat="1" applyFont="1" applyAlignment="1"/>
    <xf numFmtId="164" fontId="5" fillId="0" borderId="0" xfId="0" applyNumberFormat="1" applyFont="1" applyAlignment="1"/>
    <xf numFmtId="164" fontId="5" fillId="0" borderId="3" xfId="0" applyNumberFormat="1" applyFont="1" applyBorder="1" applyAlignment="1"/>
    <xf numFmtId="0" fontId="3" fillId="0" borderId="2" xfId="0" applyNumberFormat="1" applyFont="1" applyBorder="1" applyAlignment="1"/>
    <xf numFmtId="0" fontId="7" fillId="0" borderId="0" xfId="0" applyNumberFormat="1" applyFont="1" applyAlignment="1"/>
    <xf numFmtId="0" fontId="8" fillId="0" borderId="3" xfId="0" applyNumberFormat="1" applyFont="1" applyBorder="1" applyAlignment="1"/>
    <xf numFmtId="49" fontId="0" fillId="0" borderId="1" xfId="0" applyNumberFormat="1" applyBorder="1" applyAlignment="1"/>
    <xf numFmtId="0" fontId="0" fillId="0" borderId="1" xfId="0" applyNumberFormat="1" applyBorder="1" applyAlignment="1"/>
    <xf numFmtId="165" fontId="0" fillId="0" borderId="2" xfId="0" applyNumberFormat="1" applyBorder="1" applyAlignment="1"/>
    <xf numFmtId="165" fontId="0" fillId="0" borderId="0" xfId="0" applyNumberFormat="1" applyAlignment="1"/>
    <xf numFmtId="165" fontId="0" fillId="0" borderId="3" xfId="0" applyNumberFormat="1" applyBorder="1" applyAlignment="1"/>
    <xf numFmtId="165" fontId="3" fillId="0" borderId="2" xfId="0" applyNumberFormat="1" applyFont="1" applyBorder="1" applyAlignment="1"/>
    <xf numFmtId="165" fontId="3" fillId="0" borderId="0" xfId="0" applyNumberFormat="1" applyFont="1" applyAlignment="1"/>
    <xf numFmtId="165" fontId="3" fillId="0" borderId="3" xfId="0" applyNumberFormat="1" applyFont="1" applyBorder="1" applyAlignment="1"/>
    <xf numFmtId="0" fontId="1" fillId="0" borderId="0" xfId="0" applyFo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0" fontId="0" fillId="0" borderId="0" xfId="0" applyFill="1"/>
    <xf numFmtId="0" fontId="0" fillId="0" borderId="0" xfId="0" applyFill="1" applyBorder="1"/>
    <xf numFmtId="0" fontId="0" fillId="0" borderId="0" xfId="0" applyFont="1" applyBorder="1"/>
    <xf numFmtId="49" fontId="0" fillId="0" borderId="0" xfId="0" applyNumberFormat="1" applyBorder="1" applyAlignment="1"/>
    <xf numFmtId="0" fontId="0" fillId="0" borderId="0" xfId="0" applyNumberFormat="1" applyBorder="1" applyAlignment="1"/>
    <xf numFmtId="164" fontId="0" fillId="0" borderId="0" xfId="0" applyNumberFormat="1" applyBorder="1" applyAlignment="1"/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 applyAlignment="1"/>
    <xf numFmtId="0" fontId="1" fillId="0" borderId="0" xfId="0" applyFont="1" applyBorder="1"/>
    <xf numFmtId="165" fontId="0" fillId="0" borderId="0" xfId="0" applyNumberFormat="1" applyBorder="1" applyAlignment="1"/>
    <xf numFmtId="0" fontId="10" fillId="5" borderId="0" xfId="0" applyFont="1" applyFill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Scores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0.29689686803710125</c:v>
                </c:pt>
                <c:pt idx="1">
                  <c:v>0.34150649649015175</c:v>
                </c:pt>
                <c:pt idx="2">
                  <c:v>0.34177470970241652</c:v>
                </c:pt>
                <c:pt idx="3">
                  <c:v>0</c:v>
                </c:pt>
              </c:numLit>
            </c:plus>
            <c:minus>
              <c:numLit>
                <c:formatCode>General</c:formatCode>
                <c:ptCount val="4"/>
                <c:pt idx="0">
                  <c:v>0.29689686803710119</c:v>
                </c:pt>
                <c:pt idx="1">
                  <c:v>0.34150649649015175</c:v>
                </c:pt>
                <c:pt idx="2">
                  <c:v>0.34177470970241652</c:v>
                </c:pt>
                <c:pt idx="3">
                  <c:v>0</c:v>
                </c:pt>
              </c:numLit>
            </c:minus>
          </c:errBars>
          <c:cat>
            <c:strRef>
              <c:f>ANCOVA!$B$100:$B$103</c:f>
              <c:strCache>
                <c:ptCount val="4"/>
                <c:pt idx="0">
                  <c:v>GPA</c:v>
                </c:pt>
                <c:pt idx="1">
                  <c:v>Year-1</c:v>
                </c:pt>
                <c:pt idx="2">
                  <c:v>Year-2</c:v>
                </c:pt>
                <c:pt idx="3">
                  <c:v>Year-3</c:v>
                </c:pt>
              </c:strCache>
            </c:strRef>
          </c:cat>
          <c:val>
            <c:numRef>
              <c:f>ANCOVA!$C$100:$C$103</c:f>
              <c:numCache>
                <c:formatCode>0.000</c:formatCode>
                <c:ptCount val="4"/>
                <c:pt idx="0">
                  <c:v>0.74013659617311645</c:v>
                </c:pt>
                <c:pt idx="1">
                  <c:v>-0.30454183287182446</c:v>
                </c:pt>
                <c:pt idx="2">
                  <c:v>-5.6155196798162728E-2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9-4A33-8015-A3392D5C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78546872"/>
        <c:axId val="878547200"/>
      </c:barChart>
      <c:catAx>
        <c:axId val="87854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78547200"/>
        <c:crosses val="autoZero"/>
        <c:auto val="1"/>
        <c:lblAlgn val="ctr"/>
        <c:lblOffset val="100"/>
        <c:noMultiLvlLbl val="0"/>
      </c:catAx>
      <c:valAx>
        <c:axId val="87854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85468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Scores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ANCOVA1!$E$164:$E$187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xVal>
          <c:yVal>
            <c:numRef>
              <c:f>ANCOVA1!$H$164:$H$187</c:f>
              <c:numCache>
                <c:formatCode>0.000</c:formatCode>
                <c:ptCount val="24"/>
                <c:pt idx="0">
                  <c:v>1.3770566854648951</c:v>
                </c:pt>
                <c:pt idx="1">
                  <c:v>0.21195422479329648</c:v>
                </c:pt>
                <c:pt idx="2">
                  <c:v>-2.2467739395685222</c:v>
                </c:pt>
                <c:pt idx="3">
                  <c:v>-2.3474555208972451E-3</c:v>
                </c:pt>
                <c:pt idx="4">
                  <c:v>0.40977266784133509</c:v>
                </c:pt>
                <c:pt idx="5">
                  <c:v>0.41892336370544325</c:v>
                </c:pt>
                <c:pt idx="6">
                  <c:v>-0.14177479734784709</c:v>
                </c:pt>
                <c:pt idx="7">
                  <c:v>-2.6810749367722576E-2</c:v>
                </c:pt>
                <c:pt idx="8">
                  <c:v>-0.72160497294455217</c:v>
                </c:pt>
                <c:pt idx="9">
                  <c:v>0.12536504453451472</c:v>
                </c:pt>
                <c:pt idx="10">
                  <c:v>1.3406294837010693</c:v>
                </c:pt>
                <c:pt idx="11">
                  <c:v>0.51719124700485419</c:v>
                </c:pt>
                <c:pt idx="12">
                  <c:v>-9.3245451696330819E-2</c:v>
                </c:pt>
                <c:pt idx="13">
                  <c:v>-0.6541926788950837</c:v>
                </c:pt>
                <c:pt idx="14">
                  <c:v>-0.56561970240760173</c:v>
                </c:pt>
                <c:pt idx="15">
                  <c:v>5.1477030703113699E-2</c:v>
                </c:pt>
                <c:pt idx="16">
                  <c:v>-0.65545171252032464</c:v>
                </c:pt>
                <c:pt idx="17">
                  <c:v>-0.33731926932780754</c:v>
                </c:pt>
                <c:pt idx="18">
                  <c:v>0.90614445586745462</c:v>
                </c:pt>
                <c:pt idx="19">
                  <c:v>-0.51484379148395154</c:v>
                </c:pt>
                <c:pt idx="20">
                  <c:v>-0.31652721614499879</c:v>
                </c:pt>
                <c:pt idx="21">
                  <c:v>0.23526931518963495</c:v>
                </c:pt>
                <c:pt idx="22">
                  <c:v>0.70739449975544422</c:v>
                </c:pt>
                <c:pt idx="23">
                  <c:v>-2.466628133537474E-2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9-4626-9BC5-E66E0392096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93</c:v>
              </c:pt>
            </c:numLit>
          </c:xVal>
          <c:yVal>
            <c:numLit>
              <c:formatCode>General</c:formatCode>
              <c:ptCount val="1"/>
              <c:pt idx="0">
                <c:v>0.21195422479329648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DA9-4626-9BC5-E66E0392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04448"/>
        <c:axId val="1146004776"/>
      </c:scatterChart>
      <c:valAx>
        <c:axId val="1146004448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46004776"/>
        <c:crosses val="autoZero"/>
        <c:crossBetween val="midCat"/>
      </c:valAx>
      <c:valAx>
        <c:axId val="1146004776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60044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Pred(Scores)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ANCOVA1!$F$164:$F$187</c:f>
              <c:numCache>
                <c:formatCode>0.000</c:formatCode>
                <c:ptCount val="24"/>
                <c:pt idx="0">
                  <c:v>71.250126369277623</c:v>
                </c:pt>
                <c:pt idx="1">
                  <c:v>91.345397719588831</c:v>
                </c:pt>
                <c:pt idx="2">
                  <c:v>78.539245974473431</c:v>
                </c:pt>
                <c:pt idx="3">
                  <c:v>74.018325208010495</c:v>
                </c:pt>
                <c:pt idx="4">
                  <c:v>65.801145193866006</c:v>
                </c:pt>
                <c:pt idx="5">
                  <c:v>66.729711079925281</c:v>
                </c:pt>
                <c:pt idx="6">
                  <c:v>54.106752664285644</c:v>
                </c:pt>
                <c:pt idx="7">
                  <c:v>64.209295790572838</c:v>
                </c:pt>
                <c:pt idx="8">
                  <c:v>76.633146661523199</c:v>
                </c:pt>
                <c:pt idx="9">
                  <c:v>61.021348648402991</c:v>
                </c:pt>
                <c:pt idx="10">
                  <c:v>74.534492161779298</c:v>
                </c:pt>
                <c:pt idx="11">
                  <c:v>89.962591368313255</c:v>
                </c:pt>
                <c:pt idx="12">
                  <c:v>78.727912534723856</c:v>
                </c:pt>
                <c:pt idx="13">
                  <c:v>71.106898432355905</c:v>
                </c:pt>
                <c:pt idx="14">
                  <c:v>75.41546117026823</c:v>
                </c:pt>
                <c:pt idx="15">
                  <c:v>70.598149022633393</c:v>
                </c:pt>
                <c:pt idx="16">
                  <c:v>69.116726969199036</c:v>
                </c:pt>
                <c:pt idx="17">
                  <c:v>75.633253632008149</c:v>
                </c:pt>
                <c:pt idx="18">
                  <c:v>79.926261863747257</c:v>
                </c:pt>
                <c:pt idx="19">
                  <c:v>95.019083423676207</c:v>
                </c:pt>
                <c:pt idx="20">
                  <c:v>58.470942271410095</c:v>
                </c:pt>
                <c:pt idx="21">
                  <c:v>76.163390487718857</c:v>
                </c:pt>
                <c:pt idx="22">
                  <c:v>81.477786165446162</c:v>
                </c:pt>
                <c:pt idx="23">
                  <c:v>82.192555186793641</c:v>
                </c:pt>
              </c:numCache>
            </c:numRef>
          </c:xVal>
          <c:yVal>
            <c:numRef>
              <c:f>ANCOVA1!$H$164:$H$187</c:f>
              <c:numCache>
                <c:formatCode>0.000</c:formatCode>
                <c:ptCount val="24"/>
                <c:pt idx="0">
                  <c:v>1.3770566854648951</c:v>
                </c:pt>
                <c:pt idx="1">
                  <c:v>0.21195422479329648</c:v>
                </c:pt>
                <c:pt idx="2">
                  <c:v>-2.2467739395685222</c:v>
                </c:pt>
                <c:pt idx="3">
                  <c:v>-2.3474555208972451E-3</c:v>
                </c:pt>
                <c:pt idx="4">
                  <c:v>0.40977266784133509</c:v>
                </c:pt>
                <c:pt idx="5">
                  <c:v>0.41892336370544325</c:v>
                </c:pt>
                <c:pt idx="6">
                  <c:v>-0.14177479734784709</c:v>
                </c:pt>
                <c:pt idx="7">
                  <c:v>-2.6810749367722576E-2</c:v>
                </c:pt>
                <c:pt idx="8">
                  <c:v>-0.72160497294455217</c:v>
                </c:pt>
                <c:pt idx="9">
                  <c:v>0.12536504453451472</c:v>
                </c:pt>
                <c:pt idx="10">
                  <c:v>1.3406294837010693</c:v>
                </c:pt>
                <c:pt idx="11">
                  <c:v>0.51719124700485419</c:v>
                </c:pt>
                <c:pt idx="12">
                  <c:v>-9.3245451696330819E-2</c:v>
                </c:pt>
                <c:pt idx="13">
                  <c:v>-0.6541926788950837</c:v>
                </c:pt>
                <c:pt idx="14">
                  <c:v>-0.56561970240760173</c:v>
                </c:pt>
                <c:pt idx="15">
                  <c:v>5.1477030703113699E-2</c:v>
                </c:pt>
                <c:pt idx="16">
                  <c:v>-0.65545171252032464</c:v>
                </c:pt>
                <c:pt idx="17">
                  <c:v>-0.33731926932780754</c:v>
                </c:pt>
                <c:pt idx="18">
                  <c:v>0.90614445586745462</c:v>
                </c:pt>
                <c:pt idx="19">
                  <c:v>-0.51484379148395154</c:v>
                </c:pt>
                <c:pt idx="20">
                  <c:v>-0.31652721614499879</c:v>
                </c:pt>
                <c:pt idx="21">
                  <c:v>0.23526931518963495</c:v>
                </c:pt>
                <c:pt idx="22">
                  <c:v>0.70739449975544422</c:v>
                </c:pt>
                <c:pt idx="23">
                  <c:v>-2.466628133537474E-2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D-4E3B-879D-3DAC8AF4FDC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91.345397719588831</c:v>
              </c:pt>
            </c:numLit>
          </c:xVal>
          <c:yVal>
            <c:numLit>
              <c:formatCode>General</c:formatCode>
              <c:ptCount val="1"/>
              <c:pt idx="0">
                <c:v>0.21195422479329648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15D-4E3B-879D-3DAC8AF4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00184"/>
        <c:axId val="1146001168"/>
      </c:scatterChart>
      <c:valAx>
        <c:axId val="1146000184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Pred(Scores)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46001168"/>
        <c:crosses val="autoZero"/>
        <c:crossBetween val="midCat"/>
      </c:valAx>
      <c:valAx>
        <c:axId val="1146001168"/>
        <c:scaling>
          <c:orientation val="minMax"/>
          <c:max val="1.5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60001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Pred(Scores) / Scores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ANCOVA1!$F$164:$F$187</c:f>
              <c:numCache>
                <c:formatCode>0.000</c:formatCode>
                <c:ptCount val="24"/>
                <c:pt idx="0">
                  <c:v>71.250126369277623</c:v>
                </c:pt>
                <c:pt idx="1">
                  <c:v>91.345397719588831</c:v>
                </c:pt>
                <c:pt idx="2">
                  <c:v>78.539245974473431</c:v>
                </c:pt>
                <c:pt idx="3">
                  <c:v>74.018325208010495</c:v>
                </c:pt>
                <c:pt idx="4">
                  <c:v>65.801145193866006</c:v>
                </c:pt>
                <c:pt idx="5">
                  <c:v>66.729711079925281</c:v>
                </c:pt>
                <c:pt idx="6">
                  <c:v>54.106752664285644</c:v>
                </c:pt>
                <c:pt idx="7">
                  <c:v>64.209295790572838</c:v>
                </c:pt>
                <c:pt idx="8">
                  <c:v>76.633146661523199</c:v>
                </c:pt>
                <c:pt idx="9">
                  <c:v>61.021348648402991</c:v>
                </c:pt>
                <c:pt idx="10">
                  <c:v>74.534492161779298</c:v>
                </c:pt>
                <c:pt idx="11">
                  <c:v>89.962591368313255</c:v>
                </c:pt>
                <c:pt idx="12">
                  <c:v>78.727912534723856</c:v>
                </c:pt>
                <c:pt idx="13">
                  <c:v>71.106898432355905</c:v>
                </c:pt>
                <c:pt idx="14">
                  <c:v>75.41546117026823</c:v>
                </c:pt>
                <c:pt idx="15">
                  <c:v>70.598149022633393</c:v>
                </c:pt>
                <c:pt idx="16">
                  <c:v>69.116726969199036</c:v>
                </c:pt>
                <c:pt idx="17">
                  <c:v>75.633253632008149</c:v>
                </c:pt>
                <c:pt idx="18">
                  <c:v>79.926261863747257</c:v>
                </c:pt>
                <c:pt idx="19">
                  <c:v>95.019083423676207</c:v>
                </c:pt>
                <c:pt idx="20">
                  <c:v>58.470942271410095</c:v>
                </c:pt>
                <c:pt idx="21">
                  <c:v>76.163390487718857</c:v>
                </c:pt>
                <c:pt idx="22">
                  <c:v>81.477786165446162</c:v>
                </c:pt>
                <c:pt idx="23">
                  <c:v>82.192555186793641</c:v>
                </c:pt>
              </c:numCache>
            </c:numRef>
          </c:xVal>
          <c:yVal>
            <c:numRef>
              <c:f>ANCOVA1!$E$164:$E$187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1-462F-8A86-89BE9E1F85A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91.345397719588831</c:v>
              </c:pt>
            </c:numLit>
          </c:xVal>
          <c:yVal>
            <c:numLit>
              <c:formatCode>General</c:formatCode>
              <c:ptCount val="1"/>
              <c:pt idx="0">
                <c:v>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A01-462F-8A86-89BE9E1F85A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ANCOVA1!xdata1</c:f>
              <c:numCache>
                <c:formatCode>General</c:formatCode>
                <c:ptCount val="70"/>
                <c:pt idx="0">
                  <c:v>52.470259433910002</c:v>
                </c:pt>
                <c:pt idx="1">
                  <c:v>53.362326690062197</c:v>
                </c:pt>
                <c:pt idx="2">
                  <c:v>54.254393946214392</c:v>
                </c:pt>
                <c:pt idx="3">
                  <c:v>55.146461202366588</c:v>
                </c:pt>
                <c:pt idx="4">
                  <c:v>56.038528458518783</c:v>
                </c:pt>
                <c:pt idx="5">
                  <c:v>56.930595714670979</c:v>
                </c:pt>
                <c:pt idx="6">
                  <c:v>57.822662970823174</c:v>
                </c:pt>
                <c:pt idx="7">
                  <c:v>58.714730226975362</c:v>
                </c:pt>
                <c:pt idx="8">
                  <c:v>59.606797483127565</c:v>
                </c:pt>
                <c:pt idx="9">
                  <c:v>60.498864739279753</c:v>
                </c:pt>
                <c:pt idx="10">
                  <c:v>61.390931995431956</c:v>
                </c:pt>
                <c:pt idx="11">
                  <c:v>62.282999251584144</c:v>
                </c:pt>
                <c:pt idx="12">
                  <c:v>63.175066507736339</c:v>
                </c:pt>
                <c:pt idx="13">
                  <c:v>64.067133763888535</c:v>
                </c:pt>
                <c:pt idx="14">
                  <c:v>64.959201020040723</c:v>
                </c:pt>
                <c:pt idx="15">
                  <c:v>65.851268276192926</c:v>
                </c:pt>
                <c:pt idx="16">
                  <c:v>66.743335532345128</c:v>
                </c:pt>
                <c:pt idx="17">
                  <c:v>67.635402788497316</c:v>
                </c:pt>
                <c:pt idx="18">
                  <c:v>68.527470044649505</c:v>
                </c:pt>
                <c:pt idx="19">
                  <c:v>69.419537300801707</c:v>
                </c:pt>
                <c:pt idx="20">
                  <c:v>70.31160455695391</c:v>
                </c:pt>
                <c:pt idx="21">
                  <c:v>71.203671813106098</c:v>
                </c:pt>
                <c:pt idx="22">
                  <c:v>72.095739069258286</c:v>
                </c:pt>
                <c:pt idx="23">
                  <c:v>72.987806325410489</c:v>
                </c:pt>
                <c:pt idx="24">
                  <c:v>73.879873581562677</c:v>
                </c:pt>
                <c:pt idx="25">
                  <c:v>74.77194083771488</c:v>
                </c:pt>
                <c:pt idx="26">
                  <c:v>75.664008093867068</c:v>
                </c:pt>
                <c:pt idx="27">
                  <c:v>76.55607535001927</c:v>
                </c:pt>
                <c:pt idx="28">
                  <c:v>77.448142606171459</c:v>
                </c:pt>
                <c:pt idx="29">
                  <c:v>78.340209862323661</c:v>
                </c:pt>
                <c:pt idx="30">
                  <c:v>79.232277118475849</c:v>
                </c:pt>
                <c:pt idx="31">
                  <c:v>80.124344374628038</c:v>
                </c:pt>
                <c:pt idx="32">
                  <c:v>81.01641163078024</c:v>
                </c:pt>
                <c:pt idx="33">
                  <c:v>81.908478886932443</c:v>
                </c:pt>
                <c:pt idx="34">
                  <c:v>82.800546143084631</c:v>
                </c:pt>
                <c:pt idx="35">
                  <c:v>83.692613399236819</c:v>
                </c:pt>
                <c:pt idx="36">
                  <c:v>84.584680655389022</c:v>
                </c:pt>
                <c:pt idx="37">
                  <c:v>85.476747911541224</c:v>
                </c:pt>
                <c:pt idx="38">
                  <c:v>86.368815167693413</c:v>
                </c:pt>
                <c:pt idx="39">
                  <c:v>87.260882423845601</c:v>
                </c:pt>
                <c:pt idx="40">
                  <c:v>88.152949679997803</c:v>
                </c:pt>
                <c:pt idx="41">
                  <c:v>89.045016936149992</c:v>
                </c:pt>
                <c:pt idx="42">
                  <c:v>89.937084192302194</c:v>
                </c:pt>
                <c:pt idx="43">
                  <c:v>90.829151448454382</c:v>
                </c:pt>
                <c:pt idx="44">
                  <c:v>91.721218704606571</c:v>
                </c:pt>
                <c:pt idx="45">
                  <c:v>92.613285960758773</c:v>
                </c:pt>
                <c:pt idx="46">
                  <c:v>93.505353216910976</c:v>
                </c:pt>
                <c:pt idx="47">
                  <c:v>94.397420473063164</c:v>
                </c:pt>
                <c:pt idx="48">
                  <c:v>95.289487729215352</c:v>
                </c:pt>
                <c:pt idx="49">
                  <c:v>96.181554985367555</c:v>
                </c:pt>
                <c:pt idx="50">
                  <c:v>97.073622241519757</c:v>
                </c:pt>
                <c:pt idx="51">
                  <c:v>97.965689497671946</c:v>
                </c:pt>
                <c:pt idx="52">
                  <c:v>98.857756753824134</c:v>
                </c:pt>
                <c:pt idx="53">
                  <c:v>99.749824009976336</c:v>
                </c:pt>
                <c:pt idx="54">
                  <c:v>100.64189126612854</c:v>
                </c:pt>
                <c:pt idx="55">
                  <c:v>101.53395852228073</c:v>
                </c:pt>
                <c:pt idx="56">
                  <c:v>102.42602577843292</c:v>
                </c:pt>
                <c:pt idx="57">
                  <c:v>103.3180930345851</c:v>
                </c:pt>
                <c:pt idx="58">
                  <c:v>104.21016029073731</c:v>
                </c:pt>
                <c:pt idx="59">
                  <c:v>105.10222754688951</c:v>
                </c:pt>
                <c:pt idx="60">
                  <c:v>105.9942948030417</c:v>
                </c:pt>
                <c:pt idx="61">
                  <c:v>106.88636205919389</c:v>
                </c:pt>
                <c:pt idx="62">
                  <c:v>107.77842931534609</c:v>
                </c:pt>
                <c:pt idx="63">
                  <c:v>108.67049657149829</c:v>
                </c:pt>
                <c:pt idx="64">
                  <c:v>109.56256382765048</c:v>
                </c:pt>
                <c:pt idx="65">
                  <c:v>110.45463108380267</c:v>
                </c:pt>
                <c:pt idx="66">
                  <c:v>111.34669833995487</c:v>
                </c:pt>
                <c:pt idx="67">
                  <c:v>112.23876559610707</c:v>
                </c:pt>
                <c:pt idx="68">
                  <c:v>113.13083285225926</c:v>
                </c:pt>
                <c:pt idx="69">
                  <c:v>114.02290010841145</c:v>
                </c:pt>
              </c:numCache>
            </c:numRef>
          </c:xVal>
          <c:yVal>
            <c:numRef>
              <c:f>ANCOVA1!ydata2</c:f>
              <c:numCache>
                <c:formatCode>General</c:formatCode>
                <c:ptCount val="70"/>
                <c:pt idx="0">
                  <c:v>30.87000094628203</c:v>
                </c:pt>
                <c:pt idx="1">
                  <c:v>32.080732021135219</c:v>
                </c:pt>
                <c:pt idx="2">
                  <c:v>33.282680304457202</c:v>
                </c:pt>
                <c:pt idx="3">
                  <c:v>34.475450801555624</c:v>
                </c:pt>
                <c:pt idx="4">
                  <c:v>35.658637256448742</c:v>
                </c:pt>
                <c:pt idx="5">
                  <c:v>36.831823206749121</c:v>
                </c:pt>
                <c:pt idx="6">
                  <c:v>37.994583292211175</c:v>
                </c:pt>
                <c:pt idx="7">
                  <c:v>39.146484836629725</c:v>
                </c:pt>
                <c:pt idx="8">
                  <c:v>40.287089719515116</c:v>
                </c:pt>
                <c:pt idx="9">
                  <c:v>41.415956549352359</c:v>
                </c:pt>
                <c:pt idx="10">
                  <c:v>42.532643144154513</c:v>
                </c:pt>
                <c:pt idx="11">
                  <c:v>43.636709317379015</c:v>
                </c:pt>
                <c:pt idx="12">
                  <c:v>44.727719958113809</c:v>
                </c:pt>
                <c:pt idx="13">
                  <c:v>45.805248383881697</c:v>
                </c:pt>
                <c:pt idx="14">
                  <c:v>46.868879932720247</c:v>
                </c:pt>
                <c:pt idx="15">
                  <c:v>47.918215748767409</c:v>
                </c:pt>
                <c:pt idx="16">
                  <c:v>48.952876702970869</c:v>
                </c:pt>
                <c:pt idx="17">
                  <c:v>49.972507378425817</c:v>
                </c:pt>
                <c:pt idx="18">
                  <c:v>50.976780039017356</c:v>
                </c:pt>
                <c:pt idx="19">
                  <c:v>51.965398491348118</c:v>
                </c:pt>
                <c:pt idx="20">
                  <c:v>52.938101744200274</c:v>
                </c:pt>
                <c:pt idx="21">
                  <c:v>53.894667367758885</c:v>
                </c:pt>
                <c:pt idx="22">
                  <c:v>54.834914457075129</c:v>
                </c:pt>
                <c:pt idx="23">
                  <c:v>55.758706111085523</c:v>
                </c:pt>
                <c:pt idx="24">
                  <c:v>56.665951349916455</c:v>
                </c:pt>
                <c:pt idx="25">
                  <c:v>57.556606408831939</c:v>
                </c:pt>
                <c:pt idx="26">
                  <c:v>58.430675366312393</c:v>
                </c:pt>
                <c:pt idx="27">
                  <c:v>59.28821008536832</c:v>
                </c:pt>
                <c:pt idx="28">
                  <c:v>60.129309470048312</c:v>
                </c:pt>
                <c:pt idx="29">
                  <c:v>60.95411806184066</c:v>
                </c:pt>
                <c:pt idx="30">
                  <c:v>61.762824021942635</c:v>
                </c:pt>
                <c:pt idx="31">
                  <c:v>62.555656563970906</c:v>
                </c:pt>
                <c:pt idx="32">
                  <c:v>63.332882916637871</c:v>
                </c:pt>
                <c:pt idx="33">
                  <c:v>64.094804906569223</c:v>
                </c:pt>
                <c:pt idx="34">
                  <c:v>64.841755257486341</c:v>
                </c:pt>
                <c:pt idx="35">
                  <c:v>65.574093703471561</c:v>
                </c:pt>
                <c:pt idx="36">
                  <c:v>66.292203011334735</c:v>
                </c:pt>
                <c:pt idx="37">
                  <c:v>66.996485000807922</c:v>
                </c:pt>
                <c:pt idx="38">
                  <c:v>67.687356642175914</c:v>
                </c:pt>
                <c:pt idx="39">
                  <c:v>68.365246299844841</c:v>
                </c:pt>
                <c:pt idx="40">
                  <c:v>69.030590178098933</c:v>
                </c:pt>
                <c:pt idx="41">
                  <c:v>69.683829012670515</c:v>
                </c:pt>
                <c:pt idx="42">
                  <c:v>70.325405039411692</c:v>
                </c:pt>
                <c:pt idx="43">
                  <c:v>70.955759259832959</c:v>
                </c:pt>
                <c:pt idx="44">
                  <c:v>71.575329012939818</c:v>
                </c:pt>
                <c:pt idx="45">
                  <c:v>72.184545853888309</c:v>
                </c:pt>
                <c:pt idx="46">
                  <c:v>72.78383373260391</c:v>
                </c:pt>
                <c:pt idx="47">
                  <c:v>73.373607459668492</c:v>
                </c:pt>
                <c:pt idx="48">
                  <c:v>73.954271442403169</c:v>
                </c:pt>
                <c:pt idx="49">
                  <c:v>74.526218671028417</c:v>
                </c:pt>
                <c:pt idx="50">
                  <c:v>75.089829932902447</c:v>
                </c:pt>
                <c:pt idx="51">
                  <c:v>75.645473231942916</c:v>
                </c:pt>
                <c:pt idx="52">
                  <c:v>76.193503390242654</c:v>
                </c:pt>
                <c:pt idx="53">
                  <c:v>76.734261809423401</c:v>
                </c:pt>
                <c:pt idx="54">
                  <c:v>77.268076370274798</c:v>
                </c:pt>
                <c:pt idx="55">
                  <c:v>77.795261450559337</c:v>
                </c:pt>
                <c:pt idx="56">
                  <c:v>78.31611804241119</c:v>
                </c:pt>
                <c:pt idx="57">
                  <c:v>78.830933952420963</c:v>
                </c:pt>
                <c:pt idx="58">
                  <c:v>79.339984069203339</c:v>
                </c:pt>
                <c:pt idx="59">
                  <c:v>79.843530684931238</c:v>
                </c:pt>
                <c:pt idx="60">
                  <c:v>80.341823858946384</c:v>
                </c:pt>
                <c:pt idx="61">
                  <c:v>80.835101813090361</c:v>
                </c:pt>
                <c:pt idx="62">
                  <c:v>81.323591349824909</c:v>
                </c:pt>
                <c:pt idx="63">
                  <c:v>81.807508285513521</c:v>
                </c:pt>
                <c:pt idx="64">
                  <c:v>82.287057892413728</c:v>
                </c:pt>
                <c:pt idx="65">
                  <c:v>82.762435343982361</c:v>
                </c:pt>
                <c:pt idx="66">
                  <c:v>83.233826159028283</c:v>
                </c:pt>
                <c:pt idx="67">
                  <c:v>83.701406641065049</c:v>
                </c:pt>
                <c:pt idx="68">
                  <c:v>84.165344309927988</c:v>
                </c:pt>
                <c:pt idx="69">
                  <c:v>84.625798323335118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1-462F-8A86-89BE9E1F85A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ANCOVA1!xdata3</c:f>
              <c:numCache>
                <c:formatCode>General</c:formatCode>
                <c:ptCount val="70"/>
                <c:pt idx="0">
                  <c:v>43.285402131428498</c:v>
                </c:pt>
                <c:pt idx="1">
                  <c:v>44.3105832615297</c:v>
                </c:pt>
                <c:pt idx="2">
                  <c:v>45.335764391630896</c:v>
                </c:pt>
                <c:pt idx="3">
                  <c:v>46.360945521732098</c:v>
                </c:pt>
                <c:pt idx="4">
                  <c:v>47.386126651833294</c:v>
                </c:pt>
                <c:pt idx="5">
                  <c:v>48.411307781934497</c:v>
                </c:pt>
                <c:pt idx="6">
                  <c:v>49.436488912035699</c:v>
                </c:pt>
                <c:pt idx="7">
                  <c:v>50.461670042136895</c:v>
                </c:pt>
                <c:pt idx="8">
                  <c:v>51.486851172238097</c:v>
                </c:pt>
                <c:pt idx="9">
                  <c:v>52.512032302339293</c:v>
                </c:pt>
                <c:pt idx="10">
                  <c:v>53.537213432440495</c:v>
                </c:pt>
                <c:pt idx="11">
                  <c:v>54.562394562541698</c:v>
                </c:pt>
                <c:pt idx="12">
                  <c:v>55.587575692642901</c:v>
                </c:pt>
                <c:pt idx="13">
                  <c:v>56.612756822744096</c:v>
                </c:pt>
                <c:pt idx="14">
                  <c:v>57.637937952845299</c:v>
                </c:pt>
                <c:pt idx="15">
                  <c:v>58.663119082946494</c:v>
                </c:pt>
                <c:pt idx="16">
                  <c:v>59.688300213047697</c:v>
                </c:pt>
                <c:pt idx="17">
                  <c:v>60.713481343148899</c:v>
                </c:pt>
                <c:pt idx="18">
                  <c:v>61.738662473250095</c:v>
                </c:pt>
                <c:pt idx="19">
                  <c:v>62.763843603351297</c:v>
                </c:pt>
                <c:pt idx="20">
                  <c:v>63.789024733452493</c:v>
                </c:pt>
                <c:pt idx="21">
                  <c:v>64.814205863553696</c:v>
                </c:pt>
                <c:pt idx="22">
                  <c:v>65.839386993654898</c:v>
                </c:pt>
                <c:pt idx="23">
                  <c:v>66.864568123756101</c:v>
                </c:pt>
                <c:pt idx="24">
                  <c:v>67.889749253857303</c:v>
                </c:pt>
                <c:pt idx="25">
                  <c:v>68.914930383958492</c:v>
                </c:pt>
                <c:pt idx="26">
                  <c:v>69.940111514059694</c:v>
                </c:pt>
                <c:pt idx="27">
                  <c:v>70.965292644160897</c:v>
                </c:pt>
                <c:pt idx="28">
                  <c:v>71.990473774262099</c:v>
                </c:pt>
                <c:pt idx="29">
                  <c:v>73.015654904363288</c:v>
                </c:pt>
                <c:pt idx="30">
                  <c:v>74.04083603446449</c:v>
                </c:pt>
                <c:pt idx="31">
                  <c:v>75.066017164565693</c:v>
                </c:pt>
                <c:pt idx="32">
                  <c:v>76.091198294666896</c:v>
                </c:pt>
                <c:pt idx="33">
                  <c:v>77.116379424768098</c:v>
                </c:pt>
                <c:pt idx="34">
                  <c:v>78.141560554869301</c:v>
                </c:pt>
                <c:pt idx="35">
                  <c:v>79.166741684970503</c:v>
                </c:pt>
                <c:pt idx="36">
                  <c:v>80.191922815071692</c:v>
                </c:pt>
                <c:pt idx="37">
                  <c:v>81.217103945172894</c:v>
                </c:pt>
                <c:pt idx="38">
                  <c:v>82.242285075274097</c:v>
                </c:pt>
                <c:pt idx="39">
                  <c:v>83.267466205375285</c:v>
                </c:pt>
                <c:pt idx="40">
                  <c:v>84.292647335476488</c:v>
                </c:pt>
                <c:pt idx="41">
                  <c:v>85.317828465577691</c:v>
                </c:pt>
                <c:pt idx="42">
                  <c:v>86.343009595678893</c:v>
                </c:pt>
                <c:pt idx="43">
                  <c:v>87.368190725780096</c:v>
                </c:pt>
                <c:pt idx="44">
                  <c:v>88.393371855881298</c:v>
                </c:pt>
                <c:pt idx="45">
                  <c:v>89.418552985982501</c:v>
                </c:pt>
                <c:pt idx="46">
                  <c:v>90.443734116083704</c:v>
                </c:pt>
                <c:pt idx="47">
                  <c:v>91.468915246184892</c:v>
                </c:pt>
                <c:pt idx="48">
                  <c:v>92.494096376286095</c:v>
                </c:pt>
                <c:pt idx="49">
                  <c:v>93.519277506387297</c:v>
                </c:pt>
                <c:pt idx="50">
                  <c:v>94.544458636488486</c:v>
                </c:pt>
                <c:pt idx="51">
                  <c:v>95.569639766589688</c:v>
                </c:pt>
                <c:pt idx="52">
                  <c:v>96.594820896690891</c:v>
                </c:pt>
                <c:pt idx="53">
                  <c:v>97.620002026792093</c:v>
                </c:pt>
                <c:pt idx="54">
                  <c:v>98.645183156893296</c:v>
                </c:pt>
                <c:pt idx="55">
                  <c:v>99.670364286994499</c:v>
                </c:pt>
                <c:pt idx="56">
                  <c:v>100.6955454170957</c:v>
                </c:pt>
                <c:pt idx="57">
                  <c:v>101.7207265471969</c:v>
                </c:pt>
                <c:pt idx="58">
                  <c:v>102.74590767729809</c:v>
                </c:pt>
                <c:pt idx="59">
                  <c:v>103.77108880739929</c:v>
                </c:pt>
                <c:pt idx="60">
                  <c:v>104.7962699375005</c:v>
                </c:pt>
                <c:pt idx="61">
                  <c:v>105.82145106760169</c:v>
                </c:pt>
                <c:pt idx="62">
                  <c:v>106.84663219770289</c:v>
                </c:pt>
                <c:pt idx="63">
                  <c:v>107.87181332780409</c:v>
                </c:pt>
                <c:pt idx="64">
                  <c:v>108.89699445790529</c:v>
                </c:pt>
                <c:pt idx="65">
                  <c:v>109.9221755880065</c:v>
                </c:pt>
                <c:pt idx="66">
                  <c:v>110.9473567181077</c:v>
                </c:pt>
                <c:pt idx="67">
                  <c:v>111.97253784820889</c:v>
                </c:pt>
                <c:pt idx="68">
                  <c:v>112.99771897831009</c:v>
                </c:pt>
                <c:pt idx="69">
                  <c:v>114.02290010841129</c:v>
                </c:pt>
              </c:numCache>
            </c:numRef>
          </c:xVal>
          <c:yVal>
            <c:numRef>
              <c:f>ANCOVA1!ydata4</c:f>
              <c:numCache>
                <c:formatCode>General</c:formatCode>
                <c:ptCount val="70"/>
                <c:pt idx="0">
                  <c:v>68.593417054122767</c:v>
                </c:pt>
                <c:pt idx="1">
                  <c:v>69.171789559643472</c:v>
                </c:pt>
                <c:pt idx="2">
                  <c:v>69.757438871651573</c:v>
                </c:pt>
                <c:pt idx="3">
                  <c:v>70.350764961642</c:v>
                </c:pt>
                <c:pt idx="4">
                  <c:v>70.952189871037532</c:v>
                </c:pt>
                <c:pt idx="5">
                  <c:v>71.562158329684308</c:v>
                </c:pt>
                <c:pt idx="6">
                  <c:v>72.181138240122309</c:v>
                </c:pt>
                <c:pt idx="7">
                  <c:v>72.809620990080163</c:v>
                </c:pt>
                <c:pt idx="8">
                  <c:v>73.448121550483336</c:v>
                </c:pt>
                <c:pt idx="9">
                  <c:v>74.097178311152163</c:v>
                </c:pt>
                <c:pt idx="10">
                  <c:v>74.757352601583904</c:v>
                </c:pt>
                <c:pt idx="11">
                  <c:v>75.429227840126572</c:v>
                </c:pt>
                <c:pt idx="12">
                  <c:v>76.113408251930196</c:v>
                </c:pt>
                <c:pt idx="13">
                  <c:v>76.810517094861865</c:v>
                </c:pt>
                <c:pt idx="14">
                  <c:v>77.521194333746394</c:v>
                </c:pt>
                <c:pt idx="15">
                  <c:v>78.24609370755384</c:v>
                </c:pt>
                <c:pt idx="16">
                  <c:v>78.9858791422308</c:v>
                </c:pt>
                <c:pt idx="17">
                  <c:v>79.74122047444753</c:v>
                </c:pt>
                <c:pt idx="18">
                  <c:v>80.512788469155211</c:v>
                </c:pt>
                <c:pt idx="19">
                  <c:v>81.301249136816665</c:v>
                </c:pt>
                <c:pt idx="20">
                  <c:v>82.107257384416684</c:v>
                </c:pt>
                <c:pt idx="21">
                  <c:v>82.931450067300958</c:v>
                </c:pt>
                <c:pt idx="22">
                  <c:v>83.774438545357839</c:v>
                </c:pt>
                <c:pt idx="23">
                  <c:v>84.636800885199904</c:v>
                </c:pt>
                <c:pt idx="24">
                  <c:v>85.519073887327963</c:v>
                </c:pt>
                <c:pt idx="25">
                  <c:v>86.421745150737749</c:v>
                </c:pt>
                <c:pt idx="26">
                  <c:v>87.345245413717294</c:v>
                </c:pt>
                <c:pt idx="27">
                  <c:v>88.289941425373343</c:v>
                </c:pt>
                <c:pt idx="28">
                  <c:v>89.256129604852106</c:v>
                </c:pt>
                <c:pt idx="29">
                  <c:v>90.244030732312737</c:v>
                </c:pt>
                <c:pt idx="30">
                  <c:v>91.253785886782794</c:v>
                </c:pt>
                <c:pt idx="31">
                  <c:v>92.285453801936896</c:v>
                </c:pt>
                <c:pt idx="32">
                  <c:v>93.339009754070204</c:v>
                </c:pt>
                <c:pt idx="33">
                  <c:v>94.414346031004555</c:v>
                </c:pt>
                <c:pt idx="34">
                  <c:v>95.511273961327248</c:v>
                </c:pt>
                <c:pt idx="35">
                  <c:v>96.629527415636829</c:v>
                </c:pt>
                <c:pt idx="36">
                  <c:v>97.768767630581308</c:v>
                </c:pt>
                <c:pt idx="37">
                  <c:v>98.928589156823449</c:v>
                </c:pt>
                <c:pt idx="38">
                  <c:v>100.10852669675653</c:v>
                </c:pt>
                <c:pt idx="39">
                  <c:v>101.30806257834841</c:v>
                </c:pt>
                <c:pt idx="40">
                  <c:v>102.52663460783512</c:v>
                </c:pt>
                <c:pt idx="41">
                  <c:v>103.76364405462681</c:v>
                </c:pt>
                <c:pt idx="42">
                  <c:v>105.01846354417887</c:v>
                </c:pt>
                <c:pt idx="43">
                  <c:v>106.29044466553434</c:v>
                </c:pt>
                <c:pt idx="44">
                  <c:v>107.57892513638932</c:v>
                </c:pt>
                <c:pt idx="45">
                  <c:v>108.88323540667831</c:v>
                </c:pt>
                <c:pt idx="46">
                  <c:v>110.20270461908669</c:v>
                </c:pt>
                <c:pt idx="47">
                  <c:v>111.5366658794573</c:v>
                </c:pt>
                <c:pt idx="48">
                  <c:v>112.88446082032027</c:v>
                </c:pt>
                <c:pt idx="49">
                  <c:v>114.24544346593049</c:v>
                </c:pt>
                <c:pt idx="50">
                  <c:v>115.61898342698345</c:v>
                </c:pt>
                <c:pt idx="51">
                  <c:v>117.00446846775992</c:v>
                </c:pt>
                <c:pt idx="52">
                  <c:v>118.4013064982843</c:v>
                </c:pt>
                <c:pt idx="53">
                  <c:v>119.80892704981103</c:v>
                </c:pt>
                <c:pt idx="54">
                  <c:v>121.22678229429889</c:v>
                </c:pt>
                <c:pt idx="55">
                  <c:v>122.65434766822028</c:v>
                </c:pt>
                <c:pt idx="56">
                  <c:v>124.09112215876024</c:v>
                </c:pt>
                <c:pt idx="57">
                  <c:v>125.53662830678668</c:v>
                </c:pt>
                <c:pt idx="58">
                  <c:v>126.99041197642563</c:v>
                </c:pt>
                <c:pt idx="59">
                  <c:v>128.45204193605827</c:v>
                </c:pt>
                <c:pt idx="60">
                  <c:v>129.92110929038739</c:v>
                </c:pt>
                <c:pt idx="61">
                  <c:v>131.39722679813138</c:v>
                </c:pt>
                <c:pt idx="62">
                  <c:v>132.88002810505611</c:v>
                </c:pt>
                <c:pt idx="63">
                  <c:v>134.36916691755539</c:v>
                </c:pt>
                <c:pt idx="64">
                  <c:v>135.86431613789941</c:v>
                </c:pt>
                <c:pt idx="65">
                  <c:v>137.36516697861333</c:v>
                </c:pt>
                <c:pt idx="66">
                  <c:v>138.87142807022656</c:v>
                </c:pt>
                <c:pt idx="67">
                  <c:v>140.38282457383337</c:v>
                </c:pt>
                <c:pt idx="68">
                  <c:v>141.89909730749764</c:v>
                </c:pt>
                <c:pt idx="69">
                  <c:v>143.42000189348755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1-462F-8A86-89BE9E1F85A4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160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160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A01-462F-8A86-89BE9E1F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36856"/>
        <c:axId val="1144641448"/>
      </c:scatterChart>
      <c:valAx>
        <c:axId val="1144636856"/>
        <c:scaling>
          <c:orientation val="minMax"/>
          <c:max val="16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Pred(Scores)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44641448"/>
        <c:crosses val="autoZero"/>
        <c:crossBetween val="midCat"/>
      </c:valAx>
      <c:valAx>
        <c:axId val="1144641448"/>
        <c:scaling>
          <c:orientation val="minMax"/>
          <c:max val="16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46368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Scores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ANCOVA1!$B$164:$B$187</c:f>
              <c:strCache>
                <c:ptCount val="2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</c:strCache>
            </c:strRef>
          </c:cat>
          <c:val>
            <c:numRef>
              <c:f>ANCOVA1!$H$164:$H$187</c:f>
              <c:numCache>
                <c:formatCode>0.000</c:formatCode>
                <c:ptCount val="24"/>
                <c:pt idx="0">
                  <c:v>1.3770566854648951</c:v>
                </c:pt>
                <c:pt idx="1">
                  <c:v>0.21195422479329648</c:v>
                </c:pt>
                <c:pt idx="2">
                  <c:v>-2.2467739395685222</c:v>
                </c:pt>
                <c:pt idx="3">
                  <c:v>-2.3474555208972451E-3</c:v>
                </c:pt>
                <c:pt idx="4">
                  <c:v>0.40977266784133509</c:v>
                </c:pt>
                <c:pt idx="5">
                  <c:v>0.41892336370544325</c:v>
                </c:pt>
                <c:pt idx="6">
                  <c:v>-0.14177479734784709</c:v>
                </c:pt>
                <c:pt idx="7">
                  <c:v>-2.6810749367722576E-2</c:v>
                </c:pt>
                <c:pt idx="8">
                  <c:v>-0.72160497294455217</c:v>
                </c:pt>
                <c:pt idx="9">
                  <c:v>0.12536504453451472</c:v>
                </c:pt>
                <c:pt idx="10">
                  <c:v>1.3406294837010693</c:v>
                </c:pt>
                <c:pt idx="11">
                  <c:v>0.51719124700485419</c:v>
                </c:pt>
                <c:pt idx="12">
                  <c:v>-9.3245451696330819E-2</c:v>
                </c:pt>
                <c:pt idx="13">
                  <c:v>-0.6541926788950837</c:v>
                </c:pt>
                <c:pt idx="14">
                  <c:v>-0.56561970240760173</c:v>
                </c:pt>
                <c:pt idx="15">
                  <c:v>5.1477030703113699E-2</c:v>
                </c:pt>
                <c:pt idx="16">
                  <c:v>-0.65545171252032464</c:v>
                </c:pt>
                <c:pt idx="17">
                  <c:v>-0.33731926932780754</c:v>
                </c:pt>
                <c:pt idx="18">
                  <c:v>0.90614445586745462</c:v>
                </c:pt>
                <c:pt idx="19">
                  <c:v>-0.51484379148395154</c:v>
                </c:pt>
                <c:pt idx="20">
                  <c:v>-0.31652721614499879</c:v>
                </c:pt>
                <c:pt idx="21">
                  <c:v>0.23526931518963495</c:v>
                </c:pt>
                <c:pt idx="22">
                  <c:v>0.70739449975544422</c:v>
                </c:pt>
                <c:pt idx="23">
                  <c:v>-2.466628133537474E-2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D-4D71-AF2D-A18C44DF2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44634888"/>
        <c:axId val="1144631936"/>
      </c:barChart>
      <c:catAx>
        <c:axId val="114463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44631936"/>
        <c:crosses val="autoZero"/>
        <c:auto val="1"/>
        <c:lblAlgn val="ctr"/>
        <c:lblOffset val="100"/>
        <c:noMultiLvlLbl val="0"/>
      </c:catAx>
      <c:valAx>
        <c:axId val="114463193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46348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Means(Scores) -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ANCOVA1!$B$252:$B$254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ANCOVA1!$C$252:$C$254</c:f>
              <c:numCache>
                <c:formatCode>0.000</c:formatCode>
                <c:ptCount val="3"/>
                <c:pt idx="0">
                  <c:v>69.702257354359432</c:v>
                </c:pt>
                <c:pt idx="1">
                  <c:v>75.92347176311749</c:v>
                </c:pt>
                <c:pt idx="2">
                  <c:v>77.124270882523064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C1F-8B2B-EEBB514B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40136"/>
        <c:axId val="1144640464"/>
      </c:lineChart>
      <c:catAx>
        <c:axId val="114464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1144640464"/>
        <c:crosses val="autoZero"/>
        <c:auto val="1"/>
        <c:lblAlgn val="ctr"/>
        <c:lblOffset val="100"/>
        <c:noMultiLvlLbl val="0"/>
      </c:catAx>
      <c:valAx>
        <c:axId val="114464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46401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Means(Scores) - 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ANCOVA1!$B$280:$B$287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ANCOVA1!$C$280:$C$287</c:f>
              <c:numCache>
                <c:formatCode>0.000</c:formatCode>
                <c:ptCount val="8"/>
                <c:pt idx="0">
                  <c:v>72.80132504838609</c:v>
                </c:pt>
                <c:pt idx="1">
                  <c:v>83.844099940362568</c:v>
                </c:pt>
                <c:pt idx="2">
                  <c:v>70.702670548642189</c:v>
                </c:pt>
                <c:pt idx="3">
                  <c:v>77.916467413353885</c:v>
                </c:pt>
                <c:pt idx="4">
                  <c:v>73.387341511864292</c:v>
                </c:pt>
                <c:pt idx="5">
                  <c:v>68.783826228941237</c:v>
                </c:pt>
                <c:pt idx="6">
                  <c:v>74.768777199878514</c:v>
                </c:pt>
                <c:pt idx="7">
                  <c:v>71.795492108571125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5-4F40-95EA-2ADF5542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43088"/>
        <c:axId val="1144643744"/>
      </c:lineChart>
      <c:catAx>
        <c:axId val="114464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Student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1144643744"/>
        <c:crosses val="autoZero"/>
        <c:auto val="1"/>
        <c:lblAlgn val="ctr"/>
        <c:lblOffset val="100"/>
        <c:noMultiLvlLbl val="0"/>
      </c:catAx>
      <c:valAx>
        <c:axId val="114464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446430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Scores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0.34724682282028618</c:v>
                </c:pt>
                <c:pt idx="1">
                  <c:v>0.34986652526784062</c:v>
                </c:pt>
                <c:pt idx="2">
                  <c:v>0.35022461378215131</c:v>
                </c:pt>
                <c:pt idx="3">
                  <c:v>0</c:v>
                </c:pt>
                <c:pt idx="4">
                  <c:v>0.37235904457571661</c:v>
                </c:pt>
                <c:pt idx="5">
                  <c:v>0.40109788361942528</c:v>
                </c:pt>
                <c:pt idx="6">
                  <c:v>0.37074862931451508</c:v>
                </c:pt>
                <c:pt idx="7">
                  <c:v>0</c:v>
                </c:pt>
              </c:numLit>
            </c:plus>
            <c:minus>
              <c:numLit>
                <c:formatCode>General</c:formatCode>
                <c:ptCount val="8"/>
                <c:pt idx="0">
                  <c:v>0.34724682282028624</c:v>
                </c:pt>
                <c:pt idx="1">
                  <c:v>0.34986652526784068</c:v>
                </c:pt>
                <c:pt idx="2">
                  <c:v>0.35022461378215131</c:v>
                </c:pt>
                <c:pt idx="3">
                  <c:v>0</c:v>
                </c:pt>
                <c:pt idx="4">
                  <c:v>0.37235904457571661</c:v>
                </c:pt>
                <c:pt idx="5">
                  <c:v>0.40109788361942528</c:v>
                </c:pt>
                <c:pt idx="6">
                  <c:v>0.37074862931451508</c:v>
                </c:pt>
                <c:pt idx="7">
                  <c:v>0</c:v>
                </c:pt>
              </c:numLit>
            </c:minus>
          </c:errBars>
          <c:cat>
            <c:strRef>
              <c:f>ANCOVA2!$B$115:$B$122</c:f>
              <c:strCache>
                <c:ptCount val="8"/>
                <c:pt idx="0">
                  <c:v>GPA</c:v>
                </c:pt>
                <c:pt idx="1">
                  <c:v>Year-1</c:v>
                </c:pt>
                <c:pt idx="2">
                  <c:v>Year-2</c:v>
                </c:pt>
                <c:pt idx="3">
                  <c:v>Year-3</c:v>
                </c:pt>
                <c:pt idx="4">
                  <c:v>Cohort-A</c:v>
                </c:pt>
                <c:pt idx="5">
                  <c:v>Cohort-B</c:v>
                </c:pt>
                <c:pt idx="6">
                  <c:v>Cohort-C</c:v>
                </c:pt>
                <c:pt idx="7">
                  <c:v>Cohort-D</c:v>
                </c:pt>
              </c:strCache>
            </c:strRef>
          </c:cat>
          <c:val>
            <c:numRef>
              <c:f>ANCOVA2!$C$115:$C$122</c:f>
              <c:numCache>
                <c:formatCode>0.000</c:formatCode>
                <c:ptCount val="8"/>
                <c:pt idx="0">
                  <c:v>0.74049989027250962</c:v>
                </c:pt>
                <c:pt idx="1">
                  <c:v>-0.30455851901788022</c:v>
                </c:pt>
                <c:pt idx="2">
                  <c:v>-5.6131684501447433E-2</c:v>
                </c:pt>
                <c:pt idx="3">
                  <c:v>0</c:v>
                </c:pt>
                <c:pt idx="4">
                  <c:v>0.18311627287358073</c:v>
                </c:pt>
                <c:pt idx="5">
                  <c:v>8.1203111383097368E-2</c:v>
                </c:pt>
                <c:pt idx="6">
                  <c:v>-8.2400751832458916E-2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2-4E2D-8600-4D98543B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36309536"/>
        <c:axId val="836312488"/>
      </c:barChart>
      <c:catAx>
        <c:axId val="8363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36312488"/>
        <c:crosses val="autoZero"/>
        <c:auto val="1"/>
        <c:lblAlgn val="ctr"/>
        <c:lblOffset val="100"/>
        <c:noMultiLvlLbl val="0"/>
      </c:catAx>
      <c:valAx>
        <c:axId val="836312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63095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Scores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ANCOVA2!$E$148:$E$171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xVal>
          <c:yVal>
            <c:numRef>
              <c:f>ANCOVA2!$H$148:$H$171</c:f>
              <c:numCache>
                <c:formatCode>0.000</c:formatCode>
                <c:ptCount val="24"/>
                <c:pt idx="0">
                  <c:v>0.74409693058560067</c:v>
                </c:pt>
                <c:pt idx="1">
                  <c:v>1.1181273950294768</c:v>
                </c:pt>
                <c:pt idx="2">
                  <c:v>-2.6044861607774852</c:v>
                </c:pt>
                <c:pt idx="3">
                  <c:v>0.33524229482075268</c:v>
                </c:pt>
                <c:pt idx="4">
                  <c:v>0.6553071403076034</c:v>
                </c:pt>
                <c:pt idx="5">
                  <c:v>0.16499811108045451</c:v>
                </c:pt>
                <c:pt idx="6">
                  <c:v>-0.16968023198039164</c:v>
                </c:pt>
                <c:pt idx="7">
                  <c:v>-0.24360547906602806</c:v>
                </c:pt>
                <c:pt idx="8">
                  <c:v>-1.2943389571416943</c:v>
                </c:pt>
                <c:pt idx="9">
                  <c:v>0.54269696460792693</c:v>
                </c:pt>
                <c:pt idx="10">
                  <c:v>0.79936053947180874</c:v>
                </c:pt>
                <c:pt idx="11">
                  <c:v>1.0154549622324638</c:v>
                </c:pt>
                <c:pt idx="12">
                  <c:v>0.28955577598116572</c:v>
                </c:pt>
                <c:pt idx="13">
                  <c:v>-0.88203832988291619</c:v>
                </c:pt>
                <c:pt idx="14">
                  <c:v>-0.33800199485990062</c:v>
                </c:pt>
                <c:pt idx="15">
                  <c:v>-0.13268896040887387</c:v>
                </c:pt>
                <c:pt idx="16">
                  <c:v>-1.3726015878427089</c:v>
                </c:pt>
                <c:pt idx="17">
                  <c:v>0.2620192547614078</c:v>
                </c:pt>
                <c:pt idx="18">
                  <c:v>0.41457733474701425</c:v>
                </c:pt>
                <c:pt idx="19">
                  <c:v>3.9851029505452745E-2</c:v>
                </c:pt>
                <c:pt idx="20">
                  <c:v>-0.25463154676541033</c:v>
                </c:pt>
                <c:pt idx="21">
                  <c:v>2.6808849279096682E-2</c:v>
                </c:pt>
                <c:pt idx="22">
                  <c:v>0.96137655292347413</c:v>
                </c:pt>
                <c:pt idx="23">
                  <c:v>-7.7399886608255808E-2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9-4D60-A1F2-469E0D1DC90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93</c:v>
              </c:pt>
            </c:numLit>
          </c:xVal>
          <c:yVal>
            <c:numLit>
              <c:formatCode>General</c:formatCode>
              <c:ptCount val="1"/>
              <c:pt idx="0">
                <c:v>1.1181273950294768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C9-4D60-A1F2-469E0D1DC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10520"/>
        <c:axId val="836314456"/>
      </c:scatterChart>
      <c:valAx>
        <c:axId val="836310520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36314456"/>
        <c:crosses val="autoZero"/>
        <c:crossBetween val="midCat"/>
      </c:valAx>
      <c:valAx>
        <c:axId val="836314456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6310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Pred(Scores)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ANCOVA2!$F$148:$F$171</c:f>
              <c:numCache>
                <c:formatCode>0.000</c:formatCode>
                <c:ptCount val="24"/>
                <c:pt idx="0">
                  <c:v>76.077079586535163</c:v>
                </c:pt>
                <c:pt idx="1">
                  <c:v>84.099842909360731</c:v>
                </c:pt>
                <c:pt idx="2">
                  <c:v>81.731390782804752</c:v>
                </c:pt>
                <c:pt idx="3">
                  <c:v>71.331512401364208</c:v>
                </c:pt>
                <c:pt idx="4">
                  <c:v>63.783835440145438</c:v>
                </c:pt>
                <c:pt idx="5">
                  <c:v>68.686635248538849</c:v>
                </c:pt>
                <c:pt idx="6">
                  <c:v>54.350633860251484</c:v>
                </c:pt>
                <c:pt idx="7">
                  <c:v>65.93906977099951</c:v>
                </c:pt>
                <c:pt idx="8">
                  <c:v>81.302779538633516</c:v>
                </c:pt>
                <c:pt idx="9">
                  <c:v>57.680198643647117</c:v>
                </c:pt>
                <c:pt idx="10">
                  <c:v>78.637188029750675</c:v>
                </c:pt>
                <c:pt idx="11">
                  <c:v>85.917102896759062</c:v>
                </c:pt>
                <c:pt idx="12">
                  <c:v>75.695171494598441</c:v>
                </c:pt>
                <c:pt idx="13">
                  <c:v>73.020917053656575</c:v>
                </c:pt>
                <c:pt idx="14">
                  <c:v>73.690454472876283</c:v>
                </c:pt>
                <c:pt idx="15">
                  <c:v>72.056187870078489</c:v>
                </c:pt>
                <c:pt idx="16">
                  <c:v>74.925740491618086</c:v>
                </c:pt>
                <c:pt idx="17">
                  <c:v>70.914358830205316</c:v>
                </c:pt>
                <c:pt idx="18">
                  <c:v>83.700015202319861</c:v>
                </c:pt>
                <c:pt idx="19">
                  <c:v>90.682790687001386</c:v>
                </c:pt>
                <c:pt idx="20">
                  <c:v>58.026835919161847</c:v>
                </c:pt>
                <c:pt idx="21">
                  <c:v>77.7866048438989</c:v>
                </c:pt>
                <c:pt idx="22">
                  <c:v>79.34756041009922</c:v>
                </c:pt>
                <c:pt idx="23">
                  <c:v>82.616093615694822</c:v>
                </c:pt>
              </c:numCache>
            </c:numRef>
          </c:xVal>
          <c:yVal>
            <c:numRef>
              <c:f>ANCOVA2!$H$148:$H$171</c:f>
              <c:numCache>
                <c:formatCode>0.000</c:formatCode>
                <c:ptCount val="24"/>
                <c:pt idx="0">
                  <c:v>0.74409693058560067</c:v>
                </c:pt>
                <c:pt idx="1">
                  <c:v>1.1181273950294768</c:v>
                </c:pt>
                <c:pt idx="2">
                  <c:v>-2.6044861607774852</c:v>
                </c:pt>
                <c:pt idx="3">
                  <c:v>0.33524229482075268</c:v>
                </c:pt>
                <c:pt idx="4">
                  <c:v>0.6553071403076034</c:v>
                </c:pt>
                <c:pt idx="5">
                  <c:v>0.16499811108045451</c:v>
                </c:pt>
                <c:pt idx="6">
                  <c:v>-0.16968023198039164</c:v>
                </c:pt>
                <c:pt idx="7">
                  <c:v>-0.24360547906602806</c:v>
                </c:pt>
                <c:pt idx="8">
                  <c:v>-1.2943389571416943</c:v>
                </c:pt>
                <c:pt idx="9">
                  <c:v>0.54269696460792693</c:v>
                </c:pt>
                <c:pt idx="10">
                  <c:v>0.79936053947180874</c:v>
                </c:pt>
                <c:pt idx="11">
                  <c:v>1.0154549622324638</c:v>
                </c:pt>
                <c:pt idx="12">
                  <c:v>0.28955577598116572</c:v>
                </c:pt>
                <c:pt idx="13">
                  <c:v>-0.88203832988291619</c:v>
                </c:pt>
                <c:pt idx="14">
                  <c:v>-0.33800199485990062</c:v>
                </c:pt>
                <c:pt idx="15">
                  <c:v>-0.13268896040887387</c:v>
                </c:pt>
                <c:pt idx="16">
                  <c:v>-1.3726015878427089</c:v>
                </c:pt>
                <c:pt idx="17">
                  <c:v>0.2620192547614078</c:v>
                </c:pt>
                <c:pt idx="18">
                  <c:v>0.41457733474701425</c:v>
                </c:pt>
                <c:pt idx="19">
                  <c:v>3.9851029505452745E-2</c:v>
                </c:pt>
                <c:pt idx="20">
                  <c:v>-0.25463154676541033</c:v>
                </c:pt>
                <c:pt idx="21">
                  <c:v>2.6808849279096682E-2</c:v>
                </c:pt>
                <c:pt idx="22">
                  <c:v>0.96137655292347413</c:v>
                </c:pt>
                <c:pt idx="23">
                  <c:v>-7.7399886608255808E-2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B-40B3-A93C-F49283FF217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84.099842909360731</c:v>
              </c:pt>
            </c:numLit>
          </c:xVal>
          <c:yVal>
            <c:numLit>
              <c:formatCode>General</c:formatCode>
              <c:ptCount val="1"/>
              <c:pt idx="0">
                <c:v>1.1181273950294768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F6B-40B3-A93C-F49283FF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22656"/>
        <c:axId val="836318392"/>
      </c:scatterChart>
      <c:valAx>
        <c:axId val="836322656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Pred(Scores)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36318392"/>
        <c:crosses val="autoZero"/>
        <c:crossBetween val="midCat"/>
      </c:valAx>
      <c:valAx>
        <c:axId val="836318392"/>
        <c:scaling>
          <c:orientation val="minMax"/>
          <c:max val="1.5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63226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Pred(Scores) / Scores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ANCOVA2!$F$148:$F$171</c:f>
              <c:numCache>
                <c:formatCode>0.000</c:formatCode>
                <c:ptCount val="24"/>
                <c:pt idx="0">
                  <c:v>76.077079586535163</c:v>
                </c:pt>
                <c:pt idx="1">
                  <c:v>84.099842909360731</c:v>
                </c:pt>
                <c:pt idx="2">
                  <c:v>81.731390782804752</c:v>
                </c:pt>
                <c:pt idx="3">
                  <c:v>71.331512401364208</c:v>
                </c:pt>
                <c:pt idx="4">
                  <c:v>63.783835440145438</c:v>
                </c:pt>
                <c:pt idx="5">
                  <c:v>68.686635248538849</c:v>
                </c:pt>
                <c:pt idx="6">
                  <c:v>54.350633860251484</c:v>
                </c:pt>
                <c:pt idx="7">
                  <c:v>65.93906977099951</c:v>
                </c:pt>
                <c:pt idx="8">
                  <c:v>81.302779538633516</c:v>
                </c:pt>
                <c:pt idx="9">
                  <c:v>57.680198643647117</c:v>
                </c:pt>
                <c:pt idx="10">
                  <c:v>78.637188029750675</c:v>
                </c:pt>
                <c:pt idx="11">
                  <c:v>85.917102896759062</c:v>
                </c:pt>
                <c:pt idx="12">
                  <c:v>75.695171494598441</c:v>
                </c:pt>
                <c:pt idx="13">
                  <c:v>73.020917053656575</c:v>
                </c:pt>
                <c:pt idx="14">
                  <c:v>73.690454472876283</c:v>
                </c:pt>
                <c:pt idx="15">
                  <c:v>72.056187870078489</c:v>
                </c:pt>
                <c:pt idx="16">
                  <c:v>74.925740491618086</c:v>
                </c:pt>
                <c:pt idx="17">
                  <c:v>70.914358830205316</c:v>
                </c:pt>
                <c:pt idx="18">
                  <c:v>83.700015202319861</c:v>
                </c:pt>
                <c:pt idx="19">
                  <c:v>90.682790687001386</c:v>
                </c:pt>
                <c:pt idx="20">
                  <c:v>58.026835919161847</c:v>
                </c:pt>
                <c:pt idx="21">
                  <c:v>77.7866048438989</c:v>
                </c:pt>
                <c:pt idx="22">
                  <c:v>79.34756041009922</c:v>
                </c:pt>
                <c:pt idx="23">
                  <c:v>82.616093615694822</c:v>
                </c:pt>
              </c:numCache>
            </c:numRef>
          </c:xVal>
          <c:yVal>
            <c:numRef>
              <c:f>ANCOVA2!$E$148:$E$171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5-4AA2-9C97-19F9898D60F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84.099842909360731</c:v>
              </c:pt>
            </c:numLit>
          </c:xVal>
          <c:yVal>
            <c:numLit>
              <c:formatCode>General</c:formatCode>
              <c:ptCount val="1"/>
              <c:pt idx="0">
                <c:v>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B75-4AA2-9C97-19F9898D60F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ANCOVA2!xdata1</c:f>
              <c:numCache>
                <c:formatCode>General</c:formatCode>
                <c:ptCount val="70"/>
                <c:pt idx="0">
                  <c:v>52.8973475871815</c:v>
                </c:pt>
                <c:pt idx="1">
                  <c:v>53.707811373228168</c:v>
                </c:pt>
                <c:pt idx="2">
                  <c:v>54.518275159274836</c:v>
                </c:pt>
                <c:pt idx="3">
                  <c:v>55.328738945321504</c:v>
                </c:pt>
                <c:pt idx="4">
                  <c:v>56.139202731368172</c:v>
                </c:pt>
                <c:pt idx="5">
                  <c:v>56.949666517414848</c:v>
                </c:pt>
                <c:pt idx="6">
                  <c:v>57.760130303461516</c:v>
                </c:pt>
                <c:pt idx="7">
                  <c:v>58.570594089508184</c:v>
                </c:pt>
                <c:pt idx="8">
                  <c:v>59.381057875554852</c:v>
                </c:pt>
                <c:pt idx="9">
                  <c:v>60.19152166160152</c:v>
                </c:pt>
                <c:pt idx="10">
                  <c:v>61.001985447648188</c:v>
                </c:pt>
                <c:pt idx="11">
                  <c:v>61.812449233694863</c:v>
                </c:pt>
                <c:pt idx="12">
                  <c:v>62.622913019741532</c:v>
                </c:pt>
                <c:pt idx="13">
                  <c:v>63.4333768057882</c:v>
                </c:pt>
                <c:pt idx="14">
                  <c:v>64.243840591834868</c:v>
                </c:pt>
                <c:pt idx="15">
                  <c:v>65.054304377881536</c:v>
                </c:pt>
                <c:pt idx="16">
                  <c:v>65.864768163928204</c:v>
                </c:pt>
                <c:pt idx="17">
                  <c:v>66.675231949974872</c:v>
                </c:pt>
                <c:pt idx="18">
                  <c:v>67.48569573602154</c:v>
                </c:pt>
                <c:pt idx="19">
                  <c:v>68.296159522068209</c:v>
                </c:pt>
                <c:pt idx="20">
                  <c:v>69.106623308114877</c:v>
                </c:pt>
                <c:pt idx="21">
                  <c:v>69.917087094161545</c:v>
                </c:pt>
                <c:pt idx="22">
                  <c:v>70.727550880208213</c:v>
                </c:pt>
                <c:pt idx="23">
                  <c:v>71.538014666254895</c:v>
                </c:pt>
                <c:pt idx="24">
                  <c:v>72.348478452301549</c:v>
                </c:pt>
                <c:pt idx="25">
                  <c:v>73.158942238348232</c:v>
                </c:pt>
                <c:pt idx="26">
                  <c:v>73.969406024394885</c:v>
                </c:pt>
                <c:pt idx="27">
                  <c:v>74.779869810441568</c:v>
                </c:pt>
                <c:pt idx="28">
                  <c:v>75.590333596488236</c:v>
                </c:pt>
                <c:pt idx="29">
                  <c:v>76.400797382534904</c:v>
                </c:pt>
                <c:pt idx="30">
                  <c:v>77.211261168581572</c:v>
                </c:pt>
                <c:pt idx="31">
                  <c:v>78.02172495462824</c:v>
                </c:pt>
                <c:pt idx="32">
                  <c:v>78.832188740674908</c:v>
                </c:pt>
                <c:pt idx="33">
                  <c:v>79.642652526721577</c:v>
                </c:pt>
                <c:pt idx="34">
                  <c:v>80.453116312768245</c:v>
                </c:pt>
                <c:pt idx="35">
                  <c:v>81.263580098814913</c:v>
                </c:pt>
                <c:pt idx="36">
                  <c:v>82.074043884861581</c:v>
                </c:pt>
                <c:pt idx="37">
                  <c:v>82.884507670908249</c:v>
                </c:pt>
                <c:pt idx="38">
                  <c:v>83.694971456954931</c:v>
                </c:pt>
                <c:pt idx="39">
                  <c:v>84.505435243001585</c:v>
                </c:pt>
                <c:pt idx="40">
                  <c:v>85.315899029048268</c:v>
                </c:pt>
                <c:pt idx="41">
                  <c:v>86.126362815094922</c:v>
                </c:pt>
                <c:pt idx="42">
                  <c:v>86.936826601141604</c:v>
                </c:pt>
                <c:pt idx="43">
                  <c:v>87.747290387188258</c:v>
                </c:pt>
                <c:pt idx="44">
                  <c:v>88.55775417323494</c:v>
                </c:pt>
                <c:pt idx="45">
                  <c:v>89.368217959281608</c:v>
                </c:pt>
                <c:pt idx="46">
                  <c:v>90.178681745328277</c:v>
                </c:pt>
                <c:pt idx="47">
                  <c:v>90.989145531374945</c:v>
                </c:pt>
                <c:pt idx="48">
                  <c:v>91.799609317421613</c:v>
                </c:pt>
                <c:pt idx="49">
                  <c:v>92.610073103468281</c:v>
                </c:pt>
                <c:pt idx="50">
                  <c:v>93.420536889514949</c:v>
                </c:pt>
                <c:pt idx="51">
                  <c:v>94.231000675561617</c:v>
                </c:pt>
                <c:pt idx="52">
                  <c:v>95.041464461608285</c:v>
                </c:pt>
                <c:pt idx="53">
                  <c:v>95.851928247654968</c:v>
                </c:pt>
                <c:pt idx="54">
                  <c:v>96.662392033701622</c:v>
                </c:pt>
                <c:pt idx="55">
                  <c:v>97.472855819748304</c:v>
                </c:pt>
                <c:pt idx="56">
                  <c:v>98.283319605794958</c:v>
                </c:pt>
                <c:pt idx="57">
                  <c:v>99.09378339184164</c:v>
                </c:pt>
                <c:pt idx="58">
                  <c:v>99.904247177888294</c:v>
                </c:pt>
                <c:pt idx="59">
                  <c:v>100.71471096393498</c:v>
                </c:pt>
                <c:pt idx="60">
                  <c:v>101.52517474998164</c:v>
                </c:pt>
                <c:pt idx="61">
                  <c:v>102.33563853602831</c:v>
                </c:pt>
                <c:pt idx="62">
                  <c:v>103.14610232207498</c:v>
                </c:pt>
                <c:pt idx="63">
                  <c:v>103.95656610812165</c:v>
                </c:pt>
                <c:pt idx="64">
                  <c:v>104.76702989416832</c:v>
                </c:pt>
                <c:pt idx="65">
                  <c:v>105.57749368021499</c:v>
                </c:pt>
                <c:pt idx="66">
                  <c:v>106.38795746626165</c:v>
                </c:pt>
                <c:pt idx="67">
                  <c:v>107.19842125230832</c:v>
                </c:pt>
                <c:pt idx="68">
                  <c:v>108.00888503835499</c:v>
                </c:pt>
                <c:pt idx="69">
                  <c:v>108.81934882440166</c:v>
                </c:pt>
              </c:numCache>
            </c:numRef>
          </c:xVal>
          <c:yVal>
            <c:numRef>
              <c:f>ANCOVA2!ydata2</c:f>
              <c:numCache>
                <c:formatCode>General</c:formatCode>
                <c:ptCount val="70"/>
                <c:pt idx="0">
                  <c:v>32.570789741053339</c:v>
                </c:pt>
                <c:pt idx="1">
                  <c:v>33.60113861925548</c:v>
                </c:pt>
                <c:pt idx="2">
                  <c:v>34.62527116677856</c:v>
                </c:pt>
                <c:pt idx="3">
                  <c:v>35.642984966812847</c:v>
                </c:pt>
                <c:pt idx="4">
                  <c:v>36.654075202762222</c:v>
                </c:pt>
                <c:pt idx="5">
                  <c:v>37.658335221817929</c:v>
                </c:pt>
                <c:pt idx="6">
                  <c:v>38.655557166286002</c:v>
                </c:pt>
                <c:pt idx="7">
                  <c:v>39.64553267355312</c:v>
                </c:pt>
                <c:pt idx="8">
                  <c:v>40.628053644540955</c:v>
                </c:pt>
                <c:pt idx="9">
                  <c:v>41.602913079301686</c:v>
                </c:pt>
                <c:pt idx="10">
                  <c:v>42.569905977055399</c:v>
                </c:pt>
                <c:pt idx="11">
                  <c:v>43.528830296479043</c:v>
                </c:pt>
                <c:pt idx="12">
                  <c:v>44.479487970452809</c:v>
                </c:pt>
                <c:pt idx="13">
                  <c:v>45.42168596778609</c:v>
                </c:pt>
                <c:pt idx="14">
                  <c:v>46.355237392726423</c:v>
                </c:pt>
                <c:pt idx="15">
                  <c:v>47.279962611354492</c:v>
                </c:pt>
                <c:pt idx="16">
                  <c:v>48.195690392345611</c:v>
                </c:pt>
                <c:pt idx="17">
                  <c:v>49.102259048102738</c:v>
                </c:pt>
                <c:pt idx="18">
                  <c:v>49.999517561005661</c:v>
                </c:pt>
                <c:pt idx="19">
                  <c:v>50.887326678547566</c:v>
                </c:pt>
                <c:pt idx="20">
                  <c:v>51.765559960509705</c:v>
                </c:pt>
                <c:pt idx="21">
                  <c:v>52.634104761113825</c:v>
                </c:pt>
                <c:pt idx="22">
                  <c:v>53.492863129338012</c:v>
                </c:pt>
                <c:pt idx="23">
                  <c:v>54.34175261131044</c:v>
                </c:pt>
                <c:pt idx="24">
                  <c:v>55.180706939917613</c:v>
                </c:pt>
                <c:pt idx="25">
                  <c:v>56.009676598464651</c:v>
                </c:pt>
                <c:pt idx="26">
                  <c:v>56.828629247365981</c:v>
                </c:pt>
                <c:pt idx="27">
                  <c:v>57.637550005370066</c:v>
                </c:pt>
                <c:pt idx="28">
                  <c:v>58.436441579644608</c:v>
                </c:pt>
                <c:pt idx="29">
                  <c:v>59.225324242079992</c:v>
                </c:pt>
                <c:pt idx="30">
                  <c:v>60.004235652292714</c:v>
                </c:pt>
                <c:pt idx="31">
                  <c:v>60.773230530919392</c:v>
                </c:pt>
                <c:pt idx="32">
                  <c:v>61.532380189769313</c:v>
                </c:pt>
                <c:pt idx="33">
                  <c:v>62.281771928145105</c:v>
                </c:pt>
                <c:pt idx="34">
                  <c:v>63.021508307055093</c:v>
                </c:pt>
                <c:pt idx="35">
                  <c:v>63.751706315052409</c:v>
                </c:pt>
                <c:pt idx="36">
                  <c:v>64.472496440992174</c:v>
                </c:pt>
                <c:pt idx="37">
                  <c:v>65.184021670068773</c:v>
                </c:pt>
                <c:pt idx="38">
                  <c:v>65.886436420074034</c:v>
                </c:pt>
                <c:pt idx="39">
                  <c:v>66.579905434918189</c:v>
                </c:pt>
                <c:pt idx="40">
                  <c:v>67.264602652113751</c:v>
                </c:pt>
                <c:pt idx="41">
                  <c:v>67.940710060185509</c:v>
                </c:pt>
                <c:pt idx="42">
                  <c:v>68.608416560902697</c:v>
                </c:pt>
                <c:pt idx="43">
                  <c:v>69.267916849892998</c:v>
                </c:pt>
                <c:pt idx="44">
                  <c:v>69.919410327672438</c:v>
                </c:pt>
                <c:pt idx="45">
                  <c:v>70.563100051469419</c:v>
                </c:pt>
                <c:pt idx="46">
                  <c:v>71.199191736511096</c:v>
                </c:pt>
                <c:pt idx="47">
                  <c:v>71.827892813725327</c:v>
                </c:pt>
                <c:pt idx="48">
                  <c:v>72.449411549149303</c:v>
                </c:pt>
                <c:pt idx="49">
                  <c:v>73.063956228763033</c:v>
                </c:pt>
                <c:pt idx="50">
                  <c:v>73.671734411015251</c:v>
                </c:pt>
                <c:pt idx="51">
                  <c:v>74.272952248004231</c:v>
                </c:pt>
                <c:pt idx="52">
                  <c:v>74.867813875127226</c:v>
                </c:pt>
                <c:pt idx="53">
                  <c:v>75.456520868029003</c:v>
                </c:pt>
                <c:pt idx="54">
                  <c:v>76.039271764859052</c:v>
                </c:pt>
                <c:pt idx="55">
                  <c:v>76.616261651184686</c:v>
                </c:pt>
                <c:pt idx="56">
                  <c:v>77.187681804392753</c:v>
                </c:pt>
                <c:pt idx="57">
                  <c:v>77.753719394034391</c:v>
                </c:pt>
                <c:pt idx="58">
                  <c:v>78.314557234310143</c:v>
                </c:pt>
                <c:pt idx="59">
                  <c:v>78.870373584743504</c:v>
                </c:pt>
                <c:pt idx="60">
                  <c:v>79.421341995031298</c:v>
                </c:pt>
                <c:pt idx="61">
                  <c:v>79.967631190078578</c:v>
                </c:pt>
                <c:pt idx="62">
                  <c:v>80.509404991305232</c:v>
                </c:pt>
                <c:pt idx="63">
                  <c:v>81.046822270442732</c:v>
                </c:pt>
                <c:pt idx="64">
                  <c:v>81.580036932207364</c:v>
                </c:pt>
                <c:pt idx="65">
                  <c:v>82.109197922432344</c:v>
                </c:pt>
                <c:pt idx="66">
                  <c:v>82.634449258456613</c:v>
                </c:pt>
                <c:pt idx="67">
                  <c:v>83.155930078793546</c:v>
                </c:pt>
                <c:pt idx="68">
                  <c:v>83.673774709334864</c:v>
                </c:pt>
                <c:pt idx="69">
                  <c:v>84.188112743575346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75-4AA2-9C97-19F9898D60F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ANCOVA2!xdata3</c:f>
              <c:numCache>
                <c:formatCode>General</c:formatCode>
                <c:ptCount val="70"/>
                <c:pt idx="0">
                  <c:v>43.4805070882012</c:v>
                </c:pt>
                <c:pt idx="1">
                  <c:v>44.427446823508454</c:v>
                </c:pt>
                <c:pt idx="2">
                  <c:v>45.374386558815708</c:v>
                </c:pt>
                <c:pt idx="3">
                  <c:v>46.321326294122962</c:v>
                </c:pt>
                <c:pt idx="4">
                  <c:v>47.268266029430215</c:v>
                </c:pt>
                <c:pt idx="5">
                  <c:v>48.215205764737462</c:v>
                </c:pt>
                <c:pt idx="6">
                  <c:v>49.162145500044716</c:v>
                </c:pt>
                <c:pt idx="7">
                  <c:v>50.109085235351969</c:v>
                </c:pt>
                <c:pt idx="8">
                  <c:v>51.056024970659223</c:v>
                </c:pt>
                <c:pt idx="9">
                  <c:v>52.002964705966477</c:v>
                </c:pt>
                <c:pt idx="10">
                  <c:v>52.949904441273731</c:v>
                </c:pt>
                <c:pt idx="11">
                  <c:v>53.896844176580984</c:v>
                </c:pt>
                <c:pt idx="12">
                  <c:v>54.843783911888238</c:v>
                </c:pt>
                <c:pt idx="13">
                  <c:v>55.790723647195492</c:v>
                </c:pt>
                <c:pt idx="14">
                  <c:v>56.737663382502745</c:v>
                </c:pt>
                <c:pt idx="15">
                  <c:v>57.684603117809992</c:v>
                </c:pt>
                <c:pt idx="16">
                  <c:v>58.631542853117246</c:v>
                </c:pt>
                <c:pt idx="17">
                  <c:v>59.5784825884245</c:v>
                </c:pt>
                <c:pt idx="18">
                  <c:v>60.525422323731753</c:v>
                </c:pt>
                <c:pt idx="19">
                  <c:v>61.472362059039007</c:v>
                </c:pt>
                <c:pt idx="20">
                  <c:v>62.419301794346261</c:v>
                </c:pt>
                <c:pt idx="21">
                  <c:v>63.366241529653507</c:v>
                </c:pt>
                <c:pt idx="22">
                  <c:v>64.313181264960761</c:v>
                </c:pt>
                <c:pt idx="23">
                  <c:v>65.260121000268015</c:v>
                </c:pt>
                <c:pt idx="24">
                  <c:v>66.207060735575268</c:v>
                </c:pt>
                <c:pt idx="25">
                  <c:v>67.154000470882522</c:v>
                </c:pt>
                <c:pt idx="26">
                  <c:v>68.100940206189776</c:v>
                </c:pt>
                <c:pt idx="27">
                  <c:v>69.04787994149703</c:v>
                </c:pt>
                <c:pt idx="28">
                  <c:v>69.994819676804283</c:v>
                </c:pt>
                <c:pt idx="29">
                  <c:v>70.941759412111537</c:v>
                </c:pt>
                <c:pt idx="30">
                  <c:v>71.888699147418791</c:v>
                </c:pt>
                <c:pt idx="31">
                  <c:v>72.835638882726045</c:v>
                </c:pt>
                <c:pt idx="32">
                  <c:v>73.782578618033298</c:v>
                </c:pt>
                <c:pt idx="33">
                  <c:v>74.729518353340552</c:v>
                </c:pt>
                <c:pt idx="34">
                  <c:v>75.676458088647792</c:v>
                </c:pt>
                <c:pt idx="35">
                  <c:v>76.623397823955059</c:v>
                </c:pt>
                <c:pt idx="36">
                  <c:v>77.570337559262299</c:v>
                </c:pt>
                <c:pt idx="37">
                  <c:v>78.517277294569567</c:v>
                </c:pt>
                <c:pt idx="38">
                  <c:v>79.464217029876806</c:v>
                </c:pt>
                <c:pt idx="39">
                  <c:v>80.411156765184074</c:v>
                </c:pt>
                <c:pt idx="40">
                  <c:v>81.358096500491314</c:v>
                </c:pt>
                <c:pt idx="41">
                  <c:v>82.305036235798582</c:v>
                </c:pt>
                <c:pt idx="42">
                  <c:v>83.251975971105821</c:v>
                </c:pt>
                <c:pt idx="43">
                  <c:v>84.198915706413075</c:v>
                </c:pt>
                <c:pt idx="44">
                  <c:v>85.145855441720329</c:v>
                </c:pt>
                <c:pt idx="45">
                  <c:v>86.092795177027583</c:v>
                </c:pt>
                <c:pt idx="46">
                  <c:v>87.039734912334836</c:v>
                </c:pt>
                <c:pt idx="47">
                  <c:v>87.98667464764209</c:v>
                </c:pt>
                <c:pt idx="48">
                  <c:v>88.933614382949344</c:v>
                </c:pt>
                <c:pt idx="49">
                  <c:v>89.880554118256597</c:v>
                </c:pt>
                <c:pt idx="50">
                  <c:v>90.827493853563851</c:v>
                </c:pt>
                <c:pt idx="51">
                  <c:v>91.774433588871091</c:v>
                </c:pt>
                <c:pt idx="52">
                  <c:v>92.721373324178359</c:v>
                </c:pt>
                <c:pt idx="53">
                  <c:v>93.668313059485598</c:v>
                </c:pt>
                <c:pt idx="54">
                  <c:v>94.615252794792866</c:v>
                </c:pt>
                <c:pt idx="55">
                  <c:v>95.562192530100106</c:v>
                </c:pt>
                <c:pt idx="56">
                  <c:v>96.509132265407374</c:v>
                </c:pt>
                <c:pt idx="57">
                  <c:v>97.456072000714613</c:v>
                </c:pt>
                <c:pt idx="58">
                  <c:v>98.403011736021881</c:v>
                </c:pt>
                <c:pt idx="59">
                  <c:v>99.349951471329121</c:v>
                </c:pt>
                <c:pt idx="60">
                  <c:v>100.29689120663637</c:v>
                </c:pt>
                <c:pt idx="61">
                  <c:v>101.24383094194363</c:v>
                </c:pt>
                <c:pt idx="62">
                  <c:v>102.19077067725088</c:v>
                </c:pt>
                <c:pt idx="63">
                  <c:v>103.13771041255814</c:v>
                </c:pt>
                <c:pt idx="64">
                  <c:v>104.08465014786539</c:v>
                </c:pt>
                <c:pt idx="65">
                  <c:v>105.03158988317264</c:v>
                </c:pt>
                <c:pt idx="66">
                  <c:v>105.9785296184799</c:v>
                </c:pt>
                <c:pt idx="67">
                  <c:v>106.92546935378715</c:v>
                </c:pt>
                <c:pt idx="68">
                  <c:v>107.87240908909439</c:v>
                </c:pt>
                <c:pt idx="69">
                  <c:v>108.81934882440166</c:v>
                </c:pt>
              </c:numCache>
            </c:numRef>
          </c:xVal>
          <c:yVal>
            <c:numRef>
              <c:f>ANCOVA2!ydata4</c:f>
              <c:numCache>
                <c:formatCode>General</c:formatCode>
                <c:ptCount val="70"/>
                <c:pt idx="0">
                  <c:v>66.754699256998123</c:v>
                </c:pt>
                <c:pt idx="1">
                  <c:v>67.376614177452367</c:v>
                </c:pt>
                <c:pt idx="2">
                  <c:v>68.004236954709455</c:v>
                </c:pt>
                <c:pt idx="3">
                  <c:v>68.637812603883063</c:v>
                </c:pt>
                <c:pt idx="4">
                  <c:v>69.277595393562549</c:v>
                </c:pt>
                <c:pt idx="5">
                  <c:v>69.923848801002435</c:v>
                </c:pt>
                <c:pt idx="6">
                  <c:v>70.576845392059624</c:v>
                </c:pt>
                <c:pt idx="7">
                  <c:v>71.236866614998092</c:v>
                </c:pt>
                <c:pt idx="8">
                  <c:v>71.904202496744091</c:v>
                </c:pt>
                <c:pt idx="9">
                  <c:v>72.579151229813604</c:v>
                </c:pt>
                <c:pt idx="10">
                  <c:v>73.262018638006595</c:v>
                </c:pt>
                <c:pt idx="11">
                  <c:v>73.953117509133449</c:v>
                </c:pt>
                <c:pt idx="12">
                  <c:v>74.652766783579665</c:v>
                </c:pt>
                <c:pt idx="13">
                  <c:v>75.361290588493929</c:v>
                </c:pt>
                <c:pt idx="14">
                  <c:v>76.079017108875988</c:v>
                </c:pt>
                <c:pt idx="15">
                  <c:v>76.806277288904724</c:v>
                </c:pt>
                <c:pt idx="16">
                  <c:v>77.543403359537564</c:v>
                </c:pt>
                <c:pt idx="17">
                  <c:v>78.290727191760041</c:v>
                </c:pt>
                <c:pt idx="18">
                  <c:v>79.048578478874148</c:v>
                </c:pt>
                <c:pt idx="19">
                  <c:v>79.817282755855587</c:v>
                </c:pt>
                <c:pt idx="20">
                  <c:v>80.597159269009197</c:v>
                </c:pt>
                <c:pt idx="21">
                  <c:v>81.388518714787452</c:v>
                </c:pt>
                <c:pt idx="22">
                  <c:v>82.19166087253393</c:v>
                </c:pt>
                <c:pt idx="23">
                  <c:v>83.006872161846573</c:v>
                </c:pt>
                <c:pt idx="24">
                  <c:v>83.834423160950777</c:v>
                </c:pt>
                <c:pt idx="25">
                  <c:v>84.674566127620338</c:v>
                </c:pt>
                <c:pt idx="26">
                  <c:v>85.527532568454731</c:v>
                </c:pt>
                <c:pt idx="27">
                  <c:v>86.393530905384551</c:v>
                </c:pt>
                <c:pt idx="28">
                  <c:v>87.272744289831252</c:v>
                </c:pt>
                <c:pt idx="29">
                  <c:v>88.16532861474326</c:v>
                </c:pt>
                <c:pt idx="30">
                  <c:v>89.071410772602263</c:v>
                </c:pt>
                <c:pt idx="31">
                  <c:v>89.991087203377901</c:v>
                </c:pt>
                <c:pt idx="32">
                  <c:v>90.924422770366164</c:v>
                </c:pt>
                <c:pt idx="33">
                  <c:v>91.871449994061493</c:v>
                </c:pt>
                <c:pt idx="34">
                  <c:v>92.832168664995294</c:v>
                </c:pt>
                <c:pt idx="35">
                  <c:v>93.80654584623619</c:v>
                </c:pt>
                <c:pt idx="36">
                  <c:v>94.794516265482685</c:v>
                </c:pt>
                <c:pt idx="37">
                  <c:v>95.79598308591801</c:v>
                </c:pt>
                <c:pt idx="38">
                  <c:v>96.810819034768429</c:v>
                </c:pt>
                <c:pt idx="39">
                  <c:v>97.83886785930693</c:v>
                </c:pt>
                <c:pt idx="40">
                  <c:v>98.879946072276965</c:v>
                </c:pt>
                <c:pt idx="41">
                  <c:v>99.933844942694463</c:v>
                </c:pt>
                <c:pt idx="42">
                  <c:v>101.00033268389309</c:v>
                </c:pt>
                <c:pt idx="43">
                  <c:v>102.07915678857759</c:v>
                </c:pt>
                <c:pt idx="44">
                  <c:v>103.17004646046725</c:v>
                </c:pt>
                <c:pt idx="45">
                  <c:v>104.27271509368839</c:v>
                </c:pt>
                <c:pt idx="46">
                  <c:v>105.38686275415503</c:v>
                </c:pt>
                <c:pt idx="47">
                  <c:v>106.51217862146038</c:v>
                </c:pt>
                <c:pt idx="48">
                  <c:v>107.64834335495935</c:v>
                </c:pt>
                <c:pt idx="49">
                  <c:v>108.79503135342212</c:v>
                </c:pt>
                <c:pt idx="50">
                  <c:v>109.9519128835728</c:v>
                </c:pt>
                <c:pt idx="51">
                  <c:v>111.11865605872272</c:v>
                </c:pt>
                <c:pt idx="52">
                  <c:v>112.29492865433815</c:v>
                </c:pt>
                <c:pt idx="53">
                  <c:v>113.48039975257554</c:v>
                </c:pt>
                <c:pt idx="54">
                  <c:v>114.67474121245112</c:v>
                </c:pt>
                <c:pt idx="55">
                  <c:v>115.8776289663126</c:v>
                </c:pt>
                <c:pt idx="56">
                  <c:v>117.08874414662091</c:v>
                </c:pt>
                <c:pt idx="57">
                  <c:v>118.3077740497309</c:v>
                </c:pt>
                <c:pt idx="58">
                  <c:v>119.53441294541841</c:v>
                </c:pt>
                <c:pt idx="59">
                  <c:v>120.76836274238259</c:v>
                </c:pt>
                <c:pt idx="60">
                  <c:v>122.00933352092855</c:v>
                </c:pt>
                <c:pt idx="61">
                  <c:v>123.25704394456801</c:v>
                </c:pt>
                <c:pt idx="62">
                  <c:v>124.51122156244418</c:v>
                </c:pt>
                <c:pt idx="63">
                  <c:v>125.77160301435583</c:v>
                </c:pt>
                <c:pt idx="64">
                  <c:v>127.03793414979131</c:v>
                </c:pt>
                <c:pt idx="65">
                  <c:v>128.30997007184544</c:v>
                </c:pt>
                <c:pt idx="66">
                  <c:v>129.58747511622906</c:v>
                </c:pt>
                <c:pt idx="67">
                  <c:v>130.87022277483862</c:v>
                </c:pt>
                <c:pt idx="68">
                  <c:v>132.15799557256628</c:v>
                </c:pt>
                <c:pt idx="69">
                  <c:v>133.45058490522797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75-4AA2-9C97-19F9898D60F8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</c:v>
              </c:pt>
              <c:pt idx="1">
                <c:v>140</c:v>
              </c:pt>
            </c:numLit>
          </c:xVal>
          <c:yVal>
            <c:numLit>
              <c:formatCode>General</c:formatCode>
              <c:ptCount val="2"/>
              <c:pt idx="0">
                <c:v>20</c:v>
              </c:pt>
              <c:pt idx="1">
                <c:v>140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B75-4AA2-9C97-19F9898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32168"/>
        <c:axId val="836329544"/>
      </c:scatterChart>
      <c:valAx>
        <c:axId val="836332168"/>
        <c:scaling>
          <c:orientation val="minMax"/>
          <c:max val="14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Pred(Scores)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36329544"/>
        <c:crosses val="autoZero"/>
        <c:crossBetween val="midCat"/>
      </c:valAx>
      <c:valAx>
        <c:axId val="836329544"/>
        <c:scaling>
          <c:orientation val="minMax"/>
          <c:max val="1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63321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Scores by GPA (R²=0.599)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477-42FC-B0E7-9316637519DC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77-42FC-B0E7-9316637519DC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477-42FC-B0E7-9316637519DC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477-42FC-B0E7-9316637519DC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477-42FC-B0E7-9316637519DC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477-42FC-B0E7-9316637519DC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477-42FC-B0E7-9316637519DC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477-42FC-B0E7-9316637519DC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477-42FC-B0E7-9316637519DC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477-42FC-B0E7-9316637519DC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477-42FC-B0E7-9316637519DC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477-42FC-B0E7-9316637519DC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477-42FC-B0E7-9316637519DC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477-42FC-B0E7-9316637519DC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477-42FC-B0E7-9316637519DC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477-42FC-B0E7-9316637519DC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477-42FC-B0E7-9316637519DC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477-42FC-B0E7-9316637519DC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477-42FC-B0E7-9316637519DC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477-42FC-B0E7-9316637519DC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477-42FC-B0E7-9316637519DC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477-42FC-B0E7-9316637519DC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477-42FC-B0E7-9316637519DC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477-42FC-B0E7-9316637519DC}"/>
              </c:ext>
            </c:extLst>
          </c:dPt>
          <c:xVal>
            <c:numRef>
              <c:f>ANCOVA!$D$129:$D$152</c:f>
              <c:numCache>
                <c:formatCode>0.000</c:formatCode>
                <c:ptCount val="24"/>
                <c:pt idx="0">
                  <c:v>3.24</c:v>
                </c:pt>
                <c:pt idx="1">
                  <c:v>3.78</c:v>
                </c:pt>
                <c:pt idx="2">
                  <c:v>3.8</c:v>
                </c:pt>
                <c:pt idx="3">
                  <c:v>3.1</c:v>
                </c:pt>
                <c:pt idx="4">
                  <c:v>2.88</c:v>
                </c:pt>
                <c:pt idx="5">
                  <c:v>3.21</c:v>
                </c:pt>
                <c:pt idx="6">
                  <c:v>2.1</c:v>
                </c:pt>
                <c:pt idx="7">
                  <c:v>2.88</c:v>
                </c:pt>
                <c:pt idx="8">
                  <c:v>3.19</c:v>
                </c:pt>
                <c:pt idx="9">
                  <c:v>1.6</c:v>
                </c:pt>
                <c:pt idx="10">
                  <c:v>3.19</c:v>
                </c:pt>
                <c:pt idx="11">
                  <c:v>3.68</c:v>
                </c:pt>
                <c:pt idx="12">
                  <c:v>3.28</c:v>
                </c:pt>
                <c:pt idx="13">
                  <c:v>3.1</c:v>
                </c:pt>
                <c:pt idx="14">
                  <c:v>3</c:v>
                </c:pt>
                <c:pt idx="15">
                  <c:v>2.89</c:v>
                </c:pt>
                <c:pt idx="16">
                  <c:v>2.67</c:v>
                </c:pt>
                <c:pt idx="17">
                  <c:v>2.4</c:v>
                </c:pt>
                <c:pt idx="18">
                  <c:v>3.44</c:v>
                </c:pt>
                <c:pt idx="19">
                  <c:v>3.91</c:v>
                </c:pt>
                <c:pt idx="20">
                  <c:v>2</c:v>
                </c:pt>
                <c:pt idx="21">
                  <c:v>3.33</c:v>
                </c:pt>
                <c:pt idx="22">
                  <c:v>3.29</c:v>
                </c:pt>
                <c:pt idx="23">
                  <c:v>3.51</c:v>
                </c:pt>
              </c:numCache>
            </c:numRef>
          </c:xVal>
          <c:yVal>
            <c:numRef>
              <c:f>ANCOVA!$E$129:$E$152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7-42FC-B0E7-9316637519DC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3.78</c:v>
              </c:pt>
            </c:numLit>
          </c:xVal>
          <c:yVal>
            <c:numLit>
              <c:formatCode>General</c:formatCode>
              <c:ptCount val="1"/>
              <c:pt idx="0">
                <c:v>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5477-42FC-B0E7-9316637519DC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</c:v>
              </c:pt>
            </c:numLit>
          </c:xVal>
          <c:yVal>
            <c:numLit>
              <c:formatCode>General</c:formatCode>
              <c:ptCount val="1"/>
              <c:pt idx="0">
                <c:v>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5477-42FC-B0E7-9316637519DC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</c:v>
              </c:pt>
            </c:numLit>
          </c:xVal>
          <c:yVal>
            <c:numLit>
              <c:formatCode>General</c:formatCode>
              <c:ptCount val="1"/>
              <c:pt idx="0">
                <c:v>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5477-42FC-B0E7-9316637519DC}"/>
            </c:ext>
          </c:extLst>
        </c:ser>
        <c:ser>
          <c:idx val="4"/>
          <c:order val="4"/>
          <c:tx>
            <c:v>Model(1)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1.369</c:v>
              </c:pt>
              <c:pt idx="1">
                <c:v>4.141</c:v>
              </c:pt>
            </c:numLit>
          </c:xVal>
          <c:yVal>
            <c:numLit>
              <c:formatCode>General</c:formatCode>
              <c:ptCount val="2"/>
              <c:pt idx="0">
                <c:v>44.692523686732969</c:v>
              </c:pt>
              <c:pt idx="1">
                <c:v>85.855837173198992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D-5477-42FC-B0E7-9316637519DC}"/>
            </c:ext>
          </c:extLst>
        </c:ser>
        <c:ser>
          <c:idx val="5"/>
          <c:order val="5"/>
          <c:tx>
            <c:v>Model(2)</c:v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1.369</c:v>
              </c:pt>
              <c:pt idx="1">
                <c:v>4.141</c:v>
              </c:pt>
            </c:numLit>
          </c:xVal>
          <c:yVal>
            <c:numLit>
              <c:formatCode>General</c:formatCode>
              <c:ptCount val="2"/>
              <c:pt idx="0">
                <c:v>50.660106311897742</c:v>
              </c:pt>
              <c:pt idx="1">
                <c:v>91.823419798363773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E-5477-42FC-B0E7-9316637519DC}"/>
            </c:ext>
          </c:extLst>
        </c:ser>
        <c:ser>
          <c:idx val="6"/>
          <c:order val="6"/>
          <c:tx>
            <c:v>Model(3)</c:v>
          </c:tx>
          <c:spPr>
            <a:ln w="6350">
              <a:solidFill>
                <a:srgbClr val="0078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1.369</c:v>
              </c:pt>
              <c:pt idx="1">
                <c:v>4.141</c:v>
              </c:pt>
            </c:numLit>
          </c:xVal>
          <c:yVal>
            <c:numLit>
              <c:formatCode>General</c:formatCode>
              <c:ptCount val="2"/>
              <c:pt idx="0">
                <c:v>52.009256097178636</c:v>
              </c:pt>
              <c:pt idx="1">
                <c:v>93.172569583644659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F-5477-42FC-B0E7-93166375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71168"/>
        <c:axId val="878573136"/>
      </c:scatterChart>
      <c:valAx>
        <c:axId val="878571168"/>
        <c:scaling>
          <c:orientation val="minMax"/>
          <c:max val="4.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78573136"/>
        <c:crosses val="autoZero"/>
        <c:crossBetween val="midCat"/>
      </c:valAx>
      <c:valAx>
        <c:axId val="878573136"/>
        <c:scaling>
          <c:orientation val="minMax"/>
          <c:max val="10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85711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Scores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ANCOVA2!$B$148:$B$171</c:f>
              <c:strCache>
                <c:ptCount val="2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</c:strCache>
            </c:strRef>
          </c:cat>
          <c:val>
            <c:numRef>
              <c:f>ANCOVA2!$H$148:$H$171</c:f>
              <c:numCache>
                <c:formatCode>0.000</c:formatCode>
                <c:ptCount val="24"/>
                <c:pt idx="0">
                  <c:v>0.74409693058560067</c:v>
                </c:pt>
                <c:pt idx="1">
                  <c:v>1.1181273950294768</c:v>
                </c:pt>
                <c:pt idx="2">
                  <c:v>-2.6044861607774852</c:v>
                </c:pt>
                <c:pt idx="3">
                  <c:v>0.33524229482075268</c:v>
                </c:pt>
                <c:pt idx="4">
                  <c:v>0.6553071403076034</c:v>
                </c:pt>
                <c:pt idx="5">
                  <c:v>0.16499811108045451</c:v>
                </c:pt>
                <c:pt idx="6">
                  <c:v>-0.16968023198039164</c:v>
                </c:pt>
                <c:pt idx="7">
                  <c:v>-0.24360547906602806</c:v>
                </c:pt>
                <c:pt idx="8">
                  <c:v>-1.2943389571416943</c:v>
                </c:pt>
                <c:pt idx="9">
                  <c:v>0.54269696460792693</c:v>
                </c:pt>
                <c:pt idx="10">
                  <c:v>0.79936053947180874</c:v>
                </c:pt>
                <c:pt idx="11">
                  <c:v>1.0154549622324638</c:v>
                </c:pt>
                <c:pt idx="12">
                  <c:v>0.28955577598116572</c:v>
                </c:pt>
                <c:pt idx="13">
                  <c:v>-0.88203832988291619</c:v>
                </c:pt>
                <c:pt idx="14">
                  <c:v>-0.33800199485990062</c:v>
                </c:pt>
                <c:pt idx="15">
                  <c:v>-0.13268896040887387</c:v>
                </c:pt>
                <c:pt idx="16">
                  <c:v>-1.3726015878427089</c:v>
                </c:pt>
                <c:pt idx="17">
                  <c:v>0.2620192547614078</c:v>
                </c:pt>
                <c:pt idx="18">
                  <c:v>0.41457733474701425</c:v>
                </c:pt>
                <c:pt idx="19">
                  <c:v>3.9851029505452745E-2</c:v>
                </c:pt>
                <c:pt idx="20">
                  <c:v>-0.25463154676541033</c:v>
                </c:pt>
                <c:pt idx="21">
                  <c:v>2.6808849279096682E-2</c:v>
                </c:pt>
                <c:pt idx="22">
                  <c:v>0.96137655292347413</c:v>
                </c:pt>
                <c:pt idx="23">
                  <c:v>-7.7399886608255808E-2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7-43C0-AC4F-433C3672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33359288"/>
        <c:axId val="833354696"/>
      </c:barChart>
      <c:catAx>
        <c:axId val="83335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33354696"/>
        <c:crosses val="autoZero"/>
        <c:auto val="1"/>
        <c:lblAlgn val="ctr"/>
        <c:lblOffset val="100"/>
        <c:noMultiLvlLbl val="0"/>
      </c:catAx>
      <c:valAx>
        <c:axId val="83335469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33592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Means(Scores) -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ANCOVA2!$B$236:$B$238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ANCOVA2!$C$236:$C$238</c:f>
              <c:numCache>
                <c:formatCode>0.000</c:formatCode>
                <c:ptCount val="3"/>
                <c:pt idx="0">
                  <c:v>69.821439430228551</c:v>
                </c:pt>
                <c:pt idx="1">
                  <c:v>75.789987838144086</c:v>
                </c:pt>
                <c:pt idx="2">
                  <c:v>77.138572731627363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C-4866-BF37-A73ED1F2F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357320"/>
        <c:axId val="833351744"/>
      </c:lineChart>
      <c:catAx>
        <c:axId val="83335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833351744"/>
        <c:crosses val="autoZero"/>
        <c:auto val="1"/>
        <c:lblAlgn val="ctr"/>
        <c:lblOffset val="100"/>
        <c:noMultiLvlLbl val="0"/>
      </c:catAx>
      <c:valAx>
        <c:axId val="8333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33573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Means(Scores) - Cohort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ANCOVA2!$B$264:$B$267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ANCOVA2!$C$264:$C$267</c:f>
              <c:numCache>
                <c:formatCode>0.000</c:formatCode>
                <c:ptCount val="4"/>
                <c:pt idx="0">
                  <c:v>77.8499569267602</c:v>
                </c:pt>
                <c:pt idx="1">
                  <c:v>75.184365417877359</c:v>
                </c:pt>
                <c:pt idx="2">
                  <c:v>70.905221662254192</c:v>
                </c:pt>
                <c:pt idx="3">
                  <c:v>73.060455993108263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D-459D-8A1C-A8598891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352072"/>
        <c:axId val="833352400"/>
      </c:lineChart>
      <c:catAx>
        <c:axId val="83335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Cohort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833352400"/>
        <c:crosses val="autoZero"/>
        <c:auto val="1"/>
        <c:lblAlgn val="ctr"/>
        <c:lblOffset val="100"/>
        <c:noMultiLvlLbl val="0"/>
      </c:catAx>
      <c:valAx>
        <c:axId val="83335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33520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GPA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EA-46AB-AB0A-3A7966843A06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6EA-46AB-AB0A-3A7966843A06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6EA-46AB-AB0A-3A7966843A06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6EA-46AB-AB0A-3A7966843A06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6EA-46AB-AB0A-3A7966843A06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6EA-46AB-AB0A-3A7966843A06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6EA-46AB-AB0A-3A7966843A06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6EA-46AB-AB0A-3A7966843A06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6EA-46AB-AB0A-3A7966843A06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6EA-46AB-AB0A-3A7966843A06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6EA-46AB-AB0A-3A7966843A0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6EA-46AB-AB0A-3A7966843A06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6EA-46AB-AB0A-3A7966843A0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6EA-46AB-AB0A-3A7966843A06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6EA-46AB-AB0A-3A7966843A06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6EA-46AB-AB0A-3A7966843A06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6EA-46AB-AB0A-3A7966843A06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6EA-46AB-AB0A-3A7966843A06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6EA-46AB-AB0A-3A7966843A06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6EA-46AB-AB0A-3A7966843A06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6EA-46AB-AB0A-3A7966843A06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6EA-46AB-AB0A-3A7966843A06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6EA-46AB-AB0A-3A7966843A06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6EA-46AB-AB0A-3A7966843A06}"/>
              </c:ext>
            </c:extLst>
          </c:dPt>
          <c:xVal>
            <c:numRef>
              <c:f>ANCOVA!$D$129:$D$152</c:f>
              <c:numCache>
                <c:formatCode>0.000</c:formatCode>
                <c:ptCount val="24"/>
                <c:pt idx="0">
                  <c:v>3.24</c:v>
                </c:pt>
                <c:pt idx="1">
                  <c:v>3.78</c:v>
                </c:pt>
                <c:pt idx="2">
                  <c:v>3.8</c:v>
                </c:pt>
                <c:pt idx="3">
                  <c:v>3.1</c:v>
                </c:pt>
                <c:pt idx="4">
                  <c:v>2.88</c:v>
                </c:pt>
                <c:pt idx="5">
                  <c:v>3.21</c:v>
                </c:pt>
                <c:pt idx="6">
                  <c:v>2.1</c:v>
                </c:pt>
                <c:pt idx="7">
                  <c:v>2.88</c:v>
                </c:pt>
                <c:pt idx="8">
                  <c:v>3.19</c:v>
                </c:pt>
                <c:pt idx="9">
                  <c:v>1.6</c:v>
                </c:pt>
                <c:pt idx="10">
                  <c:v>3.19</c:v>
                </c:pt>
                <c:pt idx="11">
                  <c:v>3.68</c:v>
                </c:pt>
                <c:pt idx="12">
                  <c:v>3.28</c:v>
                </c:pt>
                <c:pt idx="13">
                  <c:v>3.1</c:v>
                </c:pt>
                <c:pt idx="14">
                  <c:v>3</c:v>
                </c:pt>
                <c:pt idx="15">
                  <c:v>2.89</c:v>
                </c:pt>
                <c:pt idx="16">
                  <c:v>2.67</c:v>
                </c:pt>
                <c:pt idx="17">
                  <c:v>2.4</c:v>
                </c:pt>
                <c:pt idx="18">
                  <c:v>3.44</c:v>
                </c:pt>
                <c:pt idx="19">
                  <c:v>3.91</c:v>
                </c:pt>
                <c:pt idx="20">
                  <c:v>2</c:v>
                </c:pt>
                <c:pt idx="21">
                  <c:v>3.33</c:v>
                </c:pt>
                <c:pt idx="22">
                  <c:v>3.29</c:v>
                </c:pt>
                <c:pt idx="23">
                  <c:v>3.51</c:v>
                </c:pt>
              </c:numCache>
            </c:numRef>
          </c:xVal>
          <c:yVal>
            <c:numRef>
              <c:f>ANCOVA!$H$129:$H$152</c:f>
              <c:numCache>
                <c:formatCode>0.000</c:formatCode>
                <c:ptCount val="24"/>
                <c:pt idx="0">
                  <c:v>1.2116044237911745</c:v>
                </c:pt>
                <c:pt idx="1">
                  <c:v>1.5908680155536932</c:v>
                </c:pt>
                <c:pt idx="2">
                  <c:v>-2.5179425232719468</c:v>
                </c:pt>
                <c:pt idx="3">
                  <c:v>0.45833148872183899</c:v>
                </c:pt>
                <c:pt idx="4">
                  <c:v>0.23785097466152405</c:v>
                </c:pt>
                <c:pt idx="5">
                  <c:v>-0.25835564043126602</c:v>
                </c:pt>
                <c:pt idx="6">
                  <c:v>-0.32410972431481816</c:v>
                </c:pt>
                <c:pt idx="7">
                  <c:v>-0.39824701471021767</c:v>
                </c:pt>
                <c:pt idx="8">
                  <c:v>-0.85254609756583433</c:v>
                </c:pt>
                <c:pt idx="9">
                  <c:v>1.0062583658612345</c:v>
                </c:pt>
                <c:pt idx="10">
                  <c:v>0.92852827267504257</c:v>
                </c:pt>
                <c:pt idx="11">
                  <c:v>1.147811185805095</c:v>
                </c:pt>
                <c:pt idx="12">
                  <c:v>-0.13203424325461444</c:v>
                </c:pt>
                <c:pt idx="13">
                  <c:v>-1.3186187561283573</c:v>
                </c:pt>
                <c:pt idx="14">
                  <c:v>-0.49360373252415063</c:v>
                </c:pt>
                <c:pt idx="15">
                  <c:v>-0.2857949948684354</c:v>
                </c:pt>
                <c:pt idx="16">
                  <c:v>-0.93235299783315018</c:v>
                </c:pt>
                <c:pt idx="17">
                  <c:v>0.72269937546364249</c:v>
                </c:pt>
                <c:pt idx="18">
                  <c:v>0.53903658968687695</c:v>
                </c:pt>
                <c:pt idx="19">
                  <c:v>0.16000492029168079</c:v>
                </c:pt>
                <c:pt idx="20">
                  <c:v>-0.68436565147041717</c:v>
                </c:pt>
                <c:pt idx="21">
                  <c:v>-0.39813105352654654</c:v>
                </c:pt>
                <c:pt idx="22">
                  <c:v>0.82241214103557458</c:v>
                </c:pt>
                <c:pt idx="23">
                  <c:v>-0.22930332364759035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A-46AB-AB0A-3A7966843A06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3.78</c:v>
              </c:pt>
            </c:numLit>
          </c:xVal>
          <c:yVal>
            <c:numLit>
              <c:formatCode>General</c:formatCode>
              <c:ptCount val="1"/>
              <c:pt idx="0">
                <c:v>1.5908680155536932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F6EA-46AB-AB0A-3A7966843A06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</c:v>
              </c:pt>
            </c:numLit>
          </c:xVal>
          <c:yVal>
            <c:numLit>
              <c:formatCode>General</c:formatCode>
              <c:ptCount val="1"/>
              <c:pt idx="0">
                <c:v>1.0062583658612345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F6EA-46AB-AB0A-3A7966843A06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2.4</c:v>
              </c:pt>
            </c:numLit>
          </c:xVal>
          <c:yVal>
            <c:numLit>
              <c:formatCode>General</c:formatCode>
              <c:ptCount val="1"/>
              <c:pt idx="0">
                <c:v>0.72269937546364249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F6EA-46AB-AB0A-3A796684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72152"/>
        <c:axId val="878572808"/>
      </c:scatterChart>
      <c:valAx>
        <c:axId val="878572152"/>
        <c:scaling>
          <c:orientation val="minMax"/>
          <c:max val="4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78572808"/>
        <c:crosses val="autoZero"/>
        <c:crossBetween val="midCat"/>
      </c:valAx>
      <c:valAx>
        <c:axId val="878572808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8572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Scores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0E-439F-B07B-C74DE5934AC1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0E-439F-B07B-C74DE5934AC1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0E-439F-B07B-C74DE5934AC1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90E-439F-B07B-C74DE5934AC1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90E-439F-B07B-C74DE5934AC1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90E-439F-B07B-C74DE5934AC1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90E-439F-B07B-C74DE5934AC1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90E-439F-B07B-C74DE5934AC1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90E-439F-B07B-C74DE5934AC1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90E-439F-B07B-C74DE5934AC1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90E-439F-B07B-C74DE5934AC1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90E-439F-B07B-C74DE5934AC1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0E-439F-B07B-C74DE5934AC1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90E-439F-B07B-C74DE5934AC1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90E-439F-B07B-C74DE5934AC1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90E-439F-B07B-C74DE5934AC1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90E-439F-B07B-C74DE5934AC1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90E-439F-B07B-C74DE5934AC1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90E-439F-B07B-C74DE5934AC1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90E-439F-B07B-C74DE5934AC1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90E-439F-B07B-C74DE5934AC1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90E-439F-B07B-C74DE5934AC1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90E-439F-B07B-C74DE5934AC1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90E-439F-B07B-C74DE5934AC1}"/>
              </c:ext>
            </c:extLst>
          </c:dPt>
          <c:xVal>
            <c:numRef>
              <c:f>ANCOVA!$E$129:$E$152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xVal>
          <c:yVal>
            <c:numRef>
              <c:f>ANCOVA!$H$129:$H$152</c:f>
              <c:numCache>
                <c:formatCode>0.000</c:formatCode>
                <c:ptCount val="24"/>
                <c:pt idx="0">
                  <c:v>1.2116044237911745</c:v>
                </c:pt>
                <c:pt idx="1">
                  <c:v>1.5908680155536932</c:v>
                </c:pt>
                <c:pt idx="2">
                  <c:v>-2.5179425232719468</c:v>
                </c:pt>
                <c:pt idx="3">
                  <c:v>0.45833148872183899</c:v>
                </c:pt>
                <c:pt idx="4">
                  <c:v>0.23785097466152405</c:v>
                </c:pt>
                <c:pt idx="5">
                  <c:v>-0.25835564043126602</c:v>
                </c:pt>
                <c:pt idx="6">
                  <c:v>-0.32410972431481816</c:v>
                </c:pt>
                <c:pt idx="7">
                  <c:v>-0.39824701471021767</c:v>
                </c:pt>
                <c:pt idx="8">
                  <c:v>-0.85254609756583433</c:v>
                </c:pt>
                <c:pt idx="9">
                  <c:v>1.0062583658612345</c:v>
                </c:pt>
                <c:pt idx="10">
                  <c:v>0.92852827267504257</c:v>
                </c:pt>
                <c:pt idx="11">
                  <c:v>1.147811185805095</c:v>
                </c:pt>
                <c:pt idx="12">
                  <c:v>-0.13203424325461444</c:v>
                </c:pt>
                <c:pt idx="13">
                  <c:v>-1.3186187561283573</c:v>
                </c:pt>
                <c:pt idx="14">
                  <c:v>-0.49360373252415063</c:v>
                </c:pt>
                <c:pt idx="15">
                  <c:v>-0.2857949948684354</c:v>
                </c:pt>
                <c:pt idx="16">
                  <c:v>-0.93235299783315018</c:v>
                </c:pt>
                <c:pt idx="17">
                  <c:v>0.72269937546364249</c:v>
                </c:pt>
                <c:pt idx="18">
                  <c:v>0.53903658968687695</c:v>
                </c:pt>
                <c:pt idx="19">
                  <c:v>0.16000492029168079</c:v>
                </c:pt>
                <c:pt idx="20">
                  <c:v>-0.68436565147041717</c:v>
                </c:pt>
                <c:pt idx="21">
                  <c:v>-0.39813105352654654</c:v>
                </c:pt>
                <c:pt idx="22">
                  <c:v>0.82241214103557458</c:v>
                </c:pt>
                <c:pt idx="23">
                  <c:v>-0.22930332364759035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E-439F-B07B-C74DE5934AC1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93</c:v>
              </c:pt>
            </c:numLit>
          </c:xVal>
          <c:yVal>
            <c:numLit>
              <c:formatCode>General</c:formatCode>
              <c:ptCount val="1"/>
              <c:pt idx="0">
                <c:v>1.5908680155536932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D90E-439F-B07B-C74DE5934AC1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62</c:v>
              </c:pt>
            </c:numLit>
          </c:xVal>
          <c:yVal>
            <c:numLit>
              <c:formatCode>General</c:formatCode>
              <c:ptCount val="1"/>
              <c:pt idx="0">
                <c:v>1.0062583658612345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D90E-439F-B07B-C74DE5934AC1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73</c:v>
              </c:pt>
            </c:numLit>
          </c:xVal>
          <c:yVal>
            <c:numLit>
              <c:formatCode>General</c:formatCode>
              <c:ptCount val="1"/>
              <c:pt idx="0">
                <c:v>0.72269937546364249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D90E-439F-B07B-C74DE593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36760"/>
        <c:axId val="965935448"/>
      </c:scatterChart>
      <c:valAx>
        <c:axId val="965936760"/>
        <c:scaling>
          <c:orientation val="minMax"/>
          <c:max val="1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65935448"/>
        <c:crosses val="autoZero"/>
        <c:crossBetween val="midCat"/>
      </c:valAx>
      <c:valAx>
        <c:axId val="965935448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659367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Pred(Scores)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FEB-4542-A58C-FA04A03063C4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FEB-4542-A58C-FA04A03063C4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FEB-4542-A58C-FA04A03063C4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FEB-4542-A58C-FA04A03063C4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FEB-4542-A58C-FA04A03063C4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FEB-4542-A58C-FA04A03063C4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EB-4542-A58C-FA04A03063C4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FEB-4542-A58C-FA04A03063C4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EB-4542-A58C-FA04A03063C4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FEB-4542-A58C-FA04A03063C4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FEB-4542-A58C-FA04A03063C4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FEB-4542-A58C-FA04A03063C4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FEB-4542-A58C-FA04A03063C4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FEB-4542-A58C-FA04A03063C4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FEB-4542-A58C-FA04A03063C4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FEB-4542-A58C-FA04A03063C4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FEB-4542-A58C-FA04A03063C4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FEB-4542-A58C-FA04A03063C4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FEB-4542-A58C-FA04A03063C4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FEB-4542-A58C-FA04A03063C4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FEB-4542-A58C-FA04A03063C4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FEB-4542-A58C-FA04A03063C4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FEB-4542-A58C-FA04A03063C4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FEB-4542-A58C-FA04A03063C4}"/>
              </c:ext>
            </c:extLst>
          </c:dPt>
          <c:xVal>
            <c:numRef>
              <c:f>ANCOVA!$F$129:$F$152</c:f>
              <c:numCache>
                <c:formatCode>0.000</c:formatCode>
                <c:ptCount val="24"/>
                <c:pt idx="0">
                  <c:v>72.47627532207855</c:v>
                </c:pt>
                <c:pt idx="1">
                  <c:v>80.495102624636857</c:v>
                </c:pt>
                <c:pt idx="2">
                  <c:v>80.792096228435312</c:v>
                </c:pt>
                <c:pt idx="3">
                  <c:v>70.397320095489363</c:v>
                </c:pt>
                <c:pt idx="4">
                  <c:v>67.130390453706326</c:v>
                </c:pt>
                <c:pt idx="5">
                  <c:v>72.030784916380867</c:v>
                </c:pt>
                <c:pt idx="6">
                  <c:v>55.547639905566541</c:v>
                </c:pt>
                <c:pt idx="7">
                  <c:v>67.130390453706326</c:v>
                </c:pt>
                <c:pt idx="8">
                  <c:v>77.701373937747178</c:v>
                </c:pt>
                <c:pt idx="9">
                  <c:v>54.090382435769911</c:v>
                </c:pt>
                <c:pt idx="10">
                  <c:v>77.701373937747178</c:v>
                </c:pt>
                <c:pt idx="11">
                  <c:v>84.977717230809361</c:v>
                </c:pt>
                <c:pt idx="12">
                  <c:v>79.037845154840227</c:v>
                </c:pt>
                <c:pt idx="13">
                  <c:v>76.364902720654129</c:v>
                </c:pt>
                <c:pt idx="14">
                  <c:v>74.879934701661853</c:v>
                </c:pt>
                <c:pt idx="15">
                  <c:v>73.24646988077032</c:v>
                </c:pt>
                <c:pt idx="16">
                  <c:v>71.328690024268212</c:v>
                </c:pt>
                <c:pt idx="17">
                  <c:v>67.319276372989052</c:v>
                </c:pt>
                <c:pt idx="18">
                  <c:v>82.76294377050877</c:v>
                </c:pt>
                <c:pt idx="19">
                  <c:v>89.742293459772497</c:v>
                </c:pt>
                <c:pt idx="20">
                  <c:v>61.379404297019931</c:v>
                </c:pt>
                <c:pt idx="21">
                  <c:v>81.129478949617265</c:v>
                </c:pt>
                <c:pt idx="22">
                  <c:v>80.535491742020355</c:v>
                </c:pt>
                <c:pt idx="23">
                  <c:v>83.802421383803363</c:v>
                </c:pt>
              </c:numCache>
            </c:numRef>
          </c:xVal>
          <c:yVal>
            <c:numRef>
              <c:f>ANCOVA!$H$129:$H$152</c:f>
              <c:numCache>
                <c:formatCode>0.000</c:formatCode>
                <c:ptCount val="24"/>
                <c:pt idx="0">
                  <c:v>1.2116044237911745</c:v>
                </c:pt>
                <c:pt idx="1">
                  <c:v>1.5908680155536932</c:v>
                </c:pt>
                <c:pt idx="2">
                  <c:v>-2.5179425232719468</c:v>
                </c:pt>
                <c:pt idx="3">
                  <c:v>0.45833148872183899</c:v>
                </c:pt>
                <c:pt idx="4">
                  <c:v>0.23785097466152405</c:v>
                </c:pt>
                <c:pt idx="5">
                  <c:v>-0.25835564043126602</c:v>
                </c:pt>
                <c:pt idx="6">
                  <c:v>-0.32410972431481816</c:v>
                </c:pt>
                <c:pt idx="7">
                  <c:v>-0.39824701471021767</c:v>
                </c:pt>
                <c:pt idx="8">
                  <c:v>-0.85254609756583433</c:v>
                </c:pt>
                <c:pt idx="9">
                  <c:v>1.0062583658612345</c:v>
                </c:pt>
                <c:pt idx="10">
                  <c:v>0.92852827267504257</c:v>
                </c:pt>
                <c:pt idx="11">
                  <c:v>1.147811185805095</c:v>
                </c:pt>
                <c:pt idx="12">
                  <c:v>-0.13203424325461444</c:v>
                </c:pt>
                <c:pt idx="13">
                  <c:v>-1.3186187561283573</c:v>
                </c:pt>
                <c:pt idx="14">
                  <c:v>-0.49360373252415063</c:v>
                </c:pt>
                <c:pt idx="15">
                  <c:v>-0.2857949948684354</c:v>
                </c:pt>
                <c:pt idx="16">
                  <c:v>-0.93235299783315018</c:v>
                </c:pt>
                <c:pt idx="17">
                  <c:v>0.72269937546364249</c:v>
                </c:pt>
                <c:pt idx="18">
                  <c:v>0.53903658968687695</c:v>
                </c:pt>
                <c:pt idx="19">
                  <c:v>0.16000492029168079</c:v>
                </c:pt>
                <c:pt idx="20">
                  <c:v>-0.68436565147041717</c:v>
                </c:pt>
                <c:pt idx="21">
                  <c:v>-0.39813105352654654</c:v>
                </c:pt>
                <c:pt idx="22">
                  <c:v>0.82241214103557458</c:v>
                </c:pt>
                <c:pt idx="23">
                  <c:v>-0.22930332364759035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B-4542-A58C-FA04A03063C4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80.495102624636857</c:v>
              </c:pt>
            </c:numLit>
          </c:xVal>
          <c:yVal>
            <c:numLit>
              <c:formatCode>General</c:formatCode>
              <c:ptCount val="1"/>
              <c:pt idx="0">
                <c:v>1.5908680155536932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3FEB-4542-A58C-FA04A03063C4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54.090382435769911</c:v>
              </c:pt>
            </c:numLit>
          </c:xVal>
          <c:yVal>
            <c:numLit>
              <c:formatCode>General</c:formatCode>
              <c:ptCount val="1"/>
              <c:pt idx="0">
                <c:v>1.0062583658612345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3FEB-4542-A58C-FA04A03063C4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67.319276372989052</c:v>
              </c:pt>
            </c:numLit>
          </c:xVal>
          <c:yVal>
            <c:numLit>
              <c:formatCode>General</c:formatCode>
              <c:ptCount val="1"/>
              <c:pt idx="0">
                <c:v>0.72269937546364249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3FEB-4542-A58C-FA04A030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69528"/>
        <c:axId val="878572152"/>
      </c:scatterChart>
      <c:valAx>
        <c:axId val="878569528"/>
        <c:scaling>
          <c:orientation val="minMax"/>
          <c:max val="9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Pred(Scores)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78572152"/>
        <c:crosses val="autoZero"/>
        <c:crossBetween val="midCat"/>
      </c:valAx>
      <c:valAx>
        <c:axId val="878572152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85695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Pred(Scores) / Scores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09D-4E03-9667-771F246B6490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09D-4E03-9667-771F246B649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09D-4E03-9667-771F246B6490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09D-4E03-9667-771F246B6490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9D-4E03-9667-771F246B6490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09D-4E03-9667-771F246B6490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09D-4E03-9667-771F246B6490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09D-4E03-9667-771F246B6490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09D-4E03-9667-771F246B6490}"/>
              </c:ext>
            </c:extLst>
          </c:dPt>
          <c:dPt>
            <c:idx val="9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09D-4E03-9667-771F246B6490}"/>
              </c:ext>
            </c:extLst>
          </c:dPt>
          <c:dPt>
            <c:idx val="10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09D-4E03-9667-771F246B6490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09D-4E03-9667-771F246B6490}"/>
              </c:ext>
            </c:extLst>
          </c:dPt>
          <c:dPt>
            <c:idx val="12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09D-4E03-9667-771F246B6490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09D-4E03-9667-771F246B6490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09D-4E03-9667-771F246B6490}"/>
              </c:ext>
            </c:extLst>
          </c:dPt>
          <c:dPt>
            <c:idx val="15"/>
            <c:marker>
              <c:spPr>
                <a:solidFill>
                  <a:srgbClr val="003CE6"/>
                </a:solidFill>
                <a:ln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09D-4E03-9667-771F246B6490}"/>
              </c:ext>
            </c:extLst>
          </c:dPt>
          <c:dPt>
            <c:idx val="16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09D-4E03-9667-771F246B6490}"/>
              </c:ext>
            </c:extLst>
          </c:dPt>
          <c:dPt>
            <c:idx val="17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09D-4E03-9667-771F246B6490}"/>
              </c:ext>
            </c:extLst>
          </c:dPt>
          <c:dPt>
            <c:idx val="18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09D-4E03-9667-771F246B6490}"/>
              </c:ext>
            </c:extLst>
          </c:dPt>
          <c:dPt>
            <c:idx val="19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09D-4E03-9667-771F246B6490}"/>
              </c:ext>
            </c:extLst>
          </c:dPt>
          <c:dPt>
            <c:idx val="20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09D-4E03-9667-771F246B6490}"/>
              </c:ext>
            </c:extLst>
          </c:dPt>
          <c:dPt>
            <c:idx val="21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09D-4E03-9667-771F246B6490}"/>
              </c:ext>
            </c:extLst>
          </c:dPt>
          <c:dPt>
            <c:idx val="22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09D-4E03-9667-771F246B6490}"/>
              </c:ext>
            </c:extLst>
          </c:dPt>
          <c:dPt>
            <c:idx val="23"/>
            <c:marker>
              <c:spPr>
                <a:solidFill>
                  <a:srgbClr val="007800"/>
                </a:solidFill>
                <a:ln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09D-4E03-9667-771F246B6490}"/>
              </c:ext>
            </c:extLst>
          </c:dPt>
          <c:xVal>
            <c:numRef>
              <c:f>ANCOVA!$F$129:$F$152</c:f>
              <c:numCache>
                <c:formatCode>0.000</c:formatCode>
                <c:ptCount val="24"/>
                <c:pt idx="0">
                  <c:v>72.47627532207855</c:v>
                </c:pt>
                <c:pt idx="1">
                  <c:v>80.495102624636857</c:v>
                </c:pt>
                <c:pt idx="2">
                  <c:v>80.792096228435312</c:v>
                </c:pt>
                <c:pt idx="3">
                  <c:v>70.397320095489363</c:v>
                </c:pt>
                <c:pt idx="4">
                  <c:v>67.130390453706326</c:v>
                </c:pt>
                <c:pt idx="5">
                  <c:v>72.030784916380867</c:v>
                </c:pt>
                <c:pt idx="6">
                  <c:v>55.547639905566541</c:v>
                </c:pt>
                <c:pt idx="7">
                  <c:v>67.130390453706326</c:v>
                </c:pt>
                <c:pt idx="8">
                  <c:v>77.701373937747178</c:v>
                </c:pt>
                <c:pt idx="9">
                  <c:v>54.090382435769911</c:v>
                </c:pt>
                <c:pt idx="10">
                  <c:v>77.701373937747178</c:v>
                </c:pt>
                <c:pt idx="11">
                  <c:v>84.977717230809361</c:v>
                </c:pt>
                <c:pt idx="12">
                  <c:v>79.037845154840227</c:v>
                </c:pt>
                <c:pt idx="13">
                  <c:v>76.364902720654129</c:v>
                </c:pt>
                <c:pt idx="14">
                  <c:v>74.879934701661853</c:v>
                </c:pt>
                <c:pt idx="15">
                  <c:v>73.24646988077032</c:v>
                </c:pt>
                <c:pt idx="16">
                  <c:v>71.328690024268212</c:v>
                </c:pt>
                <c:pt idx="17">
                  <c:v>67.319276372989052</c:v>
                </c:pt>
                <c:pt idx="18">
                  <c:v>82.76294377050877</c:v>
                </c:pt>
                <c:pt idx="19">
                  <c:v>89.742293459772497</c:v>
                </c:pt>
                <c:pt idx="20">
                  <c:v>61.379404297019931</c:v>
                </c:pt>
                <c:pt idx="21">
                  <c:v>81.129478949617265</c:v>
                </c:pt>
                <c:pt idx="22">
                  <c:v>80.535491742020355</c:v>
                </c:pt>
                <c:pt idx="23">
                  <c:v>83.802421383803363</c:v>
                </c:pt>
              </c:numCache>
            </c:numRef>
          </c:xVal>
          <c:yVal>
            <c:numRef>
              <c:f>ANCOVA!$E$129:$E$152</c:f>
              <c:numCache>
                <c:formatCode>0.000</c:formatCode>
                <c:ptCount val="24"/>
                <c:pt idx="0">
                  <c:v>82</c:v>
                </c:pt>
                <c:pt idx="1">
                  <c:v>93</c:v>
                </c:pt>
                <c:pt idx="2">
                  <c:v>61</c:v>
                </c:pt>
                <c:pt idx="3">
                  <c:v>74</c:v>
                </c:pt>
                <c:pt idx="4">
                  <c:v>69</c:v>
                </c:pt>
                <c:pt idx="5">
                  <c:v>70</c:v>
                </c:pt>
                <c:pt idx="6">
                  <c:v>53</c:v>
                </c:pt>
                <c:pt idx="7">
                  <c:v>64</c:v>
                </c:pt>
                <c:pt idx="8">
                  <c:v>71</c:v>
                </c:pt>
                <c:pt idx="9">
                  <c:v>62</c:v>
                </c:pt>
                <c:pt idx="10">
                  <c:v>85</c:v>
                </c:pt>
                <c:pt idx="11">
                  <c:v>94</c:v>
                </c:pt>
                <c:pt idx="12">
                  <c:v>78</c:v>
                </c:pt>
                <c:pt idx="13">
                  <c:v>66</c:v>
                </c:pt>
                <c:pt idx="14">
                  <c:v>71</c:v>
                </c:pt>
                <c:pt idx="15">
                  <c:v>71</c:v>
                </c:pt>
                <c:pt idx="16">
                  <c:v>64</c:v>
                </c:pt>
                <c:pt idx="17">
                  <c:v>73</c:v>
                </c:pt>
                <c:pt idx="18">
                  <c:v>87</c:v>
                </c:pt>
                <c:pt idx="19">
                  <c:v>91</c:v>
                </c:pt>
                <c:pt idx="20">
                  <c:v>56</c:v>
                </c:pt>
                <c:pt idx="21">
                  <c:v>78</c:v>
                </c:pt>
                <c:pt idx="22">
                  <c:v>87</c:v>
                </c:pt>
                <c:pt idx="2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E03-9667-771F246B6490}"/>
            </c:ext>
          </c:extLst>
        </c:ser>
        <c:ser>
          <c:idx val="1"/>
          <c:order val="1"/>
          <c:tx>
            <c:v>1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80.495102624636857</c:v>
              </c:pt>
            </c:numLit>
          </c:xVal>
          <c:yVal>
            <c:numLit>
              <c:formatCode>General</c:formatCode>
              <c:ptCount val="1"/>
              <c:pt idx="0">
                <c:v>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109D-4E03-9667-771F246B6490}"/>
            </c:ext>
          </c:extLst>
        </c:ser>
        <c:ser>
          <c:idx val="2"/>
          <c:order val="2"/>
          <c:tx>
            <c:v>2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54.090382435769911</c:v>
              </c:pt>
            </c:numLit>
          </c:xVal>
          <c:yVal>
            <c:numLit>
              <c:formatCode>General</c:formatCode>
              <c:ptCount val="1"/>
              <c:pt idx="0">
                <c:v>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109D-4E03-9667-771F246B6490}"/>
            </c:ext>
          </c:extLst>
        </c:ser>
        <c:ser>
          <c:idx val="3"/>
          <c:order val="3"/>
          <c:tx>
            <c:v>3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67.319276372989052</c:v>
              </c:pt>
            </c:numLit>
          </c:xVal>
          <c:yVal>
            <c:numLit>
              <c:formatCode>General</c:formatCode>
              <c:ptCount val="1"/>
              <c:pt idx="0">
                <c:v>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109D-4E03-9667-771F246B6490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ANCOVA!xdata1</c:f>
              <c:numCache>
                <c:formatCode>General</c:formatCode>
                <c:ptCount val="70"/>
                <c:pt idx="0">
                  <c:v>52.664305994809801</c:v>
                </c:pt>
                <c:pt idx="1">
                  <c:v>53.461790721721641</c:v>
                </c:pt>
                <c:pt idx="2">
                  <c:v>54.259275448633488</c:v>
                </c:pt>
                <c:pt idx="3">
                  <c:v>55.056760175545328</c:v>
                </c:pt>
                <c:pt idx="4">
                  <c:v>55.854244902457175</c:v>
                </c:pt>
                <c:pt idx="5">
                  <c:v>56.651729629369015</c:v>
                </c:pt>
                <c:pt idx="6">
                  <c:v>57.449214356280862</c:v>
                </c:pt>
                <c:pt idx="7">
                  <c:v>58.246699083192702</c:v>
                </c:pt>
                <c:pt idx="8">
                  <c:v>59.044183810104542</c:v>
                </c:pt>
                <c:pt idx="9">
                  <c:v>59.841668537016389</c:v>
                </c:pt>
                <c:pt idx="10">
                  <c:v>60.639153263928229</c:v>
                </c:pt>
                <c:pt idx="11">
                  <c:v>61.436637990840076</c:v>
                </c:pt>
                <c:pt idx="12">
                  <c:v>62.234122717751916</c:v>
                </c:pt>
                <c:pt idx="13">
                  <c:v>63.031607444663763</c:v>
                </c:pt>
                <c:pt idx="14">
                  <c:v>63.829092171575603</c:v>
                </c:pt>
                <c:pt idx="15">
                  <c:v>64.626576898487443</c:v>
                </c:pt>
                <c:pt idx="16">
                  <c:v>65.42406162539929</c:v>
                </c:pt>
                <c:pt idx="17">
                  <c:v>66.221546352311137</c:v>
                </c:pt>
                <c:pt idx="18">
                  <c:v>67.01903107922297</c:v>
                </c:pt>
                <c:pt idx="19">
                  <c:v>67.816515806134817</c:v>
                </c:pt>
                <c:pt idx="20">
                  <c:v>68.614000533046664</c:v>
                </c:pt>
                <c:pt idx="21">
                  <c:v>69.411485259958511</c:v>
                </c:pt>
                <c:pt idx="22">
                  <c:v>70.208969986870343</c:v>
                </c:pt>
                <c:pt idx="23">
                  <c:v>71.00645471378219</c:v>
                </c:pt>
                <c:pt idx="24">
                  <c:v>71.803939440694037</c:v>
                </c:pt>
                <c:pt idx="25">
                  <c:v>72.60142416760587</c:v>
                </c:pt>
                <c:pt idx="26">
                  <c:v>73.398908894517717</c:v>
                </c:pt>
                <c:pt idx="27">
                  <c:v>74.196393621429564</c:v>
                </c:pt>
                <c:pt idx="28">
                  <c:v>74.993878348341411</c:v>
                </c:pt>
                <c:pt idx="29">
                  <c:v>75.791363075253244</c:v>
                </c:pt>
                <c:pt idx="30">
                  <c:v>76.588847802165091</c:v>
                </c:pt>
                <c:pt idx="31">
                  <c:v>77.386332529076938</c:v>
                </c:pt>
                <c:pt idx="32">
                  <c:v>78.183817255988771</c:v>
                </c:pt>
                <c:pt idx="33">
                  <c:v>78.981301982900618</c:v>
                </c:pt>
                <c:pt idx="34">
                  <c:v>79.778786709812465</c:v>
                </c:pt>
                <c:pt idx="35">
                  <c:v>80.576271436724312</c:v>
                </c:pt>
                <c:pt idx="36">
                  <c:v>81.373756163636159</c:v>
                </c:pt>
                <c:pt idx="37">
                  <c:v>82.171240890547992</c:v>
                </c:pt>
                <c:pt idx="38">
                  <c:v>82.968725617459839</c:v>
                </c:pt>
                <c:pt idx="39">
                  <c:v>83.766210344371672</c:v>
                </c:pt>
                <c:pt idx="40">
                  <c:v>84.563695071283519</c:v>
                </c:pt>
                <c:pt idx="41">
                  <c:v>85.361179798195366</c:v>
                </c:pt>
                <c:pt idx="42">
                  <c:v>86.158664525107213</c:v>
                </c:pt>
                <c:pt idx="43">
                  <c:v>86.95614925201906</c:v>
                </c:pt>
                <c:pt idx="44">
                  <c:v>87.753633978930893</c:v>
                </c:pt>
                <c:pt idx="45">
                  <c:v>88.55111870584274</c:v>
                </c:pt>
                <c:pt idx="46">
                  <c:v>89.348603432754572</c:v>
                </c:pt>
                <c:pt idx="47">
                  <c:v>90.146088159666419</c:v>
                </c:pt>
                <c:pt idx="48">
                  <c:v>90.943572886578266</c:v>
                </c:pt>
                <c:pt idx="49">
                  <c:v>91.741057613490113</c:v>
                </c:pt>
                <c:pt idx="50">
                  <c:v>92.53854234040196</c:v>
                </c:pt>
                <c:pt idx="51">
                  <c:v>93.336027067313793</c:v>
                </c:pt>
                <c:pt idx="52">
                  <c:v>94.13351179422564</c:v>
                </c:pt>
                <c:pt idx="53">
                  <c:v>94.930996521137473</c:v>
                </c:pt>
                <c:pt idx="54">
                  <c:v>95.72848124804932</c:v>
                </c:pt>
                <c:pt idx="55">
                  <c:v>96.525965974961167</c:v>
                </c:pt>
                <c:pt idx="56">
                  <c:v>97.323450701873014</c:v>
                </c:pt>
                <c:pt idx="57">
                  <c:v>98.120935428784861</c:v>
                </c:pt>
                <c:pt idx="58">
                  <c:v>98.918420155696694</c:v>
                </c:pt>
                <c:pt idx="59">
                  <c:v>99.715904882608541</c:v>
                </c:pt>
                <c:pt idx="60">
                  <c:v>100.51338960952037</c:v>
                </c:pt>
                <c:pt idx="61">
                  <c:v>101.31087433643222</c:v>
                </c:pt>
                <c:pt idx="62">
                  <c:v>102.10835906334407</c:v>
                </c:pt>
                <c:pt idx="63">
                  <c:v>102.90584379025591</c:v>
                </c:pt>
                <c:pt idx="64">
                  <c:v>103.70332851716776</c:v>
                </c:pt>
                <c:pt idx="65">
                  <c:v>104.50081324407959</c:v>
                </c:pt>
                <c:pt idx="66">
                  <c:v>105.29829797099144</c:v>
                </c:pt>
                <c:pt idx="67">
                  <c:v>106.09578269790327</c:v>
                </c:pt>
                <c:pt idx="68">
                  <c:v>106.89326742481512</c:v>
                </c:pt>
                <c:pt idx="69">
                  <c:v>107.69075215172697</c:v>
                </c:pt>
              </c:numCache>
            </c:numRef>
          </c:xVal>
          <c:yVal>
            <c:numRef>
              <c:f>ANCOVA!ydata2</c:f>
              <c:numCache>
                <c:formatCode>General</c:formatCode>
                <c:ptCount val="70"/>
                <c:pt idx="0">
                  <c:v>33.134317402693711</c:v>
                </c:pt>
                <c:pt idx="1">
                  <c:v>34.120940798479495</c:v>
                </c:pt>
                <c:pt idx="2">
                  <c:v>35.102208128579953</c:v>
                </c:pt>
                <c:pt idx="3">
                  <c:v>36.077963794761679</c:v>
                </c:pt>
                <c:pt idx="4">
                  <c:v>37.048051055005587</c:v>
                </c:pt>
                <c:pt idx="5">
                  <c:v>38.012312438933535</c:v>
                </c:pt>
                <c:pt idx="6">
                  <c:v>38.970590203580173</c:v>
                </c:pt>
                <c:pt idx="7">
                  <c:v>39.922726829313333</c:v>
                </c:pt>
                <c:pt idx="8">
                  <c:v>40.868565555101355</c:v>
                </c:pt>
                <c:pt idx="9">
                  <c:v>41.807950951649673</c:v>
                </c:pt>
                <c:pt idx="10">
                  <c:v>42.740729530190634</c:v>
                </c:pt>
                <c:pt idx="11">
                  <c:v>43.666750383919954</c:v>
                </c:pt>
                <c:pt idx="12">
                  <c:v>44.585865858242485</c:v>
                </c:pt>
                <c:pt idx="13">
                  <c:v>45.497932245140809</c:v>
                </c:pt>
                <c:pt idx="14">
                  <c:v>46.402810496128978</c:v>
                </c:pt>
                <c:pt idx="15">
                  <c:v>47.300366947429382</c:v>
                </c:pt>
                <c:pt idx="16">
                  <c:v>48.190474050237341</c:v>
                </c:pt>
                <c:pt idx="17">
                  <c:v>49.073011098246276</c:v>
                </c:pt>
                <c:pt idx="18">
                  <c:v>49.947864944024985</c:v>
                </c:pt>
                <c:pt idx="19">
                  <c:v>50.814930695397301</c:v>
                </c:pt>
                <c:pt idx="20">
                  <c:v>51.674112382699604</c:v>
                </c:pt>
                <c:pt idx="21">
                  <c:v>52.525323587708002</c:v>
                </c:pt>
                <c:pt idx="22">
                  <c:v>53.36848802515108</c:v>
                </c:pt>
                <c:pt idx="23">
                  <c:v>54.203540068069756</c:v>
                </c:pt>
                <c:pt idx="24">
                  <c:v>55.03042520885522</c:v>
                </c:pt>
                <c:pt idx="25">
                  <c:v>55.849100448587158</c:v>
                </c:pt>
                <c:pt idx="26">
                  <c:v>56.659534608290919</c:v>
                </c:pt>
                <c:pt idx="27">
                  <c:v>57.46170855691517</c:v>
                </c:pt>
                <c:pt idx="28">
                  <c:v>58.255615352168022</c:v>
                </c:pt>
                <c:pt idx="29">
                  <c:v>59.041260291802942</c:v>
                </c:pt>
                <c:pt idx="30">
                  <c:v>59.818660874473196</c:v>
                </c:pt>
                <c:pt idx="31">
                  <c:v>60.587846670827616</c:v>
                </c:pt>
                <c:pt idx="32">
                  <c:v>61.348859107054352</c:v>
                </c:pt>
                <c:pt idx="33">
                  <c:v>62.101751164545291</c:v>
                </c:pt>
                <c:pt idx="34">
                  <c:v>62.846587000707835</c:v>
                </c:pt>
                <c:pt idx="35">
                  <c:v>63.583441497156798</c:v>
                </c:pt>
                <c:pt idx="36">
                  <c:v>64.312399742541814</c:v>
                </c:pt>
                <c:pt idx="37">
                  <c:v>65.033556458085471</c:v>
                </c:pt>
                <c:pt idx="38">
                  <c:v>65.747015374507313</c:v>
                </c:pt>
                <c:pt idx="39">
                  <c:v>66.452888569384086</c:v>
                </c:pt>
                <c:pt idx="40">
                  <c:v>67.151295774150498</c:v>
                </c:pt>
                <c:pt idx="41">
                  <c:v>67.842363659887553</c:v>
                </c:pt>
                <c:pt idx="42">
                  <c:v>68.526225110795693</c:v>
                </c:pt>
                <c:pt idx="43">
                  <c:v>69.203018493828992</c:v>
                </c:pt>
                <c:pt idx="44">
                  <c:v>69.872886932402935</c:v>
                </c:pt>
                <c:pt idx="45">
                  <c:v>70.535977591409619</c:v>
                </c:pt>
                <c:pt idx="46">
                  <c:v>71.19244098000992</c:v>
                </c:pt>
                <c:pt idx="47">
                  <c:v>71.842430277853097</c:v>
                </c:pt>
                <c:pt idx="48">
                  <c:v>72.4861006895255</c:v>
                </c:pt>
                <c:pt idx="49">
                  <c:v>73.123608831178927</c:v>
                </c:pt>
                <c:pt idx="50">
                  <c:v>73.755112152454899</c:v>
                </c:pt>
                <c:pt idx="51">
                  <c:v>74.380768396024763</c:v>
                </c:pt>
                <c:pt idx="52">
                  <c:v>75.000735096318692</c:v>
                </c:pt>
                <c:pt idx="53">
                  <c:v>75.61516911833229</c:v>
                </c:pt>
                <c:pt idx="54">
                  <c:v>76.224226236784602</c:v>
                </c:pt>
                <c:pt idx="55">
                  <c:v>76.828060755359104</c:v>
                </c:pt>
                <c:pt idx="56">
                  <c:v>77.426825165292598</c:v>
                </c:pt>
                <c:pt idx="57">
                  <c:v>78.020669842184333</c:v>
                </c:pt>
                <c:pt idx="58">
                  <c:v>78.609742779576237</c:v>
                </c:pt>
                <c:pt idx="59">
                  <c:v>79.194189357601559</c:v>
                </c:pt>
                <c:pt idx="60">
                  <c:v>79.774152144806919</c:v>
                </c:pt>
                <c:pt idx="61">
                  <c:v>80.34977073111763</c:v>
                </c:pt>
                <c:pt idx="62">
                  <c:v>80.921181589829885</c:v>
                </c:pt>
                <c:pt idx="63">
                  <c:v>81.488517966471633</c:v>
                </c:pt>
                <c:pt idx="64">
                  <c:v>82.051909792368605</c:v>
                </c:pt>
                <c:pt idx="65">
                  <c:v>82.611483620778529</c:v>
                </c:pt>
                <c:pt idx="66">
                  <c:v>83.167362583508051</c:v>
                </c:pt>
                <c:pt idx="67">
                  <c:v>83.719666365999316</c:v>
                </c:pt>
                <c:pt idx="68">
                  <c:v>84.268511198960894</c:v>
                </c:pt>
                <c:pt idx="69">
                  <c:v>84.814009864717292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09D-4E03-9667-771F246B6490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ANCOVA!xdata3</c:f>
              <c:numCache>
                <c:formatCode>General</c:formatCode>
                <c:ptCount val="70"/>
                <c:pt idx="0">
                  <c:v>43.272305948615902</c:v>
                </c:pt>
                <c:pt idx="1">
                  <c:v>44.205906618226209</c:v>
                </c:pt>
                <c:pt idx="2">
                  <c:v>45.139507287836508</c:v>
                </c:pt>
                <c:pt idx="3">
                  <c:v>46.073107957446815</c:v>
                </c:pt>
                <c:pt idx="4">
                  <c:v>47.006708627057122</c:v>
                </c:pt>
                <c:pt idx="5">
                  <c:v>47.940309296667429</c:v>
                </c:pt>
                <c:pt idx="6">
                  <c:v>48.873909966277729</c:v>
                </c:pt>
                <c:pt idx="7">
                  <c:v>49.807510635888036</c:v>
                </c:pt>
                <c:pt idx="8">
                  <c:v>50.741111305498343</c:v>
                </c:pt>
                <c:pt idx="9">
                  <c:v>51.67471197510865</c:v>
                </c:pt>
                <c:pt idx="10">
                  <c:v>52.60831264471895</c:v>
                </c:pt>
                <c:pt idx="11">
                  <c:v>53.541913314329257</c:v>
                </c:pt>
                <c:pt idx="12">
                  <c:v>54.475513983939564</c:v>
                </c:pt>
                <c:pt idx="13">
                  <c:v>55.409114653549864</c:v>
                </c:pt>
                <c:pt idx="14">
                  <c:v>56.342715323160171</c:v>
                </c:pt>
                <c:pt idx="15">
                  <c:v>57.276315992770478</c:v>
                </c:pt>
                <c:pt idx="16">
                  <c:v>58.209916662380778</c:v>
                </c:pt>
                <c:pt idx="17">
                  <c:v>59.143517331991085</c:v>
                </c:pt>
                <c:pt idx="18">
                  <c:v>60.077118001601391</c:v>
                </c:pt>
                <c:pt idx="19">
                  <c:v>61.010718671211691</c:v>
                </c:pt>
                <c:pt idx="20">
                  <c:v>61.944319340822005</c:v>
                </c:pt>
                <c:pt idx="21">
                  <c:v>62.877920010432305</c:v>
                </c:pt>
                <c:pt idx="22">
                  <c:v>63.811520680042612</c:v>
                </c:pt>
                <c:pt idx="23">
                  <c:v>64.745121349652919</c:v>
                </c:pt>
                <c:pt idx="24">
                  <c:v>65.678722019263219</c:v>
                </c:pt>
                <c:pt idx="25">
                  <c:v>66.612322688873519</c:v>
                </c:pt>
                <c:pt idx="26">
                  <c:v>67.545923358483833</c:v>
                </c:pt>
                <c:pt idx="27">
                  <c:v>68.479524028094133</c:v>
                </c:pt>
                <c:pt idx="28">
                  <c:v>69.413124697704433</c:v>
                </c:pt>
                <c:pt idx="29">
                  <c:v>70.346725367314747</c:v>
                </c:pt>
                <c:pt idx="30">
                  <c:v>71.280326036925047</c:v>
                </c:pt>
                <c:pt idx="31">
                  <c:v>72.213926706535361</c:v>
                </c:pt>
                <c:pt idx="32">
                  <c:v>73.147527376145661</c:v>
                </c:pt>
                <c:pt idx="33">
                  <c:v>74.08112804575596</c:v>
                </c:pt>
                <c:pt idx="34">
                  <c:v>75.014728715366275</c:v>
                </c:pt>
                <c:pt idx="35">
                  <c:v>75.948329384976574</c:v>
                </c:pt>
                <c:pt idx="36">
                  <c:v>76.881930054586888</c:v>
                </c:pt>
                <c:pt idx="37">
                  <c:v>77.815530724197188</c:v>
                </c:pt>
                <c:pt idx="38">
                  <c:v>78.749131393807488</c:v>
                </c:pt>
                <c:pt idx="39">
                  <c:v>79.682732063417802</c:v>
                </c:pt>
                <c:pt idx="40">
                  <c:v>80.616332733028102</c:v>
                </c:pt>
                <c:pt idx="41">
                  <c:v>81.549933402638402</c:v>
                </c:pt>
                <c:pt idx="42">
                  <c:v>82.483534072248716</c:v>
                </c:pt>
                <c:pt idx="43">
                  <c:v>83.417134741859016</c:v>
                </c:pt>
                <c:pt idx="44">
                  <c:v>84.350735411469316</c:v>
                </c:pt>
                <c:pt idx="45">
                  <c:v>85.28433608107963</c:v>
                </c:pt>
                <c:pt idx="46">
                  <c:v>86.21793675068993</c:v>
                </c:pt>
                <c:pt idx="47">
                  <c:v>87.15153742030023</c:v>
                </c:pt>
                <c:pt idx="48">
                  <c:v>88.085138089910544</c:v>
                </c:pt>
                <c:pt idx="49">
                  <c:v>89.018738759520843</c:v>
                </c:pt>
                <c:pt idx="50">
                  <c:v>89.952339429131143</c:v>
                </c:pt>
                <c:pt idx="51">
                  <c:v>90.885940098741457</c:v>
                </c:pt>
                <c:pt idx="52">
                  <c:v>91.819540768351757</c:v>
                </c:pt>
                <c:pt idx="53">
                  <c:v>92.753141437962057</c:v>
                </c:pt>
                <c:pt idx="54">
                  <c:v>93.686742107572371</c:v>
                </c:pt>
                <c:pt idx="55">
                  <c:v>94.620342777182685</c:v>
                </c:pt>
                <c:pt idx="56">
                  <c:v>95.553943446792971</c:v>
                </c:pt>
                <c:pt idx="57">
                  <c:v>96.487544116403285</c:v>
                </c:pt>
                <c:pt idx="58">
                  <c:v>97.421144786013599</c:v>
                </c:pt>
                <c:pt idx="59">
                  <c:v>98.354745455623885</c:v>
                </c:pt>
                <c:pt idx="60">
                  <c:v>99.288346125234199</c:v>
                </c:pt>
                <c:pt idx="61">
                  <c:v>100.22194679484451</c:v>
                </c:pt>
                <c:pt idx="62">
                  <c:v>101.15554746445481</c:v>
                </c:pt>
                <c:pt idx="63">
                  <c:v>102.08914813406511</c:v>
                </c:pt>
                <c:pt idx="64">
                  <c:v>103.02274880367543</c:v>
                </c:pt>
                <c:pt idx="65">
                  <c:v>103.95634947328573</c:v>
                </c:pt>
                <c:pt idx="66">
                  <c:v>104.88995014289603</c:v>
                </c:pt>
                <c:pt idx="67">
                  <c:v>105.82355081250634</c:v>
                </c:pt>
                <c:pt idx="68">
                  <c:v>106.75715148211664</c:v>
                </c:pt>
                <c:pt idx="69">
                  <c:v>107.69075215172694</c:v>
                </c:pt>
              </c:numCache>
            </c:numRef>
          </c:xVal>
          <c:yVal>
            <c:numRef>
              <c:f>ANCOVA!ydata4</c:f>
              <c:numCache>
                <c:formatCode>General</c:formatCode>
                <c:ptCount val="70"/>
                <c:pt idx="0">
                  <c:v>65.381705213278778</c:v>
                </c:pt>
                <c:pt idx="1">
                  <c:v>66.033206559566921</c:v>
                </c:pt>
                <c:pt idx="2">
                  <c:v>66.689815138088676</c:v>
                </c:pt>
                <c:pt idx="3">
                  <c:v>67.351730398254347</c:v>
                </c:pt>
                <c:pt idx="4">
                  <c:v>68.019158183038101</c:v>
                </c:pt>
                <c:pt idx="5">
                  <c:v>68.692310610595285</c:v>
                </c:pt>
                <c:pt idx="6">
                  <c:v>69.371405899934899</c:v>
                </c:pt>
                <c:pt idx="7">
                  <c:v>70.056668134256483</c:v>
                </c:pt>
                <c:pt idx="8">
                  <c:v>70.748326955447737</c:v>
                </c:pt>
                <c:pt idx="9">
                  <c:v>71.44661718325284</c:v>
                </c:pt>
                <c:pt idx="10">
                  <c:v>72.15177835278898</c:v>
                </c:pt>
                <c:pt idx="11">
                  <c:v>72.864054164441839</c:v>
                </c:pt>
                <c:pt idx="12">
                  <c:v>73.583691840738979</c:v>
                </c:pt>
                <c:pt idx="13">
                  <c:v>74.310941385614157</c:v>
                </c:pt>
                <c:pt idx="14">
                  <c:v>75.046054742560415</c:v>
                </c:pt>
                <c:pt idx="15">
                  <c:v>75.789284849547954</c:v>
                </c:pt>
                <c:pt idx="16">
                  <c:v>76.540884590265662</c:v>
                </c:pt>
                <c:pt idx="17">
                  <c:v>77.301105643236767</c:v>
                </c:pt>
                <c:pt idx="18">
                  <c:v>78.070197232645697</c:v>
                </c:pt>
                <c:pt idx="19">
                  <c:v>78.848404787269473</c:v>
                </c:pt>
                <c:pt idx="20">
                  <c:v>79.635968516683846</c:v>
                </c:pt>
                <c:pt idx="21">
                  <c:v>80.433121916846147</c:v>
                </c:pt>
                <c:pt idx="22">
                  <c:v>81.240090220155466</c:v>
                </c:pt>
                <c:pt idx="23">
                  <c:v>82.057088808048661</c:v>
                </c:pt>
                <c:pt idx="24">
                  <c:v>82.884321606983704</c:v>
                </c:pt>
                <c:pt idx="25">
                  <c:v>83.721979491153093</c:v>
                </c:pt>
                <c:pt idx="26">
                  <c:v>84.570238717317679</c:v>
                </c:pt>
                <c:pt idx="27">
                  <c:v>85.429259418614862</c:v>
                </c:pt>
                <c:pt idx="28">
                  <c:v>86.299184184947933</c:v>
                </c:pt>
                <c:pt idx="29">
                  <c:v>87.180136757499184</c:v>
                </c:pt>
                <c:pt idx="30">
                  <c:v>88.072220863955948</c:v>
                </c:pt>
                <c:pt idx="31">
                  <c:v>88.975519219162351</c:v>
                </c:pt>
                <c:pt idx="32">
                  <c:v>89.890092713125824</c:v>
                </c:pt>
                <c:pt idx="33">
                  <c:v>90.815979804679799</c:v>
                </c:pt>
                <c:pt idx="34">
                  <c:v>91.7531961347471</c:v>
                </c:pt>
                <c:pt idx="35">
                  <c:v>92.70173436822104</c:v>
                </c:pt>
                <c:pt idx="36">
                  <c:v>93.661564268178608</c:v>
                </c:pt>
                <c:pt idx="37">
                  <c:v>94.632633000680073</c:v>
                </c:pt>
                <c:pt idx="38">
                  <c:v>95.614865663024588</c:v>
                </c:pt>
                <c:pt idx="39">
                  <c:v>96.608166023243257</c:v>
                </c:pt>
                <c:pt idx="40">
                  <c:v>97.612417454027565</c:v>
                </c:pt>
                <c:pt idx="41">
                  <c:v>98.627484040384445</c:v>
                </c:pt>
                <c:pt idx="42">
                  <c:v>99.653211837209241</c:v>
                </c:pt>
                <c:pt idx="43">
                  <c:v>100.68943025075967</c:v>
                </c:pt>
                <c:pt idx="44">
                  <c:v>101.73595351672785</c:v>
                </c:pt>
                <c:pt idx="45">
                  <c:v>102.79258224722773</c:v>
                </c:pt>
                <c:pt idx="46">
                  <c:v>103.85910501948325</c:v>
                </c:pt>
                <c:pt idx="47">
                  <c:v>104.93529998022356</c:v>
                </c:pt>
                <c:pt idx="48">
                  <c:v>106.02093644164253</c:v>
                </c:pt>
                <c:pt idx="49">
                  <c:v>107.11577644712773</c:v>
                </c:pt>
                <c:pt idx="50">
                  <c:v>108.21957628766411</c:v>
                </c:pt>
                <c:pt idx="51">
                  <c:v>109.33208795273086</c:v>
                </c:pt>
                <c:pt idx="52">
                  <c:v>110.45306050250664</c:v>
                </c:pt>
                <c:pt idx="53">
                  <c:v>111.58224135116694</c:v>
                </c:pt>
                <c:pt idx="54">
                  <c:v>112.71937745389727</c:v>
                </c:pt>
                <c:pt idx="55">
                  <c:v>113.86421639288982</c:v>
                </c:pt>
                <c:pt idx="56">
                  <c:v>115.01650735997903</c:v>
                </c:pt>
                <c:pt idx="57">
                  <c:v>116.17600203567179</c:v>
                </c:pt>
                <c:pt idx="58">
                  <c:v>117.34245536612279</c:v>
                </c:pt>
                <c:pt idx="59">
                  <c:v>118.51562624109417</c:v>
                </c:pt>
                <c:pt idx="60">
                  <c:v>119.69527807712569</c:v>
                </c:pt>
                <c:pt idx="61">
                  <c:v>120.88117931105201</c:v>
                </c:pt>
                <c:pt idx="62">
                  <c:v>122.07310380965752</c:v>
                </c:pt>
                <c:pt idx="63">
                  <c:v>123.27083120168621</c:v>
                </c:pt>
                <c:pt idx="64">
                  <c:v>124.47414713865518</c:v>
                </c:pt>
                <c:pt idx="65">
                  <c:v>125.68284349098698</c:v>
                </c:pt>
                <c:pt idx="66">
                  <c:v>126.89671848590484</c:v>
                </c:pt>
                <c:pt idx="67">
                  <c:v>128.11557679335681</c:v>
                </c:pt>
                <c:pt idx="68">
                  <c:v>129.33922956597286</c:v>
                </c:pt>
                <c:pt idx="69">
                  <c:v>130.56749443873662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9D-4E03-9667-771F246B6490}"/>
            </c:ext>
          </c:extLst>
        </c:ser>
        <c:ser>
          <c:idx val="6"/>
          <c:order val="6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</c:v>
              </c:pt>
              <c:pt idx="1">
                <c:v>150</c:v>
              </c:pt>
            </c:numLit>
          </c:xVal>
          <c:yVal>
            <c:numLit>
              <c:formatCode>General</c:formatCode>
              <c:ptCount val="2"/>
              <c:pt idx="0">
                <c:v>30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F-109D-4E03-9667-771F246B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937088"/>
        <c:axId val="965937416"/>
      </c:scatterChart>
      <c:valAx>
        <c:axId val="965937088"/>
        <c:scaling>
          <c:orientation val="minMax"/>
          <c:max val="15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Pred(Scores)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65937416"/>
        <c:crosses val="autoZero"/>
        <c:crossBetween val="midCat"/>
      </c:valAx>
      <c:valAx>
        <c:axId val="965937416"/>
        <c:scaling>
          <c:orientation val="minMax"/>
          <c:max val="15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65937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Scores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44-4C7A-9F19-B5B4BD67BEE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44-4C7A-9F19-B5B4BD67BEE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044-4C7A-9F19-B5B4BD67BEE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044-4C7A-9F19-B5B4BD67BEE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044-4C7A-9F19-B5B4BD67BEE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044-4C7A-9F19-B5B4BD67BEE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044-4C7A-9F19-B5B4BD67BEE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044-4C7A-9F19-B5B4BD67BEEC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044-4C7A-9F19-B5B4BD67BEEC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044-4C7A-9F19-B5B4BD67BEEC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044-4C7A-9F19-B5B4BD67BEEC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044-4C7A-9F19-B5B4BD67BEEC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044-4C7A-9F19-B5B4BD67BEEC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044-4C7A-9F19-B5B4BD67BEEC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044-4C7A-9F19-B5B4BD67BEEC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044-4C7A-9F19-B5B4BD67BEEC}"/>
              </c:ext>
            </c:extLst>
          </c:dPt>
          <c:dPt>
            <c:idx val="16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044-4C7A-9F19-B5B4BD67BEEC}"/>
              </c:ext>
            </c:extLst>
          </c:dPt>
          <c:dPt>
            <c:idx val="17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044-4C7A-9F19-B5B4BD67BEEC}"/>
              </c:ext>
            </c:extLst>
          </c:dPt>
          <c:dPt>
            <c:idx val="18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044-4C7A-9F19-B5B4BD67BEEC}"/>
              </c:ext>
            </c:extLst>
          </c:dPt>
          <c:dPt>
            <c:idx val="19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044-4C7A-9F19-B5B4BD67BEEC}"/>
              </c:ext>
            </c:extLst>
          </c:dPt>
          <c:dPt>
            <c:idx val="20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044-4C7A-9F19-B5B4BD67BEEC}"/>
              </c:ext>
            </c:extLst>
          </c:dPt>
          <c:dPt>
            <c:idx val="21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044-4C7A-9F19-B5B4BD67BEEC}"/>
              </c:ext>
            </c:extLst>
          </c:dPt>
          <c:dPt>
            <c:idx val="22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044-4C7A-9F19-B5B4BD67BEEC}"/>
              </c:ext>
            </c:extLst>
          </c:dPt>
          <c:dPt>
            <c:idx val="23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044-4C7A-9F19-B5B4BD67BEEC}"/>
              </c:ext>
            </c:extLst>
          </c:dPt>
          <c:cat>
            <c:strRef>
              <c:f>ANCOVA!$B$129:$B$152</c:f>
              <c:strCache>
                <c:ptCount val="2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</c:strCache>
            </c:strRef>
          </c:cat>
          <c:val>
            <c:numRef>
              <c:f>ANCOVA!$H$129:$H$152</c:f>
              <c:numCache>
                <c:formatCode>0.000</c:formatCode>
                <c:ptCount val="24"/>
                <c:pt idx="0">
                  <c:v>1.2116044237911745</c:v>
                </c:pt>
                <c:pt idx="1">
                  <c:v>1.5908680155536932</c:v>
                </c:pt>
                <c:pt idx="2">
                  <c:v>-2.5179425232719468</c:v>
                </c:pt>
                <c:pt idx="3">
                  <c:v>0.45833148872183899</c:v>
                </c:pt>
                <c:pt idx="4">
                  <c:v>0.23785097466152405</c:v>
                </c:pt>
                <c:pt idx="5">
                  <c:v>-0.25835564043126602</c:v>
                </c:pt>
                <c:pt idx="6">
                  <c:v>-0.32410972431481816</c:v>
                </c:pt>
                <c:pt idx="7">
                  <c:v>-0.39824701471021767</c:v>
                </c:pt>
                <c:pt idx="8">
                  <c:v>-0.85254609756583433</c:v>
                </c:pt>
                <c:pt idx="9">
                  <c:v>1.0062583658612345</c:v>
                </c:pt>
                <c:pt idx="10">
                  <c:v>0.92852827267504257</c:v>
                </c:pt>
                <c:pt idx="11">
                  <c:v>1.147811185805095</c:v>
                </c:pt>
                <c:pt idx="12">
                  <c:v>-0.13203424325461444</c:v>
                </c:pt>
                <c:pt idx="13">
                  <c:v>-1.3186187561283573</c:v>
                </c:pt>
                <c:pt idx="14">
                  <c:v>-0.49360373252415063</c:v>
                </c:pt>
                <c:pt idx="15">
                  <c:v>-0.2857949948684354</c:v>
                </c:pt>
                <c:pt idx="16">
                  <c:v>-0.93235299783315018</c:v>
                </c:pt>
                <c:pt idx="17">
                  <c:v>0.72269937546364249</c:v>
                </c:pt>
                <c:pt idx="18">
                  <c:v>0.53903658968687695</c:v>
                </c:pt>
                <c:pt idx="19">
                  <c:v>0.16000492029168079</c:v>
                </c:pt>
                <c:pt idx="20">
                  <c:v>-0.68436565147041717</c:v>
                </c:pt>
                <c:pt idx="21">
                  <c:v>-0.39813105352654654</c:v>
                </c:pt>
                <c:pt idx="22">
                  <c:v>0.82241214103557458</c:v>
                </c:pt>
                <c:pt idx="23">
                  <c:v>-0.22930332364759035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4-4C7A-9F19-B5B4BD67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65916816"/>
        <c:axId val="965923376"/>
      </c:barChart>
      <c:catAx>
        <c:axId val="96591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65923376"/>
        <c:crosses val="autoZero"/>
        <c:auto val="1"/>
        <c:lblAlgn val="ctr"/>
        <c:lblOffset val="100"/>
        <c:noMultiLvlLbl val="0"/>
      </c:catAx>
      <c:valAx>
        <c:axId val="96592337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659168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Means(Scores) -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ANCOVA!$B$237:$B$239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ANCOVA!$C$237:$C$239</c:f>
              <c:numCache>
                <c:formatCode>0.000</c:formatCode>
                <c:ptCount val="3"/>
                <c:pt idx="0">
                  <c:v>69.821894988129856</c:v>
                </c:pt>
                <c:pt idx="1">
                  <c:v>75.789477613294622</c:v>
                </c:pt>
                <c:pt idx="2">
                  <c:v>77.138627398575522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C-4D0C-93C2-5EC1423B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937088"/>
        <c:axId val="965932824"/>
      </c:lineChart>
      <c:catAx>
        <c:axId val="9659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965932824"/>
        <c:crosses val="autoZero"/>
        <c:auto val="1"/>
        <c:lblAlgn val="ctr"/>
        <c:lblOffset val="100"/>
        <c:noMultiLvlLbl val="0"/>
      </c:catAx>
      <c:valAx>
        <c:axId val="96593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659370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Scores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0.37547304486311983</c:v>
                </c:pt>
                <c:pt idx="1">
                  <c:v>0.35140086670121623</c:v>
                </c:pt>
                <c:pt idx="2">
                  <c:v>0.35181767429892985</c:v>
                </c:pt>
                <c:pt idx="3">
                  <c:v>0</c:v>
                </c:pt>
                <c:pt idx="4">
                  <c:v>0.40231173077996835</c:v>
                </c:pt>
                <c:pt idx="5">
                  <c:v>0.41686699723659038</c:v>
                </c:pt>
                <c:pt idx="6">
                  <c:v>0.41084206982030769</c:v>
                </c:pt>
                <c:pt idx="7">
                  <c:v>0.41517458529640167</c:v>
                </c:pt>
                <c:pt idx="8">
                  <c:v>0.4103962149261437</c:v>
                </c:pt>
                <c:pt idx="9">
                  <c:v>0.40296072232005936</c:v>
                </c:pt>
                <c:pt idx="10">
                  <c:v>0.40735660779206573</c:v>
                </c:pt>
                <c:pt idx="11">
                  <c:v>0</c:v>
                </c:pt>
              </c:numLit>
            </c:plus>
            <c:minus>
              <c:numLit>
                <c:formatCode>General</c:formatCode>
                <c:ptCount val="12"/>
                <c:pt idx="0">
                  <c:v>0.37547304486311978</c:v>
                </c:pt>
                <c:pt idx="1">
                  <c:v>0.35140086670121617</c:v>
                </c:pt>
                <c:pt idx="2">
                  <c:v>0.35181767429892985</c:v>
                </c:pt>
                <c:pt idx="3">
                  <c:v>0</c:v>
                </c:pt>
                <c:pt idx="4">
                  <c:v>0.40231173077996835</c:v>
                </c:pt>
                <c:pt idx="5">
                  <c:v>0.41686699723659043</c:v>
                </c:pt>
                <c:pt idx="6">
                  <c:v>0.41084206982030769</c:v>
                </c:pt>
                <c:pt idx="7">
                  <c:v>0.41517458529640172</c:v>
                </c:pt>
                <c:pt idx="8">
                  <c:v>0.4103962149261437</c:v>
                </c:pt>
                <c:pt idx="9">
                  <c:v>0.40296072232005936</c:v>
                </c:pt>
                <c:pt idx="10">
                  <c:v>0.40735660779206573</c:v>
                </c:pt>
                <c:pt idx="11">
                  <c:v>0</c:v>
                </c:pt>
              </c:numLit>
            </c:minus>
          </c:errBars>
          <c:cat>
            <c:strRef>
              <c:f>ANCOVA1!$B$127:$B$138</c:f>
              <c:strCache>
                <c:ptCount val="12"/>
                <c:pt idx="0">
                  <c:v>GPA</c:v>
                </c:pt>
                <c:pt idx="1">
                  <c:v>Year-1</c:v>
                </c:pt>
                <c:pt idx="2">
                  <c:v>Year-2</c:v>
                </c:pt>
                <c:pt idx="3">
                  <c:v>Year-3</c:v>
                </c:pt>
                <c:pt idx="4">
                  <c:v>Student-1</c:v>
                </c:pt>
                <c:pt idx="5">
                  <c:v>Student-2</c:v>
                </c:pt>
                <c:pt idx="6">
                  <c:v>Student-3</c:v>
                </c:pt>
                <c:pt idx="7">
                  <c:v>Student-4</c:v>
                </c:pt>
                <c:pt idx="8">
                  <c:v>Student-5</c:v>
                </c:pt>
                <c:pt idx="9">
                  <c:v>Student-6</c:v>
                </c:pt>
                <c:pt idx="10">
                  <c:v>Student-7</c:v>
                </c:pt>
                <c:pt idx="11">
                  <c:v>Student-8</c:v>
                </c:pt>
              </c:strCache>
            </c:strRef>
          </c:cat>
          <c:val>
            <c:numRef>
              <c:f>ANCOVA1!$C$127:$C$138</c:f>
              <c:numCache>
                <c:formatCode>0.000</c:formatCode>
                <c:ptCount val="12"/>
                <c:pt idx="0">
                  <c:v>0.8355441092244833</c:v>
                </c:pt>
                <c:pt idx="1">
                  <c:v>-0.30892391257052287</c:v>
                </c:pt>
                <c:pt idx="2">
                  <c:v>-4.9980448131814549E-2</c:v>
                </c:pt>
                <c:pt idx="3">
                  <c:v>0</c:v>
                </c:pt>
                <c:pt idx="4">
                  <c:v>2.9371148498211666E-2</c:v>
                </c:pt>
                <c:pt idx="5">
                  <c:v>0.35182925097816065</c:v>
                </c:pt>
                <c:pt idx="6">
                  <c:v>-3.1911287698158673E-2</c:v>
                </c:pt>
                <c:pt idx="7">
                  <c:v>0.17873750949509831</c:v>
                </c:pt>
                <c:pt idx="8">
                  <c:v>4.6483310856288151E-2</c:v>
                </c:pt>
                <c:pt idx="9">
                  <c:v>-8.7943118858166303E-2</c:v>
                </c:pt>
                <c:pt idx="10">
                  <c:v>8.682236829544776E-2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1-4D8D-9EBE-67362B1A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39237240"/>
        <c:axId val="659519640"/>
      </c:barChart>
      <c:catAx>
        <c:axId val="83923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59519640"/>
        <c:crosses val="autoZero"/>
        <c:auto val="1"/>
        <c:lblAlgn val="ctr"/>
        <c:lblOffset val="100"/>
        <c:noMultiLvlLbl val="0"/>
      </c:catAx>
      <c:valAx>
        <c:axId val="659519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92372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sel="1" val="0">
  <itemLst>
    <item val="Summary statistics (Quantitative data)"/>
    <item val="Summary statistics (Qualitative data)"/>
    <item val="Correlation matrix"/>
    <item val="Regression of variable Scores"/>
    <item val="Goodness of fit statistics (Scores)"/>
    <item val="Analysis of variance  (Scores)"/>
    <item val="Type I Sum of Squares analysis (Scores)"/>
    <item val="Type II Sum of Squares analysis (Scores)"/>
    <item val="Type III Sum of Squares analysis (Scores)"/>
    <item val="Model parameters (Scores)"/>
    <item val="Equation of the model (Scores)"/>
    <item val="Standardized coefficients (Scores)"/>
    <item val="Predictions and residuals (Scores)"/>
    <item val="Interpretation (Scores)"/>
    <item val="LS Means for factor Year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Summary statistics (Quantitative data)"/>
    <item val="Summary statistics (Qualitative data)"/>
    <item val="Correlation matrix"/>
    <item val="Regression of variable Scores"/>
    <item val="Goodness of fit statistics (Scores)"/>
    <item val="Analysis of variance  (Scores)"/>
    <item val="Type I Sum of Squares analysis (Scores)"/>
    <item val="Type II Sum of Squares analysis (Scores)"/>
    <item val="Type III Sum of Squares analysis (Scores)"/>
    <item val="Model parameters (Scores)"/>
    <item val="Equation of the model (Scores)"/>
    <item val="Standardized coefficients (Scores)"/>
    <item val="Predictions and residuals (Scores)"/>
    <item val="Interpretation (Scores)"/>
    <item val="LS Means for factor Year"/>
    <item val="LS Means for factor Student"/>
  </itemLst>
</formControlPr>
</file>

<file path=xl/ctrlProps/ctrlProp3.xml><?xml version="1.0" encoding="utf-8"?>
<formControlPr xmlns="http://schemas.microsoft.com/office/spreadsheetml/2009/9/main" objectType="Drop" dropStyle="combo" dx="26" sel="1" val="0">
  <itemLst>
    <item val="Summary statistics (Quantitative data)"/>
    <item val="Summary statistics (Qualitative data)"/>
    <item val="Correlation matrix"/>
    <item val="Regression of variable Scores"/>
    <item val="Goodness of fit statistics (Scores)"/>
    <item val="Analysis of variance  (Scores)"/>
    <item val="Type I Sum of Squares analysis (Scores)"/>
    <item val="Type II Sum of Squares analysis (Scores)"/>
    <item val="Type III Sum of Squares analysis (Scores)"/>
    <item val="Model parameters (Scores)"/>
    <item val="Equation of the model (Scores)"/>
    <item val="Standardized coefficients (Scores)"/>
    <item val="Predictions and residuals (Scores)"/>
    <item val="Interpretation (Scores)"/>
    <item val="LS Means for factor Year"/>
    <item val="LS Means for factor Cohort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image" Target="../media/image5.png"/><Relationship Id="rId10" Type="http://schemas.openxmlformats.org/officeDocument/2006/relationships/chart" Target="../charts/chart13.xml"/><Relationship Id="rId4" Type="http://schemas.openxmlformats.org/officeDocument/2006/relationships/image" Target="../media/image4.png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791577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4996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RunProcANO
Form55.txt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CheckBoxSlopes,CheckBox,False,True,510000000401_Outputs|Means,True,Comparison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CheckBox_TISS,CheckBox,True,True,500000000400_Outputs|General,True,Type I/II/III SS,False,
CheckBoxMultiCo,CheckBox,False,True,500000000200_Outputs|General,True,Multicolinearity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RefEdit_Wr,RefEdit0,,False,000000060301_General,False,Regression weights:,False,
CheckBox_Wr,CheckBox,False,False,000000050301_General,False,Regression weights,False,
RefEdit_ObsLabels,RefEdit0,,True,000000020301_General,True,Observation labels:,False,
CheckBox_W,CheckBox,False,False,000000030301_General,False,Observation weights,False,
RefEdit_W,RefEdit0,,False,000000040301_General,False,Observation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RefEdit_Y,RefEdit0,'Sheet2'!$A$3:$A$27,True,000000010200_General,True,Y / Dependent variables:,False,
FileSelect1,CommandButton,,False,000000020200_General,False,,False,
ScrollBarSelect,ScrollBar,0,False,05,False,,,
CheckBox_X,CheckBox,True,True,000000050200_General,True,Quantitative,False,
RefEdit_X,RefEdit0,'Sheet2'!$C$3:$C$27,True,000002050200_General,True,X / Explanatory variables:,False,
CheckBox_Q,CheckBox,True,True,000003050200_General,True,Qualitative,False,
RefEdit_Q,RefEdit0,'Sheet2'!$B$3:$B$27,True,000004050200_General,True,Qualitative:,False,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79157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34010" y="14693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79157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79157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791577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79157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79157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105</xdr:row>
      <xdr:rowOff>1</xdr:rowOff>
    </xdr:from>
    <xdr:to>
      <xdr:col>7</xdr:col>
      <xdr:colOff>0</xdr:colOff>
      <xdr:row>123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153</xdr:row>
      <xdr:rowOff>182879</xdr:rowOff>
    </xdr:from>
    <xdr:to>
      <xdr:col>7</xdr:col>
      <xdr:colOff>0</xdr:colOff>
      <xdr:row>171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153</xdr:row>
      <xdr:rowOff>182879</xdr:rowOff>
    </xdr:from>
    <xdr:to>
      <xdr:col>13</xdr:col>
      <xdr:colOff>127000</xdr:colOff>
      <xdr:row>171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173</xdr:row>
      <xdr:rowOff>182879</xdr:rowOff>
    </xdr:from>
    <xdr:to>
      <xdr:col>7</xdr:col>
      <xdr:colOff>0</xdr:colOff>
      <xdr:row>191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127000</xdr:colOff>
      <xdr:row>173</xdr:row>
      <xdr:rowOff>182879</xdr:rowOff>
    </xdr:from>
    <xdr:to>
      <xdr:col>13</xdr:col>
      <xdr:colOff>127000</xdr:colOff>
      <xdr:row>191</xdr:row>
      <xdr:rowOff>182879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254000</xdr:colOff>
      <xdr:row>173</xdr:row>
      <xdr:rowOff>182879</xdr:rowOff>
    </xdr:from>
    <xdr:to>
      <xdr:col>19</xdr:col>
      <xdr:colOff>254000</xdr:colOff>
      <xdr:row>191</xdr:row>
      <xdr:rowOff>182879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193</xdr:row>
      <xdr:rowOff>182879</xdr:rowOff>
    </xdr:from>
    <xdr:to>
      <xdr:col>7</xdr:col>
      <xdr:colOff>0</xdr:colOff>
      <xdr:row>211</xdr:row>
      <xdr:rowOff>182879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7</xdr:col>
      <xdr:colOff>0</xdr:colOff>
      <xdr:row>259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426720</xdr:rowOff>
        </xdr:from>
        <xdr:to>
          <xdr:col>5</xdr:col>
          <xdr:colOff>0</xdr:colOff>
          <xdr:row>9</xdr:row>
          <xdr:rowOff>198120</xdr:rowOff>
        </xdr:to>
        <xdr:sp macro="" textlink="">
          <xdr:nvSpPr>
            <xdr:cNvPr id="22529" name="DD869087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2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516914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4996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RunProcANO
Form55.txt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CheckBoxSlopes,CheckBox,False,True,510000000401_Outputs|Means,True,Comparison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CheckBox_TISS,CheckBox,True,True,500000000400_Outputs|General,True,Type I/II/III SS,False,
CheckBoxMultiCo,CheckBox,False,True,500000000200_Outputs|General,True,Multicolinearity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RefEdit_Wr,RefEdit0,,False,000000060301_General,False,Regression weights:,False,
CheckBox_Wr,CheckBox,False,False,000000050301_General,False,Regression weights,False,
RefEdit_ObsLabels,RefEdit0,,True,000000020301_General,True,Observation labels:,False,
CheckBox_W,CheckBox,False,False,000000030301_General,False,Observation weights,False,
RefEdit_W,RefEdit0,,False,000000040301_General,False,Observation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RefEdit_Y,RefEdit0,'Sheet7'!$A$3:$A$27,True,000000010200_General,True,Y / Dependent variables:,False,
FileSelect1,CommandButton,,False,000000020200_General,False,,False,
ScrollBarSelect,ScrollBar,0,False,05,False,,,
CheckBox_X,CheckBox,True,True,000000050200_General,True,Quantitative,False,
RefEdit_X,RefEdit0,'Sheet7'!$D$3:$D$27,True,000002050200_General,True,X / Explanatory variables:,False,
CheckBox_Q,CheckBox,True,True,000003050200_General,True,Qualitative,False,
RefEdit_Q,RefEdit0,'Sheet7'!$B$3:$C$27,True,000004050200_General,True,Qualitative:,False,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5169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34010" y="14693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51691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51691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516914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51691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51691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140</xdr:row>
      <xdr:rowOff>1</xdr:rowOff>
    </xdr:from>
    <xdr:to>
      <xdr:col>7</xdr:col>
      <xdr:colOff>0</xdr:colOff>
      <xdr:row>158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188</xdr:row>
      <xdr:rowOff>182879</xdr:rowOff>
    </xdr:from>
    <xdr:to>
      <xdr:col>7</xdr:col>
      <xdr:colOff>0</xdr:colOff>
      <xdr:row>206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188</xdr:row>
      <xdr:rowOff>182879</xdr:rowOff>
    </xdr:from>
    <xdr:to>
      <xdr:col>13</xdr:col>
      <xdr:colOff>127000</xdr:colOff>
      <xdr:row>206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188</xdr:row>
      <xdr:rowOff>182879</xdr:rowOff>
    </xdr:from>
    <xdr:to>
      <xdr:col>19</xdr:col>
      <xdr:colOff>254000</xdr:colOff>
      <xdr:row>206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208</xdr:row>
      <xdr:rowOff>182879</xdr:rowOff>
    </xdr:from>
    <xdr:to>
      <xdr:col>7</xdr:col>
      <xdr:colOff>0</xdr:colOff>
      <xdr:row>226</xdr:row>
      <xdr:rowOff>182879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256</xdr:row>
      <xdr:rowOff>0</xdr:rowOff>
    </xdr:from>
    <xdr:to>
      <xdr:col>7</xdr:col>
      <xdr:colOff>0</xdr:colOff>
      <xdr:row>274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289</xdr:row>
      <xdr:rowOff>2</xdr:rowOff>
    </xdr:from>
    <xdr:to>
      <xdr:col>7</xdr:col>
      <xdr:colOff>0</xdr:colOff>
      <xdr:row>307</xdr:row>
      <xdr:rowOff>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426720</xdr:rowOff>
        </xdr:from>
        <xdr:to>
          <xdr:col>5</xdr:col>
          <xdr:colOff>0</xdr:colOff>
          <xdr:row>9</xdr:row>
          <xdr:rowOff>198120</xdr:rowOff>
        </xdr:to>
        <xdr:sp macro="" textlink="">
          <xdr:nvSpPr>
            <xdr:cNvPr id="23553" name="DD254843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5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398825" hidden="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94996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RunProcANO
Form55.txt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CheckBoxSlopes,CheckBox,False,True,510000000401_Outputs|Means,True,Comparison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CheckBox_TISS,CheckBox,True,True,500000000400_Outputs|General,True,Type I/II/III SS,False,
CheckBoxMultiCo,CheckBox,False,True,500000000200_Outputs|General,True,Multicolinearity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RefEdit_Wr,RefEdit0,,False,000000060301_General,False,Regression weights:,False,
CheckBox_Wr,CheckBox,False,False,000000050301_General,False,Regression weights,False,
RefEdit_ObsLabels,RefEdit0,,True,000000020301_General,True,Observation labels:,False,
CheckBox_W,CheckBox,False,False,000000030301_General,False,Observation weights,False,
RefEdit_W,RefEdit0,,False,000000040301_General,False,Observation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RefEdit_Y,RefEdit0,'Sheet9'!$A$3:$A$27,True,000000010200_General,True,Y / Dependent variables:,False,
FileSelect1,CommandButton,,False,000000020200_General,False,,False,
ScrollBarSelect,ScrollBar,0,False,05,False,,,
CheckBox_X,CheckBox,True,True,000000050200_General,True,Quantitative,False,
RefEdit_X,RefEdit0,'Sheet9'!$D$3:$D$27,True,000002050200_General,True,X / Explanatory variables:,False,
CheckBox_Q,CheckBox,True,True,000003050200_General,True,Qualitative,False,
RefEdit_Q,RefEdit0,'Sheet9'!$B$3:$C$27,True,000004050200_General,True,Qualitative:,False,
CheckBoxMeansCharts,CheckBox,True,True,600000000400_Charts,True,Means charts,False,
CheckBoxMeanConf,CheckBox,False,True,600000010400_Charts,True,Confidence intervals,False,
CheckBoxBar,CheckBox,False,True,600000030400_Charts,True,Bar chart,False,
CheckBox_PredVarLabels,CheckBox,False,True,300000001002_Prediction,True,Variable labels,False,
ScrollBarLevel,SpinButton,2,True,100000020200_Options|Model,False,,,
CheckBoxRand,CheckBox,False,True,110000000201_Options|ANOVA / ANCOVA,True,Random effects,False,
CheckBoxRestricted,CheckBox,False,True,110000010201_Options|ANOVA / ANCOVA,True,Restricted ANOVA,False,
CheckBoxProp,CheckBox,False,True,600000020400_Charts,True,Proportional,False,
CheckBoxSummary,CheckBox,True,True,510000000902_Outputs|Means,True,Summary,False,
CheckBoxSumCharts,CheckBox,True,True,600000000101_Charts,True,Summary charts,False,
CheckBoxFilterY,CheckBox,False,True,600000000001_Charts,True,Filter Ys,False,
CheckBoxDemsar,CheckBox,False,False,600000040400_Charts,False,Demsar plots,False,
CheckBoxContBonf,CheckBox,True,True,520000000300_Outputs|Contrasts,True,Bonferroni correction,False,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398825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34010" y="146939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39882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444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39882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398825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39882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99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39882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332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124</xdr:row>
      <xdr:rowOff>0</xdr:rowOff>
    </xdr:from>
    <xdr:to>
      <xdr:col>7</xdr:col>
      <xdr:colOff>0</xdr:colOff>
      <xdr:row>142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173</xdr:row>
      <xdr:rowOff>1</xdr:rowOff>
    </xdr:from>
    <xdr:to>
      <xdr:col>7</xdr:col>
      <xdr:colOff>0</xdr:colOff>
      <xdr:row>191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173</xdr:row>
      <xdr:rowOff>1</xdr:rowOff>
    </xdr:from>
    <xdr:to>
      <xdr:col>13</xdr:col>
      <xdr:colOff>127000</xdr:colOff>
      <xdr:row>191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173</xdr:row>
      <xdr:rowOff>1</xdr:rowOff>
    </xdr:from>
    <xdr:to>
      <xdr:col>19</xdr:col>
      <xdr:colOff>254000</xdr:colOff>
      <xdr:row>191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193</xdr:row>
      <xdr:rowOff>1</xdr:rowOff>
    </xdr:from>
    <xdr:to>
      <xdr:col>7</xdr:col>
      <xdr:colOff>0</xdr:colOff>
      <xdr:row>211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240</xdr:row>
      <xdr:rowOff>1</xdr:rowOff>
    </xdr:from>
    <xdr:to>
      <xdr:col>7</xdr:col>
      <xdr:colOff>0</xdr:colOff>
      <xdr:row>258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269</xdr:row>
      <xdr:rowOff>2</xdr:rowOff>
    </xdr:from>
    <xdr:to>
      <xdr:col>7</xdr:col>
      <xdr:colOff>0</xdr:colOff>
      <xdr:row>287</xdr:row>
      <xdr:rowOff>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426720</xdr:rowOff>
        </xdr:from>
        <xdr:to>
          <xdr:col>5</xdr:col>
          <xdr:colOff>0</xdr:colOff>
          <xdr:row>9</xdr:row>
          <xdr:rowOff>198120</xdr:rowOff>
        </xdr:to>
        <xdr:sp macro="" textlink="">
          <xdr:nvSpPr>
            <xdr:cNvPr id="24577" name="DD65407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8152-70A2-40B8-A364-F0E565550CBB}">
  <sheetPr codeName="Sheet2"/>
  <dimension ref="A1:W50"/>
  <sheetViews>
    <sheetView tabSelected="1" zoomScale="190" zoomScaleNormal="190" workbookViewId="0">
      <selection activeCell="K14" sqref="K14"/>
    </sheetView>
  </sheetViews>
  <sheetFormatPr defaultRowHeight="14.4" x14ac:dyDescent="0.3"/>
  <cols>
    <col min="6" max="6" width="11.6640625" bestFit="1" customWidth="1"/>
    <col min="13" max="13" width="13.88671875" bestFit="1" customWidth="1"/>
    <col min="15" max="15" width="17.44140625" bestFit="1" customWidth="1"/>
    <col min="16" max="16" width="14.88671875" bestFit="1" customWidth="1"/>
    <col min="17" max="17" width="13.44140625" bestFit="1" customWidth="1"/>
    <col min="18" max="18" width="12.6640625" bestFit="1" customWidth="1"/>
    <col min="19" max="19" width="12" bestFit="1" customWidth="1"/>
    <col min="20" max="20" width="12.6640625" bestFit="1" customWidth="1"/>
    <col min="21" max="21" width="12" bestFit="1" customWidth="1"/>
    <col min="22" max="22" width="12.6640625" bestFit="1" customWidth="1"/>
    <col min="23" max="23" width="12.109375" bestFit="1" customWidth="1"/>
  </cols>
  <sheetData>
    <row r="1" spans="1:23" x14ac:dyDescent="0.3">
      <c r="A1" s="10" t="s">
        <v>172</v>
      </c>
      <c r="F1" s="10" t="s">
        <v>180</v>
      </c>
      <c r="K1" t="s">
        <v>124</v>
      </c>
      <c r="R1" s="10" t="s">
        <v>54</v>
      </c>
      <c r="T1" s="5"/>
      <c r="U1" s="5"/>
      <c r="V1" s="5"/>
      <c r="W1" s="5"/>
    </row>
    <row r="2" spans="1:23" ht="15" thickBot="1" x14ac:dyDescent="0.35">
      <c r="T2" s="5"/>
      <c r="U2" s="5"/>
      <c r="V2" s="5"/>
      <c r="W2" s="5"/>
    </row>
    <row r="3" spans="1:23" x14ac:dyDescent="0.3">
      <c r="A3" s="10" t="s">
        <v>11</v>
      </c>
      <c r="B3" s="10" t="s">
        <v>26</v>
      </c>
      <c r="C3" s="10" t="s">
        <v>27</v>
      </c>
      <c r="F3" s="10" t="s">
        <v>11</v>
      </c>
      <c r="G3" s="10" t="s">
        <v>12</v>
      </c>
      <c r="H3" s="10" t="s">
        <v>13</v>
      </c>
      <c r="I3" s="10" t="s">
        <v>27</v>
      </c>
      <c r="K3" s="52" t="s">
        <v>125</v>
      </c>
      <c r="L3" s="52"/>
      <c r="R3" s="12" t="s">
        <v>55</v>
      </c>
      <c r="T3" s="5"/>
      <c r="U3" s="5"/>
      <c r="V3" s="5"/>
      <c r="W3" s="5"/>
    </row>
    <row r="4" spans="1:23" ht="15" thickBot="1" x14ac:dyDescent="0.35">
      <c r="A4" s="1">
        <v>82</v>
      </c>
      <c r="B4">
        <v>1</v>
      </c>
      <c r="C4" s="9">
        <v>3.24</v>
      </c>
      <c r="F4" s="1">
        <v>82</v>
      </c>
      <c r="G4">
        <v>1</v>
      </c>
      <c r="H4">
        <v>0</v>
      </c>
      <c r="I4" s="9">
        <v>3.24</v>
      </c>
      <c r="K4" s="4" t="s">
        <v>126</v>
      </c>
      <c r="L4" s="4">
        <v>0.77368920041782108</v>
      </c>
      <c r="T4" s="5"/>
      <c r="U4" s="5"/>
      <c r="V4" s="5"/>
      <c r="W4" s="5"/>
    </row>
    <row r="5" spans="1:23" x14ac:dyDescent="0.3">
      <c r="A5" s="1">
        <v>93</v>
      </c>
      <c r="B5">
        <v>1</v>
      </c>
      <c r="C5" s="9">
        <v>3.78</v>
      </c>
      <c r="F5" s="1">
        <v>93</v>
      </c>
      <c r="G5">
        <v>1</v>
      </c>
      <c r="H5">
        <v>0</v>
      </c>
      <c r="I5" s="9">
        <v>3.78</v>
      </c>
      <c r="K5" s="4" t="s">
        <v>127</v>
      </c>
      <c r="L5" s="4">
        <v>0.59859497884316726</v>
      </c>
      <c r="R5" s="41" t="s">
        <v>34</v>
      </c>
      <c r="S5" s="42">
        <v>24</v>
      </c>
      <c r="T5" s="5"/>
      <c r="U5" s="5"/>
      <c r="V5" s="5"/>
      <c r="W5" s="5"/>
    </row>
    <row r="6" spans="1:23" x14ac:dyDescent="0.3">
      <c r="A6" s="1">
        <v>61</v>
      </c>
      <c r="B6">
        <v>1</v>
      </c>
      <c r="C6" s="9">
        <v>3.8</v>
      </c>
      <c r="F6" s="1">
        <v>61</v>
      </c>
      <c r="G6">
        <v>1</v>
      </c>
      <c r="H6">
        <v>0</v>
      </c>
      <c r="I6" s="9">
        <v>3.8</v>
      </c>
      <c r="K6" s="4" t="s">
        <v>128</v>
      </c>
      <c r="L6" s="4">
        <v>0.53838422566964239</v>
      </c>
      <c r="R6" s="13" t="s">
        <v>56</v>
      </c>
      <c r="S6" s="23">
        <v>24</v>
      </c>
      <c r="T6" s="5"/>
      <c r="U6" s="5"/>
      <c r="V6" s="5"/>
      <c r="W6" s="5"/>
    </row>
    <row r="7" spans="1:23" x14ac:dyDescent="0.3">
      <c r="A7" s="1">
        <v>74</v>
      </c>
      <c r="B7">
        <v>1</v>
      </c>
      <c r="C7" s="9">
        <v>3.1</v>
      </c>
      <c r="F7" s="1">
        <v>74</v>
      </c>
      <c r="G7">
        <v>1</v>
      </c>
      <c r="H7">
        <v>0</v>
      </c>
      <c r="I7" s="9">
        <v>3.1</v>
      </c>
      <c r="K7" s="4" t="s">
        <v>129</v>
      </c>
      <c r="L7" s="4">
        <v>7.860424154049543</v>
      </c>
      <c r="R7" s="13" t="s">
        <v>57</v>
      </c>
      <c r="S7" s="23">
        <v>20</v>
      </c>
      <c r="T7" s="5"/>
      <c r="U7" s="5"/>
      <c r="V7" s="5"/>
      <c r="W7" s="5"/>
    </row>
    <row r="8" spans="1:23" ht="15" thickBot="1" x14ac:dyDescent="0.35">
      <c r="A8" s="1">
        <v>69</v>
      </c>
      <c r="B8">
        <v>1</v>
      </c>
      <c r="C8" s="9">
        <v>2.88</v>
      </c>
      <c r="F8" s="1">
        <v>69</v>
      </c>
      <c r="G8">
        <v>1</v>
      </c>
      <c r="H8">
        <v>0</v>
      </c>
      <c r="I8" s="9">
        <v>2.88</v>
      </c>
      <c r="K8" s="50" t="s">
        <v>34</v>
      </c>
      <c r="L8" s="50">
        <v>24</v>
      </c>
      <c r="R8" s="13" t="s">
        <v>58</v>
      </c>
      <c r="S8" s="29">
        <v>0.59859497884316559</v>
      </c>
      <c r="T8" s="5"/>
      <c r="U8" s="5"/>
      <c r="V8" s="5"/>
      <c r="W8" s="5"/>
    </row>
    <row r="9" spans="1:23" x14ac:dyDescent="0.3">
      <c r="A9" s="1">
        <v>70</v>
      </c>
      <c r="B9">
        <v>1</v>
      </c>
      <c r="C9" s="9">
        <v>3.21</v>
      </c>
      <c r="F9" s="1">
        <v>70</v>
      </c>
      <c r="G9">
        <v>1</v>
      </c>
      <c r="H9">
        <v>0</v>
      </c>
      <c r="I9" s="9">
        <v>3.21</v>
      </c>
      <c r="R9" s="13" t="s">
        <v>59</v>
      </c>
      <c r="S9" s="29">
        <v>0.53838422566964039</v>
      </c>
      <c r="T9" s="5"/>
      <c r="U9" s="5"/>
      <c r="V9" s="5"/>
      <c r="W9" s="5"/>
    </row>
    <row r="10" spans="1:23" ht="15" thickBot="1" x14ac:dyDescent="0.35">
      <c r="A10" s="1">
        <v>53</v>
      </c>
      <c r="B10">
        <v>1</v>
      </c>
      <c r="C10" s="9">
        <v>2.1</v>
      </c>
      <c r="F10" s="1">
        <v>53</v>
      </c>
      <c r="G10">
        <v>1</v>
      </c>
      <c r="H10">
        <v>0</v>
      </c>
      <c r="I10" s="9">
        <v>2.1</v>
      </c>
      <c r="K10" t="s">
        <v>130</v>
      </c>
      <c r="R10" s="13" t="s">
        <v>60</v>
      </c>
      <c r="S10" s="29">
        <v>61.786267881565763</v>
      </c>
      <c r="T10" s="5"/>
      <c r="U10" s="5"/>
      <c r="V10" s="5"/>
      <c r="W10" s="5"/>
    </row>
    <row r="11" spans="1:23" x14ac:dyDescent="0.3">
      <c r="A11" s="1">
        <v>64</v>
      </c>
      <c r="B11">
        <v>1</v>
      </c>
      <c r="C11" s="9">
        <v>2.88</v>
      </c>
      <c r="F11" s="1">
        <v>64</v>
      </c>
      <c r="G11">
        <v>1</v>
      </c>
      <c r="H11">
        <v>0</v>
      </c>
      <c r="I11" s="9">
        <v>2.88</v>
      </c>
      <c r="K11" s="51"/>
      <c r="L11" s="51" t="s">
        <v>132</v>
      </c>
      <c r="M11" s="51" t="s">
        <v>133</v>
      </c>
      <c r="N11" s="51" t="s">
        <v>134</v>
      </c>
      <c r="O11" s="51" t="s">
        <v>67</v>
      </c>
      <c r="P11" s="51" t="s">
        <v>135</v>
      </c>
      <c r="R11" s="13" t="s">
        <v>61</v>
      </c>
      <c r="S11" s="29">
        <v>7.8604241540495616</v>
      </c>
      <c r="T11" s="6"/>
      <c r="U11" s="5"/>
      <c r="V11" s="5"/>
      <c r="W11" s="5"/>
    </row>
    <row r="12" spans="1:23" ht="15" thickBot="1" x14ac:dyDescent="0.35">
      <c r="A12" s="2">
        <v>71</v>
      </c>
      <c r="B12">
        <v>2</v>
      </c>
      <c r="C12" s="9">
        <v>3.19</v>
      </c>
      <c r="F12" s="2">
        <v>71</v>
      </c>
      <c r="G12">
        <v>0</v>
      </c>
      <c r="H12">
        <v>1</v>
      </c>
      <c r="I12" s="9">
        <v>3.19</v>
      </c>
      <c r="K12" s="4" t="s">
        <v>24</v>
      </c>
      <c r="L12" s="4">
        <v>3</v>
      </c>
      <c r="M12" s="4">
        <v>1842.7746423686904</v>
      </c>
      <c r="N12" s="4">
        <v>614.25821412289679</v>
      </c>
      <c r="O12" s="4">
        <v>9.9416623658242766</v>
      </c>
      <c r="P12" s="4">
        <v>3.2012399410869804E-4</v>
      </c>
      <c r="R12" s="17" t="s">
        <v>62</v>
      </c>
      <c r="S12" s="21">
        <v>2.0199935101500546</v>
      </c>
      <c r="T12" s="4"/>
      <c r="U12" s="5"/>
      <c r="V12" s="5"/>
      <c r="W12" s="5"/>
    </row>
    <row r="13" spans="1:23" x14ac:dyDescent="0.3">
      <c r="A13" s="2">
        <v>62</v>
      </c>
      <c r="B13">
        <v>2</v>
      </c>
      <c r="C13" s="9">
        <v>1.6</v>
      </c>
      <c r="F13" s="2">
        <v>62</v>
      </c>
      <c r="G13">
        <v>0</v>
      </c>
      <c r="H13">
        <v>1</v>
      </c>
      <c r="I13" s="9">
        <v>1.6</v>
      </c>
      <c r="K13" s="4" t="s">
        <v>113</v>
      </c>
      <c r="L13" s="4">
        <v>20</v>
      </c>
      <c r="M13" s="4">
        <v>1235.7253576313096</v>
      </c>
      <c r="N13" s="4">
        <v>61.786267881565479</v>
      </c>
      <c r="O13" s="4"/>
      <c r="P13" s="4"/>
      <c r="T13" s="4"/>
      <c r="U13" s="5"/>
      <c r="V13" s="5"/>
      <c r="W13" s="5"/>
    </row>
    <row r="14" spans="1:23" ht="15" thickBot="1" x14ac:dyDescent="0.35">
      <c r="A14" s="2">
        <v>85</v>
      </c>
      <c r="B14">
        <v>2</v>
      </c>
      <c r="C14" s="9">
        <v>3.19</v>
      </c>
      <c r="F14" s="2">
        <v>85</v>
      </c>
      <c r="G14">
        <v>0</v>
      </c>
      <c r="H14">
        <v>1</v>
      </c>
      <c r="I14" s="9">
        <v>3.19</v>
      </c>
      <c r="K14" s="50" t="s">
        <v>131</v>
      </c>
      <c r="L14" s="50">
        <v>23</v>
      </c>
      <c r="M14" s="50">
        <v>3078.5</v>
      </c>
      <c r="N14" s="50"/>
      <c r="O14" s="50"/>
      <c r="P14" s="50"/>
      <c r="T14" s="4"/>
      <c r="U14" s="5"/>
      <c r="V14" s="5"/>
      <c r="W14" s="5"/>
    </row>
    <row r="15" spans="1:23" ht="15" thickBot="1" x14ac:dyDescent="0.35">
      <c r="A15" s="2">
        <v>94</v>
      </c>
      <c r="B15">
        <v>2</v>
      </c>
      <c r="C15" s="9">
        <v>3.68</v>
      </c>
      <c r="F15" s="2">
        <v>94</v>
      </c>
      <c r="G15">
        <v>0</v>
      </c>
      <c r="H15">
        <v>1</v>
      </c>
      <c r="I15" s="9">
        <v>3.68</v>
      </c>
      <c r="T15" s="5"/>
      <c r="U15" s="5"/>
      <c r="V15" s="5"/>
      <c r="W15" s="5"/>
    </row>
    <row r="16" spans="1:23" x14ac:dyDescent="0.3">
      <c r="A16" s="2">
        <v>78</v>
      </c>
      <c r="B16">
        <v>2</v>
      </c>
      <c r="C16" s="9">
        <v>3.28</v>
      </c>
      <c r="F16" s="2">
        <v>78</v>
      </c>
      <c r="G16">
        <v>0</v>
      </c>
      <c r="H16">
        <v>1</v>
      </c>
      <c r="I16" s="9">
        <v>3.28</v>
      </c>
      <c r="K16" s="51"/>
      <c r="L16" s="51" t="s">
        <v>136</v>
      </c>
      <c r="M16" s="51" t="s">
        <v>129</v>
      </c>
      <c r="N16" s="51" t="s">
        <v>137</v>
      </c>
      <c r="O16" s="51" t="s">
        <v>138</v>
      </c>
      <c r="P16" s="51" t="s">
        <v>139</v>
      </c>
      <c r="Q16" s="51" t="s">
        <v>140</v>
      </c>
      <c r="R16" s="51" t="s">
        <v>141</v>
      </c>
      <c r="S16" s="51" t="s">
        <v>142</v>
      </c>
      <c r="T16" s="6"/>
      <c r="U16" s="6"/>
      <c r="V16" s="6"/>
      <c r="W16" s="6"/>
    </row>
    <row r="17" spans="1:23" x14ac:dyDescent="0.3">
      <c r="A17" s="2">
        <v>66</v>
      </c>
      <c r="B17">
        <v>2</v>
      </c>
      <c r="C17" s="9">
        <v>3.1</v>
      </c>
      <c r="F17" s="2">
        <v>66</v>
      </c>
      <c r="G17">
        <v>0</v>
      </c>
      <c r="H17">
        <v>1</v>
      </c>
      <c r="I17" s="9">
        <v>3.1</v>
      </c>
      <c r="K17" s="4" t="s">
        <v>80</v>
      </c>
      <c r="L17" s="4">
        <v>31.680043917174366</v>
      </c>
      <c r="M17" s="4">
        <v>9.1933668497992524</v>
      </c>
      <c r="N17" s="4">
        <v>3.445967558432212</v>
      </c>
      <c r="O17" s="4">
        <v>2.5553165333723963E-3</v>
      </c>
      <c r="P17" s="4">
        <v>12.503016711187392</v>
      </c>
      <c r="Q17" s="4">
        <v>50.85707112316134</v>
      </c>
      <c r="R17" s="4">
        <v>12.503016711187392</v>
      </c>
      <c r="S17" s="4">
        <v>50.85707112316134</v>
      </c>
      <c r="T17" s="4"/>
      <c r="U17" s="4"/>
      <c r="V17" s="4"/>
      <c r="W17" s="4"/>
    </row>
    <row r="18" spans="1:23" x14ac:dyDescent="0.3">
      <c r="A18" s="2">
        <v>71</v>
      </c>
      <c r="B18">
        <v>2</v>
      </c>
      <c r="C18" s="9">
        <v>3</v>
      </c>
      <c r="F18" s="2">
        <v>71</v>
      </c>
      <c r="G18">
        <v>0</v>
      </c>
      <c r="H18">
        <v>1</v>
      </c>
      <c r="I18" s="9">
        <v>3</v>
      </c>
      <c r="K18" s="4" t="s">
        <v>12</v>
      </c>
      <c r="L18" s="4">
        <v>-7.3167324104457441</v>
      </c>
      <c r="M18" s="4">
        <v>3.9333490761624921</v>
      </c>
      <c r="N18" s="4">
        <v>-1.8601787608396545</v>
      </c>
      <c r="O18" s="4">
        <v>7.7631171244174943E-2</v>
      </c>
      <c r="P18" s="4">
        <v>-15.521554808657662</v>
      </c>
      <c r="Q18" s="4">
        <v>0.88808998776617276</v>
      </c>
      <c r="R18" s="4">
        <v>-15.521554808657662</v>
      </c>
      <c r="S18" s="4">
        <v>0.88808998776617276</v>
      </c>
      <c r="T18" s="4"/>
      <c r="U18" s="4"/>
      <c r="V18" s="4"/>
      <c r="W18" s="4"/>
    </row>
    <row r="19" spans="1:23" x14ac:dyDescent="0.3">
      <c r="A19" s="2">
        <v>71</v>
      </c>
      <c r="B19">
        <v>2</v>
      </c>
      <c r="C19" s="9">
        <v>2.89</v>
      </c>
      <c r="F19" s="2">
        <v>71</v>
      </c>
      <c r="G19">
        <v>0</v>
      </c>
      <c r="H19">
        <v>1</v>
      </c>
      <c r="I19" s="9">
        <v>2.89</v>
      </c>
      <c r="K19" s="4" t="s">
        <v>13</v>
      </c>
      <c r="L19" s="4">
        <v>-1.3491497852809808</v>
      </c>
      <c r="M19" s="4">
        <v>3.9364382595353375</v>
      </c>
      <c r="N19" s="4">
        <v>-0.34273363287558239</v>
      </c>
      <c r="O19" s="4">
        <v>0.73537481235866498</v>
      </c>
      <c r="P19" s="4">
        <v>-9.5604161070905533</v>
      </c>
      <c r="Q19" s="4">
        <v>6.8621165365285925</v>
      </c>
      <c r="R19" s="4">
        <v>-9.5604161070905533</v>
      </c>
      <c r="S19" s="4">
        <v>6.8621165365285925</v>
      </c>
      <c r="T19" s="4"/>
      <c r="U19" s="4"/>
      <c r="V19" s="4"/>
      <c r="W19" s="4"/>
    </row>
    <row r="20" spans="1:23" ht="15" thickBot="1" x14ac:dyDescent="0.35">
      <c r="A20" s="3">
        <v>64</v>
      </c>
      <c r="B20">
        <v>3</v>
      </c>
      <c r="C20" s="9">
        <v>2.67</v>
      </c>
      <c r="F20" s="3">
        <v>64</v>
      </c>
      <c r="G20">
        <v>0</v>
      </c>
      <c r="H20">
        <v>0</v>
      </c>
      <c r="I20" s="9">
        <v>2.67</v>
      </c>
      <c r="K20" s="50" t="s">
        <v>27</v>
      </c>
      <c r="L20" s="50">
        <v>14.849680189922811</v>
      </c>
      <c r="M20" s="50">
        <v>2.8556445224613793</v>
      </c>
      <c r="N20" s="50">
        <v>5.2001150959515634</v>
      </c>
      <c r="O20" s="50">
        <v>4.3462656910483026E-5</v>
      </c>
      <c r="P20" s="50">
        <v>8.8929100976833872</v>
      </c>
      <c r="Q20" s="50">
        <v>20.806450282162235</v>
      </c>
      <c r="R20" s="50">
        <v>8.8929100976833872</v>
      </c>
      <c r="S20" s="50">
        <v>20.806450282162235</v>
      </c>
      <c r="T20" s="4"/>
      <c r="U20" s="4"/>
      <c r="V20" s="4"/>
      <c r="W20" s="4"/>
    </row>
    <row r="21" spans="1:23" x14ac:dyDescent="0.3">
      <c r="A21" s="3">
        <v>73</v>
      </c>
      <c r="B21">
        <v>3</v>
      </c>
      <c r="C21" s="9">
        <v>2.4</v>
      </c>
      <c r="F21" s="3">
        <v>73</v>
      </c>
      <c r="G21">
        <v>0</v>
      </c>
      <c r="H21">
        <v>0</v>
      </c>
      <c r="I21" s="9">
        <v>2.4</v>
      </c>
      <c r="T21" s="5"/>
      <c r="U21" s="5"/>
      <c r="V21" s="5"/>
      <c r="W21" s="5"/>
    </row>
    <row r="22" spans="1:23" x14ac:dyDescent="0.3">
      <c r="A22" s="3">
        <v>87</v>
      </c>
      <c r="B22">
        <v>3</v>
      </c>
      <c r="C22" s="9">
        <v>3.44</v>
      </c>
      <c r="F22" s="3">
        <v>87</v>
      </c>
      <c r="G22">
        <v>0</v>
      </c>
      <c r="H22">
        <v>0</v>
      </c>
      <c r="I22" s="9">
        <v>3.44</v>
      </c>
      <c r="T22" s="5"/>
      <c r="U22" s="5"/>
      <c r="V22" s="5"/>
      <c r="W22" s="5"/>
    </row>
    <row r="23" spans="1:23" x14ac:dyDescent="0.3">
      <c r="A23" s="3">
        <v>91</v>
      </c>
      <c r="B23">
        <v>3</v>
      </c>
      <c r="C23" s="9">
        <v>3.91</v>
      </c>
      <c r="F23" s="3">
        <v>91</v>
      </c>
      <c r="G23">
        <v>0</v>
      </c>
      <c r="H23">
        <v>0</v>
      </c>
      <c r="I23" s="9">
        <v>3.91</v>
      </c>
      <c r="O23" s="12" t="s">
        <v>63</v>
      </c>
      <c r="U23" s="5"/>
      <c r="V23" s="5"/>
      <c r="W23" s="5"/>
    </row>
    <row r="24" spans="1:23" ht="15" thickBot="1" x14ac:dyDescent="0.35">
      <c r="A24" s="3">
        <v>56</v>
      </c>
      <c r="B24">
        <v>3</v>
      </c>
      <c r="C24" s="9">
        <v>2</v>
      </c>
      <c r="F24" s="3">
        <v>56</v>
      </c>
      <c r="G24">
        <v>0</v>
      </c>
      <c r="H24">
        <v>0</v>
      </c>
      <c r="I24" s="9">
        <v>2</v>
      </c>
      <c r="K24" t="s">
        <v>143</v>
      </c>
      <c r="U24" s="5"/>
      <c r="V24" s="5"/>
      <c r="W24" s="5"/>
    </row>
    <row r="25" spans="1:23" ht="15" thickBot="1" x14ac:dyDescent="0.35">
      <c r="A25" s="3">
        <v>78</v>
      </c>
      <c r="B25">
        <v>3</v>
      </c>
      <c r="C25" s="9">
        <v>3.33</v>
      </c>
      <c r="F25" s="3">
        <v>78</v>
      </c>
      <c r="G25">
        <v>0</v>
      </c>
      <c r="H25">
        <v>0</v>
      </c>
      <c r="I25" s="9">
        <v>3.33</v>
      </c>
      <c r="O25" s="14" t="s">
        <v>64</v>
      </c>
      <c r="P25" s="15" t="s">
        <v>57</v>
      </c>
      <c r="Q25" s="15" t="s">
        <v>65</v>
      </c>
      <c r="R25" s="15" t="s">
        <v>66</v>
      </c>
      <c r="S25" s="15" t="s">
        <v>67</v>
      </c>
      <c r="T25" s="15" t="s">
        <v>68</v>
      </c>
      <c r="U25" s="5"/>
      <c r="V25" s="5"/>
      <c r="W25" s="5"/>
    </row>
    <row r="26" spans="1:23" x14ac:dyDescent="0.3">
      <c r="A26" s="3">
        <v>87</v>
      </c>
      <c r="B26">
        <v>3</v>
      </c>
      <c r="C26" s="9">
        <v>3.29</v>
      </c>
      <c r="F26" s="3">
        <v>87</v>
      </c>
      <c r="G26">
        <v>0</v>
      </c>
      <c r="H26">
        <v>0</v>
      </c>
      <c r="I26" s="9">
        <v>3.29</v>
      </c>
      <c r="K26" s="51" t="s">
        <v>86</v>
      </c>
      <c r="L26" s="51" t="s">
        <v>144</v>
      </c>
      <c r="M26" s="51" t="s">
        <v>145</v>
      </c>
      <c r="O26" s="27" t="s">
        <v>69</v>
      </c>
      <c r="P26" s="22">
        <v>3</v>
      </c>
      <c r="Q26" s="28">
        <v>1842.774642368686</v>
      </c>
      <c r="R26" s="28">
        <v>614.25821412289531</v>
      </c>
      <c r="S26" s="28">
        <v>9.9416623658242074</v>
      </c>
      <c r="T26" s="46">
        <v>3.2012399410871089E-4</v>
      </c>
      <c r="U26" s="5"/>
      <c r="V26" s="5"/>
      <c r="W26" s="5"/>
    </row>
    <row r="27" spans="1:23" x14ac:dyDescent="0.3">
      <c r="A27" s="3">
        <v>82</v>
      </c>
      <c r="B27">
        <v>3</v>
      </c>
      <c r="C27" s="9">
        <v>3.51</v>
      </c>
      <c r="D27" s="5"/>
      <c r="E27" s="5"/>
      <c r="F27" s="3">
        <v>82</v>
      </c>
      <c r="G27">
        <v>0</v>
      </c>
      <c r="H27">
        <v>0</v>
      </c>
      <c r="I27" s="9">
        <v>3.51</v>
      </c>
      <c r="K27" s="4">
        <v>1</v>
      </c>
      <c r="L27" s="4">
        <v>72.476275322078536</v>
      </c>
      <c r="M27" s="4">
        <v>9.5237246779214644</v>
      </c>
      <c r="O27" s="13" t="s">
        <v>70</v>
      </c>
      <c r="P27" s="23">
        <v>20</v>
      </c>
      <c r="Q27" s="29">
        <v>1235.7253576313153</v>
      </c>
      <c r="R27" s="29">
        <v>61.786267881565763</v>
      </c>
      <c r="S27" s="29"/>
      <c r="T27" s="47"/>
      <c r="U27" s="5"/>
      <c r="V27" s="5"/>
      <c r="W27" s="5"/>
    </row>
    <row r="28" spans="1:23" ht="15" thickBot="1" x14ac:dyDescent="0.35">
      <c r="D28" s="5"/>
      <c r="E28" s="5"/>
      <c r="F28" s="5"/>
      <c r="G28" s="5"/>
      <c r="K28" s="4">
        <v>2</v>
      </c>
      <c r="L28" s="4">
        <v>80.495102624636843</v>
      </c>
      <c r="M28" s="4">
        <v>12.504897375363157</v>
      </c>
      <c r="O28" s="17" t="s">
        <v>71</v>
      </c>
      <c r="P28" s="19">
        <v>23</v>
      </c>
      <c r="Q28" s="21">
        <v>3078.5000000000014</v>
      </c>
      <c r="R28" s="21"/>
      <c r="S28" s="21"/>
      <c r="T28" s="48"/>
      <c r="U28" s="5"/>
      <c r="V28" s="5"/>
      <c r="W28" s="5"/>
    </row>
    <row r="29" spans="1:23" x14ac:dyDescent="0.3">
      <c r="A29" s="59"/>
      <c r="B29" s="60"/>
      <c r="C29" s="60"/>
      <c r="D29" s="60"/>
      <c r="E29" s="60"/>
      <c r="F29" s="60"/>
      <c r="G29" s="5"/>
      <c r="K29" s="4">
        <v>3</v>
      </c>
      <c r="L29" s="4">
        <v>80.792096228435298</v>
      </c>
      <c r="M29" s="4">
        <v>-19.792096228435298</v>
      </c>
      <c r="O29" s="49" t="s">
        <v>72</v>
      </c>
      <c r="U29" s="5"/>
      <c r="V29" s="5"/>
      <c r="W29" s="5"/>
    </row>
    <row r="30" spans="1:23" x14ac:dyDescent="0.3">
      <c r="A30" s="56"/>
      <c r="B30" s="57"/>
      <c r="C30" s="58"/>
      <c r="D30" s="58"/>
      <c r="E30" s="58"/>
      <c r="F30" s="61"/>
      <c r="G30" s="5"/>
      <c r="K30" s="4">
        <v>4</v>
      </c>
      <c r="L30" s="4">
        <v>70.397320095489334</v>
      </c>
      <c r="M30" s="4">
        <v>3.6026799045106657</v>
      </c>
      <c r="T30" s="5"/>
      <c r="U30" s="5"/>
      <c r="V30" s="5"/>
      <c r="W30" s="5"/>
    </row>
    <row r="31" spans="1:23" x14ac:dyDescent="0.3">
      <c r="A31" s="56"/>
      <c r="B31" s="57"/>
      <c r="C31" s="58"/>
      <c r="D31" s="58"/>
      <c r="E31" s="58"/>
      <c r="F31" s="61"/>
      <c r="G31" s="5"/>
      <c r="K31" s="4">
        <v>5</v>
      </c>
      <c r="L31" s="4">
        <v>67.130390453706312</v>
      </c>
      <c r="M31" s="4">
        <v>1.8696095462936881</v>
      </c>
      <c r="O31" s="12" t="s">
        <v>73</v>
      </c>
      <c r="V31" s="5"/>
      <c r="W31" s="5"/>
    </row>
    <row r="32" spans="1:23" ht="15" thickBot="1" x14ac:dyDescent="0.35">
      <c r="A32" s="56"/>
      <c r="B32" s="57"/>
      <c r="C32" s="58"/>
      <c r="D32" s="58"/>
      <c r="E32" s="58"/>
      <c r="F32" s="61"/>
      <c r="G32" s="5"/>
      <c r="K32" s="4">
        <v>6</v>
      </c>
      <c r="L32" s="4">
        <v>72.030784916380838</v>
      </c>
      <c r="M32" s="4">
        <v>-2.0307849163808385</v>
      </c>
      <c r="V32" s="5"/>
      <c r="W32" s="5"/>
    </row>
    <row r="33" spans="1:23" ht="28.8" x14ac:dyDescent="0.3">
      <c r="A33" s="62"/>
      <c r="B33" s="5"/>
      <c r="C33" s="5"/>
      <c r="D33" s="5"/>
      <c r="E33" s="5"/>
      <c r="F33" s="5"/>
      <c r="G33" s="5"/>
      <c r="K33" s="4">
        <v>7</v>
      </c>
      <c r="L33" s="4">
        <v>55.547639905566527</v>
      </c>
      <c r="M33" s="4">
        <v>-2.5476399055665269</v>
      </c>
      <c r="O33" s="14" t="s">
        <v>64</v>
      </c>
      <c r="P33" s="15" t="s">
        <v>74</v>
      </c>
      <c r="Q33" s="15" t="s">
        <v>75</v>
      </c>
      <c r="R33" s="15" t="s">
        <v>76</v>
      </c>
      <c r="S33" s="15" t="s">
        <v>77</v>
      </c>
      <c r="T33" s="15" t="s">
        <v>78</v>
      </c>
      <c r="U33" s="15" t="s">
        <v>79</v>
      </c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K34" s="4">
        <v>8</v>
      </c>
      <c r="L34" s="4">
        <v>67.130390453706312</v>
      </c>
      <c r="M34" s="4">
        <v>-3.1303904537063119</v>
      </c>
      <c r="O34" s="27" t="s">
        <v>80</v>
      </c>
      <c r="P34" s="28">
        <v>31.680043917174309</v>
      </c>
      <c r="Q34" s="28">
        <v>9.1933668497992702</v>
      </c>
      <c r="R34" s="28">
        <v>3.4459675584321992</v>
      </c>
      <c r="S34" s="46">
        <v>2.5553165333724722E-3</v>
      </c>
      <c r="T34" s="28">
        <v>12.503016713428476</v>
      </c>
      <c r="U34" s="28">
        <v>50.857071120920139</v>
      </c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K35" s="4">
        <v>9</v>
      </c>
      <c r="L35" s="4">
        <v>77.70137393774715</v>
      </c>
      <c r="M35" s="4">
        <v>-6.7013739377471495</v>
      </c>
      <c r="O35" s="13" t="s">
        <v>27</v>
      </c>
      <c r="P35" s="29">
        <v>14.849680189922809</v>
      </c>
      <c r="Q35" s="29">
        <v>2.8556445224613856</v>
      </c>
      <c r="R35" s="29">
        <v>5.200115095951551</v>
      </c>
      <c r="S35" s="47">
        <v>4.3462656910575603E-5</v>
      </c>
      <c r="T35" s="29">
        <v>8.8929100983795273</v>
      </c>
      <c r="U35" s="29">
        <v>20.806450281466091</v>
      </c>
      <c r="V35" s="5"/>
      <c r="W35" s="5"/>
    </row>
    <row r="36" spans="1:23" x14ac:dyDescent="0.3">
      <c r="A36" s="55"/>
      <c r="B36" s="5"/>
      <c r="C36" s="5"/>
      <c r="D36" s="5"/>
      <c r="E36" s="5"/>
      <c r="F36" s="5"/>
      <c r="G36" s="5"/>
      <c r="K36" s="4">
        <v>10</v>
      </c>
      <c r="L36" s="4">
        <v>54.090382435769882</v>
      </c>
      <c r="M36" s="4">
        <v>7.9096175642301176</v>
      </c>
      <c r="O36" s="13" t="s">
        <v>51</v>
      </c>
      <c r="P36" s="29">
        <v>-7.3167324104456632</v>
      </c>
      <c r="Q36" s="29">
        <v>3.9333490761624996</v>
      </c>
      <c r="R36" s="29">
        <v>-1.8601787608396303</v>
      </c>
      <c r="S36" s="44">
        <v>7.7631171244178579E-2</v>
      </c>
      <c r="T36" s="29">
        <v>-15.521554807698717</v>
      </c>
      <c r="U36" s="29">
        <v>0.88808998680739037</v>
      </c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K37" s="4">
        <v>11</v>
      </c>
      <c r="L37" s="4">
        <v>77.70137393774715</v>
      </c>
      <c r="M37" s="4">
        <v>7.2986260622528505</v>
      </c>
      <c r="O37" s="13" t="s">
        <v>52</v>
      </c>
      <c r="P37" s="29">
        <v>-1.3491497852808934</v>
      </c>
      <c r="Q37" s="29">
        <v>3.9364382595353447</v>
      </c>
      <c r="R37" s="29">
        <v>-0.34273363287555952</v>
      </c>
      <c r="S37" s="44">
        <v>0.73537481235868163</v>
      </c>
      <c r="T37" s="29">
        <v>-9.5604161061308499</v>
      </c>
      <c r="U37" s="29">
        <v>6.8621165355690632</v>
      </c>
      <c r="V37" s="5"/>
      <c r="W37" s="5"/>
    </row>
    <row r="38" spans="1:23" ht="15" thickBot="1" x14ac:dyDescent="0.35">
      <c r="A38" s="59"/>
      <c r="B38" s="60"/>
      <c r="C38" s="60"/>
      <c r="D38" s="60"/>
      <c r="E38" s="60"/>
      <c r="F38" s="60"/>
      <c r="G38" s="60"/>
      <c r="K38" s="4">
        <v>12</v>
      </c>
      <c r="L38" s="4">
        <v>84.977717230809333</v>
      </c>
      <c r="M38" s="4">
        <v>9.0222827691906673</v>
      </c>
      <c r="O38" s="17" t="s">
        <v>53</v>
      </c>
      <c r="P38" s="21">
        <v>0</v>
      </c>
      <c r="Q38" s="21">
        <v>0</v>
      </c>
      <c r="R38" s="21"/>
      <c r="S38" s="48"/>
      <c r="T38" s="21"/>
      <c r="U38" s="21"/>
      <c r="V38" s="5"/>
      <c r="W38" s="5"/>
    </row>
    <row r="39" spans="1:23" x14ac:dyDescent="0.3">
      <c r="A39" s="56"/>
      <c r="B39" s="58"/>
      <c r="C39" s="58"/>
      <c r="D39" s="58"/>
      <c r="E39" s="61"/>
      <c r="F39" s="58"/>
      <c r="G39" s="58"/>
      <c r="K39" s="4">
        <v>13</v>
      </c>
      <c r="L39" s="4">
        <v>79.037845154840198</v>
      </c>
      <c r="M39" s="4">
        <v>-1.0378451548401983</v>
      </c>
      <c r="T39" s="5"/>
      <c r="U39" s="5"/>
      <c r="V39" s="5"/>
      <c r="W39" s="5"/>
    </row>
    <row r="40" spans="1:23" x14ac:dyDescent="0.3">
      <c r="A40" s="56"/>
      <c r="B40" s="58"/>
      <c r="C40" s="58"/>
      <c r="D40" s="58"/>
      <c r="E40" s="61"/>
      <c r="F40" s="58"/>
      <c r="G40" s="58"/>
      <c r="K40" s="4">
        <v>14</v>
      </c>
      <c r="L40" s="4">
        <v>76.364902720654101</v>
      </c>
      <c r="M40" s="4">
        <v>-10.364902720654101</v>
      </c>
      <c r="T40" s="5"/>
      <c r="U40" s="5"/>
      <c r="V40" s="5"/>
      <c r="W40" s="5"/>
    </row>
    <row r="41" spans="1:23" x14ac:dyDescent="0.3">
      <c r="A41" s="56"/>
      <c r="B41" s="58"/>
      <c r="C41" s="58"/>
      <c r="D41" s="58"/>
      <c r="E41" s="63"/>
      <c r="F41" s="58"/>
      <c r="G41" s="58"/>
      <c r="K41" s="4">
        <v>15</v>
      </c>
      <c r="L41" s="4">
        <v>74.879934701661824</v>
      </c>
      <c r="M41" s="4">
        <v>-3.8799347016618242</v>
      </c>
      <c r="T41" s="5"/>
      <c r="U41" s="5"/>
      <c r="V41" s="5"/>
      <c r="W41" s="5"/>
    </row>
    <row r="42" spans="1:23" x14ac:dyDescent="0.3">
      <c r="A42" s="56"/>
      <c r="B42" s="58"/>
      <c r="C42" s="58"/>
      <c r="D42" s="58"/>
      <c r="E42" s="63"/>
      <c r="F42" s="58"/>
      <c r="G42" s="58"/>
      <c r="K42" s="4">
        <v>16</v>
      </c>
      <c r="L42" s="4">
        <v>73.246469880770306</v>
      </c>
      <c r="M42" s="4">
        <v>-2.2464698807703058</v>
      </c>
      <c r="T42" s="5"/>
      <c r="U42" s="5"/>
      <c r="V42" s="5"/>
      <c r="W42" s="5"/>
    </row>
    <row r="43" spans="1:23" x14ac:dyDescent="0.3">
      <c r="A43" s="56"/>
      <c r="B43" s="58"/>
      <c r="C43" s="58"/>
      <c r="D43" s="58"/>
      <c r="E43" s="61"/>
      <c r="F43" s="58"/>
      <c r="G43" s="58"/>
      <c r="K43" s="4">
        <v>17</v>
      </c>
      <c r="L43" s="4">
        <v>71.328690024268269</v>
      </c>
      <c r="M43" s="4">
        <v>-7.3286900242682691</v>
      </c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K44" s="4">
        <v>18</v>
      </c>
      <c r="L44" s="4">
        <v>67.319276372989108</v>
      </c>
      <c r="M44" s="4">
        <v>5.6807236270108916</v>
      </c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K45" s="4">
        <v>19</v>
      </c>
      <c r="L45" s="4">
        <v>82.762943770508826</v>
      </c>
      <c r="M45" s="4">
        <v>4.2370562294911736</v>
      </c>
      <c r="T45" s="5"/>
      <c r="U45" s="5"/>
      <c r="V45" s="5"/>
      <c r="W45" s="5"/>
    </row>
    <row r="46" spans="1:23" x14ac:dyDescent="0.3">
      <c r="A46" s="55"/>
      <c r="B46" s="5"/>
      <c r="C46" s="5"/>
      <c r="D46" s="5"/>
      <c r="E46" s="5"/>
      <c r="F46" s="5"/>
      <c r="G46" s="5"/>
      <c r="K46" s="4">
        <v>20</v>
      </c>
      <c r="L46" s="4">
        <v>89.742293459772554</v>
      </c>
      <c r="M46" s="4">
        <v>1.2577065402274457</v>
      </c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K47" s="4">
        <v>21</v>
      </c>
      <c r="L47" s="4">
        <v>61.379404297019988</v>
      </c>
      <c r="M47" s="4">
        <v>-5.3794042970199882</v>
      </c>
      <c r="T47" s="5"/>
      <c r="U47" s="5"/>
      <c r="V47" s="5"/>
      <c r="W47" s="5"/>
    </row>
    <row r="48" spans="1:23" x14ac:dyDescent="0.3">
      <c r="A48" s="55"/>
      <c r="B48" s="5"/>
      <c r="C48" s="5"/>
      <c r="D48" s="5"/>
      <c r="E48" s="5"/>
      <c r="F48" s="5"/>
      <c r="G48" s="5"/>
      <c r="K48" s="4">
        <v>22</v>
      </c>
      <c r="L48" s="4">
        <v>81.129478949617322</v>
      </c>
      <c r="M48" s="4">
        <v>-3.1294789496173223</v>
      </c>
      <c r="T48" s="5"/>
      <c r="U48" s="5"/>
      <c r="V48" s="5"/>
      <c r="W48" s="5"/>
    </row>
    <row r="49" spans="11:23" x14ac:dyDescent="0.3">
      <c r="K49" s="4">
        <v>23</v>
      </c>
      <c r="L49" s="4">
        <v>80.535491742020412</v>
      </c>
      <c r="M49" s="4">
        <v>6.4645082579795883</v>
      </c>
      <c r="T49" s="5"/>
      <c r="U49" s="5"/>
      <c r="V49" s="5"/>
      <c r="W49" s="5"/>
    </row>
    <row r="50" spans="11:23" ht="15" thickBot="1" x14ac:dyDescent="0.35">
      <c r="K50" s="50">
        <v>24</v>
      </c>
      <c r="L50" s="50">
        <v>83.80242138380342</v>
      </c>
      <c r="M50" s="50">
        <v>-1.80242138380342</v>
      </c>
      <c r="T50" s="5"/>
      <c r="U50" s="5"/>
      <c r="V50" s="5"/>
      <c r="W5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AE2B-6B9D-4BE2-AE53-3ACE51BDFB18}">
  <sheetPr codeName="Sheet4"/>
  <dimension ref="A1:R85"/>
  <sheetViews>
    <sheetView zoomScale="130" zoomScaleNormal="130" workbookViewId="0">
      <selection activeCell="I30" sqref="I30"/>
    </sheetView>
  </sheetViews>
  <sheetFormatPr defaultRowHeight="14.4" x14ac:dyDescent="0.3"/>
  <cols>
    <col min="1" max="1" width="41" bestFit="1" customWidth="1"/>
    <col min="2" max="2" width="12.44140625" bestFit="1" customWidth="1"/>
    <col min="3" max="4" width="11.88671875" bestFit="1" customWidth="1"/>
    <col min="5" max="7" width="12.44140625" bestFit="1" customWidth="1"/>
    <col min="9" max="9" width="17.44140625" bestFit="1" customWidth="1"/>
    <col min="10" max="10" width="13" bestFit="1" customWidth="1"/>
    <col min="12" max="12" width="13" bestFit="1" customWidth="1"/>
    <col min="14" max="14" width="13" bestFit="1" customWidth="1"/>
    <col min="15" max="15" width="12.44140625" bestFit="1" customWidth="1"/>
    <col min="17" max="17" width="12.44140625" bestFit="1" customWidth="1"/>
  </cols>
  <sheetData>
    <row r="1" spans="1:16" x14ac:dyDescent="0.3">
      <c r="A1" t="s">
        <v>9</v>
      </c>
      <c r="G1" t="s">
        <v>24</v>
      </c>
    </row>
    <row r="3" spans="1:16" x14ac:dyDescent="0.3">
      <c r="A3" t="s">
        <v>4</v>
      </c>
      <c r="B3" t="s">
        <v>1</v>
      </c>
      <c r="C3" t="s">
        <v>2</v>
      </c>
      <c r="D3" t="s">
        <v>3</v>
      </c>
      <c r="G3" t="s">
        <v>11</v>
      </c>
      <c r="H3" t="s">
        <v>12</v>
      </c>
      <c r="I3" t="s">
        <v>13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</row>
    <row r="4" spans="1:16" x14ac:dyDescent="0.3">
      <c r="A4">
        <v>1</v>
      </c>
      <c r="B4" s="1">
        <v>82</v>
      </c>
      <c r="C4" s="2">
        <v>71</v>
      </c>
      <c r="D4" s="3">
        <v>64</v>
      </c>
      <c r="G4" s="1">
        <v>82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>
        <v>2</v>
      </c>
      <c r="B5" s="1">
        <v>93</v>
      </c>
      <c r="C5" s="2">
        <v>62</v>
      </c>
      <c r="D5" s="3">
        <v>73</v>
      </c>
      <c r="G5" s="1">
        <v>93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>
        <v>3</v>
      </c>
      <c r="B6" s="1">
        <v>61</v>
      </c>
      <c r="C6" s="2">
        <v>85</v>
      </c>
      <c r="D6" s="3">
        <v>87</v>
      </c>
      <c r="G6" s="1">
        <v>61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3">
      <c r="A7">
        <v>4</v>
      </c>
      <c r="B7" s="1">
        <v>74</v>
      </c>
      <c r="C7" s="2">
        <v>94</v>
      </c>
      <c r="D7" s="3">
        <v>91</v>
      </c>
      <c r="G7" s="1">
        <v>74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</row>
    <row r="8" spans="1:16" x14ac:dyDescent="0.3">
      <c r="A8">
        <v>5</v>
      </c>
      <c r="B8" s="1">
        <v>69</v>
      </c>
      <c r="C8" s="2">
        <v>78</v>
      </c>
      <c r="D8" s="3">
        <v>56</v>
      </c>
      <c r="G8" s="1">
        <v>69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</row>
    <row r="9" spans="1:16" x14ac:dyDescent="0.3">
      <c r="A9">
        <v>6</v>
      </c>
      <c r="B9" s="1">
        <v>70</v>
      </c>
      <c r="C9" s="2">
        <v>66</v>
      </c>
      <c r="D9" s="3">
        <v>78</v>
      </c>
      <c r="G9" s="1">
        <v>70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</row>
    <row r="10" spans="1:16" x14ac:dyDescent="0.3">
      <c r="A10">
        <v>7</v>
      </c>
      <c r="B10" s="1">
        <v>53</v>
      </c>
      <c r="C10" s="2">
        <v>71</v>
      </c>
      <c r="D10" s="3">
        <v>87</v>
      </c>
      <c r="G10" s="1">
        <v>53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3">
      <c r="A11">
        <v>8</v>
      </c>
      <c r="B11" s="1">
        <v>64</v>
      </c>
      <c r="C11" s="2">
        <v>71</v>
      </c>
      <c r="D11" s="3">
        <v>82</v>
      </c>
      <c r="G11" s="1">
        <v>64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G12" s="2">
        <v>71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5"/>
      <c r="B13" s="5"/>
      <c r="C13" s="5"/>
      <c r="D13" s="5"/>
      <c r="E13" s="5"/>
      <c r="F13" s="5"/>
      <c r="G13" s="2">
        <v>62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5"/>
      <c r="B14" s="5"/>
      <c r="C14" s="5"/>
      <c r="D14" s="5"/>
      <c r="E14" s="5"/>
      <c r="F14" s="5"/>
      <c r="G14" s="2">
        <v>85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6"/>
      <c r="B15" s="6"/>
      <c r="C15" s="6"/>
      <c r="D15" s="6"/>
      <c r="E15" s="6"/>
      <c r="F15" s="5"/>
      <c r="G15" s="2">
        <v>94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</row>
    <row r="16" spans="1:16" x14ac:dyDescent="0.3">
      <c r="A16" s="4"/>
      <c r="B16" s="4"/>
      <c r="C16" s="4"/>
      <c r="D16" s="4"/>
      <c r="E16" s="4"/>
      <c r="F16" s="5"/>
      <c r="G16" s="2">
        <v>78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</row>
    <row r="17" spans="1:18" x14ac:dyDescent="0.3">
      <c r="A17" s="4"/>
      <c r="B17" s="4"/>
      <c r="C17" s="4"/>
      <c r="D17" s="4"/>
      <c r="E17" s="4"/>
      <c r="F17" s="5"/>
      <c r="G17" s="2">
        <v>66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</row>
    <row r="18" spans="1:18" x14ac:dyDescent="0.3">
      <c r="A18" s="4"/>
      <c r="B18" s="4"/>
      <c r="C18" s="4"/>
      <c r="D18" s="4"/>
      <c r="E18" s="4"/>
      <c r="F18" s="5"/>
      <c r="G18" s="2">
        <v>71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8" x14ac:dyDescent="0.3">
      <c r="A19" s="4"/>
      <c r="B19" s="4"/>
      <c r="C19" s="4"/>
      <c r="D19" s="4"/>
      <c r="E19" s="4"/>
      <c r="F19" s="5"/>
      <c r="G19" s="2">
        <v>71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8" x14ac:dyDescent="0.3">
      <c r="A20" s="4"/>
      <c r="B20" s="4"/>
      <c r="C20" s="4"/>
      <c r="D20" s="4"/>
      <c r="E20" s="4"/>
      <c r="F20" s="5"/>
      <c r="G20" s="3">
        <v>64</v>
      </c>
      <c r="H20" s="9" t="s">
        <v>25</v>
      </c>
      <c r="I20" s="9"/>
      <c r="J20" s="9"/>
      <c r="K20" s="9"/>
      <c r="L20" s="9"/>
      <c r="M20" s="9"/>
      <c r="N20" s="9"/>
      <c r="O20" s="9"/>
      <c r="P20" s="9"/>
    </row>
    <row r="21" spans="1:18" x14ac:dyDescent="0.3">
      <c r="A21" s="4"/>
      <c r="B21" s="4"/>
      <c r="C21" s="4"/>
      <c r="D21" s="4"/>
      <c r="E21" s="4"/>
      <c r="F21" s="5"/>
      <c r="G21" s="3">
        <v>73</v>
      </c>
      <c r="H21" s="9"/>
      <c r="I21" s="9"/>
      <c r="J21" s="9"/>
      <c r="K21" s="9"/>
      <c r="L21" s="9"/>
      <c r="M21" s="9"/>
      <c r="N21" s="9"/>
      <c r="O21" s="9"/>
      <c r="P21" s="9"/>
    </row>
    <row r="22" spans="1:18" x14ac:dyDescent="0.3">
      <c r="A22" s="4"/>
      <c r="B22" s="4"/>
      <c r="C22" s="4"/>
      <c r="D22" s="4"/>
      <c r="E22" s="4"/>
      <c r="F22" s="5"/>
      <c r="G22" s="3">
        <v>87</v>
      </c>
      <c r="H22" s="9"/>
      <c r="I22" s="9"/>
      <c r="J22" s="9"/>
      <c r="K22" s="9"/>
      <c r="L22" s="9"/>
      <c r="M22" s="9"/>
      <c r="N22" s="9"/>
      <c r="O22" s="9"/>
      <c r="P22" s="9"/>
    </row>
    <row r="23" spans="1:18" x14ac:dyDescent="0.3">
      <c r="A23" s="4"/>
      <c r="B23" s="4"/>
      <c r="C23" s="4"/>
      <c r="D23" s="4"/>
      <c r="E23" s="4"/>
      <c r="F23" s="5"/>
      <c r="G23" s="3">
        <v>91</v>
      </c>
      <c r="H23" s="9"/>
      <c r="I23" s="9"/>
      <c r="J23" s="9"/>
      <c r="K23" s="9"/>
      <c r="L23" s="9"/>
      <c r="M23" s="9"/>
      <c r="N23" s="9"/>
      <c r="O23" s="9"/>
      <c r="P23" s="9"/>
    </row>
    <row r="24" spans="1:18" x14ac:dyDescent="0.3">
      <c r="A24" s="4"/>
      <c r="B24" s="4"/>
      <c r="C24" s="4"/>
      <c r="D24" s="4"/>
      <c r="E24" s="4"/>
      <c r="F24" s="5"/>
      <c r="G24" s="3">
        <v>56</v>
      </c>
      <c r="H24" s="9"/>
      <c r="I24" s="9"/>
      <c r="J24" s="9"/>
      <c r="K24" s="9"/>
      <c r="L24" s="9"/>
      <c r="M24" s="9"/>
      <c r="N24" s="9"/>
      <c r="O24" s="9"/>
      <c r="P24" s="9"/>
    </row>
    <row r="25" spans="1:18" x14ac:dyDescent="0.3">
      <c r="A25" s="4"/>
      <c r="B25" s="4"/>
      <c r="C25" s="4"/>
      <c r="D25" s="4"/>
      <c r="E25" s="4"/>
      <c r="F25" s="5"/>
      <c r="G25" s="3">
        <v>78</v>
      </c>
      <c r="H25" s="9"/>
      <c r="I25" s="9"/>
      <c r="J25" s="9"/>
      <c r="K25" s="9"/>
      <c r="L25" s="9"/>
      <c r="M25" s="9"/>
      <c r="N25" s="9"/>
      <c r="O25" s="9"/>
      <c r="P25" s="9"/>
    </row>
    <row r="26" spans="1:18" x14ac:dyDescent="0.3">
      <c r="A26" s="4"/>
      <c r="B26" s="4"/>
      <c r="C26" s="4"/>
      <c r="D26" s="4"/>
      <c r="E26" s="4"/>
      <c r="F26" s="5"/>
      <c r="G26" s="3">
        <v>87</v>
      </c>
      <c r="H26" s="9"/>
      <c r="I26" s="9"/>
      <c r="J26" s="9"/>
      <c r="K26" s="9"/>
      <c r="L26" s="9"/>
      <c r="M26" s="9"/>
      <c r="N26" s="9"/>
      <c r="O26" s="9"/>
      <c r="P26" s="9"/>
    </row>
    <row r="27" spans="1:18" x14ac:dyDescent="0.3">
      <c r="A27" s="4"/>
      <c r="B27" s="4"/>
      <c r="C27" s="4"/>
      <c r="D27" s="4"/>
      <c r="E27" s="4"/>
      <c r="F27" s="5"/>
      <c r="G27" s="3">
        <v>82</v>
      </c>
      <c r="H27" s="9"/>
      <c r="I27" s="9"/>
      <c r="J27" s="9"/>
      <c r="K27" s="9"/>
      <c r="L27" s="9"/>
      <c r="M27" s="9"/>
      <c r="N27" s="9"/>
      <c r="O27" s="9"/>
      <c r="P27" s="9"/>
    </row>
    <row r="28" spans="1:18" x14ac:dyDescent="0.3">
      <c r="A28" s="5"/>
      <c r="B28" s="5"/>
      <c r="C28" s="5"/>
      <c r="D28" s="5"/>
      <c r="E28" s="5"/>
      <c r="F28" s="5"/>
      <c r="G28" s="5"/>
    </row>
    <row r="29" spans="1:18" x14ac:dyDescent="0.3">
      <c r="A29" s="5"/>
      <c r="B29" s="5"/>
      <c r="C29" s="5"/>
      <c r="D29" s="5"/>
      <c r="E29" s="5"/>
      <c r="F29" s="5"/>
      <c r="G29" s="5"/>
    </row>
    <row r="30" spans="1:18" x14ac:dyDescent="0.3">
      <c r="A30" s="5"/>
      <c r="B30" s="5"/>
      <c r="C30" s="5"/>
      <c r="D30" s="5"/>
      <c r="E30" s="5"/>
      <c r="F30" s="5"/>
      <c r="G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3">
      <c r="A31" s="6"/>
      <c r="B31" s="6"/>
      <c r="C31" s="6"/>
      <c r="D31" s="6"/>
      <c r="E31" s="6"/>
      <c r="F31" s="6"/>
      <c r="G31" s="6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3">
      <c r="A32" s="4"/>
      <c r="B32" s="4"/>
      <c r="C32" s="4"/>
      <c r="D32" s="4"/>
      <c r="E32" s="4"/>
      <c r="F32" s="4"/>
      <c r="G32" s="4"/>
      <c r="I32" s="7"/>
      <c r="J32" s="7"/>
      <c r="K32" s="5"/>
      <c r="L32" s="5"/>
      <c r="M32" s="5"/>
      <c r="N32" s="5"/>
      <c r="O32" s="5"/>
      <c r="P32" s="5"/>
      <c r="Q32" s="5"/>
      <c r="R32" s="5"/>
    </row>
    <row r="33" spans="1:18" x14ac:dyDescent="0.3">
      <c r="A33" s="4"/>
      <c r="B33" s="4"/>
      <c r="C33" s="4"/>
      <c r="D33" s="4"/>
      <c r="E33" s="4"/>
      <c r="F33" s="4"/>
      <c r="G33" s="4"/>
      <c r="I33" s="4"/>
      <c r="J33" s="4"/>
      <c r="K33" s="5"/>
      <c r="L33" s="5"/>
      <c r="M33" s="5"/>
      <c r="N33" s="5"/>
      <c r="O33" s="5"/>
      <c r="P33" s="5"/>
      <c r="Q33" s="5"/>
      <c r="R33" s="5"/>
    </row>
    <row r="34" spans="1:18" x14ac:dyDescent="0.3">
      <c r="A34" s="4"/>
      <c r="B34" s="4"/>
      <c r="C34" s="4"/>
      <c r="D34" s="4"/>
      <c r="E34" s="4"/>
      <c r="F34" s="4"/>
      <c r="G34" s="4"/>
      <c r="I34" s="4"/>
      <c r="J34" s="4"/>
      <c r="K34" s="5"/>
      <c r="L34" s="5"/>
      <c r="M34" s="5"/>
      <c r="N34" s="5"/>
      <c r="O34" s="5"/>
      <c r="P34" s="5"/>
      <c r="Q34" s="5"/>
      <c r="R34" s="5"/>
    </row>
    <row r="35" spans="1:18" x14ac:dyDescent="0.3">
      <c r="A35" s="4"/>
      <c r="B35" s="4"/>
      <c r="C35" s="4"/>
      <c r="D35" s="4"/>
      <c r="E35" s="4"/>
      <c r="F35" s="4"/>
      <c r="G35" s="4"/>
      <c r="I35" s="4"/>
      <c r="J35" s="4"/>
      <c r="K35" s="5"/>
      <c r="L35" s="5"/>
      <c r="M35" s="5"/>
      <c r="N35" s="5"/>
      <c r="O35" s="5"/>
      <c r="P35" s="5"/>
      <c r="Q35" s="5"/>
      <c r="R35" s="5"/>
    </row>
    <row r="36" spans="1:18" x14ac:dyDescent="0.3">
      <c r="A36" s="4"/>
      <c r="B36" s="4"/>
      <c r="C36" s="4"/>
      <c r="D36" s="4"/>
      <c r="E36" s="4"/>
      <c r="F36" s="4"/>
      <c r="G36" s="4"/>
      <c r="I36" s="4"/>
      <c r="J36" s="4"/>
      <c r="K36" s="5"/>
      <c r="L36" s="5"/>
      <c r="M36" s="5"/>
      <c r="N36" s="5"/>
      <c r="O36" s="5"/>
      <c r="P36" s="5"/>
      <c r="Q36" s="5"/>
      <c r="R36" s="5"/>
    </row>
    <row r="37" spans="1:18" x14ac:dyDescent="0.3">
      <c r="A37" s="5"/>
      <c r="B37" s="5"/>
      <c r="C37" s="5"/>
      <c r="D37" s="5"/>
      <c r="E37" s="5"/>
      <c r="F37" s="5"/>
      <c r="G37" s="5"/>
      <c r="I37" s="4"/>
      <c r="J37" s="4"/>
      <c r="K37" s="5"/>
      <c r="L37" s="5"/>
      <c r="M37" s="5"/>
      <c r="N37" s="5"/>
      <c r="O37" s="5"/>
      <c r="P37" s="5"/>
      <c r="Q37" s="5"/>
      <c r="R37" s="5"/>
    </row>
    <row r="38" spans="1:18" x14ac:dyDescent="0.3">
      <c r="A38" s="5"/>
      <c r="B38" s="5"/>
      <c r="C38" s="5"/>
      <c r="D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3">
      <c r="A39" s="5"/>
      <c r="B39" s="5"/>
      <c r="C39" s="5"/>
      <c r="D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3">
      <c r="I40" s="6"/>
      <c r="J40" s="6"/>
      <c r="K40" s="6"/>
      <c r="L40" s="6"/>
      <c r="M40" s="6"/>
      <c r="N40" s="6"/>
      <c r="O40" s="5"/>
      <c r="P40" s="5"/>
      <c r="Q40" s="5"/>
      <c r="R40" s="5"/>
    </row>
    <row r="41" spans="1:18" x14ac:dyDescent="0.3">
      <c r="I41" s="4"/>
      <c r="J41" s="4"/>
      <c r="K41" s="4"/>
      <c r="L41" s="4"/>
      <c r="M41" s="4"/>
      <c r="N41" s="4"/>
      <c r="O41" s="5"/>
      <c r="P41" s="5"/>
      <c r="Q41" s="5"/>
      <c r="R41" s="5"/>
    </row>
    <row r="42" spans="1:18" x14ac:dyDescent="0.3">
      <c r="I42" s="4"/>
      <c r="J42" s="4"/>
      <c r="K42" s="4"/>
      <c r="L42" s="4"/>
      <c r="M42" s="4"/>
      <c r="N42" s="4"/>
      <c r="O42" s="5"/>
      <c r="P42" s="5"/>
      <c r="Q42" s="5"/>
      <c r="R42" s="5"/>
    </row>
    <row r="43" spans="1:18" x14ac:dyDescent="0.3">
      <c r="I43" s="4"/>
      <c r="J43" s="4"/>
      <c r="K43" s="4"/>
      <c r="L43" s="4"/>
      <c r="M43" s="4"/>
      <c r="N43" s="4"/>
      <c r="O43" s="5"/>
      <c r="P43" s="5"/>
      <c r="Q43" s="5"/>
      <c r="R43" s="5"/>
    </row>
    <row r="44" spans="1:18" x14ac:dyDescent="0.3"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3">
      <c r="I45" s="6"/>
      <c r="J45" s="6"/>
      <c r="K45" s="6"/>
      <c r="L45" s="6"/>
      <c r="M45" s="6"/>
      <c r="N45" s="6"/>
      <c r="O45" s="6"/>
      <c r="P45" s="6"/>
      <c r="Q45" s="6"/>
      <c r="R45" s="5"/>
    </row>
    <row r="46" spans="1:18" x14ac:dyDescent="0.3">
      <c r="I46" s="4"/>
      <c r="J46" s="4"/>
      <c r="K46" s="4"/>
      <c r="L46" s="4"/>
      <c r="M46" s="4"/>
      <c r="N46" s="4"/>
      <c r="O46" s="4"/>
      <c r="P46" s="4"/>
      <c r="Q46" s="4"/>
      <c r="R46" s="5"/>
    </row>
    <row r="47" spans="1:18" x14ac:dyDescent="0.3">
      <c r="I47" s="4"/>
      <c r="J47" s="4"/>
      <c r="K47" s="4"/>
      <c r="L47" s="4"/>
      <c r="M47" s="4"/>
      <c r="N47" s="4"/>
      <c r="O47" s="4"/>
      <c r="P47" s="4"/>
      <c r="Q47" s="4"/>
      <c r="R47" s="5"/>
    </row>
    <row r="48" spans="1:18" x14ac:dyDescent="0.3">
      <c r="I48" s="4"/>
      <c r="J48" s="4"/>
      <c r="K48" s="4"/>
      <c r="L48" s="4"/>
      <c r="M48" s="4"/>
      <c r="N48" s="4"/>
      <c r="O48" s="4"/>
      <c r="P48" s="4"/>
      <c r="Q48" s="4"/>
      <c r="R48" s="5"/>
    </row>
    <row r="49" spans="9:18" x14ac:dyDescent="0.3">
      <c r="I49" s="4"/>
      <c r="J49" s="4"/>
      <c r="K49" s="4"/>
      <c r="L49" s="4"/>
      <c r="M49" s="4"/>
      <c r="N49" s="4"/>
      <c r="O49" s="4"/>
      <c r="P49" s="4"/>
      <c r="Q49" s="4"/>
      <c r="R49" s="5"/>
    </row>
    <row r="50" spans="9:18" x14ac:dyDescent="0.3">
      <c r="I50" s="4"/>
      <c r="J50" s="4"/>
      <c r="K50" s="4"/>
      <c r="L50" s="4"/>
      <c r="M50" s="4"/>
      <c r="N50" s="4"/>
      <c r="O50" s="4"/>
      <c r="P50" s="4"/>
      <c r="Q50" s="4"/>
      <c r="R50" s="5"/>
    </row>
    <row r="51" spans="9:18" x14ac:dyDescent="0.3">
      <c r="I51" s="4"/>
      <c r="J51" s="4"/>
      <c r="K51" s="4"/>
      <c r="L51" s="4"/>
      <c r="M51" s="4"/>
      <c r="N51" s="4"/>
      <c r="O51" s="4"/>
      <c r="P51" s="4"/>
      <c r="Q51" s="4"/>
      <c r="R51" s="5"/>
    </row>
    <row r="52" spans="9:18" x14ac:dyDescent="0.3">
      <c r="I52" s="4"/>
      <c r="J52" s="4"/>
      <c r="K52" s="4"/>
      <c r="L52" s="4"/>
      <c r="M52" s="4"/>
      <c r="N52" s="4"/>
      <c r="O52" s="4"/>
      <c r="P52" s="4"/>
      <c r="Q52" s="4"/>
      <c r="R52" s="5"/>
    </row>
    <row r="53" spans="9:18" x14ac:dyDescent="0.3">
      <c r="I53" s="4"/>
      <c r="J53" s="4"/>
      <c r="K53" s="4"/>
      <c r="L53" s="4"/>
      <c r="M53" s="4"/>
      <c r="N53" s="4"/>
      <c r="O53" s="4"/>
      <c r="P53" s="4"/>
      <c r="Q53" s="4"/>
      <c r="R53" s="5"/>
    </row>
    <row r="54" spans="9:18" x14ac:dyDescent="0.3">
      <c r="I54" s="4"/>
      <c r="J54" s="4"/>
      <c r="K54" s="4"/>
      <c r="L54" s="4"/>
      <c r="M54" s="4"/>
      <c r="N54" s="4"/>
      <c r="O54" s="4"/>
      <c r="P54" s="4"/>
      <c r="Q54" s="4"/>
      <c r="R54" s="5"/>
    </row>
    <row r="55" spans="9:18" x14ac:dyDescent="0.3">
      <c r="I55" s="4"/>
      <c r="J55" s="4"/>
      <c r="K55" s="4"/>
      <c r="L55" s="4"/>
      <c r="M55" s="4"/>
      <c r="N55" s="4"/>
      <c r="O55" s="4"/>
      <c r="P55" s="4"/>
      <c r="Q55" s="4"/>
      <c r="R55" s="5"/>
    </row>
    <row r="56" spans="9:18" x14ac:dyDescent="0.3">
      <c r="I56" s="5"/>
      <c r="J56" s="5"/>
      <c r="K56" s="5"/>
      <c r="L56" s="5"/>
      <c r="M56" s="5"/>
      <c r="N56" s="5"/>
      <c r="O56" s="5"/>
      <c r="P56" s="5"/>
      <c r="Q56" s="5"/>
    </row>
    <row r="57" spans="9:18" x14ac:dyDescent="0.3">
      <c r="I57" s="5"/>
      <c r="J57" s="5"/>
      <c r="K57" s="5"/>
      <c r="L57" s="5"/>
      <c r="M57" s="5"/>
      <c r="N57" s="5"/>
      <c r="O57" s="5"/>
      <c r="P57" s="5"/>
      <c r="Q57" s="5"/>
    </row>
    <row r="58" spans="9:18" x14ac:dyDescent="0.3">
      <c r="I58" s="5"/>
      <c r="J58" s="5"/>
      <c r="K58" s="5"/>
      <c r="L58" s="5"/>
      <c r="M58" s="5"/>
      <c r="N58" s="5"/>
      <c r="O58" s="5"/>
      <c r="P58" s="5"/>
      <c r="Q58" s="5"/>
    </row>
    <row r="59" spans="9:18" x14ac:dyDescent="0.3">
      <c r="I59" s="5"/>
      <c r="J59" s="5"/>
      <c r="K59" s="5"/>
      <c r="L59" s="5"/>
      <c r="M59" s="5"/>
      <c r="N59" s="5"/>
      <c r="O59" s="5"/>
      <c r="P59" s="5"/>
      <c r="Q59" s="5"/>
    </row>
    <row r="60" spans="9:18" x14ac:dyDescent="0.3">
      <c r="I60" s="5"/>
      <c r="J60" s="5"/>
      <c r="K60" s="5"/>
      <c r="L60" s="5"/>
      <c r="M60" s="5"/>
      <c r="N60" s="5"/>
      <c r="O60" s="5"/>
      <c r="P60" s="5"/>
      <c r="Q60" s="5"/>
    </row>
    <row r="61" spans="9:18" x14ac:dyDescent="0.3">
      <c r="I61" s="6"/>
      <c r="J61" s="6"/>
      <c r="K61" s="6"/>
      <c r="L61" s="5"/>
      <c r="M61" s="5"/>
      <c r="N61" s="5"/>
      <c r="O61" s="5"/>
      <c r="P61" s="5"/>
      <c r="Q61" s="5"/>
    </row>
    <row r="62" spans="9:18" x14ac:dyDescent="0.3">
      <c r="I62" s="4"/>
      <c r="J62" s="4"/>
      <c r="K62" s="4"/>
      <c r="L62" s="5"/>
      <c r="M62" s="5"/>
      <c r="N62" s="5"/>
      <c r="O62" s="5"/>
      <c r="P62" s="5"/>
      <c r="Q62" s="5"/>
    </row>
    <row r="63" spans="9:18" x14ac:dyDescent="0.3">
      <c r="I63" s="4"/>
      <c r="J63" s="4"/>
      <c r="K63" s="4"/>
      <c r="L63" s="5"/>
      <c r="M63" s="5"/>
      <c r="N63" s="5"/>
      <c r="O63" s="5"/>
      <c r="P63" s="5"/>
      <c r="Q63" s="5"/>
    </row>
    <row r="64" spans="9:18" x14ac:dyDescent="0.3">
      <c r="I64" s="4"/>
      <c r="J64" s="4"/>
      <c r="K64" s="4"/>
      <c r="L64" s="5"/>
      <c r="M64" s="5"/>
      <c r="N64" s="5"/>
      <c r="O64" s="5"/>
      <c r="P64" s="5"/>
      <c r="Q64" s="5"/>
    </row>
    <row r="65" spans="9:17" x14ac:dyDescent="0.3">
      <c r="I65" s="4"/>
      <c r="J65" s="4"/>
      <c r="K65" s="4"/>
      <c r="L65" s="5"/>
      <c r="M65" s="5"/>
      <c r="N65" s="5"/>
      <c r="O65" s="5"/>
      <c r="P65" s="5"/>
      <c r="Q65" s="5"/>
    </row>
    <row r="66" spans="9:17" x14ac:dyDescent="0.3">
      <c r="I66" s="4"/>
      <c r="J66" s="4"/>
      <c r="K66" s="4"/>
      <c r="L66" s="5"/>
      <c r="M66" s="5"/>
      <c r="N66" s="5"/>
      <c r="O66" s="5"/>
      <c r="P66" s="5"/>
      <c r="Q66" s="5"/>
    </row>
    <row r="67" spans="9:17" x14ac:dyDescent="0.3">
      <c r="I67" s="4"/>
      <c r="J67" s="4"/>
      <c r="K67" s="4"/>
      <c r="L67" s="5"/>
      <c r="M67" s="5"/>
      <c r="N67" s="5"/>
      <c r="O67" s="5"/>
      <c r="P67" s="5"/>
      <c r="Q67" s="5"/>
    </row>
    <row r="68" spans="9:17" x14ac:dyDescent="0.3">
      <c r="I68" s="4"/>
      <c r="J68" s="4"/>
      <c r="K68" s="4"/>
      <c r="L68" s="5"/>
      <c r="M68" s="5"/>
      <c r="N68" s="5"/>
      <c r="O68" s="5"/>
      <c r="P68" s="5"/>
      <c r="Q68" s="5"/>
    </row>
    <row r="69" spans="9:17" x14ac:dyDescent="0.3">
      <c r="I69" s="4"/>
      <c r="J69" s="4"/>
      <c r="K69" s="4"/>
      <c r="L69" s="5"/>
      <c r="M69" s="5"/>
      <c r="N69" s="5"/>
      <c r="O69" s="5"/>
      <c r="P69" s="5"/>
      <c r="Q69" s="5"/>
    </row>
    <row r="70" spans="9:17" x14ac:dyDescent="0.3">
      <c r="I70" s="4"/>
      <c r="J70" s="4"/>
      <c r="K70" s="4"/>
      <c r="L70" s="5"/>
      <c r="M70" s="5"/>
      <c r="N70" s="5"/>
      <c r="O70" s="5"/>
      <c r="P70" s="5"/>
      <c r="Q70" s="5"/>
    </row>
    <row r="71" spans="9:17" x14ac:dyDescent="0.3">
      <c r="I71" s="4"/>
      <c r="J71" s="4"/>
      <c r="K71" s="4"/>
      <c r="L71" s="5"/>
      <c r="M71" s="5"/>
      <c r="N71" s="5"/>
      <c r="O71" s="5"/>
      <c r="P71" s="5"/>
      <c r="Q71" s="5"/>
    </row>
    <row r="72" spans="9:17" x14ac:dyDescent="0.3">
      <c r="I72" s="4"/>
      <c r="J72" s="4"/>
      <c r="K72" s="4"/>
      <c r="L72" s="5"/>
      <c r="M72" s="5"/>
      <c r="N72" s="5"/>
      <c r="O72" s="5"/>
      <c r="P72" s="5"/>
      <c r="Q72" s="5"/>
    </row>
    <row r="73" spans="9:17" x14ac:dyDescent="0.3">
      <c r="I73" s="4"/>
      <c r="J73" s="4"/>
      <c r="K73" s="4"/>
      <c r="L73" s="5"/>
      <c r="M73" s="5"/>
      <c r="N73" s="5"/>
      <c r="O73" s="5"/>
      <c r="P73" s="5"/>
      <c r="Q73" s="5"/>
    </row>
    <row r="74" spans="9:17" x14ac:dyDescent="0.3">
      <c r="I74" s="4"/>
      <c r="J74" s="4"/>
      <c r="K74" s="4"/>
      <c r="L74" s="5"/>
      <c r="M74" s="5"/>
      <c r="N74" s="5"/>
      <c r="O74" s="5"/>
      <c r="P74" s="5"/>
      <c r="Q74" s="5"/>
    </row>
    <row r="75" spans="9:17" x14ac:dyDescent="0.3">
      <c r="I75" s="4"/>
      <c r="J75" s="4"/>
      <c r="K75" s="4"/>
      <c r="L75" s="5"/>
      <c r="M75" s="5"/>
      <c r="N75" s="5"/>
      <c r="O75" s="5"/>
      <c r="P75" s="5"/>
      <c r="Q75" s="5"/>
    </row>
    <row r="76" spans="9:17" x14ac:dyDescent="0.3">
      <c r="I76" s="4"/>
      <c r="J76" s="4"/>
      <c r="K76" s="4"/>
      <c r="L76" s="5"/>
      <c r="M76" s="5"/>
      <c r="N76" s="5"/>
      <c r="O76" s="5"/>
      <c r="P76" s="5"/>
      <c r="Q76" s="5"/>
    </row>
    <row r="77" spans="9:17" x14ac:dyDescent="0.3">
      <c r="I77" s="4"/>
      <c r="J77" s="4"/>
      <c r="K77" s="4"/>
      <c r="L77" s="5"/>
      <c r="M77" s="5"/>
      <c r="N77" s="5"/>
      <c r="O77" s="5"/>
      <c r="P77" s="5"/>
      <c r="Q77" s="5"/>
    </row>
    <row r="78" spans="9:17" x14ac:dyDescent="0.3">
      <c r="I78" s="4"/>
      <c r="J78" s="4"/>
      <c r="K78" s="4"/>
      <c r="L78" s="5"/>
      <c r="M78" s="5"/>
      <c r="N78" s="5"/>
      <c r="O78" s="5"/>
      <c r="P78" s="5"/>
      <c r="Q78" s="5"/>
    </row>
    <row r="79" spans="9:17" x14ac:dyDescent="0.3">
      <c r="I79" s="4"/>
      <c r="J79" s="4"/>
      <c r="K79" s="4"/>
      <c r="L79" s="5"/>
      <c r="M79" s="5"/>
      <c r="N79" s="5"/>
      <c r="O79" s="5"/>
      <c r="P79" s="5"/>
      <c r="Q79" s="5"/>
    </row>
    <row r="80" spans="9:17" x14ac:dyDescent="0.3">
      <c r="I80" s="4"/>
      <c r="J80" s="4"/>
      <c r="K80" s="4"/>
      <c r="L80" s="5"/>
      <c r="M80" s="5"/>
      <c r="N80" s="5"/>
      <c r="O80" s="5"/>
      <c r="P80" s="5"/>
      <c r="Q80" s="5"/>
    </row>
    <row r="81" spans="9:17" x14ac:dyDescent="0.3">
      <c r="I81" s="4"/>
      <c r="J81" s="4"/>
      <c r="K81" s="4"/>
      <c r="L81" s="5"/>
      <c r="M81" s="5"/>
      <c r="N81" s="5"/>
      <c r="O81" s="5"/>
      <c r="P81" s="5"/>
      <c r="Q81" s="5"/>
    </row>
    <row r="82" spans="9:17" x14ac:dyDescent="0.3">
      <c r="I82" s="4"/>
      <c r="J82" s="4"/>
      <c r="K82" s="4"/>
      <c r="L82" s="5"/>
      <c r="M82" s="5"/>
      <c r="N82" s="5"/>
      <c r="O82" s="5"/>
      <c r="P82" s="5"/>
      <c r="Q82" s="5"/>
    </row>
    <row r="83" spans="9:17" x14ac:dyDescent="0.3">
      <c r="I83" s="4"/>
      <c r="J83" s="4"/>
      <c r="K83" s="4"/>
      <c r="L83" s="5"/>
      <c r="M83" s="5"/>
      <c r="N83" s="5"/>
      <c r="O83" s="5"/>
      <c r="P83" s="5"/>
      <c r="Q83" s="5"/>
    </row>
    <row r="84" spans="9:17" x14ac:dyDescent="0.3">
      <c r="I84" s="4"/>
      <c r="J84" s="4"/>
      <c r="K84" s="4"/>
      <c r="L84" s="5"/>
      <c r="M84" s="5"/>
      <c r="N84" s="5"/>
      <c r="O84" s="5"/>
      <c r="P84" s="5"/>
      <c r="Q84" s="5"/>
    </row>
    <row r="85" spans="9:17" x14ac:dyDescent="0.3">
      <c r="I85" s="4"/>
      <c r="J85" s="4"/>
      <c r="K85" s="4"/>
      <c r="L85" s="5"/>
      <c r="M85" s="5"/>
      <c r="N85" s="5"/>
      <c r="O85" s="5"/>
      <c r="P85" s="5"/>
      <c r="Q8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DC8-D0E9-4536-8C10-3E2FD0AAE29F}">
  <sheetPr codeName="Sheet1">
    <tabColor rgb="FF007800"/>
  </sheetPr>
  <dimension ref="B1:N259"/>
  <sheetViews>
    <sheetView topLeftCell="A76" zoomScale="250" zoomScaleNormal="250" workbookViewId="0">
      <selection activeCell="G90" sqref="G90"/>
    </sheetView>
  </sheetViews>
  <sheetFormatPr defaultRowHeight="14.4" x14ac:dyDescent="0.3"/>
  <cols>
    <col min="1" max="1" width="4.77734375" customWidth="1"/>
  </cols>
  <sheetData>
    <row r="1" spans="2:9" x14ac:dyDescent="0.3">
      <c r="B1" t="s">
        <v>184</v>
      </c>
    </row>
    <row r="2" spans="2:9" x14ac:dyDescent="0.3">
      <c r="B2" t="s">
        <v>181</v>
      </c>
    </row>
    <row r="3" spans="2:9" x14ac:dyDescent="0.3">
      <c r="B3" t="s">
        <v>182</v>
      </c>
    </row>
    <row r="4" spans="2:9" x14ac:dyDescent="0.3">
      <c r="B4" t="s">
        <v>183</v>
      </c>
    </row>
    <row r="5" spans="2:9" x14ac:dyDescent="0.3">
      <c r="B5" t="s">
        <v>28</v>
      </c>
    </row>
    <row r="6" spans="2:9" x14ac:dyDescent="0.3">
      <c r="B6" t="s">
        <v>29</v>
      </c>
    </row>
    <row r="7" spans="2:9" x14ac:dyDescent="0.3">
      <c r="B7" t="s">
        <v>30</v>
      </c>
    </row>
    <row r="8" spans="2:9" x14ac:dyDescent="0.3">
      <c r="B8" t="s">
        <v>31</v>
      </c>
    </row>
    <row r="9" spans="2:9" ht="34.200000000000003" customHeight="1" x14ac:dyDescent="0.3"/>
    <row r="10" spans="2:9" ht="16.2" customHeight="1" x14ac:dyDescent="0.3">
      <c r="B10" s="11"/>
    </row>
    <row r="13" spans="2:9" x14ac:dyDescent="0.3">
      <c r="B13" s="12" t="s">
        <v>32</v>
      </c>
    </row>
    <row r="14" spans="2:9" ht="15" thickBot="1" x14ac:dyDescent="0.35"/>
    <row r="15" spans="2:9" ht="28.8" customHeight="1" x14ac:dyDescent="0.3">
      <c r="B15" s="14" t="s">
        <v>33</v>
      </c>
      <c r="C15" s="15" t="s">
        <v>34</v>
      </c>
      <c r="D15" s="15" t="s">
        <v>35</v>
      </c>
      <c r="E15" s="15" t="s">
        <v>36</v>
      </c>
      <c r="F15" s="15" t="s">
        <v>37</v>
      </c>
      <c r="G15" s="15" t="s">
        <v>38</v>
      </c>
      <c r="H15" s="15" t="s">
        <v>39</v>
      </c>
      <c r="I15" s="15" t="s">
        <v>40</v>
      </c>
    </row>
    <row r="16" spans="2:9" x14ac:dyDescent="0.3">
      <c r="B16" s="16" t="s">
        <v>11</v>
      </c>
      <c r="C16" s="18">
        <v>24</v>
      </c>
      <c r="D16" s="18">
        <v>0</v>
      </c>
      <c r="E16" s="18">
        <v>24</v>
      </c>
      <c r="F16" s="20">
        <v>53</v>
      </c>
      <c r="G16" s="20">
        <v>94</v>
      </c>
      <c r="H16" s="20">
        <v>74.249999999999986</v>
      </c>
      <c r="I16" s="20">
        <v>11.569262123703334</v>
      </c>
    </row>
    <row r="17" spans="2:9" ht="15" thickBot="1" x14ac:dyDescent="0.35">
      <c r="B17" s="17" t="s">
        <v>27</v>
      </c>
      <c r="C17" s="19">
        <v>24</v>
      </c>
      <c r="D17" s="19">
        <v>0</v>
      </c>
      <c r="E17" s="19">
        <v>24</v>
      </c>
      <c r="F17" s="21">
        <v>1.6</v>
      </c>
      <c r="G17" s="21">
        <v>3.91</v>
      </c>
      <c r="H17" s="21">
        <v>3.0612499999999998</v>
      </c>
      <c r="I17" s="21">
        <v>0.57663425602143281</v>
      </c>
    </row>
    <row r="20" spans="2:9" x14ac:dyDescent="0.3">
      <c r="B20" s="12" t="s">
        <v>41</v>
      </c>
    </row>
    <row r="21" spans="2:9" ht="15" thickBot="1" x14ac:dyDescent="0.35"/>
    <row r="22" spans="2:9" ht="28.8" x14ac:dyDescent="0.3">
      <c r="B22" s="15" t="s">
        <v>33</v>
      </c>
      <c r="C22" s="15" t="s">
        <v>46</v>
      </c>
      <c r="D22" s="15" t="s">
        <v>47</v>
      </c>
      <c r="E22" s="15" t="s">
        <v>48</v>
      </c>
      <c r="F22" s="15" t="s">
        <v>49</v>
      </c>
    </row>
    <row r="23" spans="2:9" x14ac:dyDescent="0.3">
      <c r="B23" s="24" t="s">
        <v>26</v>
      </c>
      <c r="C23" s="27" t="s">
        <v>43</v>
      </c>
      <c r="D23" s="22">
        <v>8</v>
      </c>
      <c r="E23" s="22">
        <v>8</v>
      </c>
      <c r="F23" s="28">
        <v>33.333333333333336</v>
      </c>
    </row>
    <row r="24" spans="2:9" x14ac:dyDescent="0.3">
      <c r="B24" s="25" t="s">
        <v>42</v>
      </c>
      <c r="C24" s="13" t="s">
        <v>44</v>
      </c>
      <c r="D24" s="23">
        <v>8</v>
      </c>
      <c r="E24" s="23">
        <v>8</v>
      </c>
      <c r="F24" s="29">
        <v>33.333333333333336</v>
      </c>
    </row>
    <row r="25" spans="2:9" ht="15" thickBot="1" x14ac:dyDescent="0.35">
      <c r="B25" s="26" t="s">
        <v>42</v>
      </c>
      <c r="C25" s="17" t="s">
        <v>45</v>
      </c>
      <c r="D25" s="19">
        <v>8</v>
      </c>
      <c r="E25" s="19">
        <v>8</v>
      </c>
      <c r="F25" s="21">
        <v>33.333333333333336</v>
      </c>
    </row>
    <row r="28" spans="2:9" x14ac:dyDescent="0.3">
      <c r="B28" s="12" t="s">
        <v>50</v>
      </c>
    </row>
    <row r="29" spans="2:9" ht="15" thickBot="1" x14ac:dyDescent="0.35"/>
    <row r="30" spans="2:9" x14ac:dyDescent="0.3">
      <c r="B30" s="14"/>
      <c r="C30" s="15" t="s">
        <v>27</v>
      </c>
      <c r="D30" s="31" t="s">
        <v>51</v>
      </c>
      <c r="E30" s="31" t="s">
        <v>52</v>
      </c>
      <c r="F30" s="31" t="s">
        <v>53</v>
      </c>
      <c r="G30" s="32" t="s">
        <v>11</v>
      </c>
    </row>
    <row r="31" spans="2:9" x14ac:dyDescent="0.3">
      <c r="B31" s="27" t="s">
        <v>27</v>
      </c>
      <c r="C31" s="38">
        <v>1</v>
      </c>
      <c r="D31" s="34">
        <v>7.8289998271426631E-2</v>
      </c>
      <c r="E31" s="34">
        <v>-8.7684798063997926E-2</v>
      </c>
      <c r="F31" s="34">
        <v>9.394799792571339E-3</v>
      </c>
      <c r="G31" s="20">
        <v>0.72121797369549534</v>
      </c>
    </row>
    <row r="32" spans="2:9" x14ac:dyDescent="0.3">
      <c r="B32" s="30" t="s">
        <v>51</v>
      </c>
      <c r="C32" s="35">
        <v>7.8289998271426631E-2</v>
      </c>
      <c r="D32" s="39">
        <v>1</v>
      </c>
      <c r="E32" s="35">
        <v>-0.49999999999999983</v>
      </c>
      <c r="F32" s="35">
        <v>-0.49999999999999989</v>
      </c>
      <c r="G32" s="36">
        <v>-0.21851894163773034</v>
      </c>
    </row>
    <row r="33" spans="2:7" x14ac:dyDescent="0.3">
      <c r="B33" s="30" t="s">
        <v>52</v>
      </c>
      <c r="C33" s="35">
        <v>-8.7684798063997926E-2</v>
      </c>
      <c r="D33" s="35">
        <v>-0.49999999999999983</v>
      </c>
      <c r="E33" s="39">
        <v>1</v>
      </c>
      <c r="F33" s="35">
        <v>-0.49999999999999983</v>
      </c>
      <c r="G33" s="36">
        <v>3.1216991662534926E-2</v>
      </c>
    </row>
    <row r="34" spans="2:7" x14ac:dyDescent="0.3">
      <c r="B34" s="30" t="s">
        <v>53</v>
      </c>
      <c r="C34" s="35">
        <v>9.394799792571339E-3</v>
      </c>
      <c r="D34" s="35">
        <v>-0.49999999999999989</v>
      </c>
      <c r="E34" s="35">
        <v>-0.49999999999999983</v>
      </c>
      <c r="F34" s="39">
        <v>1</v>
      </c>
      <c r="G34" s="36">
        <v>0.18730194997520069</v>
      </c>
    </row>
    <row r="35" spans="2:7" ht="15" thickBot="1" x14ac:dyDescent="0.35">
      <c r="B35" s="33" t="s">
        <v>11</v>
      </c>
      <c r="C35" s="37">
        <v>0.72121797369549534</v>
      </c>
      <c r="D35" s="37">
        <v>-0.21851894163773034</v>
      </c>
      <c r="E35" s="37">
        <v>3.1216991662534926E-2</v>
      </c>
      <c r="F35" s="37">
        <v>0.18730194997520069</v>
      </c>
      <c r="G35" s="40">
        <v>1</v>
      </c>
    </row>
    <row r="38" spans="2:7" x14ac:dyDescent="0.3">
      <c r="B38" s="10" t="s">
        <v>54</v>
      </c>
    </row>
    <row r="40" spans="2:7" x14ac:dyDescent="0.3">
      <c r="B40" s="12" t="s">
        <v>55</v>
      </c>
    </row>
    <row r="41" spans="2:7" ht="15" thickBot="1" x14ac:dyDescent="0.35"/>
    <row r="42" spans="2:7" x14ac:dyDescent="0.3">
      <c r="B42" s="41" t="s">
        <v>34</v>
      </c>
      <c r="C42" s="42">
        <v>24</v>
      </c>
    </row>
    <row r="43" spans="2:7" x14ac:dyDescent="0.3">
      <c r="B43" s="13" t="s">
        <v>56</v>
      </c>
      <c r="C43" s="23">
        <v>24</v>
      </c>
    </row>
    <row r="44" spans="2:7" x14ac:dyDescent="0.3">
      <c r="B44" s="13" t="s">
        <v>57</v>
      </c>
      <c r="C44" s="23">
        <v>20</v>
      </c>
    </row>
    <row r="45" spans="2:7" x14ac:dyDescent="0.3">
      <c r="B45" s="13" t="s">
        <v>58</v>
      </c>
      <c r="C45" s="29">
        <v>0.59859497884316559</v>
      </c>
    </row>
    <row r="46" spans="2:7" x14ac:dyDescent="0.3">
      <c r="B46" s="13" t="s">
        <v>59</v>
      </c>
      <c r="C46" s="29">
        <v>0.53838422566964039</v>
      </c>
    </row>
    <row r="47" spans="2:7" x14ac:dyDescent="0.3">
      <c r="B47" s="13" t="s">
        <v>60</v>
      </c>
      <c r="C47" s="29">
        <v>61.786267881565763</v>
      </c>
    </row>
    <row r="48" spans="2:7" x14ac:dyDescent="0.3">
      <c r="B48" s="13" t="s">
        <v>61</v>
      </c>
      <c r="C48" s="29">
        <v>7.8604241540495616</v>
      </c>
    </row>
    <row r="49" spans="2:7" ht="15" thickBot="1" x14ac:dyDescent="0.35">
      <c r="B49" s="17" t="s">
        <v>62</v>
      </c>
      <c r="C49" s="21">
        <v>2.0199935101500546</v>
      </c>
    </row>
    <row r="52" spans="2:7" x14ac:dyDescent="0.3">
      <c r="B52" s="12" t="s">
        <v>63</v>
      </c>
    </row>
    <row r="53" spans="2:7" ht="15" thickBot="1" x14ac:dyDescent="0.35"/>
    <row r="54" spans="2:7" ht="28.8" x14ac:dyDescent="0.3">
      <c r="B54" s="14" t="s">
        <v>64</v>
      </c>
      <c r="C54" s="15" t="s">
        <v>57</v>
      </c>
      <c r="D54" s="15" t="s">
        <v>65</v>
      </c>
      <c r="E54" s="15" t="s">
        <v>66</v>
      </c>
      <c r="F54" s="15" t="s">
        <v>67</v>
      </c>
      <c r="G54" s="15" t="s">
        <v>68</v>
      </c>
    </row>
    <row r="55" spans="2:7" x14ac:dyDescent="0.3">
      <c r="B55" s="27" t="s">
        <v>69</v>
      </c>
      <c r="C55" s="22">
        <v>3</v>
      </c>
      <c r="D55" s="28">
        <v>1842.774642368686</v>
      </c>
      <c r="E55" s="28">
        <v>614.25821412289531</v>
      </c>
      <c r="F55" s="28">
        <v>9.9416623658242074</v>
      </c>
      <c r="G55" s="46">
        <v>3.2012399410871089E-4</v>
      </c>
    </row>
    <row r="56" spans="2:7" x14ac:dyDescent="0.3">
      <c r="B56" s="13" t="s">
        <v>70</v>
      </c>
      <c r="C56" s="23">
        <v>20</v>
      </c>
      <c r="D56" s="29">
        <v>1235.7253576313153</v>
      </c>
      <c r="E56" s="29">
        <v>61.786267881565763</v>
      </c>
      <c r="F56" s="29"/>
      <c r="G56" s="47"/>
    </row>
    <row r="57" spans="2:7" ht="15" thickBot="1" x14ac:dyDescent="0.35">
      <c r="B57" s="17" t="s">
        <v>71</v>
      </c>
      <c r="C57" s="19">
        <v>23</v>
      </c>
      <c r="D57" s="21">
        <v>3078.5000000000014</v>
      </c>
      <c r="E57" s="21"/>
      <c r="F57" s="21"/>
      <c r="G57" s="48"/>
    </row>
    <row r="58" spans="2:7" x14ac:dyDescent="0.3">
      <c r="B58" s="49" t="s">
        <v>72</v>
      </c>
    </row>
    <row r="61" spans="2:7" x14ac:dyDescent="0.3">
      <c r="B61" s="12" t="s">
        <v>146</v>
      </c>
    </row>
    <row r="62" spans="2:7" ht="15" thickBot="1" x14ac:dyDescent="0.35"/>
    <row r="63" spans="2:7" ht="28.8" x14ac:dyDescent="0.3">
      <c r="B63" s="14" t="s">
        <v>64</v>
      </c>
      <c r="C63" s="15" t="s">
        <v>57</v>
      </c>
      <c r="D63" s="15" t="s">
        <v>65</v>
      </c>
      <c r="E63" s="15" t="s">
        <v>66</v>
      </c>
      <c r="F63" s="15" t="s">
        <v>67</v>
      </c>
      <c r="G63" s="15" t="s">
        <v>68</v>
      </c>
    </row>
    <row r="64" spans="2:7" x14ac:dyDescent="0.3">
      <c r="B64" s="27" t="s">
        <v>27</v>
      </c>
      <c r="C64" s="22">
        <v>1</v>
      </c>
      <c r="D64" s="28">
        <v>1601.2982929424522</v>
      </c>
      <c r="E64" s="28">
        <v>1601.2982929424522</v>
      </c>
      <c r="F64" s="28">
        <v>25.916734378776219</v>
      </c>
      <c r="G64" s="46">
        <v>5.579650206544869E-5</v>
      </c>
    </row>
    <row r="65" spans="2:7" ht="15" thickBot="1" x14ac:dyDescent="0.35">
      <c r="B65" s="17" t="s">
        <v>26</v>
      </c>
      <c r="C65" s="19">
        <v>2</v>
      </c>
      <c r="D65" s="21">
        <v>241.47634942623381</v>
      </c>
      <c r="E65" s="21">
        <v>120.7381747131169</v>
      </c>
      <c r="F65" s="21">
        <v>1.954126359348203</v>
      </c>
      <c r="G65" s="45">
        <v>0.16781144548624896</v>
      </c>
    </row>
    <row r="68" spans="2:7" x14ac:dyDescent="0.3">
      <c r="B68" s="12" t="s">
        <v>147</v>
      </c>
    </row>
    <row r="69" spans="2:7" ht="15" thickBot="1" x14ac:dyDescent="0.35"/>
    <row r="70" spans="2:7" ht="28.8" x14ac:dyDescent="0.3">
      <c r="B70" s="14" t="s">
        <v>64</v>
      </c>
      <c r="C70" s="15" t="s">
        <v>57</v>
      </c>
      <c r="D70" s="15" t="s">
        <v>65</v>
      </c>
      <c r="E70" s="15" t="s">
        <v>66</v>
      </c>
      <c r="F70" s="15" t="s">
        <v>67</v>
      </c>
      <c r="G70" s="15" t="s">
        <v>68</v>
      </c>
    </row>
    <row r="71" spans="2:7" x14ac:dyDescent="0.3">
      <c r="B71" s="27" t="s">
        <v>27</v>
      </c>
      <c r="C71" s="22">
        <v>1</v>
      </c>
      <c r="D71" s="28">
        <v>1670.7746423686899</v>
      </c>
      <c r="E71" s="28">
        <v>1670.7746423686899</v>
      </c>
      <c r="F71" s="28">
        <v>27.041197011143211</v>
      </c>
      <c r="G71" s="46">
        <v>4.3462656910484212E-5</v>
      </c>
    </row>
    <row r="72" spans="2:7" ht="15" thickBot="1" x14ac:dyDescent="0.35">
      <c r="B72" s="17" t="s">
        <v>26</v>
      </c>
      <c r="C72" s="19">
        <v>2</v>
      </c>
      <c r="D72" s="21">
        <v>241.47634942623381</v>
      </c>
      <c r="E72" s="21">
        <v>120.7381747131169</v>
      </c>
      <c r="F72" s="21">
        <v>1.954126359348203</v>
      </c>
      <c r="G72" s="45">
        <v>0.16781144548624896</v>
      </c>
    </row>
    <row r="75" spans="2:7" x14ac:dyDescent="0.3">
      <c r="B75" s="12" t="s">
        <v>148</v>
      </c>
    </row>
    <row r="76" spans="2:7" ht="15" thickBot="1" x14ac:dyDescent="0.35"/>
    <row r="77" spans="2:7" ht="28.8" x14ac:dyDescent="0.3">
      <c r="B77" s="14" t="s">
        <v>64</v>
      </c>
      <c r="C77" s="15" t="s">
        <v>57</v>
      </c>
      <c r="D77" s="15" t="s">
        <v>65</v>
      </c>
      <c r="E77" s="15" t="s">
        <v>66</v>
      </c>
      <c r="F77" s="15" t="s">
        <v>67</v>
      </c>
      <c r="G77" s="15" t="s">
        <v>68</v>
      </c>
    </row>
    <row r="78" spans="2:7" x14ac:dyDescent="0.3">
      <c r="B78" s="27" t="s">
        <v>27</v>
      </c>
      <c r="C78" s="22">
        <v>1</v>
      </c>
      <c r="D78" s="28">
        <v>1670.7746423686899</v>
      </c>
      <c r="E78" s="28">
        <v>1670.7746423686899</v>
      </c>
      <c r="F78" s="28">
        <v>27.041197011143211</v>
      </c>
      <c r="G78" s="46">
        <v>4.3462656910484212E-5</v>
      </c>
    </row>
    <row r="79" spans="2:7" ht="15" thickBot="1" x14ac:dyDescent="0.35">
      <c r="B79" s="17" t="s">
        <v>26</v>
      </c>
      <c r="C79" s="19">
        <v>2</v>
      </c>
      <c r="D79" s="21">
        <v>241.47634942623381</v>
      </c>
      <c r="E79" s="21">
        <v>120.7381747131169</v>
      </c>
      <c r="F79" s="21">
        <v>1.954126359348203</v>
      </c>
      <c r="G79" s="45">
        <v>0.16781144548624896</v>
      </c>
    </row>
    <row r="82" spans="2:8" x14ac:dyDescent="0.3">
      <c r="B82" s="12" t="s">
        <v>73</v>
      </c>
    </row>
    <row r="83" spans="2:8" ht="15" thickBot="1" x14ac:dyDescent="0.35"/>
    <row r="84" spans="2:8" ht="43.2" x14ac:dyDescent="0.3">
      <c r="B84" s="14" t="s">
        <v>64</v>
      </c>
      <c r="C84" s="15" t="s">
        <v>74</v>
      </c>
      <c r="D84" s="15" t="s">
        <v>75</v>
      </c>
      <c r="E84" s="15" t="s">
        <v>76</v>
      </c>
      <c r="F84" s="15" t="s">
        <v>77</v>
      </c>
      <c r="G84" s="15" t="s">
        <v>78</v>
      </c>
      <c r="H84" s="15" t="s">
        <v>79</v>
      </c>
    </row>
    <row r="85" spans="2:8" x14ac:dyDescent="0.3">
      <c r="B85" s="27" t="s">
        <v>80</v>
      </c>
      <c r="C85" s="28">
        <v>31.680043917174309</v>
      </c>
      <c r="D85" s="28">
        <v>9.1933668497992702</v>
      </c>
      <c r="E85" s="28">
        <v>3.4459675584321992</v>
      </c>
      <c r="F85" s="46">
        <v>2.5553165333724722E-3</v>
      </c>
      <c r="G85" s="28">
        <v>12.503016713428476</v>
      </c>
      <c r="H85" s="28">
        <v>50.857071120920139</v>
      </c>
    </row>
    <row r="86" spans="2:8" x14ac:dyDescent="0.3">
      <c r="B86" s="13" t="s">
        <v>27</v>
      </c>
      <c r="C86" s="29">
        <v>14.849680189922809</v>
      </c>
      <c r="D86" s="29">
        <v>2.8556445224613856</v>
      </c>
      <c r="E86" s="29">
        <v>5.200115095951551</v>
      </c>
      <c r="F86" s="47">
        <v>4.3462656910575603E-5</v>
      </c>
      <c r="G86" s="29">
        <v>8.8929100983795273</v>
      </c>
      <c r="H86" s="29">
        <v>20.806450281466091</v>
      </c>
    </row>
    <row r="87" spans="2:8" x14ac:dyDescent="0.3">
      <c r="B87" s="13" t="s">
        <v>51</v>
      </c>
      <c r="C87" s="29">
        <v>-7.3167324104456632</v>
      </c>
      <c r="D87" s="29">
        <v>3.9333490761624996</v>
      </c>
      <c r="E87" s="29">
        <v>-1.8601787608396303</v>
      </c>
      <c r="F87" s="44">
        <v>7.7631171244178579E-2</v>
      </c>
      <c r="G87" s="29">
        <v>-15.521554807698717</v>
      </c>
      <c r="H87" s="29">
        <v>0.88808998680739037</v>
      </c>
    </row>
    <row r="88" spans="2:8" x14ac:dyDescent="0.3">
      <c r="B88" s="13" t="s">
        <v>52</v>
      </c>
      <c r="C88" s="29">
        <v>-1.3491497852808934</v>
      </c>
      <c r="D88" s="29">
        <v>3.9364382595353447</v>
      </c>
      <c r="E88" s="29">
        <v>-0.34273363287555952</v>
      </c>
      <c r="F88" s="44">
        <v>0.73537481235868163</v>
      </c>
      <c r="G88" s="29">
        <v>-9.5604161061308499</v>
      </c>
      <c r="H88" s="29">
        <v>6.8621165355690632</v>
      </c>
    </row>
    <row r="89" spans="2:8" ht="15" thickBot="1" x14ac:dyDescent="0.35">
      <c r="B89" s="17" t="s">
        <v>53</v>
      </c>
      <c r="C89" s="21">
        <v>0</v>
      </c>
      <c r="D89" s="21">
        <v>0</v>
      </c>
      <c r="E89" s="21"/>
      <c r="F89" s="48"/>
      <c r="G89" s="21"/>
      <c r="H89" s="21"/>
    </row>
    <row r="92" spans="2:8" x14ac:dyDescent="0.3">
      <c r="B92" s="12" t="s">
        <v>81</v>
      </c>
    </row>
    <row r="94" spans="2:8" x14ac:dyDescent="0.3">
      <c r="B94" s="12" t="s">
        <v>82</v>
      </c>
    </row>
    <row r="97" spans="2:8" x14ac:dyDescent="0.3">
      <c r="B97" s="12" t="s">
        <v>83</v>
      </c>
    </row>
    <row r="98" spans="2:8" ht="15" thickBot="1" x14ac:dyDescent="0.35"/>
    <row r="99" spans="2:8" ht="43.2" x14ac:dyDescent="0.3">
      <c r="B99" s="14" t="s">
        <v>64</v>
      </c>
      <c r="C99" s="15" t="s">
        <v>74</v>
      </c>
      <c r="D99" s="15" t="s">
        <v>75</v>
      </c>
      <c r="E99" s="15" t="s">
        <v>76</v>
      </c>
      <c r="F99" s="15" t="s">
        <v>77</v>
      </c>
      <c r="G99" s="15" t="s">
        <v>78</v>
      </c>
      <c r="H99" s="15" t="s">
        <v>79</v>
      </c>
    </row>
    <row r="100" spans="2:8" x14ac:dyDescent="0.3">
      <c r="B100" s="27" t="s">
        <v>27</v>
      </c>
      <c r="C100" s="28">
        <v>0.74013659617311645</v>
      </c>
      <c r="D100" s="28">
        <v>0.14233081047558649</v>
      </c>
      <c r="E100" s="28">
        <v>5.200115095951551</v>
      </c>
      <c r="F100" s="46">
        <v>4.3462656910575603E-5</v>
      </c>
      <c r="G100" s="28">
        <v>0.44323972813601525</v>
      </c>
      <c r="H100" s="28">
        <v>1.0370334642102177</v>
      </c>
    </row>
    <row r="101" spans="2:8" x14ac:dyDescent="0.3">
      <c r="B101" s="13" t="s">
        <v>51</v>
      </c>
      <c r="C101" s="29">
        <v>-0.30454183287182446</v>
      </c>
      <c r="D101" s="29">
        <v>0.16371643375519629</v>
      </c>
      <c r="E101" s="29">
        <v>-1.8601787608396303</v>
      </c>
      <c r="F101" s="44">
        <v>7.7631171244178579E-2</v>
      </c>
      <c r="G101" s="29">
        <v>-0.6460483293619762</v>
      </c>
      <c r="H101" s="29">
        <v>3.6964663618327287E-2</v>
      </c>
    </row>
    <row r="102" spans="2:8" x14ac:dyDescent="0.3">
      <c r="B102" s="13" t="s">
        <v>52</v>
      </c>
      <c r="C102" s="29">
        <v>-5.6155196798162728E-2</v>
      </c>
      <c r="D102" s="29">
        <v>0.16384501377065519</v>
      </c>
      <c r="E102" s="29">
        <v>-0.34273363287555952</v>
      </c>
      <c r="F102" s="44">
        <v>0.73537481235868163</v>
      </c>
      <c r="G102" s="29">
        <v>-0.39792990650057924</v>
      </c>
      <c r="H102" s="29">
        <v>0.2856195129042538</v>
      </c>
    </row>
    <row r="103" spans="2:8" ht="15" thickBot="1" x14ac:dyDescent="0.35">
      <c r="B103" s="17" t="s">
        <v>53</v>
      </c>
      <c r="C103" s="21">
        <v>0</v>
      </c>
      <c r="D103" s="21">
        <v>0</v>
      </c>
      <c r="E103" s="21"/>
      <c r="F103" s="48"/>
      <c r="G103" s="21"/>
      <c r="H103" s="21"/>
    </row>
    <row r="123" spans="2:14" x14ac:dyDescent="0.3">
      <c r="G123" t="s">
        <v>84</v>
      </c>
    </row>
    <row r="126" spans="2:14" x14ac:dyDescent="0.3">
      <c r="B126" s="12" t="s">
        <v>85</v>
      </c>
    </row>
    <row r="127" spans="2:14" ht="15" thickBot="1" x14ac:dyDescent="0.35"/>
    <row r="128" spans="2:14" ht="72" x14ac:dyDescent="0.3">
      <c r="B128" s="14" t="s">
        <v>86</v>
      </c>
      <c r="C128" s="15" t="s">
        <v>87</v>
      </c>
      <c r="D128" s="15" t="s">
        <v>27</v>
      </c>
      <c r="E128" s="15" t="s">
        <v>11</v>
      </c>
      <c r="F128" s="15" t="s">
        <v>112</v>
      </c>
      <c r="G128" s="15" t="s">
        <v>113</v>
      </c>
      <c r="H128" s="15" t="s">
        <v>114</v>
      </c>
      <c r="I128" s="15" t="s">
        <v>115</v>
      </c>
      <c r="J128" s="15" t="s">
        <v>116</v>
      </c>
      <c r="K128" s="15" t="s">
        <v>117</v>
      </c>
      <c r="L128" s="15" t="s">
        <v>118</v>
      </c>
      <c r="M128" s="15" t="s">
        <v>119</v>
      </c>
      <c r="N128" s="15" t="s">
        <v>120</v>
      </c>
    </row>
    <row r="129" spans="2:14" x14ac:dyDescent="0.3">
      <c r="B129" s="27" t="s">
        <v>88</v>
      </c>
      <c r="C129" s="22">
        <v>1</v>
      </c>
      <c r="D129" s="28">
        <v>3.24</v>
      </c>
      <c r="E129" s="28">
        <v>82</v>
      </c>
      <c r="F129" s="28">
        <v>72.47627532207855</v>
      </c>
      <c r="G129" s="28">
        <v>9.5237246779214502</v>
      </c>
      <c r="H129" s="28">
        <v>1.2116044237911745</v>
      </c>
      <c r="I129" s="28">
        <v>2.7988366667002427</v>
      </c>
      <c r="J129" s="28">
        <v>66.638004341156716</v>
      </c>
      <c r="K129" s="28">
        <v>78.314546303000384</v>
      </c>
      <c r="L129" s="28">
        <v>8.343845310672501</v>
      </c>
      <c r="M129" s="28">
        <v>55.071318996409097</v>
      </c>
      <c r="N129" s="28">
        <v>89.881231647747995</v>
      </c>
    </row>
    <row r="130" spans="2:14" x14ac:dyDescent="0.3">
      <c r="B130" s="13" t="s">
        <v>89</v>
      </c>
      <c r="C130" s="23">
        <v>1</v>
      </c>
      <c r="D130" s="29">
        <v>3.78</v>
      </c>
      <c r="E130" s="29">
        <v>93</v>
      </c>
      <c r="F130" s="29">
        <v>80.495102624636857</v>
      </c>
      <c r="G130" s="29">
        <v>12.504897375363143</v>
      </c>
      <c r="H130" s="29">
        <v>1.5908680155536932</v>
      </c>
      <c r="I130" s="29">
        <v>3.3518982896314582</v>
      </c>
      <c r="J130" s="29">
        <v>73.503165314329792</v>
      </c>
      <c r="K130" s="29">
        <v>87.487039934943923</v>
      </c>
      <c r="L130" s="29">
        <v>8.5452612614009684</v>
      </c>
      <c r="M130" s="29">
        <v>62.669999988100621</v>
      </c>
      <c r="N130" s="29">
        <v>98.320205261173101</v>
      </c>
    </row>
    <row r="131" spans="2:14" x14ac:dyDescent="0.3">
      <c r="B131" s="13" t="s">
        <v>90</v>
      </c>
      <c r="C131" s="23">
        <v>1</v>
      </c>
      <c r="D131" s="29">
        <v>3.8</v>
      </c>
      <c r="E131" s="29">
        <v>61</v>
      </c>
      <c r="F131" s="29">
        <v>80.792096228435312</v>
      </c>
      <c r="G131" s="29">
        <v>-19.792096228435312</v>
      </c>
      <c r="H131" s="29">
        <v>-2.5179425232719468</v>
      </c>
      <c r="I131" s="29">
        <v>3.3841609077147443</v>
      </c>
      <c r="J131" s="29">
        <v>73.732860276101277</v>
      </c>
      <c r="K131" s="29">
        <v>87.851332180769347</v>
      </c>
      <c r="L131" s="29">
        <v>8.5579678037995937</v>
      </c>
      <c r="M131" s="29">
        <v>62.940488208917508</v>
      </c>
      <c r="N131" s="29">
        <v>98.64370424795311</v>
      </c>
    </row>
    <row r="132" spans="2:14" x14ac:dyDescent="0.3">
      <c r="B132" s="13" t="s">
        <v>91</v>
      </c>
      <c r="C132" s="23">
        <v>1</v>
      </c>
      <c r="D132" s="29">
        <v>3.1</v>
      </c>
      <c r="E132" s="29">
        <v>74</v>
      </c>
      <c r="F132" s="29">
        <v>70.397320095489363</v>
      </c>
      <c r="G132" s="29">
        <v>3.6026799045106372</v>
      </c>
      <c r="H132" s="29">
        <v>0.45833148872183899</v>
      </c>
      <c r="I132" s="29">
        <v>2.77990705759114</v>
      </c>
      <c r="J132" s="29">
        <v>64.598535587235531</v>
      </c>
      <c r="K132" s="29">
        <v>76.196104603743194</v>
      </c>
      <c r="L132" s="29">
        <v>8.3375146854689728</v>
      </c>
      <c r="M132" s="29">
        <v>53.005569222591262</v>
      </c>
      <c r="N132" s="29">
        <v>87.789070968387463</v>
      </c>
    </row>
    <row r="133" spans="2:14" x14ac:dyDescent="0.3">
      <c r="B133" s="13" t="s">
        <v>92</v>
      </c>
      <c r="C133" s="23">
        <v>1</v>
      </c>
      <c r="D133" s="29">
        <v>2.88</v>
      </c>
      <c r="E133" s="29">
        <v>69</v>
      </c>
      <c r="F133" s="29">
        <v>67.130390453706326</v>
      </c>
      <c r="G133" s="29">
        <v>1.8696095462936739</v>
      </c>
      <c r="H133" s="29">
        <v>0.23785097466152405</v>
      </c>
      <c r="I133" s="29">
        <v>2.8649236771126012</v>
      </c>
      <c r="J133" s="29">
        <v>61.154264384741346</v>
      </c>
      <c r="K133" s="29">
        <v>73.106516522671313</v>
      </c>
      <c r="L133" s="29">
        <v>8.3662450093961596</v>
      </c>
      <c r="M133" s="29">
        <v>49.678709175275017</v>
      </c>
      <c r="N133" s="29">
        <v>84.582071732137635</v>
      </c>
    </row>
    <row r="134" spans="2:14" x14ac:dyDescent="0.3">
      <c r="B134" s="13" t="s">
        <v>93</v>
      </c>
      <c r="C134" s="23">
        <v>1</v>
      </c>
      <c r="D134" s="29">
        <v>3.21</v>
      </c>
      <c r="E134" s="29">
        <v>70</v>
      </c>
      <c r="F134" s="29">
        <v>72.030784916380867</v>
      </c>
      <c r="G134" s="29">
        <v>-2.0307849163808669</v>
      </c>
      <c r="H134" s="29">
        <v>-0.25835564043126602</v>
      </c>
      <c r="I134" s="29">
        <v>2.7899725536483047</v>
      </c>
      <c r="J134" s="29">
        <v>66.211004151275645</v>
      </c>
      <c r="K134" s="29">
        <v>77.850565681486088</v>
      </c>
      <c r="L134" s="29">
        <v>8.3408761369340922</v>
      </c>
      <c r="M134" s="29">
        <v>54.632022178597595</v>
      </c>
      <c r="N134" s="29">
        <v>89.429547654164139</v>
      </c>
    </row>
    <row r="135" spans="2:14" x14ac:dyDescent="0.3">
      <c r="B135" s="13" t="s">
        <v>94</v>
      </c>
      <c r="C135" s="23">
        <v>1</v>
      </c>
      <c r="D135" s="29">
        <v>2.1</v>
      </c>
      <c r="E135" s="29">
        <v>53</v>
      </c>
      <c r="F135" s="29">
        <v>55.547639905566541</v>
      </c>
      <c r="G135" s="29">
        <v>-2.5476399055665411</v>
      </c>
      <c r="H135" s="29">
        <v>-0.32410972431481816</v>
      </c>
      <c r="I135" s="29">
        <v>4.0336010468742769</v>
      </c>
      <c r="J135" s="29">
        <v>47.133695561916795</v>
      </c>
      <c r="K135" s="29">
        <v>63.961584249216287</v>
      </c>
      <c r="L135" s="29">
        <v>8.8349422910911546</v>
      </c>
      <c r="M135" s="29">
        <v>37.118273229800856</v>
      </c>
      <c r="N135" s="29">
        <v>73.977006581332233</v>
      </c>
    </row>
    <row r="136" spans="2:14" x14ac:dyDescent="0.3">
      <c r="B136" s="13" t="s">
        <v>95</v>
      </c>
      <c r="C136" s="23">
        <v>1</v>
      </c>
      <c r="D136" s="29">
        <v>2.88</v>
      </c>
      <c r="E136" s="29">
        <v>64</v>
      </c>
      <c r="F136" s="29">
        <v>67.130390453706326</v>
      </c>
      <c r="G136" s="29">
        <v>-3.1303904537063261</v>
      </c>
      <c r="H136" s="29">
        <v>-0.39824701471021767</v>
      </c>
      <c r="I136" s="29">
        <v>2.8649236771126012</v>
      </c>
      <c r="J136" s="29">
        <v>61.154264384741346</v>
      </c>
      <c r="K136" s="29">
        <v>73.106516522671313</v>
      </c>
      <c r="L136" s="29">
        <v>8.3662450093961596</v>
      </c>
      <c r="M136" s="29">
        <v>49.678709175275017</v>
      </c>
      <c r="N136" s="29">
        <v>84.582071732137635</v>
      </c>
    </row>
    <row r="137" spans="2:14" x14ac:dyDescent="0.3">
      <c r="B137" s="13" t="s">
        <v>96</v>
      </c>
      <c r="C137" s="23">
        <v>1</v>
      </c>
      <c r="D137" s="29">
        <v>3.19</v>
      </c>
      <c r="E137" s="29">
        <v>71</v>
      </c>
      <c r="F137" s="29">
        <v>77.701373937747178</v>
      </c>
      <c r="G137" s="29">
        <v>-6.7013739377471779</v>
      </c>
      <c r="H137" s="29">
        <v>-0.85254609756583433</v>
      </c>
      <c r="I137" s="29">
        <v>2.8364426840058834</v>
      </c>
      <c r="J137" s="29">
        <v>71.784658179337697</v>
      </c>
      <c r="K137" s="29">
        <v>83.618089696156659</v>
      </c>
      <c r="L137" s="29">
        <v>8.3565348668701347</v>
      </c>
      <c r="M137" s="29">
        <v>60.26994766169053</v>
      </c>
      <c r="N137" s="29">
        <v>95.132800213803819</v>
      </c>
    </row>
    <row r="138" spans="2:14" x14ac:dyDescent="0.3">
      <c r="B138" s="13" t="s">
        <v>97</v>
      </c>
      <c r="C138" s="23">
        <v>1</v>
      </c>
      <c r="D138" s="29">
        <v>1.6</v>
      </c>
      <c r="E138" s="29">
        <v>62</v>
      </c>
      <c r="F138" s="29">
        <v>54.090382435769911</v>
      </c>
      <c r="G138" s="29">
        <v>7.9096175642300892</v>
      </c>
      <c r="H138" s="29">
        <v>1.0062583658612345</v>
      </c>
      <c r="I138" s="29">
        <v>4.8484369227081627</v>
      </c>
      <c r="J138" s="29">
        <v>43.976720239808451</v>
      </c>
      <c r="K138" s="29">
        <v>64.204044631731364</v>
      </c>
      <c r="L138" s="29">
        <v>9.2354538857083561</v>
      </c>
      <c r="M138" s="29">
        <v>34.825563213524219</v>
      </c>
      <c r="N138" s="29">
        <v>73.355201658015602</v>
      </c>
    </row>
    <row r="139" spans="2:14" x14ac:dyDescent="0.3">
      <c r="B139" s="13" t="s">
        <v>98</v>
      </c>
      <c r="C139" s="23">
        <v>1</v>
      </c>
      <c r="D139" s="29">
        <v>3.19</v>
      </c>
      <c r="E139" s="29">
        <v>85</v>
      </c>
      <c r="F139" s="29">
        <v>77.701373937747178</v>
      </c>
      <c r="G139" s="29">
        <v>7.2986260622528221</v>
      </c>
      <c r="H139" s="29">
        <v>0.92852827267504257</v>
      </c>
      <c r="I139" s="29">
        <v>2.8364426840058834</v>
      </c>
      <c r="J139" s="29">
        <v>71.784658179337697</v>
      </c>
      <c r="K139" s="29">
        <v>83.618089696156659</v>
      </c>
      <c r="L139" s="29">
        <v>8.3565348668701347</v>
      </c>
      <c r="M139" s="29">
        <v>60.26994766169053</v>
      </c>
      <c r="N139" s="29">
        <v>95.132800213803819</v>
      </c>
    </row>
    <row r="140" spans="2:14" x14ac:dyDescent="0.3">
      <c r="B140" s="13" t="s">
        <v>99</v>
      </c>
      <c r="C140" s="23">
        <v>1</v>
      </c>
      <c r="D140" s="29">
        <v>3.68</v>
      </c>
      <c r="E140" s="29">
        <v>94</v>
      </c>
      <c r="F140" s="29">
        <v>84.977717230809361</v>
      </c>
      <c r="G140" s="29">
        <v>9.0222827691906389</v>
      </c>
      <c r="H140" s="29">
        <v>1.147811185805095</v>
      </c>
      <c r="I140" s="29">
        <v>3.4046563283633167</v>
      </c>
      <c r="J140" s="29">
        <v>77.875728580171071</v>
      </c>
      <c r="K140" s="29">
        <v>92.079705881447651</v>
      </c>
      <c r="L140" s="29">
        <v>8.5660931932725415</v>
      </c>
      <c r="M140" s="29">
        <v>67.109159945858167</v>
      </c>
      <c r="N140" s="29">
        <v>102.84627451576056</v>
      </c>
    </row>
    <row r="141" spans="2:14" x14ac:dyDescent="0.3">
      <c r="B141" s="13" t="s">
        <v>100</v>
      </c>
      <c r="C141" s="23">
        <v>1</v>
      </c>
      <c r="D141" s="29">
        <v>3.28</v>
      </c>
      <c r="E141" s="29">
        <v>78</v>
      </c>
      <c r="F141" s="29">
        <v>79.037845154840227</v>
      </c>
      <c r="G141" s="29">
        <v>-1.0378451548402268</v>
      </c>
      <c r="H141" s="29">
        <v>-0.13203424325461444</v>
      </c>
      <c r="I141" s="29">
        <v>2.8988264538510871</v>
      </c>
      <c r="J141" s="29">
        <v>72.990999132846213</v>
      </c>
      <c r="K141" s="29">
        <v>85.084691176834241</v>
      </c>
      <c r="L141" s="29">
        <v>8.3779151756933317</v>
      </c>
      <c r="M141" s="29">
        <v>61.561820336092346</v>
      </c>
      <c r="N141" s="29">
        <v>96.5138699735881</v>
      </c>
    </row>
    <row r="142" spans="2:14" x14ac:dyDescent="0.3">
      <c r="B142" s="13" t="s">
        <v>101</v>
      </c>
      <c r="C142" s="23">
        <v>1</v>
      </c>
      <c r="D142" s="29">
        <v>3.1</v>
      </c>
      <c r="E142" s="29">
        <v>66</v>
      </c>
      <c r="F142" s="29">
        <v>76.364902720654129</v>
      </c>
      <c r="G142" s="29">
        <v>-10.364902720654129</v>
      </c>
      <c r="H142" s="29">
        <v>-1.3186187561283573</v>
      </c>
      <c r="I142" s="29">
        <v>2.7963772315444997</v>
      </c>
      <c r="J142" s="29">
        <v>70.531762031567496</v>
      </c>
      <c r="K142" s="29">
        <v>82.198043409740762</v>
      </c>
      <c r="L142" s="29">
        <v>8.343020646184824</v>
      </c>
      <c r="M142" s="29">
        <v>58.961666614962027</v>
      </c>
      <c r="N142" s="29">
        <v>93.768138826346231</v>
      </c>
    </row>
    <row r="143" spans="2:14" x14ac:dyDescent="0.3">
      <c r="B143" s="13" t="s">
        <v>102</v>
      </c>
      <c r="C143" s="23">
        <v>1</v>
      </c>
      <c r="D143" s="29">
        <v>3</v>
      </c>
      <c r="E143" s="29">
        <v>71</v>
      </c>
      <c r="F143" s="29">
        <v>74.879934701661853</v>
      </c>
      <c r="G143" s="29">
        <v>-3.8799347016618526</v>
      </c>
      <c r="H143" s="29">
        <v>-0.49360373252415063</v>
      </c>
      <c r="I143" s="29">
        <v>2.7791919382882107</v>
      </c>
      <c r="J143" s="29">
        <v>69.082641906134199</v>
      </c>
      <c r="K143" s="29">
        <v>80.677227497189506</v>
      </c>
      <c r="L143" s="29">
        <v>8.3372762765433137</v>
      </c>
      <c r="M143" s="29">
        <v>57.488681141068128</v>
      </c>
      <c r="N143" s="29">
        <v>92.271188262255578</v>
      </c>
    </row>
    <row r="144" spans="2:14" x14ac:dyDescent="0.3">
      <c r="B144" s="13" t="s">
        <v>103</v>
      </c>
      <c r="C144" s="23">
        <v>1</v>
      </c>
      <c r="D144" s="29">
        <v>2.89</v>
      </c>
      <c r="E144" s="29">
        <v>71</v>
      </c>
      <c r="F144" s="29">
        <v>73.24646988077032</v>
      </c>
      <c r="G144" s="29">
        <v>-2.2464698807703201</v>
      </c>
      <c r="H144" s="29">
        <v>-0.2857949948684354</v>
      </c>
      <c r="I144" s="29">
        <v>2.7940798055387721</v>
      </c>
      <c r="J144" s="29">
        <v>67.418121538353873</v>
      </c>
      <c r="K144" s="29">
        <v>79.074818223186767</v>
      </c>
      <c r="L144" s="29">
        <v>8.3422508857792899</v>
      </c>
      <c r="M144" s="29">
        <v>55.844839467147125</v>
      </c>
      <c r="N144" s="29">
        <v>90.648100294393515</v>
      </c>
    </row>
    <row r="145" spans="2:14" x14ac:dyDescent="0.3">
      <c r="B145" s="13" t="s">
        <v>104</v>
      </c>
      <c r="C145" s="23">
        <v>1</v>
      </c>
      <c r="D145" s="29">
        <v>2.67</v>
      </c>
      <c r="E145" s="29">
        <v>64</v>
      </c>
      <c r="F145" s="29">
        <v>71.328690024268212</v>
      </c>
      <c r="G145" s="29">
        <v>-7.3286900242682123</v>
      </c>
      <c r="H145" s="29">
        <v>-0.93235299783315018</v>
      </c>
      <c r="I145" s="29">
        <v>3.0033139069152939</v>
      </c>
      <c r="J145" s="29">
        <v>65.063886994509829</v>
      </c>
      <c r="K145" s="29">
        <v>77.593493054026595</v>
      </c>
      <c r="L145" s="29">
        <v>8.414639760859437</v>
      </c>
      <c r="M145" s="29">
        <v>53.776059063256781</v>
      </c>
      <c r="N145" s="29">
        <v>88.881320985279643</v>
      </c>
    </row>
    <row r="146" spans="2:14" x14ac:dyDescent="0.3">
      <c r="B146" s="13" t="s">
        <v>105</v>
      </c>
      <c r="C146" s="23">
        <v>1</v>
      </c>
      <c r="D146" s="29">
        <v>2.4</v>
      </c>
      <c r="E146" s="29">
        <v>73</v>
      </c>
      <c r="F146" s="29">
        <v>67.319276372989052</v>
      </c>
      <c r="G146" s="29">
        <v>5.6807236270109485</v>
      </c>
      <c r="H146" s="29">
        <v>0.72269937546364249</v>
      </c>
      <c r="I146" s="29">
        <v>3.3719852396139953</v>
      </c>
      <c r="J146" s="29">
        <v>60.285438419256259</v>
      </c>
      <c r="K146" s="29">
        <v>74.353114326721851</v>
      </c>
      <c r="L146" s="29">
        <v>8.5531603713329503</v>
      </c>
      <c r="M146" s="29">
        <v>49.477696481870694</v>
      </c>
      <c r="N146" s="29">
        <v>85.160856264107409</v>
      </c>
    </row>
    <row r="147" spans="2:14" x14ac:dyDescent="0.3">
      <c r="B147" s="13" t="s">
        <v>106</v>
      </c>
      <c r="C147" s="23">
        <v>1</v>
      </c>
      <c r="D147" s="29">
        <v>3.44</v>
      </c>
      <c r="E147" s="29">
        <v>87</v>
      </c>
      <c r="F147" s="29">
        <v>82.76294377050877</v>
      </c>
      <c r="G147" s="29">
        <v>4.2370562294912304</v>
      </c>
      <c r="H147" s="29">
        <v>0.53903658968687695</v>
      </c>
      <c r="I147" s="29">
        <v>2.9744274291991228</v>
      </c>
      <c r="J147" s="29">
        <v>76.558396877379536</v>
      </c>
      <c r="K147" s="29">
        <v>88.967490663638003</v>
      </c>
      <c r="L147" s="29">
        <v>8.4043730529491523</v>
      </c>
      <c r="M147" s="29">
        <v>65.231728786919447</v>
      </c>
      <c r="N147" s="29">
        <v>100.29415875409809</v>
      </c>
    </row>
    <row r="148" spans="2:14" x14ac:dyDescent="0.3">
      <c r="B148" s="13" t="s">
        <v>107</v>
      </c>
      <c r="C148" s="23">
        <v>1</v>
      </c>
      <c r="D148" s="29">
        <v>3.91</v>
      </c>
      <c r="E148" s="29">
        <v>91</v>
      </c>
      <c r="F148" s="29">
        <v>89.742293459772497</v>
      </c>
      <c r="G148" s="29">
        <v>1.2577065402275025</v>
      </c>
      <c r="H148" s="29">
        <v>0.16000492029168079</v>
      </c>
      <c r="I148" s="29">
        <v>3.6734699409966032</v>
      </c>
      <c r="J148" s="29">
        <v>82.079569439119211</v>
      </c>
      <c r="K148" s="29">
        <v>97.405017480425784</v>
      </c>
      <c r="L148" s="29">
        <v>8.6764422022492234</v>
      </c>
      <c r="M148" s="29">
        <v>71.643552175680838</v>
      </c>
      <c r="N148" s="29">
        <v>107.84103474386416</v>
      </c>
    </row>
    <row r="149" spans="2:14" x14ac:dyDescent="0.3">
      <c r="B149" s="13" t="s">
        <v>108</v>
      </c>
      <c r="C149" s="23">
        <v>1</v>
      </c>
      <c r="D149" s="29">
        <v>2</v>
      </c>
      <c r="E149" s="29">
        <v>56</v>
      </c>
      <c r="F149" s="29">
        <v>61.379404297019931</v>
      </c>
      <c r="G149" s="29">
        <v>-5.3794042970199314</v>
      </c>
      <c r="H149" s="29">
        <v>-0.68436565147041717</v>
      </c>
      <c r="I149" s="29">
        <v>4.1276875941676998</v>
      </c>
      <c r="J149" s="29">
        <v>52.769198854859589</v>
      </c>
      <c r="K149" s="29">
        <v>69.989609739180281</v>
      </c>
      <c r="L149" s="29">
        <v>8.8782922207264452</v>
      </c>
      <c r="M149" s="29">
        <v>42.859611252604054</v>
      </c>
      <c r="N149" s="29">
        <v>79.899197341435809</v>
      </c>
    </row>
    <row r="150" spans="2:14" x14ac:dyDescent="0.3">
      <c r="B150" s="13" t="s">
        <v>109</v>
      </c>
      <c r="C150" s="23">
        <v>1</v>
      </c>
      <c r="D150" s="29">
        <v>3.33</v>
      </c>
      <c r="E150" s="29">
        <v>78</v>
      </c>
      <c r="F150" s="29">
        <v>81.129478949617265</v>
      </c>
      <c r="G150" s="29">
        <v>-3.1294789496172655</v>
      </c>
      <c r="H150" s="29">
        <v>-0.39813105352654654</v>
      </c>
      <c r="I150" s="29">
        <v>2.8774736987090033</v>
      </c>
      <c r="J150" s="29">
        <v>75.127173994342854</v>
      </c>
      <c r="K150" s="29">
        <v>87.131783904891677</v>
      </c>
      <c r="L150" s="29">
        <v>8.3705509238238207</v>
      </c>
      <c r="M150" s="29">
        <v>63.66881569108385</v>
      </c>
      <c r="N150" s="29">
        <v>98.590142208150681</v>
      </c>
    </row>
    <row r="151" spans="2:14" x14ac:dyDescent="0.3">
      <c r="B151" s="13" t="s">
        <v>110</v>
      </c>
      <c r="C151" s="23">
        <v>1</v>
      </c>
      <c r="D151" s="29">
        <v>3.29</v>
      </c>
      <c r="E151" s="29">
        <v>87</v>
      </c>
      <c r="F151" s="29">
        <v>80.535491742020355</v>
      </c>
      <c r="G151" s="29">
        <v>6.4645082579796451</v>
      </c>
      <c r="H151" s="29">
        <v>0.82241214103557458</v>
      </c>
      <c r="I151" s="29">
        <v>2.8499945733169154</v>
      </c>
      <c r="J151" s="29">
        <v>74.590507237869971</v>
      </c>
      <c r="K151" s="29">
        <v>86.480476246170738</v>
      </c>
      <c r="L151" s="29">
        <v>8.3611444760571878</v>
      </c>
      <c r="M151" s="29">
        <v>63.094449989694454</v>
      </c>
      <c r="N151" s="29">
        <v>97.976533494346256</v>
      </c>
    </row>
    <row r="152" spans="2:14" ht="15" thickBot="1" x14ac:dyDescent="0.35">
      <c r="B152" s="17" t="s">
        <v>111</v>
      </c>
      <c r="C152" s="19">
        <v>1</v>
      </c>
      <c r="D152" s="21">
        <v>3.51</v>
      </c>
      <c r="E152" s="21">
        <v>82</v>
      </c>
      <c r="F152" s="21">
        <v>83.802421383803363</v>
      </c>
      <c r="G152" s="21">
        <v>-1.8024213838033631</v>
      </c>
      <c r="H152" s="21">
        <v>-0.22930332364759035</v>
      </c>
      <c r="I152" s="21">
        <v>3.0513959780354791</v>
      </c>
      <c r="J152" s="21">
        <v>77.437320911231154</v>
      </c>
      <c r="K152" s="21">
        <v>90.167521856375572</v>
      </c>
      <c r="L152" s="21">
        <v>8.4319206172933612</v>
      </c>
      <c r="M152" s="21">
        <v>66.213743187937538</v>
      </c>
      <c r="N152" s="21">
        <v>101.39109957966919</v>
      </c>
    </row>
    <row r="172" spans="7:7" x14ac:dyDescent="0.3">
      <c r="G172" t="s">
        <v>84</v>
      </c>
    </row>
    <row r="192" spans="7:7" x14ac:dyDescent="0.3">
      <c r="G192" t="s">
        <v>84</v>
      </c>
    </row>
    <row r="212" spans="2:9" x14ac:dyDescent="0.3">
      <c r="G212" t="s">
        <v>84</v>
      </c>
    </row>
    <row r="215" spans="2:9" x14ac:dyDescent="0.3">
      <c r="B215" s="12" t="s">
        <v>149</v>
      </c>
    </row>
    <row r="217" spans="2:9" x14ac:dyDescent="0.3">
      <c r="B217" s="65" t="s">
        <v>150</v>
      </c>
      <c r="C217" s="65"/>
      <c r="D217" s="65"/>
      <c r="E217" s="65"/>
      <c r="F217" s="65"/>
      <c r="G217" s="65"/>
      <c r="H217" s="65"/>
      <c r="I217" s="65"/>
    </row>
    <row r="218" spans="2:9" x14ac:dyDescent="0.3">
      <c r="B218" s="65"/>
      <c r="C218" s="65"/>
      <c r="D218" s="65"/>
      <c r="E218" s="65"/>
      <c r="F218" s="65"/>
      <c r="G218" s="65"/>
      <c r="H218" s="65"/>
      <c r="I218" s="65"/>
    </row>
    <row r="220" spans="2:9" x14ac:dyDescent="0.3">
      <c r="B220" s="65" t="s">
        <v>151</v>
      </c>
      <c r="C220" s="65"/>
      <c r="D220" s="65"/>
      <c r="E220" s="65"/>
      <c r="F220" s="65"/>
      <c r="G220" s="65"/>
      <c r="H220" s="65"/>
      <c r="I220" s="65"/>
    </row>
    <row r="221" spans="2:9" x14ac:dyDescent="0.3">
      <c r="B221" s="65"/>
      <c r="C221" s="65"/>
      <c r="D221" s="65"/>
      <c r="E221" s="65"/>
      <c r="F221" s="65"/>
      <c r="G221" s="65"/>
      <c r="H221" s="65"/>
      <c r="I221" s="65"/>
    </row>
    <row r="222" spans="2:9" x14ac:dyDescent="0.3">
      <c r="B222" s="65"/>
      <c r="C222" s="65"/>
      <c r="D222" s="65"/>
      <c r="E222" s="65"/>
      <c r="F222" s="65"/>
      <c r="G222" s="65"/>
      <c r="H222" s="65"/>
      <c r="I222" s="65"/>
    </row>
    <row r="224" spans="2:9" x14ac:dyDescent="0.3">
      <c r="B224" s="65" t="s">
        <v>152</v>
      </c>
      <c r="C224" s="65"/>
      <c r="D224" s="65"/>
      <c r="E224" s="65"/>
      <c r="F224" s="65"/>
      <c r="G224" s="65"/>
      <c r="H224" s="65"/>
      <c r="I224" s="65"/>
    </row>
    <row r="225" spans="2:9" x14ac:dyDescent="0.3">
      <c r="B225" s="65"/>
      <c r="C225" s="65"/>
      <c r="D225" s="65"/>
      <c r="E225" s="65"/>
      <c r="F225" s="65"/>
      <c r="G225" s="65"/>
      <c r="H225" s="65"/>
      <c r="I225" s="65"/>
    </row>
    <row r="226" spans="2:9" x14ac:dyDescent="0.3">
      <c r="B226" s="65" t="s">
        <v>153</v>
      </c>
      <c r="C226" s="65"/>
      <c r="D226" s="65"/>
      <c r="E226" s="65"/>
      <c r="F226" s="65"/>
      <c r="G226" s="65"/>
      <c r="H226" s="65"/>
      <c r="I226" s="65"/>
    </row>
    <row r="227" spans="2:9" x14ac:dyDescent="0.3">
      <c r="B227" s="65"/>
      <c r="C227" s="65"/>
      <c r="D227" s="65"/>
      <c r="E227" s="65"/>
      <c r="F227" s="65"/>
      <c r="G227" s="65"/>
      <c r="H227" s="65"/>
      <c r="I227" s="65"/>
    </row>
    <row r="228" spans="2:9" x14ac:dyDescent="0.3">
      <c r="B228" s="65"/>
      <c r="C228" s="65"/>
      <c r="D228" s="65"/>
      <c r="E228" s="65"/>
      <c r="F228" s="65"/>
      <c r="G228" s="65"/>
      <c r="H228" s="65"/>
      <c r="I228" s="65"/>
    </row>
    <row r="229" spans="2:9" x14ac:dyDescent="0.3">
      <c r="B229" s="65" t="s">
        <v>154</v>
      </c>
      <c r="C229" s="65"/>
      <c r="D229" s="65"/>
      <c r="E229" s="65"/>
      <c r="F229" s="65"/>
      <c r="G229" s="65"/>
      <c r="H229" s="65"/>
      <c r="I229" s="65"/>
    </row>
    <row r="230" spans="2:9" x14ac:dyDescent="0.3">
      <c r="B230" s="65"/>
      <c r="C230" s="65"/>
      <c r="D230" s="65"/>
      <c r="E230" s="65"/>
      <c r="F230" s="65"/>
      <c r="G230" s="65"/>
      <c r="H230" s="65"/>
      <c r="I230" s="65"/>
    </row>
    <row r="234" spans="2:9" x14ac:dyDescent="0.3">
      <c r="B234" s="10" t="s">
        <v>121</v>
      </c>
    </row>
    <row r="235" spans="2:9" ht="15" thickBot="1" x14ac:dyDescent="0.35"/>
    <row r="236" spans="2:9" ht="43.2" x14ac:dyDescent="0.3">
      <c r="B236" s="14" t="s">
        <v>122</v>
      </c>
      <c r="C236" s="15" t="s">
        <v>123</v>
      </c>
      <c r="D236" s="15" t="s">
        <v>75</v>
      </c>
      <c r="E236" s="15" t="s">
        <v>78</v>
      </c>
      <c r="F236" s="15" t="s">
        <v>79</v>
      </c>
    </row>
    <row r="237" spans="2:9" x14ac:dyDescent="0.3">
      <c r="B237" s="27" t="s">
        <v>43</v>
      </c>
      <c r="C237" s="28">
        <v>69.821894988129856</v>
      </c>
      <c r="D237" s="28">
        <v>2.7848048053852423</v>
      </c>
      <c r="E237" s="28">
        <v>64.012893957004792</v>
      </c>
      <c r="F237" s="28">
        <v>75.630896019254919</v>
      </c>
    </row>
    <row r="238" spans="2:9" x14ac:dyDescent="0.3">
      <c r="B238" s="13" t="s">
        <v>44</v>
      </c>
      <c r="C238" s="29">
        <v>75.789477613294622</v>
      </c>
      <c r="D238" s="29">
        <v>2.7862594177185258</v>
      </c>
      <c r="E238" s="29">
        <v>69.977442314012748</v>
      </c>
      <c r="F238" s="29">
        <v>81.601512912576496</v>
      </c>
    </row>
    <row r="239" spans="2:9" ht="15" thickBot="1" x14ac:dyDescent="0.35">
      <c r="B239" s="17" t="s">
        <v>45</v>
      </c>
      <c r="C239" s="21">
        <v>77.138627398575522</v>
      </c>
      <c r="D239" s="21">
        <v>2.7791621376572984</v>
      </c>
      <c r="E239" s="21">
        <v>71.341396766074652</v>
      </c>
      <c r="F239" s="21">
        <v>82.935858031076393</v>
      </c>
    </row>
    <row r="259" spans="7:7" x14ac:dyDescent="0.3">
      <c r="G259" t="s">
        <v>84</v>
      </c>
    </row>
  </sheetData>
  <mergeCells count="5">
    <mergeCell ref="B217:I218"/>
    <mergeCell ref="B220:I222"/>
    <mergeCell ref="B224:I225"/>
    <mergeCell ref="B226:I228"/>
    <mergeCell ref="B229:I230"/>
  </mergeCells>
  <pageMargins left="0.7" right="0.7" top="0.75" bottom="0.75" header="0.3" footer="0.3"/>
  <pageSetup orientation="portrait" r:id="rId1"/>
  <ignoredErrors>
    <ignoredError sqref="C23:C25 B237:B240" numberStoredAsText="1"/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DD869087">
              <controlPr defaultSize="0" autoFill="0" autoPict="0" macro="[0]!GoToResultsNew1904202017091879">
                <anchor moveWithCells="1">
                  <from>
                    <xdr:col>1</xdr:col>
                    <xdr:colOff>0</xdr:colOff>
                    <xdr:row>8</xdr:row>
                    <xdr:rowOff>426720</xdr:rowOff>
                  </from>
                  <to>
                    <xdr:col>5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A31E-5CDE-498B-A35E-E8662BB7D9C3}">
  <sheetPr codeName="Sheet7"/>
  <dimension ref="A1:AC85"/>
  <sheetViews>
    <sheetView topLeftCell="A22" zoomScale="200" zoomScaleNormal="200" workbookViewId="0">
      <selection activeCell="R42" sqref="R42"/>
    </sheetView>
  </sheetViews>
  <sheetFormatPr defaultRowHeight="14.4" x14ac:dyDescent="0.3"/>
  <cols>
    <col min="21" max="21" width="17.44140625" bestFit="1" customWidth="1"/>
    <col min="22" max="22" width="14.88671875" bestFit="1" customWidth="1"/>
    <col min="24" max="24" width="12.6640625" bestFit="1" customWidth="1"/>
    <col min="25" max="25" width="12" bestFit="1" customWidth="1"/>
    <col min="26" max="26" width="12.6640625" bestFit="1" customWidth="1"/>
  </cols>
  <sheetData>
    <row r="1" spans="1:29" x14ac:dyDescent="0.3">
      <c r="A1" s="10" t="s">
        <v>172</v>
      </c>
      <c r="G1" s="10" t="s">
        <v>180</v>
      </c>
      <c r="U1" s="54"/>
      <c r="V1" s="54"/>
      <c r="W1" s="54"/>
      <c r="X1" s="54"/>
      <c r="Y1" s="54"/>
      <c r="Z1" s="54"/>
      <c r="AA1" s="54"/>
      <c r="AB1" s="54"/>
      <c r="AC1" s="54"/>
    </row>
    <row r="2" spans="1:29" x14ac:dyDescent="0.3">
      <c r="U2" s="54"/>
      <c r="V2" s="54"/>
      <c r="W2" s="54"/>
      <c r="X2" s="54"/>
      <c r="Y2" s="54"/>
      <c r="Z2" s="54"/>
      <c r="AA2" s="54"/>
      <c r="AB2" s="54"/>
      <c r="AC2" s="54"/>
    </row>
    <row r="3" spans="1:29" x14ac:dyDescent="0.3">
      <c r="A3" s="10" t="s">
        <v>11</v>
      </c>
      <c r="B3" s="10" t="s">
        <v>26</v>
      </c>
      <c r="C3" s="10" t="s">
        <v>4</v>
      </c>
      <c r="D3" s="10" t="s">
        <v>27</v>
      </c>
      <c r="G3" s="10" t="s">
        <v>11</v>
      </c>
      <c r="H3" s="10" t="s">
        <v>12</v>
      </c>
      <c r="I3" s="10" t="s">
        <v>13</v>
      </c>
      <c r="J3" s="10" t="s">
        <v>17</v>
      </c>
      <c r="K3" s="10" t="s">
        <v>18</v>
      </c>
      <c r="L3" s="10" t="s">
        <v>19</v>
      </c>
      <c r="M3" s="10" t="s">
        <v>20</v>
      </c>
      <c r="N3" s="10" t="s">
        <v>21</v>
      </c>
      <c r="O3" s="10" t="s">
        <v>22</v>
      </c>
      <c r="P3" s="10" t="s">
        <v>23</v>
      </c>
      <c r="Q3" s="10" t="s">
        <v>27</v>
      </c>
      <c r="U3" s="7"/>
      <c r="V3" s="7"/>
      <c r="W3" s="54"/>
      <c r="X3" s="54"/>
      <c r="Y3" s="54"/>
      <c r="Z3" s="54"/>
      <c r="AA3" s="54"/>
      <c r="AB3" s="54"/>
      <c r="AC3" s="54"/>
    </row>
    <row r="4" spans="1:29" x14ac:dyDescent="0.3">
      <c r="A4" s="1">
        <v>82</v>
      </c>
      <c r="B4">
        <v>1</v>
      </c>
      <c r="C4">
        <v>1</v>
      </c>
      <c r="D4" s="64">
        <v>3.24</v>
      </c>
      <c r="G4" s="1">
        <v>82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64">
        <v>3.24</v>
      </c>
      <c r="U4" s="4"/>
      <c r="V4" s="4"/>
      <c r="W4" s="54"/>
      <c r="X4" s="54"/>
      <c r="Y4" s="54"/>
      <c r="Z4" s="54"/>
      <c r="AA4" s="54"/>
      <c r="AB4" s="54"/>
      <c r="AC4" s="54"/>
    </row>
    <row r="5" spans="1:29" x14ac:dyDescent="0.3">
      <c r="A5" s="1">
        <v>93</v>
      </c>
      <c r="B5">
        <v>1</v>
      </c>
      <c r="C5">
        <v>2</v>
      </c>
      <c r="D5" s="64">
        <v>3.78</v>
      </c>
      <c r="G5" s="1">
        <v>93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64">
        <v>3.78</v>
      </c>
      <c r="U5" s="4"/>
      <c r="V5" s="4"/>
      <c r="W5" s="54"/>
      <c r="X5" s="54"/>
      <c r="Y5" s="54"/>
      <c r="Z5" s="54"/>
      <c r="AA5" s="54"/>
      <c r="AB5" s="54"/>
      <c r="AC5" s="54"/>
    </row>
    <row r="6" spans="1:29" x14ac:dyDescent="0.3">
      <c r="A6" s="1">
        <v>61</v>
      </c>
      <c r="B6">
        <v>1</v>
      </c>
      <c r="C6">
        <v>3</v>
      </c>
      <c r="D6" s="64">
        <v>3.8</v>
      </c>
      <c r="G6" s="1">
        <v>61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 s="64">
        <v>3.8</v>
      </c>
      <c r="U6" s="4"/>
      <c r="V6" s="4"/>
      <c r="W6" s="54"/>
      <c r="X6" s="54"/>
      <c r="Y6" s="54"/>
      <c r="Z6" s="54"/>
      <c r="AA6" s="54"/>
      <c r="AB6" s="54"/>
      <c r="AC6" s="54"/>
    </row>
    <row r="7" spans="1:29" x14ac:dyDescent="0.3">
      <c r="A7" s="1">
        <v>74</v>
      </c>
      <c r="B7">
        <v>1</v>
      </c>
      <c r="C7">
        <v>4</v>
      </c>
      <c r="D7" s="64">
        <v>3.1</v>
      </c>
      <c r="G7" s="1">
        <v>74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 s="64">
        <v>3.1</v>
      </c>
      <c r="U7" s="4"/>
      <c r="V7" s="4"/>
      <c r="W7" s="54"/>
      <c r="X7" s="54"/>
      <c r="Y7" s="54"/>
      <c r="Z7" s="54"/>
      <c r="AA7" s="54"/>
      <c r="AB7" s="54"/>
      <c r="AC7" s="54"/>
    </row>
    <row r="8" spans="1:29" x14ac:dyDescent="0.3">
      <c r="A8" s="1">
        <v>69</v>
      </c>
      <c r="B8">
        <v>1</v>
      </c>
      <c r="C8">
        <v>5</v>
      </c>
      <c r="D8" s="64">
        <v>2.88</v>
      </c>
      <c r="G8" s="1">
        <v>69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 s="64">
        <v>2.88</v>
      </c>
      <c r="U8" s="4"/>
      <c r="V8" s="4"/>
      <c r="W8" s="54"/>
      <c r="X8" s="54"/>
      <c r="Y8" s="54"/>
      <c r="Z8" s="54"/>
      <c r="AA8" s="54"/>
      <c r="AB8" s="54"/>
      <c r="AC8" s="54"/>
    </row>
    <row r="9" spans="1:29" x14ac:dyDescent="0.3">
      <c r="A9" s="1">
        <v>70</v>
      </c>
      <c r="B9">
        <v>1</v>
      </c>
      <c r="C9">
        <v>6</v>
      </c>
      <c r="D9" s="64">
        <v>3.21</v>
      </c>
      <c r="G9" s="1">
        <v>70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 s="64">
        <v>3.21</v>
      </c>
      <c r="U9" s="54"/>
      <c r="V9" s="54"/>
      <c r="W9" s="54"/>
      <c r="X9" s="54"/>
      <c r="Y9" s="54"/>
      <c r="Z9" s="54"/>
      <c r="AA9" s="54"/>
      <c r="AB9" s="54"/>
      <c r="AC9" s="54"/>
    </row>
    <row r="10" spans="1:29" x14ac:dyDescent="0.3">
      <c r="A10" s="1">
        <v>53</v>
      </c>
      <c r="B10">
        <v>1</v>
      </c>
      <c r="C10">
        <v>7</v>
      </c>
      <c r="D10" s="64">
        <v>2.1</v>
      </c>
      <c r="G10" s="1">
        <v>53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 s="64">
        <v>2.1</v>
      </c>
      <c r="U10" s="54"/>
      <c r="V10" s="54"/>
      <c r="W10" s="54"/>
      <c r="X10" s="54"/>
      <c r="Y10" s="54"/>
      <c r="Z10" s="54"/>
      <c r="AA10" s="54"/>
      <c r="AB10" s="54"/>
      <c r="AC10" s="54"/>
    </row>
    <row r="11" spans="1:29" x14ac:dyDescent="0.3">
      <c r="A11" s="1">
        <v>64</v>
      </c>
      <c r="B11">
        <v>1</v>
      </c>
      <c r="C11">
        <v>8</v>
      </c>
      <c r="D11" s="64">
        <v>2.88</v>
      </c>
      <c r="G11" s="1">
        <v>64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64">
        <v>2.88</v>
      </c>
      <c r="U11" s="6"/>
      <c r="V11" s="6"/>
      <c r="W11" s="6"/>
      <c r="X11" s="6"/>
      <c r="Y11" s="6"/>
      <c r="Z11" s="6"/>
      <c r="AA11" s="54"/>
      <c r="AB11" s="54"/>
      <c r="AC11" s="54"/>
    </row>
    <row r="12" spans="1:29" x14ac:dyDescent="0.3">
      <c r="A12" s="2">
        <v>71</v>
      </c>
      <c r="B12">
        <v>2</v>
      </c>
      <c r="C12">
        <v>1</v>
      </c>
      <c r="D12" s="64">
        <v>3.19</v>
      </c>
      <c r="G12" s="2">
        <v>71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64">
        <v>3.19</v>
      </c>
      <c r="U12" s="4"/>
      <c r="V12" s="4"/>
      <c r="W12" s="4"/>
      <c r="X12" s="4"/>
      <c r="Y12" s="4"/>
      <c r="Z12" s="4"/>
      <c r="AA12" s="54"/>
      <c r="AB12" s="54"/>
      <c r="AC12" s="54"/>
    </row>
    <row r="13" spans="1:29" x14ac:dyDescent="0.3">
      <c r="A13" s="2">
        <v>62</v>
      </c>
      <c r="B13">
        <v>2</v>
      </c>
      <c r="C13">
        <v>2</v>
      </c>
      <c r="D13" s="64">
        <v>1.6</v>
      </c>
      <c r="G13" s="2">
        <v>62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 s="64">
        <v>1.6</v>
      </c>
      <c r="U13" s="4"/>
      <c r="V13" s="4"/>
      <c r="W13" s="4"/>
      <c r="X13" s="4"/>
      <c r="Y13" s="4"/>
      <c r="Z13" s="4"/>
      <c r="AA13" s="54"/>
      <c r="AB13" s="54"/>
      <c r="AC13" s="54"/>
    </row>
    <row r="14" spans="1:29" x14ac:dyDescent="0.3">
      <c r="A14" s="2">
        <v>85</v>
      </c>
      <c r="B14">
        <v>2</v>
      </c>
      <c r="C14">
        <v>3</v>
      </c>
      <c r="D14" s="64">
        <v>3.19</v>
      </c>
      <c r="G14" s="2">
        <v>85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 s="64">
        <v>3.19</v>
      </c>
      <c r="U14" s="4"/>
      <c r="V14" s="4"/>
      <c r="W14" s="4"/>
      <c r="X14" s="4"/>
      <c r="Y14" s="4"/>
      <c r="Z14" s="4"/>
      <c r="AA14" s="54"/>
      <c r="AB14" s="54"/>
      <c r="AC14" s="54"/>
    </row>
    <row r="15" spans="1:29" x14ac:dyDescent="0.3">
      <c r="A15" s="2">
        <v>94</v>
      </c>
      <c r="B15">
        <v>2</v>
      </c>
      <c r="C15">
        <v>4</v>
      </c>
      <c r="D15" s="64">
        <v>3.68</v>
      </c>
      <c r="G15" s="2">
        <v>94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 s="64">
        <v>3.68</v>
      </c>
      <c r="U15" s="54"/>
      <c r="V15" s="54"/>
      <c r="W15" s="54"/>
      <c r="X15" s="54"/>
      <c r="Y15" s="54"/>
      <c r="Z15" s="54"/>
      <c r="AA15" s="54"/>
      <c r="AB15" s="54"/>
      <c r="AC15" s="54"/>
    </row>
    <row r="16" spans="1:29" x14ac:dyDescent="0.3">
      <c r="A16" s="2">
        <v>78</v>
      </c>
      <c r="B16">
        <v>2</v>
      </c>
      <c r="C16">
        <v>5</v>
      </c>
      <c r="D16" s="64">
        <v>3.28</v>
      </c>
      <c r="G16" s="2">
        <v>78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 s="64">
        <v>3.28</v>
      </c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3">
      <c r="A17" s="2">
        <v>66</v>
      </c>
      <c r="B17">
        <v>2</v>
      </c>
      <c r="C17">
        <v>6</v>
      </c>
      <c r="D17" s="64">
        <v>3.1</v>
      </c>
      <c r="G17" s="2">
        <v>66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 s="64">
        <v>3.1</v>
      </c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3">
      <c r="A18" s="2">
        <v>71</v>
      </c>
      <c r="B18">
        <v>2</v>
      </c>
      <c r="C18">
        <v>7</v>
      </c>
      <c r="D18" s="64">
        <v>3</v>
      </c>
      <c r="G18" s="2">
        <v>71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 s="64">
        <v>3</v>
      </c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3">
      <c r="A19" s="2">
        <v>71</v>
      </c>
      <c r="B19">
        <v>2</v>
      </c>
      <c r="C19">
        <v>8</v>
      </c>
      <c r="D19" s="64">
        <v>2.89</v>
      </c>
      <c r="G19" s="2">
        <v>71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64">
        <v>2.89</v>
      </c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3">
      <c r="A20" s="3">
        <v>64</v>
      </c>
      <c r="B20">
        <v>3</v>
      </c>
      <c r="C20">
        <v>1</v>
      </c>
      <c r="D20" s="64">
        <v>2.67</v>
      </c>
      <c r="G20" s="3">
        <v>64</v>
      </c>
      <c r="H20" s="53">
        <v>0</v>
      </c>
      <c r="I20" s="53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64">
        <v>2.67</v>
      </c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3">
      <c r="A21" s="3">
        <v>73</v>
      </c>
      <c r="B21">
        <v>3</v>
      </c>
      <c r="C21">
        <v>2</v>
      </c>
      <c r="D21" s="64">
        <v>2.4</v>
      </c>
      <c r="G21" s="3">
        <v>73</v>
      </c>
      <c r="H21" s="53">
        <v>0</v>
      </c>
      <c r="I21" s="53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 s="64">
        <v>2.4</v>
      </c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3">
      <c r="A22" s="3">
        <v>87</v>
      </c>
      <c r="B22">
        <v>3</v>
      </c>
      <c r="C22">
        <v>3</v>
      </c>
      <c r="D22" s="64">
        <v>3.44</v>
      </c>
      <c r="G22" s="3">
        <v>87</v>
      </c>
      <c r="H22" s="53">
        <v>0</v>
      </c>
      <c r="I22" s="53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 s="64">
        <v>3.44</v>
      </c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3">
      <c r="A23" s="3">
        <v>91</v>
      </c>
      <c r="B23">
        <v>3</v>
      </c>
      <c r="C23">
        <v>4</v>
      </c>
      <c r="D23" s="64">
        <v>3.91</v>
      </c>
      <c r="G23" s="3">
        <v>91</v>
      </c>
      <c r="H23" s="53">
        <v>0</v>
      </c>
      <c r="I23" s="5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 s="64">
        <v>3.91</v>
      </c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3">
        <v>56</v>
      </c>
      <c r="B24">
        <v>3</v>
      </c>
      <c r="C24">
        <v>5</v>
      </c>
      <c r="D24" s="64">
        <v>2</v>
      </c>
      <c r="G24" s="3">
        <v>56</v>
      </c>
      <c r="H24" s="53">
        <v>0</v>
      </c>
      <c r="I24" s="53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 s="64">
        <v>2</v>
      </c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3">
      <c r="A25" s="3">
        <v>78</v>
      </c>
      <c r="B25">
        <v>3</v>
      </c>
      <c r="C25">
        <v>6</v>
      </c>
      <c r="D25" s="64">
        <v>3.33</v>
      </c>
      <c r="G25" s="3">
        <v>78</v>
      </c>
      <c r="H25" s="53">
        <v>0</v>
      </c>
      <c r="I25" s="53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 s="64">
        <v>3.33</v>
      </c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3">
      <c r="A26" s="3">
        <v>87</v>
      </c>
      <c r="B26">
        <v>3</v>
      </c>
      <c r="C26">
        <v>7</v>
      </c>
      <c r="D26" s="64">
        <v>3.29</v>
      </c>
      <c r="G26" s="3">
        <v>87</v>
      </c>
      <c r="H26" s="53">
        <v>0</v>
      </c>
      <c r="I26" s="53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 s="64">
        <v>3.29</v>
      </c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3">
      <c r="A27" s="3">
        <v>82</v>
      </c>
      <c r="B27">
        <v>3</v>
      </c>
      <c r="C27">
        <v>8</v>
      </c>
      <c r="D27" s="64">
        <v>3.51</v>
      </c>
      <c r="G27" s="3">
        <v>82</v>
      </c>
      <c r="H27" s="53">
        <v>0</v>
      </c>
      <c r="I27" s="53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64">
        <v>3.51</v>
      </c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3">
      <c r="A28" s="55"/>
      <c r="B28" s="5"/>
      <c r="C28" s="5"/>
      <c r="D28" s="5"/>
      <c r="E28" s="5"/>
      <c r="F28" s="5"/>
      <c r="G28" s="5"/>
      <c r="U28" s="54"/>
      <c r="V28" s="54"/>
      <c r="W28" s="54"/>
      <c r="X28" s="54"/>
      <c r="Y28" s="54"/>
      <c r="Z28" s="54"/>
      <c r="AA28" s="54"/>
      <c r="AB28" s="54"/>
      <c r="AC28" s="54"/>
    </row>
    <row r="29" spans="1:29" x14ac:dyDescent="0.3">
      <c r="A29" s="5"/>
      <c r="B29" s="5"/>
      <c r="C29" s="10" t="s">
        <v>54</v>
      </c>
      <c r="F29" s="5"/>
      <c r="G29" t="s">
        <v>124</v>
      </c>
      <c r="P29" s="12" t="s">
        <v>63</v>
      </c>
      <c r="V29" s="54"/>
      <c r="W29" s="54"/>
      <c r="X29" s="54"/>
      <c r="Y29" s="54"/>
      <c r="Z29" s="54"/>
      <c r="AA29" s="54"/>
      <c r="AB29" s="54"/>
      <c r="AC29" s="54"/>
    </row>
    <row r="30" spans="1:29" ht="15" thickBot="1" x14ac:dyDescent="0.35">
      <c r="A30" s="56"/>
      <c r="B30" s="57"/>
      <c r="F30" s="5"/>
      <c r="V30" s="54"/>
      <c r="W30" s="54"/>
      <c r="X30" s="54"/>
      <c r="Y30" s="54"/>
      <c r="Z30" s="54"/>
      <c r="AA30" s="54"/>
      <c r="AB30" s="54"/>
      <c r="AC30" s="54"/>
    </row>
    <row r="31" spans="1:29" ht="28.8" x14ac:dyDescent="0.3">
      <c r="A31" s="56"/>
      <c r="B31" s="57"/>
      <c r="C31" s="12" t="s">
        <v>55</v>
      </c>
      <c r="F31" s="5"/>
      <c r="G31" s="52" t="s">
        <v>125</v>
      </c>
      <c r="H31" s="52"/>
      <c r="P31" s="14" t="s">
        <v>64</v>
      </c>
      <c r="Q31" s="15" t="s">
        <v>57</v>
      </c>
      <c r="R31" s="15" t="s">
        <v>65</v>
      </c>
      <c r="S31" s="15" t="s">
        <v>66</v>
      </c>
      <c r="T31" s="15" t="s">
        <v>67</v>
      </c>
      <c r="U31" s="15" t="s">
        <v>68</v>
      </c>
      <c r="V31" s="54"/>
      <c r="W31" s="54"/>
      <c r="X31" s="54"/>
      <c r="Y31" s="54"/>
      <c r="Z31" s="54"/>
      <c r="AA31" s="54"/>
      <c r="AB31" s="54"/>
      <c r="AC31" s="54"/>
    </row>
    <row r="32" spans="1:29" ht="15" thickBot="1" x14ac:dyDescent="0.35">
      <c r="A32" s="56"/>
      <c r="B32" s="57"/>
      <c r="F32" s="5"/>
      <c r="G32" s="4" t="s">
        <v>126</v>
      </c>
      <c r="H32" s="4">
        <v>0.86177724039080306</v>
      </c>
      <c r="P32" s="27" t="s">
        <v>69</v>
      </c>
      <c r="Q32" s="22">
        <v>10</v>
      </c>
      <c r="R32" s="28">
        <v>2286.2788471131234</v>
      </c>
      <c r="S32" s="28">
        <v>228.62788471131233</v>
      </c>
      <c r="T32" s="28">
        <v>3.7516828355521823</v>
      </c>
      <c r="U32" s="46">
        <v>1.4358375835898827E-2</v>
      </c>
      <c r="V32" s="54"/>
      <c r="W32" s="54"/>
      <c r="X32" s="54"/>
      <c r="Y32" s="54"/>
      <c r="Z32" s="54"/>
      <c r="AA32" s="54"/>
      <c r="AB32" s="54"/>
      <c r="AC32" s="54"/>
    </row>
    <row r="33" spans="1:29" x14ac:dyDescent="0.3">
      <c r="A33" s="56"/>
      <c r="B33" s="58"/>
      <c r="C33" s="41" t="s">
        <v>34</v>
      </c>
      <c r="D33" s="42">
        <v>24</v>
      </c>
      <c r="F33" s="5"/>
      <c r="G33" s="4" t="s">
        <v>127</v>
      </c>
      <c r="H33" s="4">
        <v>0.74266001205558796</v>
      </c>
      <c r="P33" s="13" t="s">
        <v>70</v>
      </c>
      <c r="Q33" s="23">
        <v>13</v>
      </c>
      <c r="R33" s="29">
        <v>792.22115288687769</v>
      </c>
      <c r="S33" s="29">
        <v>60.940088683605978</v>
      </c>
      <c r="T33" s="29"/>
      <c r="U33" s="47"/>
      <c r="V33" s="6"/>
      <c r="W33" s="6"/>
      <c r="X33" s="54"/>
      <c r="Y33" s="54"/>
      <c r="Z33" s="54"/>
      <c r="AA33" s="54"/>
      <c r="AB33" s="54"/>
      <c r="AC33" s="54"/>
    </row>
    <row r="34" spans="1:29" ht="15" thickBot="1" x14ac:dyDescent="0.35">
      <c r="A34" s="56"/>
      <c r="B34" s="58"/>
      <c r="C34" s="13" t="s">
        <v>56</v>
      </c>
      <c r="D34" s="23">
        <v>24</v>
      </c>
      <c r="F34" s="5"/>
      <c r="G34" s="4" t="s">
        <v>128</v>
      </c>
      <c r="H34" s="4">
        <v>0.54470617517527109</v>
      </c>
      <c r="P34" s="17" t="s">
        <v>71</v>
      </c>
      <c r="Q34" s="19">
        <v>23</v>
      </c>
      <c r="R34" s="21">
        <v>3078.5000000000014</v>
      </c>
      <c r="S34" s="21"/>
      <c r="T34" s="21"/>
      <c r="U34" s="48"/>
      <c r="V34" s="4"/>
      <c r="W34" s="4"/>
      <c r="X34" s="54"/>
      <c r="Y34" s="54"/>
      <c r="Z34" s="54"/>
      <c r="AA34" s="54"/>
      <c r="AB34" s="54"/>
      <c r="AC34" s="54"/>
    </row>
    <row r="35" spans="1:29" x14ac:dyDescent="0.3">
      <c r="A35" s="56"/>
      <c r="B35" s="58"/>
      <c r="C35" s="13" t="s">
        <v>57</v>
      </c>
      <c r="D35" s="23">
        <v>13</v>
      </c>
      <c r="F35" s="5"/>
      <c r="G35" s="4" t="s">
        <v>129</v>
      </c>
      <c r="H35" s="4">
        <v>7.8064133046877284</v>
      </c>
      <c r="P35" s="49" t="s">
        <v>72</v>
      </c>
      <c r="V35" s="4"/>
      <c r="W35" s="4"/>
      <c r="X35" s="54"/>
      <c r="Y35" s="54"/>
      <c r="Z35" s="54"/>
      <c r="AA35" s="54"/>
      <c r="AB35" s="54"/>
      <c r="AC35" s="54"/>
    </row>
    <row r="36" spans="1:29" ht="15" thickBot="1" x14ac:dyDescent="0.35">
      <c r="A36" s="56"/>
      <c r="B36" s="58"/>
      <c r="C36" s="13" t="s">
        <v>58</v>
      </c>
      <c r="D36" s="29">
        <v>0.7426600120555864</v>
      </c>
      <c r="F36" s="5"/>
      <c r="G36" s="50" t="s">
        <v>34</v>
      </c>
      <c r="H36" s="50">
        <v>24</v>
      </c>
      <c r="U36" s="4"/>
      <c r="V36" s="4"/>
      <c r="W36" s="4"/>
      <c r="X36" s="54"/>
      <c r="Y36" s="54"/>
      <c r="Z36" s="54"/>
      <c r="AA36" s="54"/>
      <c r="AB36" s="54"/>
      <c r="AC36" s="54"/>
    </row>
    <row r="37" spans="1:29" x14ac:dyDescent="0.3">
      <c r="A37" s="56"/>
      <c r="B37" s="58"/>
      <c r="C37" s="13" t="s">
        <v>59</v>
      </c>
      <c r="D37" s="29">
        <v>0.5447061751752682</v>
      </c>
      <c r="F37" s="5"/>
      <c r="U37" s="4"/>
      <c r="V37" s="4"/>
      <c r="W37" s="4"/>
      <c r="X37" s="54"/>
      <c r="Y37" s="54"/>
      <c r="Z37" s="54"/>
      <c r="AA37" s="54"/>
      <c r="AB37" s="54"/>
      <c r="AC37" s="54"/>
    </row>
    <row r="38" spans="1:29" ht="15" thickBot="1" x14ac:dyDescent="0.35">
      <c r="A38" s="5"/>
      <c r="B38" s="5"/>
      <c r="C38" s="13" t="s">
        <v>60</v>
      </c>
      <c r="D38" s="29">
        <v>60.940088683605978</v>
      </c>
      <c r="F38" s="5"/>
      <c r="G38" t="s">
        <v>130</v>
      </c>
      <c r="Q38" s="12" t="s">
        <v>73</v>
      </c>
      <c r="X38" s="54"/>
      <c r="Y38" s="54"/>
      <c r="Z38" s="54"/>
      <c r="AA38" s="54"/>
      <c r="AB38" s="54"/>
      <c r="AC38" s="54"/>
    </row>
    <row r="39" spans="1:29" ht="15" thickBot="1" x14ac:dyDescent="0.35">
      <c r="A39" s="55"/>
      <c r="B39" s="5"/>
      <c r="C39" s="13" t="s">
        <v>61</v>
      </c>
      <c r="D39" s="29">
        <v>7.8064133046877542</v>
      </c>
      <c r="F39" s="5"/>
      <c r="G39" s="51"/>
      <c r="H39" s="51" t="s">
        <v>132</v>
      </c>
      <c r="I39" s="51" t="s">
        <v>133</v>
      </c>
      <c r="J39" s="51" t="s">
        <v>134</v>
      </c>
      <c r="K39" s="51" t="s">
        <v>67</v>
      </c>
      <c r="L39" s="51" t="s">
        <v>135</v>
      </c>
      <c r="X39" s="54"/>
      <c r="Y39" s="54"/>
      <c r="Z39" s="54"/>
      <c r="AA39" s="54"/>
      <c r="AB39" s="54"/>
      <c r="AC39" s="54"/>
    </row>
    <row r="40" spans="1:29" ht="43.8" thickBot="1" x14ac:dyDescent="0.35">
      <c r="A40" s="5"/>
      <c r="B40" s="5"/>
      <c r="C40" s="17" t="s">
        <v>62</v>
      </c>
      <c r="D40" s="21">
        <v>1.7413644589824957</v>
      </c>
      <c r="F40" s="5"/>
      <c r="G40" s="4" t="s">
        <v>24</v>
      </c>
      <c r="H40" s="4">
        <v>10</v>
      </c>
      <c r="I40" s="4">
        <v>2286.2788471131275</v>
      </c>
      <c r="J40" s="4">
        <v>228.62788471131276</v>
      </c>
      <c r="K40" s="4">
        <v>3.7516828355522138</v>
      </c>
      <c r="L40" s="4">
        <v>1.4358375835898241E-2</v>
      </c>
      <c r="Q40" s="14" t="s">
        <v>64</v>
      </c>
      <c r="R40" s="15" t="s">
        <v>74</v>
      </c>
      <c r="S40" s="15" t="s">
        <v>75</v>
      </c>
      <c r="T40" s="15" t="s">
        <v>76</v>
      </c>
      <c r="U40" s="15" t="s">
        <v>77</v>
      </c>
      <c r="V40" s="15" t="s">
        <v>78</v>
      </c>
      <c r="W40" s="15" t="s">
        <v>79</v>
      </c>
      <c r="X40" s="54"/>
      <c r="Y40" s="54"/>
      <c r="Z40" s="54"/>
      <c r="AA40" s="54"/>
      <c r="AB40" s="54"/>
      <c r="AC40" s="54"/>
    </row>
    <row r="41" spans="1:29" x14ac:dyDescent="0.3">
      <c r="A41" s="59"/>
      <c r="B41" s="60"/>
      <c r="C41" s="60"/>
      <c r="D41" s="60"/>
      <c r="E41" s="60"/>
      <c r="F41" s="60"/>
      <c r="G41" s="4" t="s">
        <v>113</v>
      </c>
      <c r="H41" s="4">
        <v>13</v>
      </c>
      <c r="I41" s="4">
        <v>792.22115288687257</v>
      </c>
      <c r="J41" s="4">
        <v>60.94008868360558</v>
      </c>
      <c r="K41" s="4"/>
      <c r="L41" s="4"/>
      <c r="Q41" s="27" t="s">
        <v>80</v>
      </c>
      <c r="R41" s="28">
        <v>23.351328207617939</v>
      </c>
      <c r="S41" s="28">
        <v>11.929224397135568</v>
      </c>
      <c r="T41" s="28">
        <v>1.9574892239620401</v>
      </c>
      <c r="U41" s="43">
        <v>7.2110116580350825E-2</v>
      </c>
      <c r="V41" s="28">
        <v>-2.4201942514062864</v>
      </c>
      <c r="W41" s="28">
        <v>49.122850666642165</v>
      </c>
      <c r="X41" s="54"/>
      <c r="Y41" s="54"/>
      <c r="Z41" s="54"/>
      <c r="AA41" s="54"/>
      <c r="AB41" s="54"/>
      <c r="AC41" s="54"/>
    </row>
    <row r="42" spans="1:29" ht="15" thickBot="1" x14ac:dyDescent="0.35">
      <c r="A42" s="56"/>
      <c r="B42" s="57"/>
      <c r="C42" s="58"/>
      <c r="D42" s="58"/>
      <c r="E42" s="58"/>
      <c r="F42" s="61"/>
      <c r="G42" s="50" t="s">
        <v>131</v>
      </c>
      <c r="H42" s="50">
        <v>23</v>
      </c>
      <c r="I42" s="50">
        <v>3078.5</v>
      </c>
      <c r="J42" s="50"/>
      <c r="K42" s="50"/>
      <c r="L42" s="50"/>
      <c r="Q42" s="13" t="s">
        <v>27</v>
      </c>
      <c r="R42" s="29">
        <v>16.763882330249491</v>
      </c>
      <c r="S42" s="29">
        <v>3.4870334970067951</v>
      </c>
      <c r="T42" s="29">
        <v>4.807491050670806</v>
      </c>
      <c r="U42" s="47">
        <v>3.4221503404263665E-4</v>
      </c>
      <c r="V42" s="29">
        <v>9.2306044664296962</v>
      </c>
      <c r="W42" s="29">
        <v>24.297160194069285</v>
      </c>
      <c r="X42" s="54"/>
      <c r="Y42" s="54"/>
      <c r="Z42" s="54"/>
      <c r="AA42" s="54"/>
      <c r="AB42" s="54"/>
      <c r="AC42" s="54"/>
    </row>
    <row r="43" spans="1:29" ht="15" thickBot="1" x14ac:dyDescent="0.35">
      <c r="A43" s="56"/>
      <c r="B43" s="57"/>
      <c r="C43" s="58"/>
      <c r="D43" s="58"/>
      <c r="E43" s="58"/>
      <c r="F43" s="61"/>
      <c r="Q43" s="13" t="s">
        <v>51</v>
      </c>
      <c r="R43" s="29">
        <v>-7.4220135281636255</v>
      </c>
      <c r="S43" s="29">
        <v>3.9079156034636227</v>
      </c>
      <c r="T43" s="29">
        <v>-1.8992256438663682</v>
      </c>
      <c r="U43" s="44">
        <v>7.9950478996331731E-2</v>
      </c>
      <c r="V43" s="29">
        <v>-15.864551901975844</v>
      </c>
      <c r="W43" s="29">
        <v>1.020524845648592</v>
      </c>
      <c r="X43" s="54"/>
      <c r="Y43" s="54"/>
      <c r="Z43" s="54"/>
      <c r="AA43" s="54"/>
      <c r="AB43" s="54"/>
      <c r="AC43" s="54"/>
    </row>
    <row r="44" spans="1:29" x14ac:dyDescent="0.3">
      <c r="A44" s="56"/>
      <c r="B44" s="57"/>
      <c r="C44" s="58"/>
      <c r="D44" s="58"/>
      <c r="E44" s="58"/>
      <c r="F44" s="61"/>
      <c r="G44" s="51"/>
      <c r="H44" s="51" t="s">
        <v>136</v>
      </c>
      <c r="I44" s="51" t="s">
        <v>129</v>
      </c>
      <c r="J44" s="51" t="s">
        <v>137</v>
      </c>
      <c r="K44" s="51" t="s">
        <v>138</v>
      </c>
      <c r="L44" s="51" t="s">
        <v>139</v>
      </c>
      <c r="M44" s="51" t="s">
        <v>140</v>
      </c>
      <c r="N44" s="51" t="s">
        <v>141</v>
      </c>
      <c r="O44" s="51" t="s">
        <v>142</v>
      </c>
      <c r="Q44" s="13" t="s">
        <v>52</v>
      </c>
      <c r="R44" s="29">
        <v>-1.2007991194055725</v>
      </c>
      <c r="S44" s="29">
        <v>3.9125509048219769</v>
      </c>
      <c r="T44" s="29">
        <v>-0.30690951980347703</v>
      </c>
      <c r="U44" s="44">
        <v>0.76377303514371342</v>
      </c>
      <c r="V44" s="29">
        <v>-9.6533514529761355</v>
      </c>
      <c r="W44" s="29">
        <v>7.2517532141649896</v>
      </c>
      <c r="X44" s="54"/>
      <c r="Y44" s="54"/>
      <c r="Z44" s="54"/>
      <c r="AA44" s="54"/>
      <c r="AB44" s="54"/>
      <c r="AC44" s="54"/>
    </row>
    <row r="45" spans="1:29" x14ac:dyDescent="0.3">
      <c r="A45" s="62"/>
      <c r="B45" s="5"/>
      <c r="C45" s="5"/>
      <c r="D45" s="5"/>
      <c r="E45" s="5"/>
      <c r="F45" s="5"/>
      <c r="G45" s="4" t="s">
        <v>80</v>
      </c>
      <c r="H45" s="4">
        <v>23.351328207618046</v>
      </c>
      <c r="I45" s="4">
        <v>11.929224397135526</v>
      </c>
      <c r="J45" s="4">
        <v>1.957489223962056</v>
      </c>
      <c r="K45" s="4">
        <v>7.2110116580348813E-2</v>
      </c>
      <c r="L45" s="4">
        <v>-2.4201942758647981</v>
      </c>
      <c r="M45" s="4">
        <v>49.122850691100894</v>
      </c>
      <c r="N45" s="4">
        <v>-2.4201942758647981</v>
      </c>
      <c r="O45" s="4">
        <v>49.122850691100894</v>
      </c>
      <c r="Q45" s="13" t="s">
        <v>53</v>
      </c>
      <c r="R45" s="29">
        <v>0</v>
      </c>
      <c r="S45" s="29">
        <v>0</v>
      </c>
      <c r="T45" s="29"/>
      <c r="U45" s="47"/>
      <c r="V45" s="29"/>
      <c r="W45" s="29"/>
      <c r="X45" s="54"/>
      <c r="Y45" s="54"/>
      <c r="Z45" s="54"/>
      <c r="AA45" s="54"/>
      <c r="AB45" s="54"/>
      <c r="AC45" s="54"/>
    </row>
    <row r="46" spans="1:29" x14ac:dyDescent="0.3">
      <c r="A46" s="5"/>
      <c r="B46" s="5"/>
      <c r="C46" s="5"/>
      <c r="D46" s="5"/>
      <c r="E46" s="5"/>
      <c r="F46" s="5"/>
      <c r="G46" s="4" t="s">
        <v>12</v>
      </c>
      <c r="H46" s="4">
        <v>-7.4220135281637125</v>
      </c>
      <c r="I46" s="4">
        <v>3.907915603463612</v>
      </c>
      <c r="J46" s="4">
        <v>-1.8992256438663957</v>
      </c>
      <c r="K46" s="4">
        <v>7.9950478996327914E-2</v>
      </c>
      <c r="L46" s="4">
        <v>-15.864551909988378</v>
      </c>
      <c r="M46" s="4">
        <v>1.0205248536609544</v>
      </c>
      <c r="N46" s="4">
        <v>-15.864551909988378</v>
      </c>
      <c r="O46" s="4">
        <v>1.0205248536609544</v>
      </c>
      <c r="Q46" s="13" t="s">
        <v>160</v>
      </c>
      <c r="R46" s="29">
        <v>1.0058329398149708</v>
      </c>
      <c r="S46" s="29">
        <v>6.3773426784566052</v>
      </c>
      <c r="T46" s="29">
        <v>0.15771975735486032</v>
      </c>
      <c r="U46" s="44">
        <v>0.87710108857285185</v>
      </c>
      <c r="V46" s="29">
        <v>-12.771578281169569</v>
      </c>
      <c r="W46" s="29">
        <v>14.78324416079951</v>
      </c>
      <c r="X46" s="54"/>
      <c r="Y46" s="54"/>
      <c r="Z46" s="54"/>
      <c r="AA46" s="54"/>
      <c r="AB46" s="54"/>
      <c r="AC46" s="54"/>
    </row>
    <row r="47" spans="1:29" x14ac:dyDescent="0.3">
      <c r="A47" s="55"/>
      <c r="B47" s="5"/>
      <c r="C47" s="5"/>
      <c r="D47" s="5"/>
      <c r="E47" s="5"/>
      <c r="F47" s="5"/>
      <c r="G47" s="4" t="s">
        <v>13</v>
      </c>
      <c r="H47" s="4">
        <v>-1.2007991194056644</v>
      </c>
      <c r="I47" s="4">
        <v>3.9125509048219667</v>
      </c>
      <c r="J47" s="4">
        <v>-0.30690951980350134</v>
      </c>
      <c r="K47" s="4">
        <v>0.76377303514369577</v>
      </c>
      <c r="L47" s="4">
        <v>-9.653351460998179</v>
      </c>
      <c r="M47" s="4">
        <v>7.251753222186851</v>
      </c>
      <c r="N47" s="4">
        <v>-9.653351460998179</v>
      </c>
      <c r="O47" s="4">
        <v>7.251753222186851</v>
      </c>
      <c r="Q47" s="13" t="s">
        <v>161</v>
      </c>
      <c r="R47" s="29">
        <v>12.048607831791442</v>
      </c>
      <c r="S47" s="29">
        <v>6.6080690403008511</v>
      </c>
      <c r="T47" s="29">
        <v>1.8233174862898973</v>
      </c>
      <c r="U47" s="44">
        <v>9.1323852962301055E-2</v>
      </c>
      <c r="V47" s="29">
        <v>-2.2272573890680363</v>
      </c>
      <c r="W47" s="29">
        <v>26.324473052650919</v>
      </c>
      <c r="X47" s="54"/>
      <c r="Y47" s="54"/>
      <c r="Z47" s="54"/>
      <c r="AA47" s="54"/>
      <c r="AB47" s="54"/>
      <c r="AC47" s="54"/>
    </row>
    <row r="48" spans="1:29" x14ac:dyDescent="0.3">
      <c r="A48" s="5"/>
      <c r="B48" s="5"/>
      <c r="C48" s="5"/>
      <c r="D48" s="5"/>
      <c r="E48" s="5"/>
      <c r="F48" s="5"/>
      <c r="G48" s="4" t="s">
        <v>17</v>
      </c>
      <c r="H48" s="4">
        <v>1.0058329398149615</v>
      </c>
      <c r="I48" s="4">
        <v>6.3773426784565741</v>
      </c>
      <c r="J48" s="4">
        <v>0.15771975735485963</v>
      </c>
      <c r="K48" s="4">
        <v>0.87710108857285385</v>
      </c>
      <c r="L48" s="4">
        <v>-12.771578294245094</v>
      </c>
      <c r="M48" s="4">
        <v>14.783244173875017</v>
      </c>
      <c r="N48" s="4">
        <v>-12.771578294245094</v>
      </c>
      <c r="O48" s="4">
        <v>14.783244173875017</v>
      </c>
      <c r="Q48" s="13" t="s">
        <v>162</v>
      </c>
      <c r="R48" s="29">
        <v>-1.0928215599289413</v>
      </c>
      <c r="S48" s="29">
        <v>6.5125634315730823</v>
      </c>
      <c r="T48" s="29">
        <v>-0.1678020600353638</v>
      </c>
      <c r="U48" s="44">
        <v>0.86932133974998227</v>
      </c>
      <c r="V48" s="29">
        <v>-15.162359457372366</v>
      </c>
      <c r="W48" s="29">
        <v>12.976716337514484</v>
      </c>
      <c r="X48" s="54"/>
      <c r="Y48" s="54"/>
      <c r="Z48" s="54"/>
      <c r="AA48" s="54"/>
      <c r="AB48" s="54"/>
      <c r="AC48" s="54"/>
    </row>
    <row r="49" spans="1:29" x14ac:dyDescent="0.3">
      <c r="A49" s="59"/>
      <c r="B49" s="60"/>
      <c r="C49" s="60"/>
      <c r="D49" s="60"/>
      <c r="E49" s="60"/>
      <c r="F49" s="60"/>
      <c r="G49" s="4" t="s">
        <v>18</v>
      </c>
      <c r="H49" s="4">
        <v>12.048607831791406</v>
      </c>
      <c r="I49" s="4">
        <v>6.6080690403008218</v>
      </c>
      <c r="J49" s="4">
        <v>1.8233174862899</v>
      </c>
      <c r="K49" s="4">
        <v>9.1323852962300542E-2</v>
      </c>
      <c r="L49" s="4">
        <v>-2.2272574026166563</v>
      </c>
      <c r="M49" s="4">
        <v>26.324473066199467</v>
      </c>
      <c r="N49" s="4">
        <v>-2.2272574026166563</v>
      </c>
      <c r="O49" s="4">
        <v>26.324473066199467</v>
      </c>
      <c r="Q49" s="13" t="s">
        <v>163</v>
      </c>
      <c r="R49" s="29">
        <v>6.1209753047827649</v>
      </c>
      <c r="S49" s="29">
        <v>6.5812413590031422</v>
      </c>
      <c r="T49" s="29">
        <v>0.93006394552135163</v>
      </c>
      <c r="U49" s="44">
        <v>0.36928756848400845</v>
      </c>
      <c r="V49" s="29">
        <v>-8.096932234330577</v>
      </c>
      <c r="W49" s="29">
        <v>20.338882843896105</v>
      </c>
      <c r="X49" s="54"/>
      <c r="Y49" s="54"/>
      <c r="Z49" s="54"/>
      <c r="AA49" s="54"/>
      <c r="AB49" s="54"/>
      <c r="AC49" s="54"/>
    </row>
    <row r="50" spans="1:29" x14ac:dyDescent="0.3">
      <c r="A50" s="56"/>
      <c r="B50" s="58"/>
      <c r="C50" s="58"/>
      <c r="D50" s="58"/>
      <c r="E50" s="63"/>
      <c r="F50" s="58"/>
      <c r="G50" s="4" t="s">
        <v>19</v>
      </c>
      <c r="H50" s="4">
        <v>-1.0928215599289748</v>
      </c>
      <c r="I50" s="4">
        <v>6.5125634315730494</v>
      </c>
      <c r="J50" s="4">
        <v>-0.16780206003536979</v>
      </c>
      <c r="K50" s="4">
        <v>0.86932133974997883</v>
      </c>
      <c r="L50" s="4">
        <v>-15.162359470725159</v>
      </c>
      <c r="M50" s="4">
        <v>12.976716350867209</v>
      </c>
      <c r="N50" s="4">
        <v>-15.162359470725159</v>
      </c>
      <c r="O50" s="4">
        <v>12.976716350867209</v>
      </c>
      <c r="Q50" s="13" t="s">
        <v>164</v>
      </c>
      <c r="R50" s="29">
        <v>1.5918494032931745</v>
      </c>
      <c r="S50" s="29">
        <v>6.5054958538033807</v>
      </c>
      <c r="T50" s="29">
        <v>0.24469301634594293</v>
      </c>
      <c r="U50" s="44">
        <v>0.81051400001907226</v>
      </c>
      <c r="V50" s="29">
        <v>-12.462419920673964</v>
      </c>
      <c r="W50" s="29">
        <v>15.646118727260314</v>
      </c>
      <c r="X50" s="54"/>
      <c r="Y50" s="54"/>
      <c r="Z50" s="54"/>
      <c r="AA50" s="54"/>
      <c r="AB50" s="54"/>
      <c r="AC50" s="54"/>
    </row>
    <row r="51" spans="1:29" x14ac:dyDescent="0.3">
      <c r="A51" s="56"/>
      <c r="B51" s="58"/>
      <c r="C51" s="58"/>
      <c r="D51" s="58"/>
      <c r="E51" s="61"/>
      <c r="F51" s="58"/>
      <c r="G51" s="4" t="s">
        <v>20</v>
      </c>
      <c r="H51" s="4">
        <v>6.1209753047827329</v>
      </c>
      <c r="I51" s="4">
        <v>6.5812413590031129</v>
      </c>
      <c r="J51" s="4">
        <v>0.93006394552135097</v>
      </c>
      <c r="K51" s="4">
        <v>0.36928756848400834</v>
      </c>
      <c r="L51" s="4">
        <v>-8.096932247824185</v>
      </c>
      <c r="M51" s="4">
        <v>20.338882857389653</v>
      </c>
      <c r="N51" s="4">
        <v>-8.096932247824185</v>
      </c>
      <c r="O51" s="4">
        <v>20.338882857389653</v>
      </c>
      <c r="Q51" s="13" t="s">
        <v>165</v>
      </c>
      <c r="R51" s="29">
        <v>-3.0116658796298919</v>
      </c>
      <c r="S51" s="29">
        <v>6.3876303263920891</v>
      </c>
      <c r="T51" s="29">
        <v>-0.47148405993165299</v>
      </c>
      <c r="U51" s="44">
        <v>0.64510982824648688</v>
      </c>
      <c r="V51" s="29">
        <v>-16.811302212741882</v>
      </c>
      <c r="W51" s="29">
        <v>10.787970453482098</v>
      </c>
      <c r="X51" s="54"/>
      <c r="Y51" s="54"/>
      <c r="Z51" s="54"/>
      <c r="AA51" s="54"/>
      <c r="AB51" s="54"/>
      <c r="AC51" s="54"/>
    </row>
    <row r="52" spans="1:29" x14ac:dyDescent="0.3">
      <c r="A52" s="56"/>
      <c r="B52" s="58"/>
      <c r="C52" s="58"/>
      <c r="D52" s="58"/>
      <c r="E52" s="63"/>
      <c r="F52" s="58"/>
      <c r="G52" s="4" t="s">
        <v>21</v>
      </c>
      <c r="H52" s="4">
        <v>1.5918494032931332</v>
      </c>
      <c r="I52" s="4">
        <v>6.5054958538033496</v>
      </c>
      <c r="J52" s="4">
        <v>0.24469301634593774</v>
      </c>
      <c r="K52" s="4">
        <v>0.81051400001907647</v>
      </c>
      <c r="L52" s="4">
        <v>-12.462419934012276</v>
      </c>
      <c r="M52" s="4">
        <v>15.646118740598544</v>
      </c>
      <c r="N52" s="4">
        <v>-12.462419934012276</v>
      </c>
      <c r="O52" s="4">
        <v>15.646118740598544</v>
      </c>
      <c r="Q52" s="13" t="s">
        <v>166</v>
      </c>
      <c r="R52" s="29">
        <v>2.9732850913073952</v>
      </c>
      <c r="S52" s="29">
        <v>6.4573127787925797</v>
      </c>
      <c r="T52" s="29">
        <v>0.46045238834835484</v>
      </c>
      <c r="U52" s="44">
        <v>0.65279901119886019</v>
      </c>
      <c r="V52" s="29">
        <v>-10.976891027733203</v>
      </c>
      <c r="W52" s="29">
        <v>16.923461210347995</v>
      </c>
      <c r="X52" s="54"/>
      <c r="Y52" s="54"/>
      <c r="Z52" s="54"/>
      <c r="AA52" s="54"/>
      <c r="AB52" s="54"/>
      <c r="AC52" s="54"/>
    </row>
    <row r="53" spans="1:29" ht="15" thickBot="1" x14ac:dyDescent="0.35">
      <c r="A53" s="56"/>
      <c r="B53" s="58"/>
      <c r="C53" s="58"/>
      <c r="D53" s="58"/>
      <c r="E53" s="63"/>
      <c r="F53" s="58"/>
      <c r="G53" s="4" t="s">
        <v>22</v>
      </c>
      <c r="H53" s="4">
        <v>-3.011665879629946</v>
      </c>
      <c r="I53" s="4">
        <v>6.3876303263920615</v>
      </c>
      <c r="J53" s="4">
        <v>-0.47148405993166348</v>
      </c>
      <c r="K53" s="4">
        <v>0.64510982824647956</v>
      </c>
      <c r="L53" s="4">
        <v>-16.811302225838553</v>
      </c>
      <c r="M53" s="4">
        <v>10.787970466578662</v>
      </c>
      <c r="N53" s="4">
        <v>-16.811302225838553</v>
      </c>
      <c r="O53" s="4">
        <v>10.787970466578662</v>
      </c>
      <c r="Q53" s="17" t="s">
        <v>167</v>
      </c>
      <c r="R53" s="21">
        <v>0</v>
      </c>
      <c r="S53" s="21">
        <v>0</v>
      </c>
      <c r="T53" s="21"/>
      <c r="U53" s="48"/>
      <c r="V53" s="21"/>
      <c r="W53" s="21"/>
      <c r="X53" s="54"/>
      <c r="Y53" s="54"/>
      <c r="Z53" s="54"/>
      <c r="AA53" s="54"/>
      <c r="AB53" s="54"/>
      <c r="AC53" s="54"/>
    </row>
    <row r="54" spans="1:29" x14ac:dyDescent="0.3">
      <c r="A54" s="56"/>
      <c r="B54" s="58"/>
      <c r="C54" s="58"/>
      <c r="D54" s="58"/>
      <c r="E54" s="61"/>
      <c r="F54" s="58"/>
      <c r="G54" s="4" t="s">
        <v>23</v>
      </c>
      <c r="H54" s="4">
        <v>2.9732850913073383</v>
      </c>
      <c r="I54" s="4">
        <v>6.4573127787925522</v>
      </c>
      <c r="J54" s="4">
        <v>0.46045238834834801</v>
      </c>
      <c r="K54" s="4">
        <v>0.65279901119886485</v>
      </c>
      <c r="L54" s="4">
        <v>-10.976891040972749</v>
      </c>
      <c r="M54" s="4">
        <v>16.923461223587427</v>
      </c>
      <c r="N54" s="4">
        <v>-10.976891040972749</v>
      </c>
      <c r="O54" s="4">
        <v>16.923461223587427</v>
      </c>
      <c r="U54" s="4"/>
      <c r="V54" s="4"/>
      <c r="W54" s="4"/>
      <c r="X54" s="54"/>
      <c r="Y54" s="54"/>
      <c r="Z54" s="54"/>
      <c r="AA54" s="54"/>
      <c r="AB54" s="54"/>
      <c r="AC54" s="54"/>
    </row>
    <row r="55" spans="1:29" ht="15" thickBot="1" x14ac:dyDescent="0.35">
      <c r="A55" s="56"/>
      <c r="B55" s="58"/>
      <c r="C55" s="58"/>
      <c r="D55" s="58"/>
      <c r="E55" s="63"/>
      <c r="F55" s="58"/>
      <c r="G55" s="50" t="s">
        <v>27</v>
      </c>
      <c r="H55" s="50">
        <v>16.763882330249487</v>
      </c>
      <c r="I55" s="50">
        <v>3.487033497006784</v>
      </c>
      <c r="J55" s="50">
        <v>4.8074910506708202</v>
      </c>
      <c r="K55" s="50">
        <v>3.4221503404262472E-4</v>
      </c>
      <c r="L55" s="50">
        <v>9.2306044592801868</v>
      </c>
      <c r="M55" s="50">
        <v>24.297160201218787</v>
      </c>
      <c r="N55" s="50">
        <v>9.2306044592801868</v>
      </c>
      <c r="O55" s="50">
        <v>24.297160201218787</v>
      </c>
      <c r="U55" s="4"/>
      <c r="V55" s="4"/>
      <c r="W55" s="4"/>
      <c r="X55" s="54"/>
      <c r="Y55" s="54"/>
      <c r="Z55" s="54"/>
      <c r="AA55" s="54"/>
      <c r="AB55" s="54"/>
      <c r="AC55" s="54"/>
    </row>
    <row r="56" spans="1:29" x14ac:dyDescent="0.3">
      <c r="A56" s="56"/>
      <c r="B56" s="58"/>
      <c r="C56" s="58"/>
      <c r="D56" s="58"/>
      <c r="E56" s="63"/>
      <c r="F56" s="58"/>
      <c r="U56" s="4"/>
      <c r="V56" s="4"/>
      <c r="W56" s="4"/>
      <c r="X56" s="54"/>
      <c r="Y56" s="54"/>
      <c r="Z56" s="54"/>
      <c r="AA56" s="54"/>
      <c r="AB56" s="54"/>
      <c r="AC56" s="54"/>
    </row>
    <row r="57" spans="1:29" x14ac:dyDescent="0.3">
      <c r="A57" s="56"/>
      <c r="B57" s="58"/>
      <c r="C57" s="58"/>
      <c r="D57" s="58"/>
      <c r="E57" s="63"/>
      <c r="F57" s="58"/>
      <c r="U57" s="4"/>
      <c r="V57" s="4"/>
      <c r="W57" s="4"/>
      <c r="X57" s="54"/>
      <c r="Y57" s="54"/>
      <c r="Z57" s="54"/>
      <c r="AA57" s="54"/>
      <c r="AB57" s="54"/>
      <c r="AC57" s="54"/>
    </row>
    <row r="58" spans="1:29" x14ac:dyDescent="0.3">
      <c r="A58" s="56"/>
      <c r="B58" s="58"/>
      <c r="C58" s="58"/>
      <c r="D58" s="58"/>
      <c r="E58" s="63"/>
      <c r="F58" s="58"/>
    </row>
    <row r="59" spans="1:29" x14ac:dyDescent="0.3">
      <c r="A59" s="56"/>
      <c r="B59" s="58"/>
      <c r="C59" s="58"/>
      <c r="D59" s="58"/>
      <c r="E59" s="63"/>
      <c r="F59" s="58"/>
      <c r="G59" t="s">
        <v>143</v>
      </c>
    </row>
    <row r="60" spans="1:29" ht="15" thickBot="1" x14ac:dyDescent="0.35">
      <c r="A60" s="56"/>
      <c r="B60" s="58"/>
      <c r="C60" s="58"/>
      <c r="D60" s="58"/>
      <c r="E60" s="63"/>
      <c r="F60" s="58"/>
    </row>
    <row r="61" spans="1:29" x14ac:dyDescent="0.3">
      <c r="A61" s="56"/>
      <c r="B61" s="58"/>
      <c r="C61" s="58"/>
      <c r="D61" s="58"/>
      <c r="E61" s="63"/>
      <c r="F61" s="58"/>
      <c r="G61" s="51" t="s">
        <v>86</v>
      </c>
      <c r="H61" s="51" t="s">
        <v>144</v>
      </c>
      <c r="I61" s="51" t="s">
        <v>145</v>
      </c>
    </row>
    <row r="62" spans="1:29" x14ac:dyDescent="0.3">
      <c r="A62" s="56"/>
      <c r="B62" s="58"/>
      <c r="C62" s="58"/>
      <c r="D62" s="58"/>
      <c r="E62" s="61"/>
      <c r="F62" s="58"/>
      <c r="G62" s="4">
        <v>1</v>
      </c>
      <c r="H62" s="4">
        <v>71.250126369277638</v>
      </c>
      <c r="I62" s="4">
        <v>10.749873630722362</v>
      </c>
    </row>
    <row r="63" spans="1:29" x14ac:dyDescent="0.3">
      <c r="G63" s="4">
        <v>2</v>
      </c>
      <c r="H63" s="4">
        <v>91.345397719588789</v>
      </c>
      <c r="I63" s="4">
        <v>1.6546022804112113</v>
      </c>
    </row>
    <row r="64" spans="1:29" x14ac:dyDescent="0.3">
      <c r="G64" s="4">
        <v>3</v>
      </c>
      <c r="H64" s="4">
        <v>78.539245974473403</v>
      </c>
      <c r="I64" s="4">
        <v>-17.539245974473403</v>
      </c>
    </row>
    <row r="65" spans="7:9" x14ac:dyDescent="0.3">
      <c r="G65" s="4">
        <v>4</v>
      </c>
      <c r="H65" s="4">
        <v>74.018325208010481</v>
      </c>
      <c r="I65" s="4">
        <v>-1.8325208010480765E-2</v>
      </c>
    </row>
    <row r="66" spans="7:9" x14ac:dyDescent="0.3">
      <c r="G66" s="4">
        <v>5</v>
      </c>
      <c r="H66" s="4">
        <v>65.801145193865992</v>
      </c>
      <c r="I66" s="4">
        <v>3.1988548061340083</v>
      </c>
    </row>
    <row r="67" spans="7:9" x14ac:dyDescent="0.3">
      <c r="G67" s="4">
        <v>6</v>
      </c>
      <c r="H67" s="4">
        <v>66.729711079925238</v>
      </c>
      <c r="I67" s="4">
        <v>3.270288920074762</v>
      </c>
    </row>
    <row r="68" spans="7:9" x14ac:dyDescent="0.3">
      <c r="G68" s="4">
        <v>7</v>
      </c>
      <c r="H68" s="4">
        <v>54.106752664285594</v>
      </c>
      <c r="I68" s="4">
        <v>-1.1067526642855938</v>
      </c>
    </row>
    <row r="69" spans="7:9" x14ac:dyDescent="0.3">
      <c r="G69" s="4">
        <v>8</v>
      </c>
      <c r="H69" s="4">
        <v>64.209295790572853</v>
      </c>
      <c r="I69" s="4">
        <v>-0.20929579057285252</v>
      </c>
    </row>
    <row r="70" spans="7:9" x14ac:dyDescent="0.3">
      <c r="G70" s="4">
        <v>9</v>
      </c>
      <c r="H70" s="4">
        <v>76.633146661523199</v>
      </c>
      <c r="I70" s="4">
        <v>-5.6331466615231989</v>
      </c>
    </row>
    <row r="71" spans="7:9" x14ac:dyDescent="0.3">
      <c r="G71" s="4">
        <v>10</v>
      </c>
      <c r="H71" s="4">
        <v>61.02134864840297</v>
      </c>
      <c r="I71" s="4">
        <v>0.97865135159702987</v>
      </c>
    </row>
    <row r="72" spans="7:9" x14ac:dyDescent="0.3">
      <c r="G72" s="4">
        <v>11</v>
      </c>
      <c r="H72" s="4">
        <v>74.534492161779269</v>
      </c>
      <c r="I72" s="4">
        <v>10.465507838220731</v>
      </c>
    </row>
    <row r="73" spans="7:9" x14ac:dyDescent="0.3">
      <c r="G73" s="4">
        <v>12</v>
      </c>
      <c r="H73" s="4">
        <v>89.962591368313227</v>
      </c>
      <c r="I73" s="4">
        <v>4.0374086316867732</v>
      </c>
    </row>
    <row r="74" spans="7:9" x14ac:dyDescent="0.3">
      <c r="G74" s="4">
        <v>13</v>
      </c>
      <c r="H74" s="4">
        <v>78.727912534723828</v>
      </c>
      <c r="I74" s="4">
        <v>-0.72791253472382778</v>
      </c>
    </row>
    <row r="75" spans="7:9" x14ac:dyDescent="0.3">
      <c r="G75" s="4">
        <v>14</v>
      </c>
      <c r="H75" s="4">
        <v>71.106898432355848</v>
      </c>
      <c r="I75" s="4">
        <v>-5.1068984323558482</v>
      </c>
    </row>
    <row r="76" spans="7:9" x14ac:dyDescent="0.3">
      <c r="G76" s="4">
        <v>15</v>
      </c>
      <c r="H76" s="4">
        <v>75.415461170268173</v>
      </c>
      <c r="I76" s="4">
        <v>-4.4154611702681734</v>
      </c>
    </row>
    <row r="77" spans="7:9" x14ac:dyDescent="0.3">
      <c r="G77" s="4">
        <v>16</v>
      </c>
      <c r="H77" s="4">
        <v>70.598149022633407</v>
      </c>
      <c r="I77" s="4">
        <v>0.40185097736659259</v>
      </c>
    </row>
    <row r="78" spans="7:9" x14ac:dyDescent="0.3">
      <c r="G78" s="4">
        <v>17</v>
      </c>
      <c r="H78" s="4">
        <v>69.116726969199135</v>
      </c>
      <c r="I78" s="4">
        <v>-5.1167269691991351</v>
      </c>
    </row>
    <row r="79" spans="7:9" x14ac:dyDescent="0.3">
      <c r="G79" s="4">
        <v>18</v>
      </c>
      <c r="H79" s="4">
        <v>75.63325363200822</v>
      </c>
      <c r="I79" s="4">
        <v>-2.6332536320082198</v>
      </c>
    </row>
    <row r="80" spans="7:9" x14ac:dyDescent="0.3">
      <c r="G80" s="4">
        <v>19</v>
      </c>
      <c r="H80" s="4">
        <v>79.9262618637473</v>
      </c>
      <c r="I80" s="4">
        <v>7.0737381362527003</v>
      </c>
    </row>
    <row r="81" spans="7:9" x14ac:dyDescent="0.3">
      <c r="G81" s="4">
        <v>20</v>
      </c>
      <c r="H81" s="4">
        <v>95.019083423676278</v>
      </c>
      <c r="I81" s="4">
        <v>-4.0190834236762782</v>
      </c>
    </row>
    <row r="82" spans="7:9" x14ac:dyDescent="0.3">
      <c r="G82" s="4">
        <v>21</v>
      </c>
      <c r="H82" s="4">
        <v>58.470942271410152</v>
      </c>
      <c r="I82" s="4">
        <v>-2.4709422714101521</v>
      </c>
    </row>
    <row r="83" spans="7:9" x14ac:dyDescent="0.3">
      <c r="G83" s="4">
        <v>22</v>
      </c>
      <c r="H83" s="4">
        <v>76.163390487718885</v>
      </c>
      <c r="I83" s="4">
        <v>1.8366095122811146</v>
      </c>
    </row>
    <row r="84" spans="7:9" x14ac:dyDescent="0.3">
      <c r="G84" s="4">
        <v>23</v>
      </c>
      <c r="H84" s="4">
        <v>81.47778616544619</v>
      </c>
      <c r="I84" s="4">
        <v>5.5222138345538099</v>
      </c>
    </row>
    <row r="85" spans="7:9" ht="15" thickBot="1" x14ac:dyDescent="0.35">
      <c r="G85" s="50">
        <v>24</v>
      </c>
      <c r="H85" s="50">
        <v>82.19255518679374</v>
      </c>
      <c r="I85" s="50">
        <v>-0.19255518679374006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952-6542-4C1F-B0FF-FA157826C8B6}">
  <sheetPr codeName="Sheet5"/>
  <dimension ref="A1:Q83"/>
  <sheetViews>
    <sheetView zoomScale="130" zoomScaleNormal="130" workbookViewId="0">
      <selection activeCell="J38" sqref="J38"/>
    </sheetView>
  </sheetViews>
  <sheetFormatPr defaultRowHeight="14.4" x14ac:dyDescent="0.3"/>
  <cols>
    <col min="1" max="1" width="29.44140625" customWidth="1"/>
    <col min="2" max="4" width="11.88671875" bestFit="1" customWidth="1"/>
    <col min="9" max="9" width="17.5546875" bestFit="1" customWidth="1"/>
    <col min="17" max="17" width="17.5546875" bestFit="1" customWidth="1"/>
    <col min="21" max="21" width="12.109375" bestFit="1" customWidth="1"/>
  </cols>
  <sheetData>
    <row r="1" spans="1:14" x14ac:dyDescent="0.3">
      <c r="A1" t="s">
        <v>10</v>
      </c>
      <c r="I1" t="s">
        <v>24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</row>
    <row r="4" spans="1:14" x14ac:dyDescent="0.3">
      <c r="A4" t="s">
        <v>5</v>
      </c>
      <c r="B4" s="1">
        <v>82</v>
      </c>
      <c r="C4" s="2">
        <v>71</v>
      </c>
      <c r="D4" s="3">
        <v>64</v>
      </c>
      <c r="I4" s="1">
        <v>82</v>
      </c>
      <c r="J4">
        <v>1</v>
      </c>
      <c r="K4">
        <v>0</v>
      </c>
      <c r="L4">
        <v>1</v>
      </c>
      <c r="M4">
        <v>0</v>
      </c>
      <c r="N4">
        <v>0</v>
      </c>
    </row>
    <row r="5" spans="1:14" x14ac:dyDescent="0.3">
      <c r="B5" s="1">
        <v>93</v>
      </c>
      <c r="C5" s="2">
        <v>62</v>
      </c>
      <c r="D5" s="3">
        <v>73</v>
      </c>
      <c r="I5" s="1">
        <v>93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t="s">
        <v>6</v>
      </c>
      <c r="B6" s="1">
        <v>61</v>
      </c>
      <c r="C6" s="2">
        <v>85</v>
      </c>
      <c r="D6" s="3">
        <v>87</v>
      </c>
      <c r="I6" s="1">
        <v>61</v>
      </c>
      <c r="J6">
        <v>1</v>
      </c>
      <c r="K6">
        <v>0</v>
      </c>
      <c r="L6">
        <v>0</v>
      </c>
      <c r="M6">
        <v>1</v>
      </c>
      <c r="N6">
        <v>0</v>
      </c>
    </row>
    <row r="7" spans="1:14" x14ac:dyDescent="0.3">
      <c r="B7" s="1">
        <v>74</v>
      </c>
      <c r="C7" s="2">
        <v>94</v>
      </c>
      <c r="D7" s="3">
        <v>91</v>
      </c>
      <c r="I7" s="1">
        <v>74</v>
      </c>
      <c r="J7">
        <v>1</v>
      </c>
      <c r="K7">
        <v>0</v>
      </c>
      <c r="L7">
        <v>0</v>
      </c>
      <c r="M7">
        <v>1</v>
      </c>
      <c r="N7">
        <v>0</v>
      </c>
    </row>
    <row r="8" spans="1:14" x14ac:dyDescent="0.3">
      <c r="A8" t="s">
        <v>7</v>
      </c>
      <c r="B8" s="1">
        <v>69</v>
      </c>
      <c r="C8" s="2">
        <v>78</v>
      </c>
      <c r="D8" s="3">
        <v>56</v>
      </c>
      <c r="I8" s="1">
        <v>69</v>
      </c>
      <c r="J8">
        <v>1</v>
      </c>
      <c r="K8">
        <v>0</v>
      </c>
      <c r="L8">
        <v>0</v>
      </c>
      <c r="M8">
        <v>0</v>
      </c>
      <c r="N8">
        <v>1</v>
      </c>
    </row>
    <row r="9" spans="1:14" x14ac:dyDescent="0.3">
      <c r="B9" s="1">
        <v>70</v>
      </c>
      <c r="C9" s="2">
        <v>66</v>
      </c>
      <c r="D9" s="3">
        <v>78</v>
      </c>
      <c r="I9" s="1">
        <v>70</v>
      </c>
      <c r="J9">
        <v>1</v>
      </c>
      <c r="K9">
        <v>0</v>
      </c>
      <c r="L9">
        <v>0</v>
      </c>
      <c r="M9">
        <v>0</v>
      </c>
      <c r="N9">
        <v>1</v>
      </c>
    </row>
    <row r="10" spans="1:14" x14ac:dyDescent="0.3">
      <c r="A10" t="s">
        <v>8</v>
      </c>
      <c r="B10" s="1">
        <v>53</v>
      </c>
      <c r="C10" s="2">
        <v>71</v>
      </c>
      <c r="D10" s="3">
        <v>87</v>
      </c>
      <c r="I10" s="1">
        <v>53</v>
      </c>
      <c r="J10">
        <v>1</v>
      </c>
      <c r="K10">
        <v>0</v>
      </c>
      <c r="L10">
        <v>0</v>
      </c>
      <c r="M10">
        <v>0</v>
      </c>
      <c r="N10">
        <v>0</v>
      </c>
    </row>
    <row r="11" spans="1:14" x14ac:dyDescent="0.3">
      <c r="B11" s="1">
        <v>64</v>
      </c>
      <c r="C11" s="2">
        <v>71</v>
      </c>
      <c r="D11" s="3">
        <v>82</v>
      </c>
      <c r="I11" s="1">
        <v>64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 x14ac:dyDescent="0.3">
      <c r="I12" s="2">
        <v>71</v>
      </c>
      <c r="J12">
        <v>0</v>
      </c>
      <c r="K12">
        <v>1</v>
      </c>
      <c r="L12">
        <v>1</v>
      </c>
      <c r="M12">
        <v>0</v>
      </c>
      <c r="N12">
        <v>0</v>
      </c>
    </row>
    <row r="13" spans="1:14" x14ac:dyDescent="0.3">
      <c r="A13" s="5"/>
      <c r="B13" s="5"/>
      <c r="C13" s="5"/>
      <c r="D13" s="5"/>
      <c r="E13" s="5"/>
      <c r="F13" s="5"/>
      <c r="G13" s="5"/>
      <c r="I13" s="2">
        <v>62</v>
      </c>
      <c r="J13">
        <v>0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5"/>
      <c r="B14" s="5"/>
      <c r="C14" s="5"/>
      <c r="D14" s="5"/>
      <c r="E14" s="5"/>
      <c r="F14" s="5"/>
      <c r="G14" s="5"/>
      <c r="I14" s="2">
        <v>85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3">
      <c r="A15" s="5"/>
      <c r="B15" s="5"/>
      <c r="C15" s="5"/>
      <c r="D15" s="5"/>
      <c r="E15" s="5"/>
      <c r="F15" s="5"/>
      <c r="G15" s="5"/>
      <c r="I15" s="2">
        <v>94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3">
      <c r="A16" s="8"/>
      <c r="B16" s="8"/>
      <c r="C16" s="8"/>
      <c r="D16" s="8"/>
      <c r="E16" s="8"/>
      <c r="F16" s="5"/>
      <c r="G16" s="5"/>
      <c r="I16" s="2">
        <v>78</v>
      </c>
      <c r="J16">
        <v>0</v>
      </c>
      <c r="K16">
        <v>1</v>
      </c>
      <c r="L16">
        <v>0</v>
      </c>
      <c r="M16">
        <v>0</v>
      </c>
      <c r="N16">
        <v>1</v>
      </c>
    </row>
    <row r="17" spans="1:17" x14ac:dyDescent="0.3">
      <c r="A17" s="4"/>
      <c r="B17" s="4"/>
      <c r="C17" s="4"/>
      <c r="D17" s="4"/>
      <c r="E17" s="4"/>
      <c r="F17" s="5"/>
      <c r="G17" s="5"/>
      <c r="I17" s="2">
        <v>66</v>
      </c>
      <c r="J17">
        <v>0</v>
      </c>
      <c r="K17">
        <v>1</v>
      </c>
      <c r="L17">
        <v>0</v>
      </c>
      <c r="M17">
        <v>0</v>
      </c>
      <c r="N17">
        <v>1</v>
      </c>
    </row>
    <row r="18" spans="1:17" x14ac:dyDescent="0.3">
      <c r="A18" s="4"/>
      <c r="B18" s="4"/>
      <c r="C18" s="4"/>
      <c r="D18" s="4"/>
      <c r="E18" s="4"/>
      <c r="F18" s="5"/>
      <c r="G18" s="5"/>
      <c r="I18" s="2">
        <v>71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7" x14ac:dyDescent="0.3">
      <c r="A19" s="4"/>
      <c r="B19" s="4"/>
      <c r="C19" s="4"/>
      <c r="D19" s="4"/>
      <c r="E19" s="4"/>
      <c r="F19" s="5"/>
      <c r="G19" s="5"/>
      <c r="I19" s="2">
        <v>71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7" x14ac:dyDescent="0.3">
      <c r="A20" s="4"/>
      <c r="B20" s="4"/>
      <c r="C20" s="4"/>
      <c r="D20" s="4"/>
      <c r="E20" s="4"/>
      <c r="F20" s="5"/>
      <c r="G20" s="5"/>
      <c r="I20" s="3">
        <v>64</v>
      </c>
      <c r="J20" s="9" t="s">
        <v>25</v>
      </c>
      <c r="K20" s="9"/>
      <c r="L20" s="9"/>
      <c r="M20" s="9"/>
      <c r="N20" s="9"/>
    </row>
    <row r="21" spans="1:17" x14ac:dyDescent="0.3">
      <c r="A21" s="4"/>
      <c r="B21" s="4"/>
      <c r="C21" s="4"/>
      <c r="D21" s="4"/>
      <c r="E21" s="4"/>
      <c r="F21" s="5"/>
      <c r="G21" s="5"/>
      <c r="I21" s="3">
        <v>73</v>
      </c>
      <c r="J21" s="9"/>
      <c r="K21" s="9"/>
      <c r="L21" s="9"/>
      <c r="M21" s="9"/>
      <c r="N21" s="9"/>
    </row>
    <row r="22" spans="1:17" x14ac:dyDescent="0.3">
      <c r="A22" s="8"/>
      <c r="B22" s="8"/>
      <c r="C22" s="8"/>
      <c r="D22" s="8"/>
      <c r="E22" s="8"/>
      <c r="F22" s="5"/>
      <c r="G22" s="5"/>
      <c r="I22" s="3">
        <v>87</v>
      </c>
      <c r="J22" s="9"/>
      <c r="K22" s="9"/>
      <c r="L22" s="9"/>
      <c r="M22" s="9"/>
      <c r="N22" s="9"/>
    </row>
    <row r="23" spans="1:17" x14ac:dyDescent="0.3">
      <c r="A23" s="4"/>
      <c r="B23" s="4"/>
      <c r="C23" s="4"/>
      <c r="D23" s="4"/>
      <c r="E23" s="4"/>
      <c r="F23" s="5"/>
      <c r="G23" s="5"/>
      <c r="I23" s="3">
        <v>91</v>
      </c>
      <c r="J23" s="9"/>
      <c r="K23" s="9"/>
      <c r="L23" s="9"/>
      <c r="M23" s="9"/>
      <c r="N23" s="9"/>
    </row>
    <row r="24" spans="1:17" x14ac:dyDescent="0.3">
      <c r="A24" s="4"/>
      <c r="B24" s="4"/>
      <c r="C24" s="4"/>
      <c r="D24" s="4"/>
      <c r="E24" s="4"/>
      <c r="F24" s="5"/>
      <c r="G24" s="5"/>
      <c r="I24" s="3">
        <v>56</v>
      </c>
      <c r="J24" s="9"/>
      <c r="K24" s="9"/>
      <c r="L24" s="9"/>
      <c r="M24" s="9"/>
      <c r="N24" s="9"/>
    </row>
    <row r="25" spans="1:17" x14ac:dyDescent="0.3">
      <c r="A25" s="4"/>
      <c r="B25" s="4"/>
      <c r="C25" s="4"/>
      <c r="D25" s="4"/>
      <c r="E25" s="4"/>
      <c r="F25" s="5"/>
      <c r="G25" s="5"/>
      <c r="I25" s="3">
        <v>78</v>
      </c>
      <c r="J25" s="9"/>
      <c r="K25" s="9"/>
      <c r="L25" s="9"/>
      <c r="M25" s="9"/>
      <c r="N25" s="9"/>
    </row>
    <row r="26" spans="1:17" x14ac:dyDescent="0.3">
      <c r="A26" s="4"/>
      <c r="B26" s="4"/>
      <c r="C26" s="4"/>
      <c r="D26" s="4"/>
      <c r="E26" s="4"/>
      <c r="F26" s="5"/>
      <c r="G26" s="5"/>
      <c r="I26" s="3">
        <v>87</v>
      </c>
      <c r="J26" s="9"/>
      <c r="K26" s="9"/>
      <c r="L26" s="9"/>
      <c r="M26" s="9"/>
      <c r="N26" s="9"/>
    </row>
    <row r="27" spans="1:17" x14ac:dyDescent="0.3">
      <c r="A27" s="4"/>
      <c r="B27" s="4"/>
      <c r="C27" s="4"/>
      <c r="D27" s="4"/>
      <c r="E27" s="4"/>
      <c r="F27" s="5"/>
      <c r="G27" s="5"/>
      <c r="I27" s="3">
        <v>82</v>
      </c>
      <c r="J27" s="9"/>
      <c r="K27" s="9"/>
      <c r="L27" s="9"/>
      <c r="M27" s="9"/>
      <c r="N27" s="9"/>
    </row>
    <row r="28" spans="1:17" x14ac:dyDescent="0.3">
      <c r="A28" s="8"/>
      <c r="B28" s="8"/>
      <c r="C28" s="8"/>
      <c r="D28" s="8"/>
      <c r="E28" s="8"/>
      <c r="F28" s="5"/>
      <c r="G28" s="5"/>
    </row>
    <row r="29" spans="1:17" x14ac:dyDescent="0.3">
      <c r="A29" s="4"/>
      <c r="B29" s="4"/>
      <c r="C29" s="4"/>
      <c r="D29" s="4"/>
      <c r="E29" s="4"/>
      <c r="F29" s="5"/>
      <c r="G29" s="5"/>
    </row>
    <row r="30" spans="1:17" x14ac:dyDescent="0.3">
      <c r="A30" s="4"/>
      <c r="B30" s="4"/>
      <c r="C30" s="4"/>
      <c r="D30" s="4"/>
      <c r="E30" s="4"/>
      <c r="F30" s="5"/>
      <c r="G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3">
      <c r="A31" s="4"/>
      <c r="B31" s="4"/>
      <c r="C31" s="4"/>
      <c r="D31" s="4"/>
      <c r="E31" s="4"/>
      <c r="F31" s="5"/>
      <c r="G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3">
      <c r="A32" s="4"/>
      <c r="B32" s="4"/>
      <c r="C32" s="4"/>
      <c r="D32" s="4"/>
      <c r="E32" s="4"/>
      <c r="F32" s="5"/>
      <c r="G32" s="5"/>
      <c r="I32" s="7"/>
      <c r="J32" s="7"/>
      <c r="K32" s="5"/>
      <c r="L32" s="5"/>
      <c r="M32" s="5"/>
      <c r="N32" s="5"/>
      <c r="O32" s="5"/>
      <c r="P32" s="5"/>
      <c r="Q32" s="5"/>
    </row>
    <row r="33" spans="1:17" x14ac:dyDescent="0.3">
      <c r="A33" s="4"/>
      <c r="B33" s="4"/>
      <c r="C33" s="4"/>
      <c r="D33" s="4"/>
      <c r="E33" s="4"/>
      <c r="F33" s="5"/>
      <c r="G33" s="5"/>
      <c r="I33" s="4"/>
      <c r="J33" s="4"/>
      <c r="K33" s="5"/>
      <c r="L33" s="5"/>
      <c r="M33" s="5"/>
      <c r="N33" s="5"/>
      <c r="O33" s="5"/>
      <c r="P33" s="5"/>
      <c r="Q33" s="5"/>
    </row>
    <row r="34" spans="1:17" x14ac:dyDescent="0.3">
      <c r="A34" s="8"/>
      <c r="B34" s="8"/>
      <c r="C34" s="8"/>
      <c r="D34" s="8"/>
      <c r="E34" s="8"/>
      <c r="F34" s="5"/>
      <c r="G34" s="5"/>
      <c r="I34" s="4"/>
      <c r="J34" s="4"/>
      <c r="K34" s="5"/>
      <c r="L34" s="5"/>
      <c r="M34" s="5"/>
      <c r="N34" s="5"/>
      <c r="O34" s="5"/>
      <c r="P34" s="5"/>
      <c r="Q34" s="5"/>
    </row>
    <row r="35" spans="1:17" x14ac:dyDescent="0.3">
      <c r="A35" s="4"/>
      <c r="B35" s="4"/>
      <c r="C35" s="4"/>
      <c r="D35" s="4"/>
      <c r="E35" s="4"/>
      <c r="F35" s="5"/>
      <c r="G35" s="5"/>
      <c r="I35" s="4"/>
      <c r="J35" s="4"/>
      <c r="K35" s="5"/>
      <c r="L35" s="5"/>
      <c r="M35" s="5"/>
      <c r="N35" s="5"/>
      <c r="O35" s="5"/>
      <c r="P35" s="5"/>
      <c r="Q35" s="5"/>
    </row>
    <row r="36" spans="1:17" x14ac:dyDescent="0.3">
      <c r="A36" s="4"/>
      <c r="B36" s="4"/>
      <c r="C36" s="4"/>
      <c r="D36" s="4"/>
      <c r="E36" s="4"/>
      <c r="F36" s="5"/>
      <c r="G36" s="5"/>
      <c r="I36" s="4"/>
      <c r="J36" s="4"/>
      <c r="K36" s="5"/>
      <c r="L36" s="5"/>
      <c r="M36" s="5"/>
      <c r="N36" s="5"/>
      <c r="O36" s="5"/>
      <c r="P36" s="5"/>
      <c r="Q36" s="5"/>
    </row>
    <row r="37" spans="1:17" x14ac:dyDescent="0.3">
      <c r="A37" s="4"/>
      <c r="B37" s="4"/>
      <c r="C37" s="4"/>
      <c r="D37" s="4"/>
      <c r="E37" s="4"/>
      <c r="F37" s="5"/>
      <c r="G37" s="5"/>
      <c r="I37" s="4"/>
      <c r="J37" s="4"/>
      <c r="K37" s="5"/>
      <c r="L37" s="5"/>
      <c r="M37" s="5"/>
      <c r="N37" s="5"/>
      <c r="O37" s="5"/>
      <c r="P37" s="5"/>
      <c r="Q37" s="5"/>
    </row>
    <row r="38" spans="1:17" x14ac:dyDescent="0.3">
      <c r="A38" s="4"/>
      <c r="B38" s="4"/>
      <c r="C38" s="4"/>
      <c r="D38" s="4"/>
      <c r="E38" s="4"/>
      <c r="F38" s="5"/>
      <c r="G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3">
      <c r="A39" s="4"/>
      <c r="B39" s="4"/>
      <c r="C39" s="4"/>
      <c r="D39" s="4"/>
      <c r="E39" s="4"/>
      <c r="F39" s="5"/>
      <c r="G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3">
      <c r="A40" s="8"/>
      <c r="B40" s="8"/>
      <c r="C40" s="8"/>
      <c r="D40" s="8"/>
      <c r="E40" s="8"/>
      <c r="F40" s="8"/>
      <c r="G40" s="5"/>
      <c r="I40" s="6"/>
      <c r="J40" s="6"/>
      <c r="K40" s="6"/>
      <c r="L40" s="6"/>
      <c r="M40" s="6"/>
      <c r="N40" s="6"/>
      <c r="O40" s="5"/>
      <c r="P40" s="5"/>
      <c r="Q40" s="5"/>
    </row>
    <row r="41" spans="1:17" x14ac:dyDescent="0.3">
      <c r="A41" s="4"/>
      <c r="B41" s="4"/>
      <c r="C41" s="4"/>
      <c r="D41" s="4"/>
      <c r="E41" s="4"/>
      <c r="F41" s="4"/>
      <c r="G41" s="5"/>
      <c r="I41" s="4"/>
      <c r="J41" s="4"/>
      <c r="K41" s="4"/>
      <c r="L41" s="4"/>
      <c r="M41" s="4"/>
      <c r="N41" s="4"/>
      <c r="O41" s="5"/>
      <c r="P41" s="5"/>
      <c r="Q41" s="5"/>
    </row>
    <row r="42" spans="1:17" x14ac:dyDescent="0.3">
      <c r="A42" s="4"/>
      <c r="B42" s="4"/>
      <c r="C42" s="4"/>
      <c r="D42" s="4"/>
      <c r="E42" s="4"/>
      <c r="F42" s="4"/>
      <c r="G42" s="5"/>
      <c r="I42" s="4"/>
      <c r="J42" s="4"/>
      <c r="K42" s="4"/>
      <c r="L42" s="4"/>
      <c r="M42" s="4"/>
      <c r="N42" s="4"/>
      <c r="O42" s="5"/>
      <c r="P42" s="5"/>
      <c r="Q42" s="5"/>
    </row>
    <row r="43" spans="1:17" x14ac:dyDescent="0.3">
      <c r="A43" s="4"/>
      <c r="B43" s="4"/>
      <c r="C43" s="4"/>
      <c r="D43" s="4"/>
      <c r="E43" s="4"/>
      <c r="F43" s="4"/>
      <c r="G43" s="5"/>
      <c r="I43" s="4"/>
      <c r="J43" s="4"/>
      <c r="K43" s="4"/>
      <c r="L43" s="4"/>
      <c r="M43" s="4"/>
      <c r="N43" s="4"/>
      <c r="O43" s="5"/>
      <c r="P43" s="5"/>
      <c r="Q43" s="5"/>
    </row>
    <row r="44" spans="1:17" x14ac:dyDescent="0.3">
      <c r="A44" s="4"/>
      <c r="B44" s="4"/>
      <c r="C44" s="4"/>
      <c r="D44" s="4"/>
      <c r="E44" s="4"/>
      <c r="F44" s="4"/>
      <c r="G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3">
      <c r="A45" s="4"/>
      <c r="B45" s="4"/>
      <c r="C45" s="4"/>
      <c r="D45" s="4"/>
      <c r="E45" s="4"/>
      <c r="F45" s="4"/>
      <c r="G45" s="5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3">
      <c r="A46" s="5"/>
      <c r="B46" s="5"/>
      <c r="C46" s="5"/>
      <c r="D46" s="5"/>
      <c r="E46" s="5"/>
      <c r="F46" s="5"/>
      <c r="G46" s="5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3">
      <c r="A47" s="5"/>
      <c r="B47" s="5"/>
      <c r="C47" s="5"/>
      <c r="D47" s="5"/>
      <c r="E47" s="5"/>
      <c r="F47" s="5"/>
      <c r="G47" s="5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3">
      <c r="A48" s="6"/>
      <c r="B48" s="6"/>
      <c r="C48" s="6"/>
      <c r="D48" s="6"/>
      <c r="E48" s="6"/>
      <c r="F48" s="6"/>
      <c r="G48" s="6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3">
      <c r="A49" s="4"/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3">
      <c r="A50" s="4"/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3">
      <c r="A51" s="4"/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3">
      <c r="A52" s="4"/>
      <c r="B52" s="4"/>
      <c r="C52" s="4"/>
      <c r="D52" s="4"/>
      <c r="E52" s="4"/>
      <c r="F52" s="4"/>
      <c r="G52" s="4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3">
      <c r="A53" s="4"/>
      <c r="B53" s="4"/>
      <c r="C53" s="4"/>
      <c r="D53" s="4"/>
      <c r="E53" s="4"/>
      <c r="F53" s="4"/>
      <c r="G53" s="4"/>
    </row>
    <row r="54" spans="1:17" x14ac:dyDescent="0.3">
      <c r="A54" s="4"/>
      <c r="B54" s="4"/>
      <c r="C54" s="4"/>
      <c r="D54" s="4"/>
      <c r="E54" s="4"/>
      <c r="F54" s="4"/>
      <c r="G54" s="4"/>
    </row>
    <row r="55" spans="1:17" x14ac:dyDescent="0.3">
      <c r="A55" s="5"/>
      <c r="B55" s="5"/>
      <c r="C55" s="5"/>
      <c r="D55" s="5"/>
      <c r="E55" s="5"/>
      <c r="F55" s="5"/>
      <c r="G55" s="5"/>
      <c r="I55" s="5"/>
      <c r="J55" s="5"/>
      <c r="K55" s="5"/>
      <c r="L55" s="5"/>
    </row>
    <row r="56" spans="1:17" x14ac:dyDescent="0.3">
      <c r="A56" s="5"/>
      <c r="B56" s="5"/>
      <c r="C56" s="5"/>
      <c r="D56" s="5"/>
      <c r="E56" s="5"/>
      <c r="F56" s="5"/>
      <c r="G56" s="5"/>
      <c r="I56" s="5"/>
      <c r="J56" s="5"/>
      <c r="K56" s="5"/>
      <c r="L56" s="5"/>
    </row>
    <row r="57" spans="1:17" x14ac:dyDescent="0.3">
      <c r="A57" s="5"/>
      <c r="B57" s="5"/>
      <c r="C57" s="5"/>
      <c r="D57" s="5"/>
      <c r="E57" s="5"/>
      <c r="F57" s="5"/>
      <c r="G57" s="5"/>
      <c r="I57" s="6"/>
      <c r="J57" s="6"/>
      <c r="K57" s="6"/>
      <c r="L57" s="5"/>
    </row>
    <row r="58" spans="1:17" x14ac:dyDescent="0.3">
      <c r="I58" s="4"/>
      <c r="J58" s="4"/>
      <c r="K58" s="4"/>
      <c r="L58" s="5"/>
    </row>
    <row r="59" spans="1:17" x14ac:dyDescent="0.3">
      <c r="I59" s="4"/>
      <c r="J59" s="4"/>
      <c r="K59" s="4"/>
      <c r="L59" s="5"/>
    </row>
    <row r="60" spans="1:17" x14ac:dyDescent="0.3">
      <c r="I60" s="4"/>
      <c r="J60" s="4"/>
      <c r="K60" s="4"/>
      <c r="L60" s="5"/>
    </row>
    <row r="61" spans="1:17" x14ac:dyDescent="0.3">
      <c r="I61" s="4"/>
      <c r="J61" s="4"/>
      <c r="K61" s="4"/>
      <c r="L61" s="5"/>
    </row>
    <row r="62" spans="1:17" x14ac:dyDescent="0.3">
      <c r="I62" s="4"/>
      <c r="J62" s="4"/>
      <c r="K62" s="4"/>
      <c r="L62" s="5"/>
    </row>
    <row r="63" spans="1:17" x14ac:dyDescent="0.3">
      <c r="I63" s="4"/>
      <c r="J63" s="4"/>
      <c r="K63" s="4"/>
      <c r="L63" s="5"/>
    </row>
    <row r="64" spans="1:17" x14ac:dyDescent="0.3">
      <c r="I64" s="4"/>
      <c r="J64" s="4"/>
      <c r="K64" s="4"/>
      <c r="L64" s="5"/>
    </row>
    <row r="65" spans="9:12" x14ac:dyDescent="0.3">
      <c r="I65" s="4"/>
      <c r="J65" s="4"/>
      <c r="K65" s="4"/>
      <c r="L65" s="5"/>
    </row>
    <row r="66" spans="9:12" x14ac:dyDescent="0.3">
      <c r="I66" s="4"/>
      <c r="J66" s="4"/>
      <c r="K66" s="4"/>
      <c r="L66" s="5"/>
    </row>
    <row r="67" spans="9:12" x14ac:dyDescent="0.3">
      <c r="I67" s="4"/>
      <c r="J67" s="4"/>
      <c r="K67" s="4"/>
      <c r="L67" s="5"/>
    </row>
    <row r="68" spans="9:12" x14ac:dyDescent="0.3">
      <c r="I68" s="4"/>
      <c r="J68" s="4"/>
      <c r="K68" s="4"/>
      <c r="L68" s="5"/>
    </row>
    <row r="69" spans="9:12" x14ac:dyDescent="0.3">
      <c r="I69" s="4"/>
      <c r="J69" s="4"/>
      <c r="K69" s="4"/>
      <c r="L69" s="5"/>
    </row>
    <row r="70" spans="9:12" x14ac:dyDescent="0.3">
      <c r="I70" s="4"/>
      <c r="J70" s="4"/>
      <c r="K70" s="4"/>
      <c r="L70" s="5"/>
    </row>
    <row r="71" spans="9:12" x14ac:dyDescent="0.3">
      <c r="I71" s="4"/>
      <c r="J71" s="4"/>
      <c r="K71" s="4"/>
      <c r="L71" s="5"/>
    </row>
    <row r="72" spans="9:12" x14ac:dyDescent="0.3">
      <c r="I72" s="4"/>
      <c r="J72" s="4"/>
      <c r="K72" s="4"/>
      <c r="L72" s="5"/>
    </row>
    <row r="73" spans="9:12" x14ac:dyDescent="0.3">
      <c r="I73" s="4"/>
      <c r="J73" s="4"/>
      <c r="K73" s="4"/>
      <c r="L73" s="5"/>
    </row>
    <row r="74" spans="9:12" x14ac:dyDescent="0.3">
      <c r="I74" s="4"/>
      <c r="J74" s="4"/>
      <c r="K74" s="4"/>
      <c r="L74" s="5"/>
    </row>
    <row r="75" spans="9:12" x14ac:dyDescent="0.3">
      <c r="I75" s="4"/>
      <c r="J75" s="4"/>
      <c r="K75" s="4"/>
      <c r="L75" s="5"/>
    </row>
    <row r="76" spans="9:12" x14ac:dyDescent="0.3">
      <c r="I76" s="4"/>
      <c r="J76" s="4"/>
      <c r="K76" s="4"/>
      <c r="L76" s="5"/>
    </row>
    <row r="77" spans="9:12" x14ac:dyDescent="0.3">
      <c r="I77" s="4"/>
      <c r="J77" s="4"/>
      <c r="K77" s="4"/>
      <c r="L77" s="5"/>
    </row>
    <row r="78" spans="9:12" x14ac:dyDescent="0.3">
      <c r="I78" s="4"/>
      <c r="J78" s="4"/>
      <c r="K78" s="4"/>
      <c r="L78" s="5"/>
    </row>
    <row r="79" spans="9:12" x14ac:dyDescent="0.3">
      <c r="I79" s="4"/>
      <c r="J79" s="4"/>
      <c r="K79" s="4"/>
      <c r="L79" s="5"/>
    </row>
    <row r="80" spans="9:12" x14ac:dyDescent="0.3">
      <c r="I80" s="4"/>
      <c r="J80" s="4"/>
      <c r="K80" s="4"/>
      <c r="L80" s="5"/>
    </row>
    <row r="81" spans="9:12" x14ac:dyDescent="0.3">
      <c r="I81" s="4"/>
      <c r="J81" s="4"/>
      <c r="K81" s="4"/>
      <c r="L81" s="5"/>
    </row>
    <row r="82" spans="9:12" x14ac:dyDescent="0.3">
      <c r="I82" s="5"/>
      <c r="J82" s="5"/>
      <c r="K82" s="5"/>
      <c r="L82" s="5"/>
    </row>
    <row r="83" spans="9:12" x14ac:dyDescent="0.3">
      <c r="I83" s="5"/>
      <c r="J83" s="5"/>
      <c r="K83" s="5"/>
      <c r="L8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68E44-C317-43ED-A4EE-589E33D5143E}">
  <sheetPr codeName="Sheet3">
    <tabColor rgb="FF007800"/>
  </sheetPr>
  <dimension ref="B1:O307"/>
  <sheetViews>
    <sheetView topLeftCell="A91" zoomScale="205" zoomScaleNormal="205" workbookViewId="0">
      <selection activeCell="B101" sqref="B101:H116"/>
    </sheetView>
  </sheetViews>
  <sheetFormatPr defaultRowHeight="14.4" x14ac:dyDescent="0.3"/>
  <cols>
    <col min="1" max="1" width="4.77734375" customWidth="1"/>
  </cols>
  <sheetData>
    <row r="1" spans="2:9" x14ac:dyDescent="0.3">
      <c r="B1" t="s">
        <v>188</v>
      </c>
    </row>
    <row r="2" spans="2:9" x14ac:dyDescent="0.3">
      <c r="B2" t="s">
        <v>185</v>
      </c>
    </row>
    <row r="3" spans="2:9" x14ac:dyDescent="0.3">
      <c r="B3" t="s">
        <v>186</v>
      </c>
    </row>
    <row r="4" spans="2:9" x14ac:dyDescent="0.3">
      <c r="B4" t="s">
        <v>187</v>
      </c>
    </row>
    <row r="5" spans="2:9" x14ac:dyDescent="0.3">
      <c r="B5" t="s">
        <v>28</v>
      </c>
    </row>
    <row r="6" spans="2:9" x14ac:dyDescent="0.3">
      <c r="B6" t="s">
        <v>29</v>
      </c>
    </row>
    <row r="7" spans="2:9" x14ac:dyDescent="0.3">
      <c r="B7" t="s">
        <v>30</v>
      </c>
    </row>
    <row r="8" spans="2:9" x14ac:dyDescent="0.3">
      <c r="B8" t="s">
        <v>31</v>
      </c>
    </row>
    <row r="9" spans="2:9" ht="34.200000000000003" customHeight="1" x14ac:dyDescent="0.3"/>
    <row r="10" spans="2:9" ht="16.2" customHeight="1" x14ac:dyDescent="0.3">
      <c r="B10" s="11"/>
    </row>
    <row r="13" spans="2:9" x14ac:dyDescent="0.3">
      <c r="B13" s="12" t="s">
        <v>32</v>
      </c>
    </row>
    <row r="14" spans="2:9" ht="15" thickBot="1" x14ac:dyDescent="0.35"/>
    <row r="15" spans="2:9" ht="28.8" customHeight="1" x14ac:dyDescent="0.3">
      <c r="B15" s="14" t="s">
        <v>33</v>
      </c>
      <c r="C15" s="15" t="s">
        <v>34</v>
      </c>
      <c r="D15" s="15" t="s">
        <v>35</v>
      </c>
      <c r="E15" s="15" t="s">
        <v>36</v>
      </c>
      <c r="F15" s="15" t="s">
        <v>37</v>
      </c>
      <c r="G15" s="15" t="s">
        <v>38</v>
      </c>
      <c r="H15" s="15" t="s">
        <v>39</v>
      </c>
      <c r="I15" s="15" t="s">
        <v>40</v>
      </c>
    </row>
    <row r="16" spans="2:9" x14ac:dyDescent="0.3">
      <c r="B16" s="16" t="s">
        <v>11</v>
      </c>
      <c r="C16" s="18">
        <v>24</v>
      </c>
      <c r="D16" s="18">
        <v>0</v>
      </c>
      <c r="E16" s="18">
        <v>24</v>
      </c>
      <c r="F16" s="20">
        <v>53</v>
      </c>
      <c r="G16" s="20">
        <v>94</v>
      </c>
      <c r="H16" s="20">
        <v>74.249999999999986</v>
      </c>
      <c r="I16" s="20">
        <v>11.569262123703334</v>
      </c>
    </row>
    <row r="17" spans="2:9" ht="15" thickBot="1" x14ac:dyDescent="0.35">
      <c r="B17" s="17" t="s">
        <v>27</v>
      </c>
      <c r="C17" s="19">
        <v>24</v>
      </c>
      <c r="D17" s="19">
        <v>0</v>
      </c>
      <c r="E17" s="19">
        <v>24</v>
      </c>
      <c r="F17" s="21">
        <v>1.6</v>
      </c>
      <c r="G17" s="21">
        <v>3.91</v>
      </c>
      <c r="H17" s="21">
        <v>3.0612499999999998</v>
      </c>
      <c r="I17" s="21">
        <v>0.57663425602143281</v>
      </c>
    </row>
    <row r="20" spans="2:9" x14ac:dyDescent="0.3">
      <c r="B20" s="12" t="s">
        <v>41</v>
      </c>
    </row>
    <row r="21" spans="2:9" ht="15" thickBot="1" x14ac:dyDescent="0.35"/>
    <row r="22" spans="2:9" ht="28.8" x14ac:dyDescent="0.3">
      <c r="B22" s="15" t="s">
        <v>33</v>
      </c>
      <c r="C22" s="15" t="s">
        <v>46</v>
      </c>
      <c r="D22" s="15" t="s">
        <v>47</v>
      </c>
      <c r="E22" s="15" t="s">
        <v>48</v>
      </c>
      <c r="F22" s="15" t="s">
        <v>49</v>
      </c>
    </row>
    <row r="23" spans="2:9" x14ac:dyDescent="0.3">
      <c r="B23" s="24" t="s">
        <v>26</v>
      </c>
      <c r="C23" s="27" t="s">
        <v>43</v>
      </c>
      <c r="D23" s="22">
        <v>8</v>
      </c>
      <c r="E23" s="22">
        <v>8</v>
      </c>
      <c r="F23" s="28">
        <v>33.333333333333336</v>
      </c>
    </row>
    <row r="24" spans="2:9" x14ac:dyDescent="0.3">
      <c r="B24" s="25" t="s">
        <v>42</v>
      </c>
      <c r="C24" s="13" t="s">
        <v>44</v>
      </c>
      <c r="D24" s="23">
        <v>8</v>
      </c>
      <c r="E24" s="23">
        <v>8</v>
      </c>
      <c r="F24" s="29">
        <v>33.333333333333336</v>
      </c>
    </row>
    <row r="25" spans="2:9" x14ac:dyDescent="0.3">
      <c r="B25" s="25" t="s">
        <v>42</v>
      </c>
      <c r="C25" s="13" t="s">
        <v>45</v>
      </c>
      <c r="D25" s="23">
        <v>8</v>
      </c>
      <c r="E25" s="23">
        <v>8</v>
      </c>
      <c r="F25" s="29">
        <v>33.333333333333336</v>
      </c>
    </row>
    <row r="26" spans="2:9" x14ac:dyDescent="0.3">
      <c r="B26" s="24" t="s">
        <v>4</v>
      </c>
      <c r="C26" s="27" t="s">
        <v>43</v>
      </c>
      <c r="D26" s="22">
        <v>3</v>
      </c>
      <c r="E26" s="22">
        <v>3</v>
      </c>
      <c r="F26" s="28">
        <v>12.5</v>
      </c>
    </row>
    <row r="27" spans="2:9" x14ac:dyDescent="0.3">
      <c r="B27" s="25" t="s">
        <v>42</v>
      </c>
      <c r="C27" s="13" t="s">
        <v>44</v>
      </c>
      <c r="D27" s="23">
        <v>3</v>
      </c>
      <c r="E27" s="23">
        <v>3</v>
      </c>
      <c r="F27" s="29">
        <v>12.5</v>
      </c>
    </row>
    <row r="28" spans="2:9" x14ac:dyDescent="0.3">
      <c r="B28" s="25" t="s">
        <v>42</v>
      </c>
      <c r="C28" s="13" t="s">
        <v>45</v>
      </c>
      <c r="D28" s="23">
        <v>3</v>
      </c>
      <c r="E28" s="23">
        <v>3</v>
      </c>
      <c r="F28" s="29">
        <v>12.5</v>
      </c>
    </row>
    <row r="29" spans="2:9" x14ac:dyDescent="0.3">
      <c r="B29" s="25" t="s">
        <v>42</v>
      </c>
      <c r="C29" s="13" t="s">
        <v>155</v>
      </c>
      <c r="D29" s="23">
        <v>3</v>
      </c>
      <c r="E29" s="23">
        <v>3</v>
      </c>
      <c r="F29" s="29">
        <v>12.5</v>
      </c>
    </row>
    <row r="30" spans="2:9" x14ac:dyDescent="0.3">
      <c r="B30" s="25" t="s">
        <v>42</v>
      </c>
      <c r="C30" s="13" t="s">
        <v>156</v>
      </c>
      <c r="D30" s="23">
        <v>3</v>
      </c>
      <c r="E30" s="23">
        <v>3</v>
      </c>
      <c r="F30" s="29">
        <v>12.5</v>
      </c>
    </row>
    <row r="31" spans="2:9" x14ac:dyDescent="0.3">
      <c r="B31" s="25" t="s">
        <v>42</v>
      </c>
      <c r="C31" s="13" t="s">
        <v>157</v>
      </c>
      <c r="D31" s="23">
        <v>3</v>
      </c>
      <c r="E31" s="23">
        <v>3</v>
      </c>
      <c r="F31" s="29">
        <v>12.5</v>
      </c>
    </row>
    <row r="32" spans="2:9" x14ac:dyDescent="0.3">
      <c r="B32" s="25" t="s">
        <v>42</v>
      </c>
      <c r="C32" s="13" t="s">
        <v>158</v>
      </c>
      <c r="D32" s="23">
        <v>3</v>
      </c>
      <c r="E32" s="23">
        <v>3</v>
      </c>
      <c r="F32" s="29">
        <v>12.5</v>
      </c>
    </row>
    <row r="33" spans="2:15" ht="15" thickBot="1" x14ac:dyDescent="0.35">
      <c r="B33" s="26" t="s">
        <v>42</v>
      </c>
      <c r="C33" s="17" t="s">
        <v>159</v>
      </c>
      <c r="D33" s="19">
        <v>3</v>
      </c>
      <c r="E33" s="19">
        <v>3</v>
      </c>
      <c r="F33" s="21">
        <v>12.5</v>
      </c>
    </row>
    <row r="36" spans="2:15" x14ac:dyDescent="0.3">
      <c r="B36" s="12" t="s">
        <v>50</v>
      </c>
    </row>
    <row r="37" spans="2:15" ht="15" thickBot="1" x14ac:dyDescent="0.35"/>
    <row r="38" spans="2:15" x14ac:dyDescent="0.3">
      <c r="B38" s="14"/>
      <c r="C38" s="15" t="s">
        <v>27</v>
      </c>
      <c r="D38" s="31" t="s">
        <v>51</v>
      </c>
      <c r="E38" s="31" t="s">
        <v>52</v>
      </c>
      <c r="F38" s="31" t="s">
        <v>53</v>
      </c>
      <c r="G38" s="31" t="s">
        <v>160</v>
      </c>
      <c r="H38" s="31" t="s">
        <v>161</v>
      </c>
      <c r="I38" s="31" t="s">
        <v>162</v>
      </c>
      <c r="J38" s="31" t="s">
        <v>163</v>
      </c>
      <c r="K38" s="31" t="s">
        <v>164</v>
      </c>
      <c r="L38" s="31" t="s">
        <v>165</v>
      </c>
      <c r="M38" s="31" t="s">
        <v>166</v>
      </c>
      <c r="N38" s="31" t="s">
        <v>167</v>
      </c>
      <c r="O38" s="32" t="s">
        <v>11</v>
      </c>
    </row>
    <row r="39" spans="2:15" x14ac:dyDescent="0.3">
      <c r="B39" s="27" t="s">
        <v>27</v>
      </c>
      <c r="C39" s="38">
        <v>1</v>
      </c>
      <c r="D39" s="34">
        <v>7.8289998271426631E-2</v>
      </c>
      <c r="E39" s="34">
        <v>-8.7684798063997926E-2</v>
      </c>
      <c r="F39" s="34">
        <v>9.394799792571339E-3</v>
      </c>
      <c r="G39" s="34">
        <v>-1.8692001402826557E-2</v>
      </c>
      <c r="H39" s="34">
        <v>-0.3133002623190172</v>
      </c>
      <c r="I39" s="34">
        <v>0.27814814027788076</v>
      </c>
      <c r="J39" s="34">
        <v>0.33617704015531247</v>
      </c>
      <c r="K39" s="34">
        <v>-0.22848879326738661</v>
      </c>
      <c r="L39" s="34">
        <v>0.10182955988106974</v>
      </c>
      <c r="M39" s="34">
        <v>-0.17715553568350476</v>
      </c>
      <c r="N39" s="34">
        <v>2.1481852358472261E-2</v>
      </c>
      <c r="O39" s="20">
        <v>0.72121797369549534</v>
      </c>
    </row>
    <row r="40" spans="2:15" x14ac:dyDescent="0.3">
      <c r="B40" s="30" t="s">
        <v>51</v>
      </c>
      <c r="C40" s="35">
        <v>7.8289998271426631E-2</v>
      </c>
      <c r="D40" s="39">
        <v>1</v>
      </c>
      <c r="E40" s="35">
        <v>-0.49999999999999983</v>
      </c>
      <c r="F40" s="35">
        <v>-0.49999999999999989</v>
      </c>
      <c r="G40" s="35">
        <v>-5.9343916872217494E-17</v>
      </c>
      <c r="H40" s="35">
        <v>0</v>
      </c>
      <c r="I40" s="35">
        <v>0</v>
      </c>
      <c r="J40" s="35">
        <v>0</v>
      </c>
      <c r="K40" s="35">
        <v>0</v>
      </c>
      <c r="L40" s="35">
        <v>5.9343916872217494E-17</v>
      </c>
      <c r="M40" s="35">
        <v>5.9343916872217494E-17</v>
      </c>
      <c r="N40" s="35">
        <v>1.1868783374443499E-16</v>
      </c>
      <c r="O40" s="36">
        <v>-0.21851894163773034</v>
      </c>
    </row>
    <row r="41" spans="2:15" x14ac:dyDescent="0.3">
      <c r="B41" s="30" t="s">
        <v>52</v>
      </c>
      <c r="C41" s="35">
        <v>-8.7684798063997926E-2</v>
      </c>
      <c r="D41" s="35">
        <v>-0.49999999999999983</v>
      </c>
      <c r="E41" s="39">
        <v>1</v>
      </c>
      <c r="F41" s="35">
        <v>-0.49999999999999983</v>
      </c>
      <c r="G41" s="35">
        <v>-5.9343916872217494E-17</v>
      </c>
      <c r="H41" s="35">
        <v>0</v>
      </c>
      <c r="I41" s="35">
        <v>0</v>
      </c>
      <c r="J41" s="35">
        <v>0</v>
      </c>
      <c r="K41" s="35">
        <v>0</v>
      </c>
      <c r="L41" s="35">
        <v>5.9343916872217494E-17</v>
      </c>
      <c r="M41" s="35">
        <v>5.9343916872217494E-17</v>
      </c>
      <c r="N41" s="35">
        <v>1.1868783374443499E-16</v>
      </c>
      <c r="O41" s="36">
        <v>3.1216991662534926E-2</v>
      </c>
    </row>
    <row r="42" spans="2:15" x14ac:dyDescent="0.3">
      <c r="B42" s="30" t="s">
        <v>53</v>
      </c>
      <c r="C42" s="35">
        <v>9.394799792571339E-3</v>
      </c>
      <c r="D42" s="35">
        <v>-0.49999999999999989</v>
      </c>
      <c r="E42" s="35">
        <v>-0.49999999999999983</v>
      </c>
      <c r="F42" s="39">
        <v>1</v>
      </c>
      <c r="G42" s="35">
        <v>-1.1868783374443499E-16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5.9343916872217494E-17</v>
      </c>
      <c r="O42" s="36">
        <v>0.18730194997520069</v>
      </c>
    </row>
    <row r="43" spans="2:15" x14ac:dyDescent="0.3">
      <c r="B43" s="30" t="s">
        <v>160</v>
      </c>
      <c r="C43" s="35">
        <v>-1.8692001402826557E-2</v>
      </c>
      <c r="D43" s="35">
        <v>-5.9343916872217494E-17</v>
      </c>
      <c r="E43" s="35">
        <v>-5.9343916872217494E-17</v>
      </c>
      <c r="F43" s="35">
        <v>-1.1868783374443499E-16</v>
      </c>
      <c r="G43" s="39">
        <v>1</v>
      </c>
      <c r="H43" s="35">
        <v>-0.14285714285714296</v>
      </c>
      <c r="I43" s="35">
        <v>-0.14285714285714296</v>
      </c>
      <c r="J43" s="35">
        <v>-0.14285714285714296</v>
      </c>
      <c r="K43" s="35">
        <v>-0.14285714285714296</v>
      </c>
      <c r="L43" s="35">
        <v>-0.14285714285714293</v>
      </c>
      <c r="M43" s="35">
        <v>-0.14285714285714293</v>
      </c>
      <c r="N43" s="35">
        <v>-0.14285714285714293</v>
      </c>
      <c r="O43" s="36">
        <v>-6.3963705030488441E-2</v>
      </c>
    </row>
    <row r="44" spans="2:15" x14ac:dyDescent="0.3">
      <c r="B44" s="30" t="s">
        <v>161</v>
      </c>
      <c r="C44" s="35">
        <v>-0.3133002623190172</v>
      </c>
      <c r="D44" s="35">
        <v>0</v>
      </c>
      <c r="E44" s="35">
        <v>0</v>
      </c>
      <c r="F44" s="35">
        <v>0</v>
      </c>
      <c r="G44" s="35">
        <v>-0.14285714285714296</v>
      </c>
      <c r="H44" s="39">
        <v>1</v>
      </c>
      <c r="I44" s="35">
        <v>-0.14285714285714293</v>
      </c>
      <c r="J44" s="35">
        <v>-0.14285714285714293</v>
      </c>
      <c r="K44" s="35">
        <v>-0.14285714285714293</v>
      </c>
      <c r="L44" s="35">
        <v>-0.14285714285714293</v>
      </c>
      <c r="M44" s="35">
        <v>-0.14285714285714293</v>
      </c>
      <c r="N44" s="35">
        <v>-0.14285714285714288</v>
      </c>
      <c r="O44" s="36">
        <v>5.8401643723488862E-2</v>
      </c>
    </row>
    <row r="45" spans="2:15" x14ac:dyDescent="0.3">
      <c r="B45" s="30" t="s">
        <v>162</v>
      </c>
      <c r="C45" s="35">
        <v>0.27814814027788076</v>
      </c>
      <c r="D45" s="35">
        <v>0</v>
      </c>
      <c r="E45" s="35">
        <v>0</v>
      </c>
      <c r="F45" s="35">
        <v>0</v>
      </c>
      <c r="G45" s="35">
        <v>-0.14285714285714296</v>
      </c>
      <c r="H45" s="35">
        <v>-0.14285714285714293</v>
      </c>
      <c r="I45" s="39">
        <v>1</v>
      </c>
      <c r="J45" s="35">
        <v>-0.14285714285714293</v>
      </c>
      <c r="K45" s="35">
        <v>-0.14285714285714293</v>
      </c>
      <c r="L45" s="35">
        <v>-0.14285714285714293</v>
      </c>
      <c r="M45" s="35">
        <v>-0.14285714285714293</v>
      </c>
      <c r="N45" s="35">
        <v>-0.14285714285714288</v>
      </c>
      <c r="O45" s="36">
        <v>0.11402225679347826</v>
      </c>
    </row>
    <row r="46" spans="2:15" x14ac:dyDescent="0.3">
      <c r="B46" s="30" t="s">
        <v>163</v>
      </c>
      <c r="C46" s="35">
        <v>0.33617704015531247</v>
      </c>
      <c r="D46" s="35">
        <v>0</v>
      </c>
      <c r="E46" s="35">
        <v>0</v>
      </c>
      <c r="F46" s="35">
        <v>0</v>
      </c>
      <c r="G46" s="35">
        <v>-0.14285714285714296</v>
      </c>
      <c r="H46" s="35">
        <v>-0.14285714285714293</v>
      </c>
      <c r="I46" s="35">
        <v>-0.14285714285714293</v>
      </c>
      <c r="J46" s="39">
        <v>1</v>
      </c>
      <c r="K46" s="35">
        <v>-0.14285714285714293</v>
      </c>
      <c r="L46" s="35">
        <v>-0.14285714285714293</v>
      </c>
      <c r="M46" s="35">
        <v>-0.14285714285714293</v>
      </c>
      <c r="N46" s="35">
        <v>-0.14285714285714288</v>
      </c>
      <c r="O46" s="36">
        <v>0.40324944475742308</v>
      </c>
    </row>
    <row r="47" spans="2:15" x14ac:dyDescent="0.3">
      <c r="B47" s="30" t="s">
        <v>164</v>
      </c>
      <c r="C47" s="35">
        <v>-0.22848879326738661</v>
      </c>
      <c r="D47" s="35">
        <v>0</v>
      </c>
      <c r="E47" s="35">
        <v>0</v>
      </c>
      <c r="F47" s="35">
        <v>0</v>
      </c>
      <c r="G47" s="35">
        <v>-0.14285714285714296</v>
      </c>
      <c r="H47" s="35">
        <v>-0.14285714285714293</v>
      </c>
      <c r="I47" s="35">
        <v>-0.14285714285714293</v>
      </c>
      <c r="J47" s="35">
        <v>-0.14285714285714293</v>
      </c>
      <c r="K47" s="39">
        <v>1</v>
      </c>
      <c r="L47" s="35">
        <v>-0.14285714285714293</v>
      </c>
      <c r="M47" s="35">
        <v>-0.14285714285714293</v>
      </c>
      <c r="N47" s="35">
        <v>-0.14285714285714288</v>
      </c>
      <c r="O47" s="36">
        <v>-0.21970142162645812</v>
      </c>
    </row>
    <row r="48" spans="2:15" x14ac:dyDescent="0.3">
      <c r="B48" s="30" t="s">
        <v>165</v>
      </c>
      <c r="C48" s="35">
        <v>0.10182955988106974</v>
      </c>
      <c r="D48" s="35">
        <v>5.9343916872217494E-17</v>
      </c>
      <c r="E48" s="35">
        <v>5.9343916872217494E-17</v>
      </c>
      <c r="F48" s="35">
        <v>0</v>
      </c>
      <c r="G48" s="35">
        <v>-0.14285714285714293</v>
      </c>
      <c r="H48" s="35">
        <v>-0.14285714285714293</v>
      </c>
      <c r="I48" s="35">
        <v>-0.14285714285714293</v>
      </c>
      <c r="J48" s="35">
        <v>-0.14285714285714293</v>
      </c>
      <c r="K48" s="35">
        <v>-0.14285714285714293</v>
      </c>
      <c r="L48" s="39">
        <v>1</v>
      </c>
      <c r="M48" s="35">
        <v>-0.14285714285714288</v>
      </c>
      <c r="N48" s="35">
        <v>-0.14285714285714285</v>
      </c>
      <c r="O48" s="36">
        <v>-9.7336072872480806E-2</v>
      </c>
    </row>
    <row r="49" spans="2:15" x14ac:dyDescent="0.3">
      <c r="B49" s="30" t="s">
        <v>166</v>
      </c>
      <c r="C49" s="35">
        <v>-0.17715553568350476</v>
      </c>
      <c r="D49" s="35">
        <v>5.9343916872217494E-17</v>
      </c>
      <c r="E49" s="35">
        <v>5.9343916872217494E-17</v>
      </c>
      <c r="F49" s="35">
        <v>0</v>
      </c>
      <c r="G49" s="35">
        <v>-0.14285714285714293</v>
      </c>
      <c r="H49" s="35">
        <v>-0.14285714285714293</v>
      </c>
      <c r="I49" s="35">
        <v>-0.14285714285714293</v>
      </c>
      <c r="J49" s="35">
        <v>-0.14285714285714293</v>
      </c>
      <c r="K49" s="35">
        <v>-0.14285714285714293</v>
      </c>
      <c r="L49" s="35">
        <v>-0.14285714285714288</v>
      </c>
      <c r="M49" s="39">
        <v>1</v>
      </c>
      <c r="N49" s="35">
        <v>-0.14285714285714285</v>
      </c>
      <c r="O49" s="36">
        <v>-0.13070844071447443</v>
      </c>
    </row>
    <row r="50" spans="2:15" x14ac:dyDescent="0.3">
      <c r="B50" s="30" t="s">
        <v>167</v>
      </c>
      <c r="C50" s="35">
        <v>2.1481852358472261E-2</v>
      </c>
      <c r="D50" s="35">
        <v>1.1868783374443499E-16</v>
      </c>
      <c r="E50" s="35">
        <v>1.1868783374443499E-16</v>
      </c>
      <c r="F50" s="35">
        <v>5.9343916872217494E-17</v>
      </c>
      <c r="G50" s="35">
        <v>-0.14285714285714293</v>
      </c>
      <c r="H50" s="35">
        <v>-0.14285714285714288</v>
      </c>
      <c r="I50" s="35">
        <v>-0.14285714285714288</v>
      </c>
      <c r="J50" s="35">
        <v>-0.14285714285714288</v>
      </c>
      <c r="K50" s="35">
        <v>-0.14285714285714288</v>
      </c>
      <c r="L50" s="35">
        <v>-0.14285714285714285</v>
      </c>
      <c r="M50" s="35">
        <v>-0.14285714285714285</v>
      </c>
      <c r="N50" s="39">
        <v>1</v>
      </c>
      <c r="O50" s="36">
        <v>-6.3963705030486859E-2</v>
      </c>
    </row>
    <row r="51" spans="2:15" ht="15" thickBot="1" x14ac:dyDescent="0.35">
      <c r="B51" s="33" t="s">
        <v>11</v>
      </c>
      <c r="C51" s="37">
        <v>0.72121797369549534</v>
      </c>
      <c r="D51" s="37">
        <v>-0.21851894163773034</v>
      </c>
      <c r="E51" s="37">
        <v>3.1216991662534926E-2</v>
      </c>
      <c r="F51" s="37">
        <v>0.18730194997520069</v>
      </c>
      <c r="G51" s="37">
        <v>-6.3963705030488441E-2</v>
      </c>
      <c r="H51" s="37">
        <v>5.8401643723488862E-2</v>
      </c>
      <c r="I51" s="37">
        <v>0.11402225679347826</v>
      </c>
      <c r="J51" s="37">
        <v>0.40324944475742308</v>
      </c>
      <c r="K51" s="37">
        <v>-0.21970142162645812</v>
      </c>
      <c r="L51" s="37">
        <v>-9.7336072872480806E-2</v>
      </c>
      <c r="M51" s="37">
        <v>-0.13070844071447443</v>
      </c>
      <c r="N51" s="37">
        <v>-6.3963705030486859E-2</v>
      </c>
      <c r="O51" s="40">
        <v>1</v>
      </c>
    </row>
    <row r="54" spans="2:15" x14ac:dyDescent="0.3">
      <c r="B54" s="10" t="s">
        <v>54</v>
      </c>
    </row>
    <row r="56" spans="2:15" x14ac:dyDescent="0.3">
      <c r="B56" s="12" t="s">
        <v>55</v>
      </c>
    </row>
    <row r="57" spans="2:15" ht="15" thickBot="1" x14ac:dyDescent="0.35"/>
    <row r="58" spans="2:15" x14ac:dyDescent="0.3">
      <c r="B58" s="41" t="s">
        <v>34</v>
      </c>
      <c r="C58" s="42">
        <v>24</v>
      </c>
    </row>
    <row r="59" spans="2:15" x14ac:dyDescent="0.3">
      <c r="B59" s="13" t="s">
        <v>56</v>
      </c>
      <c r="C59" s="23">
        <v>24</v>
      </c>
    </row>
    <row r="60" spans="2:15" x14ac:dyDescent="0.3">
      <c r="B60" s="13" t="s">
        <v>57</v>
      </c>
      <c r="C60" s="23">
        <v>13</v>
      </c>
    </row>
    <row r="61" spans="2:15" x14ac:dyDescent="0.3">
      <c r="B61" s="13" t="s">
        <v>58</v>
      </c>
      <c r="C61" s="29">
        <v>0.7426600120555864</v>
      </c>
    </row>
    <row r="62" spans="2:15" x14ac:dyDescent="0.3">
      <c r="B62" s="13" t="s">
        <v>59</v>
      </c>
      <c r="C62" s="29">
        <v>0.5447061751752682</v>
      </c>
    </row>
    <row r="63" spans="2:15" x14ac:dyDescent="0.3">
      <c r="B63" s="13" t="s">
        <v>60</v>
      </c>
      <c r="C63" s="29">
        <v>60.940088683605978</v>
      </c>
    </row>
    <row r="64" spans="2:15" x14ac:dyDescent="0.3">
      <c r="B64" s="13" t="s">
        <v>61</v>
      </c>
      <c r="C64" s="29">
        <v>7.8064133046877542</v>
      </c>
    </row>
    <row r="65" spans="2:7" ht="15" thickBot="1" x14ac:dyDescent="0.35">
      <c r="B65" s="17" t="s">
        <v>62</v>
      </c>
      <c r="C65" s="21">
        <v>1.7413644589824957</v>
      </c>
    </row>
    <row r="68" spans="2:7" x14ac:dyDescent="0.3">
      <c r="B68" s="12" t="s">
        <v>63</v>
      </c>
    </row>
    <row r="69" spans="2:7" ht="15" thickBot="1" x14ac:dyDescent="0.35"/>
    <row r="70" spans="2:7" ht="28.8" x14ac:dyDescent="0.3">
      <c r="B70" s="14" t="s">
        <v>64</v>
      </c>
      <c r="C70" s="15" t="s">
        <v>57</v>
      </c>
      <c r="D70" s="15" t="s">
        <v>65</v>
      </c>
      <c r="E70" s="15" t="s">
        <v>66</v>
      </c>
      <c r="F70" s="15" t="s">
        <v>67</v>
      </c>
      <c r="G70" s="15" t="s">
        <v>68</v>
      </c>
    </row>
    <row r="71" spans="2:7" x14ac:dyDescent="0.3">
      <c r="B71" s="27" t="s">
        <v>69</v>
      </c>
      <c r="C71" s="22">
        <v>10</v>
      </c>
      <c r="D71" s="28">
        <v>2286.2788471131234</v>
      </c>
      <c r="E71" s="28">
        <v>228.62788471131233</v>
      </c>
      <c r="F71" s="28">
        <v>3.7516828355521823</v>
      </c>
      <c r="G71" s="46">
        <v>1.4358375835898827E-2</v>
      </c>
    </row>
    <row r="72" spans="2:7" x14ac:dyDescent="0.3">
      <c r="B72" s="13" t="s">
        <v>70</v>
      </c>
      <c r="C72" s="23">
        <v>13</v>
      </c>
      <c r="D72" s="29">
        <v>792.22115288687769</v>
      </c>
      <c r="E72" s="29">
        <v>60.940088683605978</v>
      </c>
      <c r="F72" s="29"/>
      <c r="G72" s="47"/>
    </row>
    <row r="73" spans="2:7" ht="15" thickBot="1" x14ac:dyDescent="0.35">
      <c r="B73" s="17" t="s">
        <v>71</v>
      </c>
      <c r="C73" s="19">
        <v>23</v>
      </c>
      <c r="D73" s="21">
        <v>3078.5000000000014</v>
      </c>
      <c r="E73" s="21"/>
      <c r="F73" s="21"/>
      <c r="G73" s="48"/>
    </row>
    <row r="74" spans="2:7" x14ac:dyDescent="0.3">
      <c r="B74" s="49" t="s">
        <v>72</v>
      </c>
    </row>
    <row r="77" spans="2:7" x14ac:dyDescent="0.3">
      <c r="B77" s="12" t="s">
        <v>146</v>
      </c>
    </row>
    <row r="78" spans="2:7" ht="15" thickBot="1" x14ac:dyDescent="0.35"/>
    <row r="79" spans="2:7" ht="28.8" x14ac:dyDescent="0.3">
      <c r="B79" s="14" t="s">
        <v>64</v>
      </c>
      <c r="C79" s="15" t="s">
        <v>57</v>
      </c>
      <c r="D79" s="15" t="s">
        <v>65</v>
      </c>
      <c r="E79" s="15" t="s">
        <v>66</v>
      </c>
      <c r="F79" s="15" t="s">
        <v>67</v>
      </c>
      <c r="G79" s="15" t="s">
        <v>68</v>
      </c>
    </row>
    <row r="80" spans="2:7" x14ac:dyDescent="0.3">
      <c r="B80" s="27" t="s">
        <v>27</v>
      </c>
      <c r="C80" s="22">
        <v>1</v>
      </c>
      <c r="D80" s="28">
        <v>1601.2982929424522</v>
      </c>
      <c r="E80" s="28">
        <v>1601.2982929424522</v>
      </c>
      <c r="F80" s="28">
        <v>26.276599321281122</v>
      </c>
      <c r="G80" s="46">
        <v>1.9464790597226183E-4</v>
      </c>
    </row>
    <row r="81" spans="2:7" x14ac:dyDescent="0.3">
      <c r="B81" s="13" t="s">
        <v>26</v>
      </c>
      <c r="C81" s="23">
        <v>2</v>
      </c>
      <c r="D81" s="29">
        <v>241.47634942623381</v>
      </c>
      <c r="E81" s="29">
        <v>120.7381747131169</v>
      </c>
      <c r="F81" s="29">
        <v>1.9812602397081469</v>
      </c>
      <c r="G81" s="44">
        <v>0.17739618973530513</v>
      </c>
    </row>
    <row r="82" spans="2:7" ht="15" thickBot="1" x14ac:dyDescent="0.35">
      <c r="B82" s="17" t="s">
        <v>4</v>
      </c>
      <c r="C82" s="19">
        <v>7</v>
      </c>
      <c r="D82" s="21">
        <v>443.50420474443786</v>
      </c>
      <c r="E82" s="21">
        <v>63.357743534919692</v>
      </c>
      <c r="F82" s="21">
        <v>1.0396726506892024</v>
      </c>
      <c r="G82" s="45">
        <v>0.45046468730507677</v>
      </c>
    </row>
    <row r="85" spans="2:7" x14ac:dyDescent="0.3">
      <c r="B85" s="12" t="s">
        <v>147</v>
      </c>
    </row>
    <row r="86" spans="2:7" ht="15" thickBot="1" x14ac:dyDescent="0.35"/>
    <row r="87" spans="2:7" ht="28.8" x14ac:dyDescent="0.3">
      <c r="B87" s="14" t="s">
        <v>64</v>
      </c>
      <c r="C87" s="15" t="s">
        <v>57</v>
      </c>
      <c r="D87" s="15" t="s">
        <v>65</v>
      </c>
      <c r="E87" s="15" t="s">
        <v>66</v>
      </c>
      <c r="F87" s="15" t="s">
        <v>67</v>
      </c>
      <c r="G87" s="15" t="s">
        <v>68</v>
      </c>
    </row>
    <row r="88" spans="2:7" x14ac:dyDescent="0.3">
      <c r="B88" s="27" t="s">
        <v>27</v>
      </c>
      <c r="C88" s="22">
        <v>1</v>
      </c>
      <c r="D88" s="28">
        <v>1408.4455137797947</v>
      </c>
      <c r="E88" s="28">
        <v>1408.4455137797947</v>
      </c>
      <c r="F88" s="28">
        <v>23.111970202279881</v>
      </c>
      <c r="G88" s="46">
        <v>3.4221503404263328E-4</v>
      </c>
    </row>
    <row r="89" spans="2:7" x14ac:dyDescent="0.3">
      <c r="B89" s="13" t="s">
        <v>26</v>
      </c>
      <c r="C89" s="23">
        <v>2</v>
      </c>
      <c r="D89" s="29">
        <v>252.13469706065689</v>
      </c>
      <c r="E89" s="29">
        <v>126.06734853032845</v>
      </c>
      <c r="F89" s="29">
        <v>2.0687096335690582</v>
      </c>
      <c r="G89" s="44">
        <v>0.16595355027147585</v>
      </c>
    </row>
    <row r="90" spans="2:7" ht="15" thickBot="1" x14ac:dyDescent="0.35">
      <c r="B90" s="17" t="s">
        <v>4</v>
      </c>
      <c r="C90" s="19">
        <v>7</v>
      </c>
      <c r="D90" s="21">
        <v>443.50420474443786</v>
      </c>
      <c r="E90" s="21">
        <v>63.357743534919692</v>
      </c>
      <c r="F90" s="21">
        <v>1.0396726506892024</v>
      </c>
      <c r="G90" s="45">
        <v>0.45046468730507677</v>
      </c>
    </row>
    <row r="93" spans="2:7" x14ac:dyDescent="0.3">
      <c r="B93" s="12" t="s">
        <v>148</v>
      </c>
    </row>
    <row r="94" spans="2:7" ht="15" thickBot="1" x14ac:dyDescent="0.35"/>
    <row r="95" spans="2:7" ht="28.8" x14ac:dyDescent="0.3">
      <c r="B95" s="14" t="s">
        <v>64</v>
      </c>
      <c r="C95" s="15" t="s">
        <v>57</v>
      </c>
      <c r="D95" s="15" t="s">
        <v>65</v>
      </c>
      <c r="E95" s="15" t="s">
        <v>66</v>
      </c>
      <c r="F95" s="15" t="s">
        <v>67</v>
      </c>
      <c r="G95" s="15" t="s">
        <v>68</v>
      </c>
    </row>
    <row r="96" spans="2:7" x14ac:dyDescent="0.3">
      <c r="B96" s="27" t="s">
        <v>27</v>
      </c>
      <c r="C96" s="22">
        <v>1</v>
      </c>
      <c r="D96" s="28">
        <v>1408.4455137797947</v>
      </c>
      <c r="E96" s="28">
        <v>1408.4455137797947</v>
      </c>
      <c r="F96" s="28">
        <v>23.111970202279881</v>
      </c>
      <c r="G96" s="46">
        <v>3.4221503404263328E-4</v>
      </c>
    </row>
    <row r="97" spans="2:8" x14ac:dyDescent="0.3">
      <c r="B97" s="13" t="s">
        <v>26</v>
      </c>
      <c r="C97" s="23">
        <v>2</v>
      </c>
      <c r="D97" s="29">
        <v>252.13469706065689</v>
      </c>
      <c r="E97" s="29">
        <v>126.06734853032845</v>
      </c>
      <c r="F97" s="29">
        <v>2.0687096335690582</v>
      </c>
      <c r="G97" s="44">
        <v>0.16595355027147585</v>
      </c>
    </row>
    <row r="98" spans="2:8" ht="15" thickBot="1" x14ac:dyDescent="0.35">
      <c r="B98" s="17" t="s">
        <v>4</v>
      </c>
      <c r="C98" s="19">
        <v>7</v>
      </c>
      <c r="D98" s="21">
        <v>443.50420474443786</v>
      </c>
      <c r="E98" s="21">
        <v>63.357743534919692</v>
      </c>
      <c r="F98" s="21">
        <v>1.0396726506892024</v>
      </c>
      <c r="G98" s="45">
        <v>0.45046468730507677</v>
      </c>
    </row>
    <row r="101" spans="2:8" x14ac:dyDescent="0.3">
      <c r="B101" s="12" t="s">
        <v>73</v>
      </c>
    </row>
    <row r="102" spans="2:8" ht="15" thickBot="1" x14ac:dyDescent="0.35"/>
    <row r="103" spans="2:8" ht="43.2" x14ac:dyDescent="0.3">
      <c r="B103" s="14" t="s">
        <v>64</v>
      </c>
      <c r="C103" s="15" t="s">
        <v>74</v>
      </c>
      <c r="D103" s="15" t="s">
        <v>75</v>
      </c>
      <c r="E103" s="15" t="s">
        <v>76</v>
      </c>
      <c r="F103" s="15" t="s">
        <v>77</v>
      </c>
      <c r="G103" s="15" t="s">
        <v>78</v>
      </c>
      <c r="H103" s="15" t="s">
        <v>79</v>
      </c>
    </row>
    <row r="104" spans="2:8" x14ac:dyDescent="0.3">
      <c r="B104" s="27" t="s">
        <v>80</v>
      </c>
      <c r="C104" s="28">
        <v>23.351328207617939</v>
      </c>
      <c r="D104" s="28">
        <v>11.929224397135568</v>
      </c>
      <c r="E104" s="28">
        <v>1.9574892239620401</v>
      </c>
      <c r="F104" s="43">
        <v>7.2110116580350825E-2</v>
      </c>
      <c r="G104" s="28">
        <v>-2.4201942514062864</v>
      </c>
      <c r="H104" s="28">
        <v>49.122850666642165</v>
      </c>
    </row>
    <row r="105" spans="2:8" x14ac:dyDescent="0.3">
      <c r="B105" s="13" t="s">
        <v>27</v>
      </c>
      <c r="C105" s="29">
        <v>16.763882330249491</v>
      </c>
      <c r="D105" s="29">
        <v>3.4870334970067951</v>
      </c>
      <c r="E105" s="29">
        <v>4.807491050670806</v>
      </c>
      <c r="F105" s="47">
        <v>3.4221503404263665E-4</v>
      </c>
      <c r="G105" s="29">
        <v>9.2306044664296962</v>
      </c>
      <c r="H105" s="29">
        <v>24.297160194069285</v>
      </c>
    </row>
    <row r="106" spans="2:8" x14ac:dyDescent="0.3">
      <c r="B106" s="13" t="s">
        <v>51</v>
      </c>
      <c r="C106" s="29">
        <v>-7.4220135281636255</v>
      </c>
      <c r="D106" s="29">
        <v>3.9079156034636227</v>
      </c>
      <c r="E106" s="29">
        <v>-1.8992256438663682</v>
      </c>
      <c r="F106" s="44">
        <v>7.9950478996331731E-2</v>
      </c>
      <c r="G106" s="29">
        <v>-15.864551901975844</v>
      </c>
      <c r="H106" s="29">
        <v>1.020524845648592</v>
      </c>
    </row>
    <row r="107" spans="2:8" x14ac:dyDescent="0.3">
      <c r="B107" s="13" t="s">
        <v>52</v>
      </c>
      <c r="C107" s="29">
        <v>-1.2007991194055725</v>
      </c>
      <c r="D107" s="29">
        <v>3.9125509048219769</v>
      </c>
      <c r="E107" s="29">
        <v>-0.30690951980347703</v>
      </c>
      <c r="F107" s="44">
        <v>0.76377303514371342</v>
      </c>
      <c r="G107" s="29">
        <v>-9.6533514529761355</v>
      </c>
      <c r="H107" s="29">
        <v>7.2517532141649896</v>
      </c>
    </row>
    <row r="108" spans="2:8" x14ac:dyDescent="0.3">
      <c r="B108" s="13" t="s">
        <v>53</v>
      </c>
      <c r="C108" s="29">
        <v>0</v>
      </c>
      <c r="D108" s="29">
        <v>0</v>
      </c>
      <c r="E108" s="29"/>
      <c r="F108" s="47"/>
      <c r="G108" s="29"/>
      <c r="H108" s="29"/>
    </row>
    <row r="109" spans="2:8" x14ac:dyDescent="0.3">
      <c r="B109" s="13" t="s">
        <v>160</v>
      </c>
      <c r="C109" s="29">
        <v>1.0058329398149708</v>
      </c>
      <c r="D109" s="29">
        <v>6.3773426784566052</v>
      </c>
      <c r="E109" s="29">
        <v>0.15771975735486032</v>
      </c>
      <c r="F109" s="44">
        <v>0.87710108857285185</v>
      </c>
      <c r="G109" s="29">
        <v>-12.771578281169569</v>
      </c>
      <c r="H109" s="29">
        <v>14.78324416079951</v>
      </c>
    </row>
    <row r="110" spans="2:8" x14ac:dyDescent="0.3">
      <c r="B110" s="13" t="s">
        <v>161</v>
      </c>
      <c r="C110" s="29">
        <v>12.048607831791442</v>
      </c>
      <c r="D110" s="29">
        <v>6.6080690403008511</v>
      </c>
      <c r="E110" s="29">
        <v>1.8233174862898973</v>
      </c>
      <c r="F110" s="44">
        <v>9.1323852962301055E-2</v>
      </c>
      <c r="G110" s="29">
        <v>-2.2272573890680363</v>
      </c>
      <c r="H110" s="29">
        <v>26.324473052650919</v>
      </c>
    </row>
    <row r="111" spans="2:8" x14ac:dyDescent="0.3">
      <c r="B111" s="13" t="s">
        <v>162</v>
      </c>
      <c r="C111" s="29">
        <v>-1.0928215599289413</v>
      </c>
      <c r="D111" s="29">
        <v>6.5125634315730823</v>
      </c>
      <c r="E111" s="29">
        <v>-0.1678020600353638</v>
      </c>
      <c r="F111" s="44">
        <v>0.86932133974998227</v>
      </c>
      <c r="G111" s="29">
        <v>-15.162359457372366</v>
      </c>
      <c r="H111" s="29">
        <v>12.976716337514484</v>
      </c>
    </row>
    <row r="112" spans="2:8" x14ac:dyDescent="0.3">
      <c r="B112" s="13" t="s">
        <v>163</v>
      </c>
      <c r="C112" s="29">
        <v>6.1209753047827649</v>
      </c>
      <c r="D112" s="29">
        <v>6.5812413590031422</v>
      </c>
      <c r="E112" s="29">
        <v>0.93006394552135163</v>
      </c>
      <c r="F112" s="44">
        <v>0.36928756848400845</v>
      </c>
      <c r="G112" s="29">
        <v>-8.096932234330577</v>
      </c>
      <c r="H112" s="29">
        <v>20.338882843896105</v>
      </c>
    </row>
    <row r="113" spans="2:8" x14ac:dyDescent="0.3">
      <c r="B113" s="13" t="s">
        <v>164</v>
      </c>
      <c r="C113" s="29">
        <v>1.5918494032931745</v>
      </c>
      <c r="D113" s="29">
        <v>6.5054958538033807</v>
      </c>
      <c r="E113" s="29">
        <v>0.24469301634594293</v>
      </c>
      <c r="F113" s="44">
        <v>0.81051400001907226</v>
      </c>
      <c r="G113" s="29">
        <v>-12.462419920673964</v>
      </c>
      <c r="H113" s="29">
        <v>15.646118727260314</v>
      </c>
    </row>
    <row r="114" spans="2:8" x14ac:dyDescent="0.3">
      <c r="B114" s="13" t="s">
        <v>165</v>
      </c>
      <c r="C114" s="29">
        <v>-3.0116658796298919</v>
      </c>
      <c r="D114" s="29">
        <v>6.3876303263920891</v>
      </c>
      <c r="E114" s="29">
        <v>-0.47148405993165299</v>
      </c>
      <c r="F114" s="44">
        <v>0.64510982824648688</v>
      </c>
      <c r="G114" s="29">
        <v>-16.811302212741882</v>
      </c>
      <c r="H114" s="29">
        <v>10.787970453482098</v>
      </c>
    </row>
    <row r="115" spans="2:8" x14ac:dyDescent="0.3">
      <c r="B115" s="13" t="s">
        <v>166</v>
      </c>
      <c r="C115" s="29">
        <v>2.9732850913073952</v>
      </c>
      <c r="D115" s="29">
        <v>6.4573127787925797</v>
      </c>
      <c r="E115" s="29">
        <v>0.46045238834835484</v>
      </c>
      <c r="F115" s="44">
        <v>0.65279901119886019</v>
      </c>
      <c r="G115" s="29">
        <v>-10.976891027733203</v>
      </c>
      <c r="H115" s="29">
        <v>16.923461210347995</v>
      </c>
    </row>
    <row r="116" spans="2:8" ht="15" thickBot="1" x14ac:dyDescent="0.35">
      <c r="B116" s="17" t="s">
        <v>167</v>
      </c>
      <c r="C116" s="21">
        <v>0</v>
      </c>
      <c r="D116" s="21">
        <v>0</v>
      </c>
      <c r="E116" s="21"/>
      <c r="F116" s="48"/>
      <c r="G116" s="21"/>
      <c r="H116" s="21"/>
    </row>
    <row r="119" spans="2:8" x14ac:dyDescent="0.3">
      <c r="B119" s="12" t="s">
        <v>81</v>
      </c>
    </row>
    <row r="121" spans="2:8" x14ac:dyDescent="0.3">
      <c r="B121" s="12" t="s">
        <v>168</v>
      </c>
    </row>
    <row r="124" spans="2:8" x14ac:dyDescent="0.3">
      <c r="B124" s="12" t="s">
        <v>83</v>
      </c>
    </row>
    <row r="125" spans="2:8" ht="15" thickBot="1" x14ac:dyDescent="0.35"/>
    <row r="126" spans="2:8" ht="43.2" x14ac:dyDescent="0.3">
      <c r="B126" s="14" t="s">
        <v>64</v>
      </c>
      <c r="C126" s="15" t="s">
        <v>74</v>
      </c>
      <c r="D126" s="15" t="s">
        <v>75</v>
      </c>
      <c r="E126" s="15" t="s">
        <v>76</v>
      </c>
      <c r="F126" s="15" t="s">
        <v>77</v>
      </c>
      <c r="G126" s="15" t="s">
        <v>78</v>
      </c>
      <c r="H126" s="15" t="s">
        <v>79</v>
      </c>
    </row>
    <row r="127" spans="2:8" x14ac:dyDescent="0.3">
      <c r="B127" s="27" t="s">
        <v>27</v>
      </c>
      <c r="C127" s="28">
        <v>0.8355441092244833</v>
      </c>
      <c r="D127" s="28">
        <v>0.17380045025937116</v>
      </c>
      <c r="E127" s="28">
        <v>4.8074910506708051</v>
      </c>
      <c r="F127" s="46">
        <v>3.4221503404263665E-4</v>
      </c>
      <c r="G127" s="28">
        <v>0.46007106436136352</v>
      </c>
      <c r="H127" s="28">
        <v>1.2110171540876031</v>
      </c>
    </row>
    <row r="128" spans="2:8" x14ac:dyDescent="0.3">
      <c r="B128" s="13" t="s">
        <v>51</v>
      </c>
      <c r="C128" s="29">
        <v>-0.30892391257052287</v>
      </c>
      <c r="D128" s="29">
        <v>0.16265782508160948</v>
      </c>
      <c r="E128" s="29">
        <v>-1.8992256438663684</v>
      </c>
      <c r="F128" s="44">
        <v>7.9950478996331731E-2</v>
      </c>
      <c r="G128" s="29">
        <v>-0.66032477927173905</v>
      </c>
      <c r="H128" s="29">
        <v>4.2476954130693356E-2</v>
      </c>
    </row>
    <row r="129" spans="2:8" x14ac:dyDescent="0.3">
      <c r="B129" s="13" t="s">
        <v>52</v>
      </c>
      <c r="C129" s="29">
        <v>-4.9980448131814549E-2</v>
      </c>
      <c r="D129" s="29">
        <v>0.16285075863341894</v>
      </c>
      <c r="E129" s="29">
        <v>-0.30690951980347703</v>
      </c>
      <c r="F129" s="44">
        <v>0.76377303514371342</v>
      </c>
      <c r="G129" s="29">
        <v>-0.40179812243074442</v>
      </c>
      <c r="H129" s="29">
        <v>0.30183722616711528</v>
      </c>
    </row>
    <row r="130" spans="2:8" x14ac:dyDescent="0.3">
      <c r="B130" s="13" t="s">
        <v>53</v>
      </c>
      <c r="C130" s="29">
        <v>0</v>
      </c>
      <c r="D130" s="29">
        <v>0</v>
      </c>
      <c r="E130" s="29"/>
      <c r="F130" s="47"/>
      <c r="G130" s="29"/>
      <c r="H130" s="29"/>
    </row>
    <row r="131" spans="2:8" x14ac:dyDescent="0.3">
      <c r="B131" s="13" t="s">
        <v>160</v>
      </c>
      <c r="C131" s="29">
        <v>2.9371148498211666E-2</v>
      </c>
      <c r="D131" s="29">
        <v>0.18622364750491141</v>
      </c>
      <c r="E131" s="29">
        <v>0.15771975735486032</v>
      </c>
      <c r="F131" s="44">
        <v>0.87710108857285185</v>
      </c>
      <c r="G131" s="29">
        <v>-0.37294058228175669</v>
      </c>
      <c r="H131" s="29">
        <v>0.43168287927818</v>
      </c>
    </row>
    <row r="132" spans="2:8" x14ac:dyDescent="0.3">
      <c r="B132" s="13" t="s">
        <v>161</v>
      </c>
      <c r="C132" s="29">
        <v>0.35182925097816065</v>
      </c>
      <c r="D132" s="29">
        <v>0.19296104689593363</v>
      </c>
      <c r="E132" s="29">
        <v>1.8233174862898971</v>
      </c>
      <c r="F132" s="44">
        <v>9.1323852962301055E-2</v>
      </c>
      <c r="G132" s="29">
        <v>-6.5037746258429785E-2</v>
      </c>
      <c r="H132" s="29">
        <v>0.76869624821475102</v>
      </c>
    </row>
    <row r="133" spans="2:8" x14ac:dyDescent="0.3">
      <c r="B133" s="13" t="s">
        <v>162</v>
      </c>
      <c r="C133" s="29">
        <v>-3.1911287698158673E-2</v>
      </c>
      <c r="D133" s="29">
        <v>0.19017220462867657</v>
      </c>
      <c r="E133" s="29">
        <v>-0.1678020600353638</v>
      </c>
      <c r="F133" s="44">
        <v>0.86932133974998227</v>
      </c>
      <c r="G133" s="29">
        <v>-0.44275335751846634</v>
      </c>
      <c r="H133" s="29">
        <v>0.37893078212214903</v>
      </c>
    </row>
    <row r="134" spans="2:8" x14ac:dyDescent="0.3">
      <c r="B134" s="13" t="s">
        <v>163</v>
      </c>
      <c r="C134" s="29">
        <v>0.17873750949509831</v>
      </c>
      <c r="D134" s="29">
        <v>0.19217765655339555</v>
      </c>
      <c r="E134" s="29">
        <v>0.93006394552135163</v>
      </c>
      <c r="F134" s="44">
        <v>0.36928756848400845</v>
      </c>
      <c r="G134" s="29">
        <v>-0.23643707580130341</v>
      </c>
      <c r="H134" s="29">
        <v>0.59391209479149998</v>
      </c>
    </row>
    <row r="135" spans="2:8" x14ac:dyDescent="0.3">
      <c r="B135" s="13" t="s">
        <v>164</v>
      </c>
      <c r="C135" s="29">
        <v>4.6483310856288151E-2</v>
      </c>
      <c r="D135" s="29">
        <v>0.1899658255492295</v>
      </c>
      <c r="E135" s="29">
        <v>0.2446930163459429</v>
      </c>
      <c r="F135" s="44">
        <v>0.81051400001907226</v>
      </c>
      <c r="G135" s="29">
        <v>-0.36391290406985555</v>
      </c>
      <c r="H135" s="29">
        <v>0.45687952578243185</v>
      </c>
    </row>
    <row r="136" spans="2:8" x14ac:dyDescent="0.3">
      <c r="B136" s="13" t="s">
        <v>165</v>
      </c>
      <c r="C136" s="29">
        <v>-8.7943118858166303E-2</v>
      </c>
      <c r="D136" s="29">
        <v>0.18652405527965182</v>
      </c>
      <c r="E136" s="29">
        <v>-0.47148405993165293</v>
      </c>
      <c r="F136" s="44">
        <v>0.64510982824648688</v>
      </c>
      <c r="G136" s="29">
        <v>-0.49090384117822566</v>
      </c>
      <c r="H136" s="29">
        <v>0.31501760346189306</v>
      </c>
    </row>
    <row r="137" spans="2:8" x14ac:dyDescent="0.3">
      <c r="B137" s="13" t="s">
        <v>166</v>
      </c>
      <c r="C137" s="29">
        <v>8.682236829544776E-2</v>
      </c>
      <c r="D137" s="29">
        <v>0.188558840159088</v>
      </c>
      <c r="E137" s="29">
        <v>0.46045238834835489</v>
      </c>
      <c r="F137" s="44">
        <v>0.65279901119886019</v>
      </c>
      <c r="G137" s="29">
        <v>-0.32053423949661797</v>
      </c>
      <c r="H137" s="29">
        <v>0.49417897608751349</v>
      </c>
    </row>
    <row r="138" spans="2:8" ht="15" thickBot="1" x14ac:dyDescent="0.35">
      <c r="B138" s="17" t="s">
        <v>167</v>
      </c>
      <c r="C138" s="21">
        <v>0</v>
      </c>
      <c r="D138" s="21">
        <v>0</v>
      </c>
      <c r="E138" s="21"/>
      <c r="F138" s="48"/>
      <c r="G138" s="21"/>
      <c r="H138" s="21"/>
    </row>
    <row r="158" spans="7:7" x14ac:dyDescent="0.3">
      <c r="G158" t="s">
        <v>84</v>
      </c>
    </row>
    <row r="161" spans="2:14" x14ac:dyDescent="0.3">
      <c r="B161" s="12" t="s">
        <v>85</v>
      </c>
    </row>
    <row r="162" spans="2:14" ht="15" thickBot="1" x14ac:dyDescent="0.35"/>
    <row r="163" spans="2:14" ht="72" x14ac:dyDescent="0.3">
      <c r="B163" s="14" t="s">
        <v>86</v>
      </c>
      <c r="C163" s="15" t="s">
        <v>87</v>
      </c>
      <c r="D163" s="15" t="s">
        <v>27</v>
      </c>
      <c r="E163" s="15" t="s">
        <v>11</v>
      </c>
      <c r="F163" s="15" t="s">
        <v>112</v>
      </c>
      <c r="G163" s="15" t="s">
        <v>113</v>
      </c>
      <c r="H163" s="15" t="s">
        <v>114</v>
      </c>
      <c r="I163" s="15" t="s">
        <v>115</v>
      </c>
      <c r="J163" s="15" t="s">
        <v>116</v>
      </c>
      <c r="K163" s="15" t="s">
        <v>117</v>
      </c>
      <c r="L163" s="15" t="s">
        <v>118</v>
      </c>
      <c r="M163" s="15" t="s">
        <v>119</v>
      </c>
      <c r="N163" s="15" t="s">
        <v>120</v>
      </c>
    </row>
    <row r="164" spans="2:14" x14ac:dyDescent="0.3">
      <c r="B164" s="27" t="s">
        <v>88</v>
      </c>
      <c r="C164" s="22">
        <v>1</v>
      </c>
      <c r="D164" s="28">
        <v>3.24</v>
      </c>
      <c r="E164" s="28">
        <v>82</v>
      </c>
      <c r="F164" s="28">
        <v>71.250126369277623</v>
      </c>
      <c r="G164" s="28">
        <v>10.749873630722377</v>
      </c>
      <c r="H164" s="28">
        <v>1.3770566854648951</v>
      </c>
      <c r="I164" s="28">
        <v>5.0640324820997087</v>
      </c>
      <c r="J164" s="28">
        <v>60.309949330022818</v>
      </c>
      <c r="K164" s="28">
        <v>82.190303408532429</v>
      </c>
      <c r="L164" s="28">
        <v>9.3050799923142478</v>
      </c>
      <c r="M164" s="28">
        <v>51.147723227081258</v>
      </c>
      <c r="N164" s="28">
        <v>91.352529511473989</v>
      </c>
    </row>
    <row r="165" spans="2:14" x14ac:dyDescent="0.3">
      <c r="B165" s="13" t="s">
        <v>89</v>
      </c>
      <c r="C165" s="23">
        <v>1</v>
      </c>
      <c r="D165" s="29">
        <v>3.78</v>
      </c>
      <c r="E165" s="29">
        <v>93</v>
      </c>
      <c r="F165" s="29">
        <v>91.345397719588831</v>
      </c>
      <c r="G165" s="29">
        <v>1.6546022804111686</v>
      </c>
      <c r="H165" s="29">
        <v>0.21195422479329648</v>
      </c>
      <c r="I165" s="29">
        <v>6.3842115495678255</v>
      </c>
      <c r="J165" s="29">
        <v>77.553147204764414</v>
      </c>
      <c r="K165" s="29">
        <v>105.13764823441325</v>
      </c>
      <c r="L165" s="29">
        <v>10.084554813834927</v>
      </c>
      <c r="M165" s="29">
        <v>69.559041606075425</v>
      </c>
      <c r="N165" s="29">
        <v>113.13175383310224</v>
      </c>
    </row>
    <row r="166" spans="2:14" x14ac:dyDescent="0.3">
      <c r="B166" s="13" t="s">
        <v>90</v>
      </c>
      <c r="C166" s="23">
        <v>1</v>
      </c>
      <c r="D166" s="29">
        <v>3.8</v>
      </c>
      <c r="E166" s="29">
        <v>61</v>
      </c>
      <c r="F166" s="29">
        <v>78.539245974473431</v>
      </c>
      <c r="G166" s="29">
        <v>-17.539245974473431</v>
      </c>
      <c r="H166" s="29">
        <v>-2.2467739395685222</v>
      </c>
      <c r="I166" s="29">
        <v>5.1204449760785335</v>
      </c>
      <c r="J166" s="29">
        <v>67.477197151509529</v>
      </c>
      <c r="K166" s="29">
        <v>89.601294797437333</v>
      </c>
      <c r="L166" s="29">
        <v>9.3359008904686789</v>
      </c>
      <c r="M166" s="29">
        <v>58.370258330003395</v>
      </c>
      <c r="N166" s="29">
        <v>98.708233618943467</v>
      </c>
    </row>
    <row r="167" spans="2:14" x14ac:dyDescent="0.3">
      <c r="B167" s="13" t="s">
        <v>91</v>
      </c>
      <c r="C167" s="23">
        <v>1</v>
      </c>
      <c r="D167" s="29">
        <v>3.1</v>
      </c>
      <c r="E167" s="29">
        <v>74</v>
      </c>
      <c r="F167" s="29">
        <v>74.018325208010495</v>
      </c>
      <c r="G167" s="29">
        <v>-1.8325208010494975E-2</v>
      </c>
      <c r="H167" s="29">
        <v>-2.3474555208972451E-3</v>
      </c>
      <c r="I167" s="29">
        <v>5.362255764475961</v>
      </c>
      <c r="J167" s="29">
        <v>62.43387593749403</v>
      </c>
      <c r="K167" s="29">
        <v>85.602774478526953</v>
      </c>
      <c r="L167" s="29">
        <v>9.4706850632497357</v>
      </c>
      <c r="M167" s="29">
        <v>53.558154061553346</v>
      </c>
      <c r="N167" s="29">
        <v>94.478496354467637</v>
      </c>
    </row>
    <row r="168" spans="2:14" x14ac:dyDescent="0.3">
      <c r="B168" s="13" t="s">
        <v>92</v>
      </c>
      <c r="C168" s="23">
        <v>1</v>
      </c>
      <c r="D168" s="29">
        <v>2.88</v>
      </c>
      <c r="E168" s="29">
        <v>69</v>
      </c>
      <c r="F168" s="29">
        <v>65.801145193866006</v>
      </c>
      <c r="G168" s="29">
        <v>3.1988548061339941</v>
      </c>
      <c r="H168" s="29">
        <v>0.40977266784133509</v>
      </c>
      <c r="I168" s="29">
        <v>5.0504746251439911</v>
      </c>
      <c r="J168" s="29">
        <v>54.890258123799342</v>
      </c>
      <c r="K168" s="29">
        <v>76.71203226393267</v>
      </c>
      <c r="L168" s="29">
        <v>9.2977084608428822</v>
      </c>
      <c r="M168" s="29">
        <v>45.714667277195389</v>
      </c>
      <c r="N168" s="29">
        <v>85.887623110536623</v>
      </c>
    </row>
    <row r="169" spans="2:14" x14ac:dyDescent="0.3">
      <c r="B169" s="13" t="s">
        <v>93</v>
      </c>
      <c r="C169" s="23">
        <v>1</v>
      </c>
      <c r="D169" s="29">
        <v>3.21</v>
      </c>
      <c r="E169" s="29">
        <v>70</v>
      </c>
      <c r="F169" s="29">
        <v>66.729711079925281</v>
      </c>
      <c r="G169" s="29">
        <v>3.2702889200747194</v>
      </c>
      <c r="H169" s="29">
        <v>0.41892336370544325</v>
      </c>
      <c r="I169" s="29">
        <v>5.04424452290319</v>
      </c>
      <c r="J169" s="29">
        <v>55.832283327453425</v>
      </c>
      <c r="K169" s="29">
        <v>77.627138832397137</v>
      </c>
      <c r="L169" s="29">
        <v>9.2943257684699656</v>
      </c>
      <c r="M169" s="29">
        <v>46.650541025824637</v>
      </c>
      <c r="N169" s="29">
        <v>86.808881134025924</v>
      </c>
    </row>
    <row r="170" spans="2:14" x14ac:dyDescent="0.3">
      <c r="B170" s="13" t="s">
        <v>94</v>
      </c>
      <c r="C170" s="23">
        <v>1</v>
      </c>
      <c r="D170" s="29">
        <v>2.1</v>
      </c>
      <c r="E170" s="29">
        <v>53</v>
      </c>
      <c r="F170" s="29">
        <v>54.106752664285644</v>
      </c>
      <c r="G170" s="29">
        <v>-1.1067526642856436</v>
      </c>
      <c r="H170" s="29">
        <v>-0.14177479734784709</v>
      </c>
      <c r="I170" s="29">
        <v>5.6920629915109293</v>
      </c>
      <c r="J170" s="29">
        <v>41.809798198484131</v>
      </c>
      <c r="K170" s="29">
        <v>66.403707130087156</v>
      </c>
      <c r="L170" s="29">
        <v>9.6612457676499623</v>
      </c>
      <c r="M170" s="29">
        <v>33.234900145279482</v>
      </c>
      <c r="N170" s="29">
        <v>74.978605183291805</v>
      </c>
    </row>
    <row r="171" spans="2:14" x14ac:dyDescent="0.3">
      <c r="B171" s="13" t="s">
        <v>95</v>
      </c>
      <c r="C171" s="23">
        <v>1</v>
      </c>
      <c r="D171" s="29">
        <v>2.88</v>
      </c>
      <c r="E171" s="29">
        <v>64</v>
      </c>
      <c r="F171" s="29">
        <v>64.209295790572838</v>
      </c>
      <c r="G171" s="29">
        <v>-0.20929579057283831</v>
      </c>
      <c r="H171" s="29">
        <v>-2.6810749367722576E-2</v>
      </c>
      <c r="I171" s="29">
        <v>5.1299941465904633</v>
      </c>
      <c r="J171" s="29">
        <v>53.126617238959334</v>
      </c>
      <c r="K171" s="29">
        <v>75.29197434218635</v>
      </c>
      <c r="L171" s="29">
        <v>9.341141719707414</v>
      </c>
      <c r="M171" s="29">
        <v>44.028986022892312</v>
      </c>
      <c r="N171" s="29">
        <v>84.389605558253365</v>
      </c>
    </row>
    <row r="172" spans="2:14" x14ac:dyDescent="0.3">
      <c r="B172" s="13" t="s">
        <v>96</v>
      </c>
      <c r="C172" s="23">
        <v>1</v>
      </c>
      <c r="D172" s="29">
        <v>3.19</v>
      </c>
      <c r="E172" s="29">
        <v>71</v>
      </c>
      <c r="F172" s="29">
        <v>76.633146661523199</v>
      </c>
      <c r="G172" s="29">
        <v>-5.6331466615231989</v>
      </c>
      <c r="H172" s="29">
        <v>-0.72160497294455217</v>
      </c>
      <c r="I172" s="29">
        <v>5.1006300300391931</v>
      </c>
      <c r="J172" s="29">
        <v>65.613905426871568</v>
      </c>
      <c r="K172" s="29">
        <v>87.65238789617483</v>
      </c>
      <c r="L172" s="29">
        <v>9.3250477418050561</v>
      </c>
      <c r="M172" s="29">
        <v>56.487605819227731</v>
      </c>
      <c r="N172" s="29">
        <v>96.778687503818674</v>
      </c>
    </row>
    <row r="173" spans="2:14" x14ac:dyDescent="0.3">
      <c r="B173" s="13" t="s">
        <v>97</v>
      </c>
      <c r="C173" s="23">
        <v>1</v>
      </c>
      <c r="D173" s="29">
        <v>1.6</v>
      </c>
      <c r="E173" s="29">
        <v>62</v>
      </c>
      <c r="F173" s="29">
        <v>61.021348648402991</v>
      </c>
      <c r="G173" s="29">
        <v>0.97865135159700856</v>
      </c>
      <c r="H173" s="29">
        <v>0.12536504453451472</v>
      </c>
      <c r="I173" s="29">
        <v>5.9798105957000303</v>
      </c>
      <c r="J173" s="29">
        <v>48.102753278129065</v>
      </c>
      <c r="K173" s="29">
        <v>73.939944018676925</v>
      </c>
      <c r="L173" s="29">
        <v>9.8335254839783843</v>
      </c>
      <c r="M173" s="29">
        <v>39.777308430449835</v>
      </c>
      <c r="N173" s="29">
        <v>82.265388866356147</v>
      </c>
    </row>
    <row r="174" spans="2:14" x14ac:dyDescent="0.3">
      <c r="B174" s="13" t="s">
        <v>98</v>
      </c>
      <c r="C174" s="23">
        <v>1</v>
      </c>
      <c r="D174" s="29">
        <v>3.19</v>
      </c>
      <c r="E174" s="29">
        <v>85</v>
      </c>
      <c r="F174" s="29">
        <v>74.534492161779298</v>
      </c>
      <c r="G174" s="29">
        <v>10.465507838220702</v>
      </c>
      <c r="H174" s="29">
        <v>1.3406294837010693</v>
      </c>
      <c r="I174" s="29">
        <v>5.0953429735825075</v>
      </c>
      <c r="J174" s="29">
        <v>63.526672918170803</v>
      </c>
      <c r="K174" s="29">
        <v>85.542311405387792</v>
      </c>
      <c r="L174" s="29">
        <v>9.322156869632833</v>
      </c>
      <c r="M174" s="29">
        <v>54.395196669108614</v>
      </c>
      <c r="N174" s="29">
        <v>94.673787654449981</v>
      </c>
    </row>
    <row r="175" spans="2:14" x14ac:dyDescent="0.3">
      <c r="B175" s="13" t="s">
        <v>99</v>
      </c>
      <c r="C175" s="23">
        <v>1</v>
      </c>
      <c r="D175" s="29">
        <v>3.68</v>
      </c>
      <c r="E175" s="29">
        <v>94</v>
      </c>
      <c r="F175" s="29">
        <v>89.962591368313255</v>
      </c>
      <c r="G175" s="29">
        <v>4.0374086316867448</v>
      </c>
      <c r="H175" s="29">
        <v>0.51719124700485419</v>
      </c>
      <c r="I175" s="29">
        <v>5.0808848881729975</v>
      </c>
      <c r="J175" s="29">
        <v>78.986006919226284</v>
      </c>
      <c r="K175" s="29">
        <v>100.93917581740023</v>
      </c>
      <c r="L175" s="29">
        <v>9.3142621785340953</v>
      </c>
      <c r="M175" s="29">
        <v>69.840351318828553</v>
      </c>
      <c r="N175" s="29">
        <v>110.08483141779796</v>
      </c>
    </row>
    <row r="176" spans="2:14" x14ac:dyDescent="0.3">
      <c r="B176" s="13" t="s">
        <v>100</v>
      </c>
      <c r="C176" s="23">
        <v>1</v>
      </c>
      <c r="D176" s="29">
        <v>3.28</v>
      </c>
      <c r="E176" s="29">
        <v>78</v>
      </c>
      <c r="F176" s="29">
        <v>78.727912534723856</v>
      </c>
      <c r="G176" s="29">
        <v>-0.7279125347238562</v>
      </c>
      <c r="H176" s="29">
        <v>-9.3245451696330819E-2</v>
      </c>
      <c r="I176" s="29">
        <v>5.497069265870631</v>
      </c>
      <c r="J176" s="29">
        <v>66.85221640160276</v>
      </c>
      <c r="K176" s="29">
        <v>90.603608667844952</v>
      </c>
      <c r="L176" s="29">
        <v>9.5476624991348249</v>
      </c>
      <c r="M176" s="29">
        <v>58.101441748683513</v>
      </c>
      <c r="N176" s="29">
        <v>99.3543833207642</v>
      </c>
    </row>
    <row r="177" spans="2:14" x14ac:dyDescent="0.3">
      <c r="B177" s="13" t="s">
        <v>101</v>
      </c>
      <c r="C177" s="23">
        <v>1</v>
      </c>
      <c r="D177" s="29">
        <v>3.1</v>
      </c>
      <c r="E177" s="29">
        <v>66</v>
      </c>
      <c r="F177" s="29">
        <v>71.106898432355905</v>
      </c>
      <c r="G177" s="29">
        <v>-5.106898432355905</v>
      </c>
      <c r="H177" s="29">
        <v>-0.6541926788950837</v>
      </c>
      <c r="I177" s="29">
        <v>5.0412831971810386</v>
      </c>
      <c r="J177" s="29">
        <v>60.215868235149692</v>
      </c>
      <c r="K177" s="29">
        <v>81.997928629562125</v>
      </c>
      <c r="L177" s="29">
        <v>9.2927189217034769</v>
      </c>
      <c r="M177" s="29">
        <v>51.031199759642028</v>
      </c>
      <c r="N177" s="29">
        <v>91.182597105069789</v>
      </c>
    </row>
    <row r="178" spans="2:14" x14ac:dyDescent="0.3">
      <c r="B178" s="13" t="s">
        <v>102</v>
      </c>
      <c r="C178" s="23">
        <v>1</v>
      </c>
      <c r="D178" s="29">
        <v>3</v>
      </c>
      <c r="E178" s="29">
        <v>71</v>
      </c>
      <c r="F178" s="29">
        <v>75.41546117026823</v>
      </c>
      <c r="G178" s="29">
        <v>-4.4154611702682303</v>
      </c>
      <c r="H178" s="29">
        <v>-0.56561970240760173</v>
      </c>
      <c r="I178" s="29">
        <v>5.1283668060653946</v>
      </c>
      <c r="J178" s="29">
        <v>64.336298274115137</v>
      </c>
      <c r="K178" s="29">
        <v>86.494624066421324</v>
      </c>
      <c r="L178" s="29">
        <v>9.3402481113276306</v>
      </c>
      <c r="M178" s="29">
        <v>55.237081926120709</v>
      </c>
      <c r="N178" s="29">
        <v>95.593840414415752</v>
      </c>
    </row>
    <row r="179" spans="2:14" x14ac:dyDescent="0.3">
      <c r="B179" s="13" t="s">
        <v>103</v>
      </c>
      <c r="C179" s="23">
        <v>1</v>
      </c>
      <c r="D179" s="29">
        <v>2.89</v>
      </c>
      <c r="E179" s="29">
        <v>71</v>
      </c>
      <c r="F179" s="29">
        <v>70.598149022633393</v>
      </c>
      <c r="G179" s="29">
        <v>0.4018509773666068</v>
      </c>
      <c r="H179" s="29">
        <v>5.1477030703113699E-2</v>
      </c>
      <c r="I179" s="29">
        <v>5.0604219958089445</v>
      </c>
      <c r="J179" s="29">
        <v>59.665771964788334</v>
      </c>
      <c r="K179" s="29">
        <v>81.530526080478452</v>
      </c>
      <c r="L179" s="29">
        <v>9.3031155780885015</v>
      </c>
      <c r="M179" s="29">
        <v>50.499989739354611</v>
      </c>
      <c r="N179" s="29">
        <v>90.696308305912169</v>
      </c>
    </row>
    <row r="180" spans="2:14" x14ac:dyDescent="0.3">
      <c r="B180" s="13" t="s">
        <v>104</v>
      </c>
      <c r="C180" s="23">
        <v>1</v>
      </c>
      <c r="D180" s="29">
        <v>2.67</v>
      </c>
      <c r="E180" s="29">
        <v>64</v>
      </c>
      <c r="F180" s="29">
        <v>69.116726969199036</v>
      </c>
      <c r="G180" s="29">
        <v>-5.1167269691990356</v>
      </c>
      <c r="H180" s="29">
        <v>-0.65545171252032464</v>
      </c>
      <c r="I180" s="29">
        <v>5.2022910892875274</v>
      </c>
      <c r="J180" s="29">
        <v>57.877860368772936</v>
      </c>
      <c r="K180" s="29">
        <v>80.355593569625142</v>
      </c>
      <c r="L180" s="29">
        <v>9.3810405212474368</v>
      </c>
      <c r="M180" s="29">
        <v>48.850221081322815</v>
      </c>
      <c r="N180" s="29">
        <v>89.383232857075257</v>
      </c>
    </row>
    <row r="181" spans="2:14" x14ac:dyDescent="0.3">
      <c r="B181" s="13" t="s">
        <v>105</v>
      </c>
      <c r="C181" s="23">
        <v>1</v>
      </c>
      <c r="D181" s="29">
        <v>2.4</v>
      </c>
      <c r="E181" s="29">
        <v>73</v>
      </c>
      <c r="F181" s="29">
        <v>75.633253632008149</v>
      </c>
      <c r="G181" s="29">
        <v>-2.6332536320081488</v>
      </c>
      <c r="H181" s="29">
        <v>-0.33731926932780754</v>
      </c>
      <c r="I181" s="29">
        <v>5.0874493904875084</v>
      </c>
      <c r="J181" s="29">
        <v>64.642487437889088</v>
      </c>
      <c r="K181" s="29">
        <v>86.62401982612721</v>
      </c>
      <c r="L181" s="29">
        <v>9.3178447070327213</v>
      </c>
      <c r="M181" s="29">
        <v>55.50327400025148</v>
      </c>
      <c r="N181" s="29">
        <v>95.763233263764818</v>
      </c>
    </row>
    <row r="182" spans="2:14" x14ac:dyDescent="0.3">
      <c r="B182" s="13" t="s">
        <v>106</v>
      </c>
      <c r="C182" s="23">
        <v>1</v>
      </c>
      <c r="D182" s="29">
        <v>3.44</v>
      </c>
      <c r="E182" s="29">
        <v>87</v>
      </c>
      <c r="F182" s="29">
        <v>79.926261863747257</v>
      </c>
      <c r="G182" s="29">
        <v>7.0737381362527429</v>
      </c>
      <c r="H182" s="29">
        <v>0.90614445586745462</v>
      </c>
      <c r="I182" s="29">
        <v>5.0413711326668649</v>
      </c>
      <c r="J182" s="29">
        <v>69.035041693473858</v>
      </c>
      <c r="K182" s="29">
        <v>90.817482034020657</v>
      </c>
      <c r="L182" s="29">
        <v>9.2927666268390041</v>
      </c>
      <c r="M182" s="29">
        <v>59.850460130353937</v>
      </c>
      <c r="N182" s="29">
        <v>100.00206359714058</v>
      </c>
    </row>
    <row r="183" spans="2:14" x14ac:dyDescent="0.3">
      <c r="B183" s="13" t="s">
        <v>107</v>
      </c>
      <c r="C183" s="23">
        <v>1</v>
      </c>
      <c r="D183" s="29">
        <v>3.91</v>
      </c>
      <c r="E183" s="29">
        <v>91</v>
      </c>
      <c r="F183" s="29">
        <v>95.019083423676207</v>
      </c>
      <c r="G183" s="29">
        <v>-4.0190834236762072</v>
      </c>
      <c r="H183" s="29">
        <v>-0.51484379148395154</v>
      </c>
      <c r="I183" s="29">
        <v>5.1759490603832754</v>
      </c>
      <c r="J183" s="29">
        <v>83.837125316788473</v>
      </c>
      <c r="K183" s="29">
        <v>106.20104153056394</v>
      </c>
      <c r="L183" s="29">
        <v>9.3664581010800703</v>
      </c>
      <c r="M183" s="29">
        <v>74.784080939235039</v>
      </c>
      <c r="N183" s="29">
        <v>115.25408590811737</v>
      </c>
    </row>
    <row r="184" spans="2:14" x14ac:dyDescent="0.3">
      <c r="B184" s="13" t="s">
        <v>108</v>
      </c>
      <c r="C184" s="23">
        <v>1</v>
      </c>
      <c r="D184" s="29">
        <v>2</v>
      </c>
      <c r="E184" s="29">
        <v>56</v>
      </c>
      <c r="F184" s="29">
        <v>58.470942271410095</v>
      </c>
      <c r="G184" s="29">
        <v>-2.4709422714100953</v>
      </c>
      <c r="H184" s="29">
        <v>-0.31652721614499879</v>
      </c>
      <c r="I184" s="29">
        <v>5.6415550556012191</v>
      </c>
      <c r="J184" s="29">
        <v>46.283103567147002</v>
      </c>
      <c r="K184" s="29">
        <v>70.658780975673196</v>
      </c>
      <c r="L184" s="29">
        <v>9.631574748138835</v>
      </c>
      <c r="M184" s="29">
        <v>37.663190092900237</v>
      </c>
      <c r="N184" s="29">
        <v>79.278694449919954</v>
      </c>
    </row>
    <row r="185" spans="2:14" x14ac:dyDescent="0.3">
      <c r="B185" s="13" t="s">
        <v>109</v>
      </c>
      <c r="C185" s="23">
        <v>1</v>
      </c>
      <c r="D185" s="29">
        <v>3.33</v>
      </c>
      <c r="E185" s="29">
        <v>78</v>
      </c>
      <c r="F185" s="29">
        <v>76.163390487718857</v>
      </c>
      <c r="G185" s="29">
        <v>1.836609512281143</v>
      </c>
      <c r="H185" s="29">
        <v>0.23526931518963495</v>
      </c>
      <c r="I185" s="29">
        <v>5.0533762584987629</v>
      </c>
      <c r="J185" s="29">
        <v>65.246234819905936</v>
      </c>
      <c r="K185" s="29">
        <v>87.080546155531778</v>
      </c>
      <c r="L185" s="29">
        <v>9.2992849345293713</v>
      </c>
      <c r="M185" s="29">
        <v>56.07350680671145</v>
      </c>
      <c r="N185" s="29">
        <v>96.253274168726264</v>
      </c>
    </row>
    <row r="186" spans="2:14" x14ac:dyDescent="0.3">
      <c r="B186" s="13" t="s">
        <v>110</v>
      </c>
      <c r="C186" s="23">
        <v>1</v>
      </c>
      <c r="D186" s="29">
        <v>3.29</v>
      </c>
      <c r="E186" s="29">
        <v>87</v>
      </c>
      <c r="F186" s="29">
        <v>81.477786165446162</v>
      </c>
      <c r="G186" s="29">
        <v>5.5222138345538383</v>
      </c>
      <c r="H186" s="29">
        <v>0.70739449975544422</v>
      </c>
      <c r="I186" s="29">
        <v>5.3161768585517768</v>
      </c>
      <c r="J186" s="29">
        <v>69.99288431891793</v>
      </c>
      <c r="K186" s="29">
        <v>92.962688011974393</v>
      </c>
      <c r="L186" s="29">
        <v>9.4446717822806008</v>
      </c>
      <c r="M186" s="29">
        <v>61.073813295793158</v>
      </c>
      <c r="N186" s="29">
        <v>101.88175903509917</v>
      </c>
    </row>
    <row r="187" spans="2:14" ht="15" thickBot="1" x14ac:dyDescent="0.35">
      <c r="B187" s="17" t="s">
        <v>111</v>
      </c>
      <c r="C187" s="19">
        <v>1</v>
      </c>
      <c r="D187" s="21">
        <v>3.51</v>
      </c>
      <c r="E187" s="21">
        <v>82</v>
      </c>
      <c r="F187" s="21">
        <v>82.192555186793641</v>
      </c>
      <c r="G187" s="21">
        <v>-0.19255518679364059</v>
      </c>
      <c r="H187" s="21">
        <v>-2.466628133537474E-2</v>
      </c>
      <c r="I187" s="21">
        <v>5.2371174051855096</v>
      </c>
      <c r="J187" s="21">
        <v>70.878450905152874</v>
      </c>
      <c r="K187" s="21">
        <v>93.506659468434407</v>
      </c>
      <c r="L187" s="21">
        <v>9.4003982574837224</v>
      </c>
      <c r="M187" s="21">
        <v>61.884229452332164</v>
      </c>
      <c r="N187" s="21">
        <v>102.50088092125512</v>
      </c>
    </row>
    <row r="207" spans="7:7" x14ac:dyDescent="0.3">
      <c r="G207" t="s">
        <v>84</v>
      </c>
    </row>
    <row r="227" spans="2:9" x14ac:dyDescent="0.3">
      <c r="G227" t="s">
        <v>84</v>
      </c>
    </row>
    <row r="230" spans="2:9" x14ac:dyDescent="0.3">
      <c r="B230" s="12" t="s">
        <v>149</v>
      </c>
    </row>
    <row r="232" spans="2:9" x14ac:dyDescent="0.3">
      <c r="B232" s="65" t="s">
        <v>169</v>
      </c>
      <c r="C232" s="65"/>
      <c r="D232" s="65"/>
      <c r="E232" s="65"/>
      <c r="F232" s="65"/>
      <c r="G232" s="65"/>
      <c r="H232" s="65"/>
      <c r="I232" s="65"/>
    </row>
    <row r="233" spans="2:9" x14ac:dyDescent="0.3">
      <c r="B233" s="65"/>
      <c r="C233" s="65"/>
      <c r="D233" s="65"/>
      <c r="E233" s="65"/>
      <c r="F233" s="65"/>
      <c r="G233" s="65"/>
      <c r="H233" s="65"/>
      <c r="I233" s="65"/>
    </row>
    <row r="235" spans="2:9" x14ac:dyDescent="0.3">
      <c r="B235" s="65" t="s">
        <v>151</v>
      </c>
      <c r="C235" s="65"/>
      <c r="D235" s="65"/>
      <c r="E235" s="65"/>
      <c r="F235" s="65"/>
      <c r="G235" s="65"/>
      <c r="H235" s="65"/>
      <c r="I235" s="65"/>
    </row>
    <row r="236" spans="2:9" x14ac:dyDescent="0.3">
      <c r="B236" s="65"/>
      <c r="C236" s="65"/>
      <c r="D236" s="65"/>
      <c r="E236" s="65"/>
      <c r="F236" s="65"/>
      <c r="G236" s="65"/>
      <c r="H236" s="65"/>
      <c r="I236" s="65"/>
    </row>
    <row r="237" spans="2:9" x14ac:dyDescent="0.3">
      <c r="B237" s="65"/>
      <c r="C237" s="65"/>
      <c r="D237" s="65"/>
      <c r="E237" s="65"/>
      <c r="F237" s="65"/>
      <c r="G237" s="65"/>
      <c r="H237" s="65"/>
      <c r="I237" s="65"/>
    </row>
    <row r="239" spans="2:9" x14ac:dyDescent="0.3">
      <c r="B239" s="65" t="s">
        <v>152</v>
      </c>
      <c r="C239" s="65"/>
      <c r="D239" s="65"/>
      <c r="E239" s="65"/>
      <c r="F239" s="65"/>
      <c r="G239" s="65"/>
      <c r="H239" s="65"/>
      <c r="I239" s="65"/>
    </row>
    <row r="240" spans="2:9" x14ac:dyDescent="0.3">
      <c r="B240" s="65"/>
      <c r="C240" s="65"/>
      <c r="D240" s="65"/>
      <c r="E240" s="65"/>
      <c r="F240" s="65"/>
      <c r="G240" s="65"/>
      <c r="H240" s="65"/>
      <c r="I240" s="65"/>
    </row>
    <row r="241" spans="2:9" x14ac:dyDescent="0.3">
      <c r="B241" s="65" t="s">
        <v>170</v>
      </c>
      <c r="C241" s="65"/>
      <c r="D241" s="65"/>
      <c r="E241" s="65"/>
      <c r="F241" s="65"/>
      <c r="G241" s="65"/>
      <c r="H241" s="65"/>
      <c r="I241" s="65"/>
    </row>
    <row r="242" spans="2:9" x14ac:dyDescent="0.3">
      <c r="B242" s="65"/>
      <c r="C242" s="65"/>
      <c r="D242" s="65"/>
      <c r="E242" s="65"/>
      <c r="F242" s="65"/>
      <c r="G242" s="65"/>
      <c r="H242" s="65"/>
      <c r="I242" s="65"/>
    </row>
    <row r="243" spans="2:9" x14ac:dyDescent="0.3">
      <c r="B243" s="65"/>
      <c r="C243" s="65"/>
      <c r="D243" s="65"/>
      <c r="E243" s="65"/>
      <c r="F243" s="65"/>
      <c r="G243" s="65"/>
      <c r="H243" s="65"/>
      <c r="I243" s="65"/>
    </row>
    <row r="244" spans="2:9" x14ac:dyDescent="0.3">
      <c r="B244" s="65" t="s">
        <v>154</v>
      </c>
      <c r="C244" s="65"/>
      <c r="D244" s="65"/>
      <c r="E244" s="65"/>
      <c r="F244" s="65"/>
      <c r="G244" s="65"/>
      <c r="H244" s="65"/>
      <c r="I244" s="65"/>
    </row>
    <row r="245" spans="2:9" x14ac:dyDescent="0.3">
      <c r="B245" s="65"/>
      <c r="C245" s="65"/>
      <c r="D245" s="65"/>
      <c r="E245" s="65"/>
      <c r="F245" s="65"/>
      <c r="G245" s="65"/>
      <c r="H245" s="65"/>
      <c r="I245" s="65"/>
    </row>
    <row r="249" spans="2:9" x14ac:dyDescent="0.3">
      <c r="B249" s="10" t="s">
        <v>121</v>
      </c>
    </row>
    <row r="250" spans="2:9" ht="15" thickBot="1" x14ac:dyDescent="0.35"/>
    <row r="251" spans="2:9" ht="43.2" x14ac:dyDescent="0.3">
      <c r="B251" s="14" t="s">
        <v>122</v>
      </c>
      <c r="C251" s="15" t="s">
        <v>123</v>
      </c>
      <c r="D251" s="15" t="s">
        <v>75</v>
      </c>
      <c r="E251" s="15" t="s">
        <v>78</v>
      </c>
      <c r="F251" s="15" t="s">
        <v>79</v>
      </c>
    </row>
    <row r="252" spans="2:9" x14ac:dyDescent="0.3">
      <c r="B252" s="27" t="s">
        <v>43</v>
      </c>
      <c r="C252" s="28">
        <v>69.702257354359432</v>
      </c>
      <c r="D252" s="28">
        <v>2.7685752205589749</v>
      </c>
      <c r="E252" s="28">
        <v>63.721114230480723</v>
      </c>
      <c r="F252" s="28">
        <v>75.683400478238141</v>
      </c>
    </row>
    <row r="253" spans="2:9" x14ac:dyDescent="0.3">
      <c r="B253" s="13" t="s">
        <v>44</v>
      </c>
      <c r="C253" s="29">
        <v>75.92347176311749</v>
      </c>
      <c r="D253" s="29">
        <v>2.770756603932599</v>
      </c>
      <c r="E253" s="29">
        <v>69.937616046975151</v>
      </c>
      <c r="F253" s="29">
        <v>81.909327479259829</v>
      </c>
    </row>
    <row r="254" spans="2:9" ht="15" thickBot="1" x14ac:dyDescent="0.35">
      <c r="B254" s="17" t="s">
        <v>45</v>
      </c>
      <c r="C254" s="21">
        <v>77.124270882523064</v>
      </c>
      <c r="D254" s="21">
        <v>2.760107797142636</v>
      </c>
      <c r="E254" s="21">
        <v>71.161420514776651</v>
      </c>
      <c r="F254" s="21">
        <v>83.087121250269476</v>
      </c>
    </row>
    <row r="274" spans="2:7" x14ac:dyDescent="0.3">
      <c r="G274" t="s">
        <v>84</v>
      </c>
    </row>
    <row r="277" spans="2:7" x14ac:dyDescent="0.3">
      <c r="B277" s="10" t="s">
        <v>171</v>
      </c>
    </row>
    <row r="278" spans="2:7" ht="15" thickBot="1" x14ac:dyDescent="0.35"/>
    <row r="279" spans="2:7" ht="43.2" x14ac:dyDescent="0.3">
      <c r="B279" s="14" t="s">
        <v>122</v>
      </c>
      <c r="C279" s="15" t="s">
        <v>123</v>
      </c>
      <c r="D279" s="15" t="s">
        <v>75</v>
      </c>
      <c r="E279" s="15" t="s">
        <v>78</v>
      </c>
      <c r="F279" s="15" t="s">
        <v>79</v>
      </c>
    </row>
    <row r="280" spans="2:7" x14ac:dyDescent="0.3">
      <c r="B280" s="27" t="s">
        <v>43</v>
      </c>
      <c r="C280" s="28">
        <v>72.80132504838609</v>
      </c>
      <c r="D280" s="28">
        <v>4.5080859804070368</v>
      </c>
      <c r="E280" s="28">
        <v>63.0621974049184</v>
      </c>
      <c r="F280" s="28">
        <v>82.540452691853773</v>
      </c>
    </row>
    <row r="281" spans="2:7" x14ac:dyDescent="0.3">
      <c r="B281" s="13" t="s">
        <v>44</v>
      </c>
      <c r="C281" s="29">
        <v>83.844099940362568</v>
      </c>
      <c r="D281" s="29">
        <v>4.793288593717258</v>
      </c>
      <c r="E281" s="29">
        <v>73.488829510942949</v>
      </c>
      <c r="F281" s="29">
        <v>94.199370369782187</v>
      </c>
    </row>
    <row r="282" spans="2:7" x14ac:dyDescent="0.3">
      <c r="B282" s="13" t="s">
        <v>45</v>
      </c>
      <c r="C282" s="29">
        <v>70.702670548642189</v>
      </c>
      <c r="D282" s="29">
        <v>4.7341021584515977</v>
      </c>
      <c r="E282" s="29">
        <v>60.475264638736924</v>
      </c>
      <c r="F282" s="29">
        <v>80.930076458547461</v>
      </c>
    </row>
    <row r="283" spans="2:7" x14ac:dyDescent="0.3">
      <c r="B283" s="13" t="s">
        <v>155</v>
      </c>
      <c r="C283" s="29">
        <v>77.916467413353885</v>
      </c>
      <c r="D283" s="29">
        <v>4.8351420259183095</v>
      </c>
      <c r="E283" s="29">
        <v>67.470778140927536</v>
      </c>
      <c r="F283" s="29">
        <v>88.362156685780235</v>
      </c>
    </row>
    <row r="284" spans="2:7" x14ac:dyDescent="0.3">
      <c r="B284" s="13" t="s">
        <v>156</v>
      </c>
      <c r="C284" s="29">
        <v>73.387341511864292</v>
      </c>
      <c r="D284" s="29">
        <v>4.661474479973994</v>
      </c>
      <c r="E284" s="29">
        <v>63.316838161984791</v>
      </c>
      <c r="F284" s="29">
        <v>83.457844861743794</v>
      </c>
    </row>
    <row r="285" spans="2:7" x14ac:dyDescent="0.3">
      <c r="B285" s="13" t="s">
        <v>157</v>
      </c>
      <c r="C285" s="29">
        <v>68.783826228941237</v>
      </c>
      <c r="D285" s="29">
        <v>4.5381275714835434</v>
      </c>
      <c r="E285" s="29">
        <v>58.979797673783182</v>
      </c>
      <c r="F285" s="29">
        <v>78.587854784099292</v>
      </c>
    </row>
    <row r="286" spans="2:7" x14ac:dyDescent="0.3">
      <c r="B286" s="13" t="s">
        <v>158</v>
      </c>
      <c r="C286" s="29">
        <v>74.768777199878514</v>
      </c>
      <c r="D286" s="29">
        <v>4.6004971310030855</v>
      </c>
      <c r="E286" s="29">
        <v>64.830007403344936</v>
      </c>
      <c r="F286" s="29">
        <v>84.707546996412091</v>
      </c>
    </row>
    <row r="287" spans="2:7" ht="15" thickBot="1" x14ac:dyDescent="0.35">
      <c r="B287" s="17" t="s">
        <v>159</v>
      </c>
      <c r="C287" s="21">
        <v>71.795492108571125</v>
      </c>
      <c r="D287" s="21">
        <v>4.5084231231545768</v>
      </c>
      <c r="E287" s="21">
        <v>62.05563611247959</v>
      </c>
      <c r="F287" s="21">
        <v>81.53534810466266</v>
      </c>
    </row>
    <row r="307" spans="7:7" x14ac:dyDescent="0.3">
      <c r="G307" t="s">
        <v>84</v>
      </c>
    </row>
  </sheetData>
  <mergeCells count="5">
    <mergeCell ref="B232:I233"/>
    <mergeCell ref="B235:I237"/>
    <mergeCell ref="B239:I240"/>
    <mergeCell ref="B241:I243"/>
    <mergeCell ref="B244:I245"/>
  </mergeCells>
  <pageMargins left="0.7" right="0.7" top="0.75" bottom="0.75" header="0.3" footer="0.3"/>
  <ignoredErrors>
    <ignoredError sqref="C23:C33 B252:B255 B280:B288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DD254843">
              <controlPr defaultSize="0" autoFill="0" autoPict="0" macro="[0]!GoToResultsNew1904202017180919">
                <anchor moveWithCells="1">
                  <from>
                    <xdr:col>1</xdr:col>
                    <xdr:colOff>0</xdr:colOff>
                    <xdr:row>8</xdr:row>
                    <xdr:rowOff>426720</xdr:rowOff>
                  </from>
                  <to>
                    <xdr:col>5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006B-931E-4112-BC42-4A44EFE6D695}">
  <sheetPr codeName="Sheet9"/>
  <dimension ref="A1:Z81"/>
  <sheetViews>
    <sheetView topLeftCell="A24" zoomScale="200" zoomScaleNormal="200" workbookViewId="0">
      <selection activeCell="J42" sqref="J42"/>
    </sheetView>
  </sheetViews>
  <sheetFormatPr defaultRowHeight="14.4" x14ac:dyDescent="0.3"/>
  <sheetData>
    <row r="1" spans="1:26" x14ac:dyDescent="0.3">
      <c r="A1" s="10" t="s">
        <v>172</v>
      </c>
      <c r="G1" t="s">
        <v>24</v>
      </c>
      <c r="Q1" s="5"/>
      <c r="R1" s="5"/>
      <c r="S1" s="5"/>
      <c r="T1" s="5"/>
      <c r="U1" s="5"/>
      <c r="V1" s="5"/>
      <c r="W1" s="5"/>
    </row>
    <row r="2" spans="1:26" x14ac:dyDescent="0.3">
      <c r="Q2" s="5"/>
      <c r="R2" s="5"/>
      <c r="S2" s="5"/>
      <c r="T2" s="5"/>
      <c r="U2" s="5"/>
      <c r="V2" s="5"/>
      <c r="W2" s="5"/>
    </row>
    <row r="3" spans="1:26" x14ac:dyDescent="0.3">
      <c r="A3" s="10" t="s">
        <v>11</v>
      </c>
      <c r="B3" s="10" t="s">
        <v>26</v>
      </c>
      <c r="C3" s="10" t="s">
        <v>0</v>
      </c>
      <c r="D3" s="10" t="s">
        <v>27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10" t="s">
        <v>27</v>
      </c>
      <c r="Q3" s="7"/>
      <c r="R3" s="7"/>
      <c r="S3" s="5"/>
      <c r="T3" s="5"/>
      <c r="U3" s="5"/>
      <c r="V3" s="5"/>
      <c r="W3" s="5"/>
    </row>
    <row r="4" spans="1:26" x14ac:dyDescent="0.3">
      <c r="A4" s="1">
        <v>82</v>
      </c>
      <c r="B4">
        <v>1</v>
      </c>
      <c r="C4" t="s">
        <v>5</v>
      </c>
      <c r="D4" s="9">
        <v>3.24</v>
      </c>
      <c r="G4" s="1">
        <v>82</v>
      </c>
      <c r="H4">
        <v>1</v>
      </c>
      <c r="I4">
        <v>0</v>
      </c>
      <c r="J4">
        <v>1</v>
      </c>
      <c r="K4">
        <v>0</v>
      </c>
      <c r="L4">
        <v>0</v>
      </c>
      <c r="M4" s="9">
        <v>3.24</v>
      </c>
      <c r="Q4" s="4"/>
      <c r="R4" s="4"/>
      <c r="S4" s="5"/>
      <c r="T4" s="5"/>
      <c r="U4" s="5"/>
      <c r="V4" s="5"/>
      <c r="W4" s="5"/>
    </row>
    <row r="5" spans="1:26" x14ac:dyDescent="0.3">
      <c r="A5" s="1">
        <v>93</v>
      </c>
      <c r="B5">
        <v>1</v>
      </c>
      <c r="C5" t="s">
        <v>5</v>
      </c>
      <c r="D5" s="9">
        <v>3.78</v>
      </c>
      <c r="G5" s="1">
        <v>93</v>
      </c>
      <c r="H5">
        <v>1</v>
      </c>
      <c r="I5">
        <v>0</v>
      </c>
      <c r="J5">
        <v>1</v>
      </c>
      <c r="K5">
        <v>0</v>
      </c>
      <c r="L5">
        <v>0</v>
      </c>
      <c r="M5" s="9">
        <v>3.78</v>
      </c>
      <c r="Q5" s="4"/>
      <c r="R5" s="4"/>
      <c r="S5" s="5"/>
      <c r="T5" s="5"/>
      <c r="U5" s="5"/>
      <c r="V5" s="5"/>
      <c r="W5" s="5"/>
    </row>
    <row r="6" spans="1:26" x14ac:dyDescent="0.3">
      <c r="A6" s="1">
        <v>61</v>
      </c>
      <c r="B6">
        <v>1</v>
      </c>
      <c r="C6" t="s">
        <v>6</v>
      </c>
      <c r="D6" s="9">
        <v>3.8</v>
      </c>
      <c r="G6" s="1">
        <v>61</v>
      </c>
      <c r="H6">
        <v>1</v>
      </c>
      <c r="I6">
        <v>0</v>
      </c>
      <c r="J6">
        <v>0</v>
      </c>
      <c r="K6">
        <v>1</v>
      </c>
      <c r="L6">
        <v>0</v>
      </c>
      <c r="M6" s="9">
        <v>3.8</v>
      </c>
      <c r="Q6" s="4"/>
      <c r="R6" s="4"/>
      <c r="S6" s="5"/>
      <c r="T6" s="5"/>
      <c r="U6" s="5"/>
      <c r="V6" s="5"/>
      <c r="W6" s="5"/>
    </row>
    <row r="7" spans="1:26" x14ac:dyDescent="0.3">
      <c r="A7" s="1">
        <v>74</v>
      </c>
      <c r="B7">
        <v>1</v>
      </c>
      <c r="C7" t="s">
        <v>6</v>
      </c>
      <c r="D7" s="9">
        <v>3.1</v>
      </c>
      <c r="G7" s="1">
        <v>74</v>
      </c>
      <c r="H7">
        <v>1</v>
      </c>
      <c r="I7">
        <v>0</v>
      </c>
      <c r="J7">
        <v>0</v>
      </c>
      <c r="K7">
        <v>1</v>
      </c>
      <c r="L7">
        <v>0</v>
      </c>
      <c r="M7" s="9">
        <v>3.1</v>
      </c>
      <c r="Q7" s="4"/>
      <c r="R7" s="4"/>
      <c r="S7" s="5"/>
      <c r="T7" s="5"/>
      <c r="U7" s="5"/>
      <c r="V7" s="5"/>
      <c r="W7" s="5"/>
    </row>
    <row r="8" spans="1:26" x14ac:dyDescent="0.3">
      <c r="A8" s="1">
        <v>69</v>
      </c>
      <c r="B8">
        <v>1</v>
      </c>
      <c r="C8" t="s">
        <v>7</v>
      </c>
      <c r="D8" s="9">
        <v>2.88</v>
      </c>
      <c r="G8" s="1">
        <v>69</v>
      </c>
      <c r="H8">
        <v>1</v>
      </c>
      <c r="I8">
        <v>0</v>
      </c>
      <c r="J8">
        <v>0</v>
      </c>
      <c r="K8">
        <v>0</v>
      </c>
      <c r="L8">
        <v>1</v>
      </c>
      <c r="M8" s="9">
        <v>2.88</v>
      </c>
      <c r="Q8" s="4"/>
      <c r="R8" s="4"/>
      <c r="S8" s="5"/>
      <c r="T8" s="5"/>
      <c r="U8" s="5"/>
      <c r="V8" s="5"/>
      <c r="W8" s="5"/>
    </row>
    <row r="9" spans="1:26" x14ac:dyDescent="0.3">
      <c r="A9" s="1">
        <v>70</v>
      </c>
      <c r="B9">
        <v>1</v>
      </c>
      <c r="C9" t="s">
        <v>7</v>
      </c>
      <c r="D9" s="9">
        <v>3.21</v>
      </c>
      <c r="G9" s="1">
        <v>70</v>
      </c>
      <c r="H9">
        <v>1</v>
      </c>
      <c r="I9">
        <v>0</v>
      </c>
      <c r="J9">
        <v>0</v>
      </c>
      <c r="K9">
        <v>0</v>
      </c>
      <c r="L9">
        <v>1</v>
      </c>
      <c r="M9" s="9">
        <v>3.21</v>
      </c>
      <c r="Q9" s="5"/>
      <c r="R9" s="5"/>
      <c r="S9" s="5"/>
      <c r="T9" s="5"/>
      <c r="U9" s="5"/>
      <c r="V9" s="5"/>
      <c r="W9" s="5"/>
    </row>
    <row r="10" spans="1:26" x14ac:dyDescent="0.3">
      <c r="A10" s="1">
        <v>53</v>
      </c>
      <c r="B10">
        <v>1</v>
      </c>
      <c r="C10" t="s">
        <v>8</v>
      </c>
      <c r="D10" s="9">
        <v>2.1</v>
      </c>
      <c r="G10" s="1">
        <v>53</v>
      </c>
      <c r="H10">
        <v>1</v>
      </c>
      <c r="I10">
        <v>0</v>
      </c>
      <c r="J10">
        <v>0</v>
      </c>
      <c r="K10">
        <v>0</v>
      </c>
      <c r="L10">
        <v>0</v>
      </c>
      <c r="M10" s="9">
        <v>2.1</v>
      </c>
      <c r="Q10" s="5"/>
      <c r="R10" s="5"/>
      <c r="S10" s="5"/>
      <c r="T10" s="5"/>
      <c r="U10" s="5"/>
      <c r="V10" s="5"/>
      <c r="W10" s="5"/>
    </row>
    <row r="11" spans="1:26" x14ac:dyDescent="0.3">
      <c r="A11" s="1">
        <v>64</v>
      </c>
      <c r="B11">
        <v>1</v>
      </c>
      <c r="C11" t="s">
        <v>8</v>
      </c>
      <c r="D11" s="9">
        <v>2.88</v>
      </c>
      <c r="G11" s="1">
        <v>64</v>
      </c>
      <c r="H11">
        <v>1</v>
      </c>
      <c r="I11">
        <v>0</v>
      </c>
      <c r="J11">
        <v>0</v>
      </c>
      <c r="K11">
        <v>0</v>
      </c>
      <c r="L11">
        <v>0</v>
      </c>
      <c r="M11" s="9">
        <v>2.88</v>
      </c>
      <c r="Q11" s="6"/>
      <c r="R11" s="6"/>
      <c r="S11" s="6"/>
      <c r="T11" s="6"/>
      <c r="U11" s="6"/>
      <c r="V11" s="6"/>
      <c r="W11" s="5"/>
    </row>
    <row r="12" spans="1:26" x14ac:dyDescent="0.3">
      <c r="A12" s="2">
        <v>71</v>
      </c>
      <c r="B12">
        <v>2</v>
      </c>
      <c r="C12" t="s">
        <v>5</v>
      </c>
      <c r="D12" s="9">
        <v>3.19</v>
      </c>
      <c r="G12" s="2">
        <v>71</v>
      </c>
      <c r="H12">
        <v>0</v>
      </c>
      <c r="I12">
        <v>1</v>
      </c>
      <c r="J12">
        <v>1</v>
      </c>
      <c r="K12">
        <v>0</v>
      </c>
      <c r="L12">
        <v>0</v>
      </c>
      <c r="M12" s="9">
        <v>3.19</v>
      </c>
      <c r="Q12" s="4"/>
      <c r="R12" s="4"/>
      <c r="S12" s="4"/>
      <c r="T12" s="4"/>
      <c r="U12" s="4"/>
      <c r="V12" s="4"/>
      <c r="W12" s="5"/>
    </row>
    <row r="13" spans="1:26" x14ac:dyDescent="0.3">
      <c r="A13" s="2">
        <v>62</v>
      </c>
      <c r="B13">
        <v>2</v>
      </c>
      <c r="C13" t="s">
        <v>5</v>
      </c>
      <c r="D13" s="9">
        <v>1.6</v>
      </c>
      <c r="G13" s="2">
        <v>62</v>
      </c>
      <c r="H13">
        <v>0</v>
      </c>
      <c r="I13">
        <v>1</v>
      </c>
      <c r="J13">
        <v>1</v>
      </c>
      <c r="K13">
        <v>0</v>
      </c>
      <c r="L13">
        <v>0</v>
      </c>
      <c r="M13" s="9">
        <v>1.6</v>
      </c>
      <c r="Q13" s="4"/>
      <c r="R13" s="4"/>
      <c r="S13" s="4"/>
      <c r="T13" s="4"/>
      <c r="U13" s="4"/>
      <c r="V13" s="4"/>
      <c r="W13" s="5"/>
    </row>
    <row r="14" spans="1:26" x14ac:dyDescent="0.3">
      <c r="A14" s="2">
        <v>85</v>
      </c>
      <c r="B14">
        <v>2</v>
      </c>
      <c r="C14" t="s">
        <v>6</v>
      </c>
      <c r="D14" s="9">
        <v>3.19</v>
      </c>
      <c r="G14" s="2">
        <v>85</v>
      </c>
      <c r="H14">
        <v>0</v>
      </c>
      <c r="I14">
        <v>1</v>
      </c>
      <c r="J14">
        <v>0</v>
      </c>
      <c r="K14">
        <v>1</v>
      </c>
      <c r="L14">
        <v>0</v>
      </c>
      <c r="M14" s="9">
        <v>3.19</v>
      </c>
      <c r="Q14" s="4"/>
      <c r="R14" s="4"/>
      <c r="S14" s="4"/>
      <c r="T14" s="4"/>
      <c r="U14" s="4"/>
      <c r="V14" s="4"/>
      <c r="W14" s="5"/>
      <c r="X14" s="5"/>
      <c r="Y14" s="5"/>
      <c r="Z14" s="5"/>
    </row>
    <row r="15" spans="1:26" x14ac:dyDescent="0.3">
      <c r="A15" s="2">
        <v>94</v>
      </c>
      <c r="B15">
        <v>2</v>
      </c>
      <c r="C15" t="s">
        <v>6</v>
      </c>
      <c r="D15" s="9">
        <v>3.68</v>
      </c>
      <c r="G15" s="2">
        <v>94</v>
      </c>
      <c r="H15">
        <v>0</v>
      </c>
      <c r="I15">
        <v>1</v>
      </c>
      <c r="J15">
        <v>0</v>
      </c>
      <c r="K15">
        <v>1</v>
      </c>
      <c r="L15">
        <v>0</v>
      </c>
      <c r="M15" s="9">
        <v>3.68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2">
        <v>78</v>
      </c>
      <c r="B16">
        <v>2</v>
      </c>
      <c r="C16" t="s">
        <v>7</v>
      </c>
      <c r="D16" s="9">
        <v>3.28</v>
      </c>
      <c r="G16" s="2">
        <v>78</v>
      </c>
      <c r="H16">
        <v>0</v>
      </c>
      <c r="I16">
        <v>1</v>
      </c>
      <c r="J16">
        <v>0</v>
      </c>
      <c r="K16">
        <v>0</v>
      </c>
      <c r="L16">
        <v>1</v>
      </c>
      <c r="M16" s="9">
        <v>3.28</v>
      </c>
      <c r="Q16" s="6"/>
      <c r="R16" s="6"/>
      <c r="S16" s="6"/>
      <c r="T16" s="6"/>
      <c r="U16" s="6"/>
      <c r="V16" s="6"/>
      <c r="W16" s="6"/>
      <c r="X16" s="6"/>
      <c r="Y16" s="6"/>
      <c r="Z16" s="5"/>
    </row>
    <row r="17" spans="1:26" x14ac:dyDescent="0.3">
      <c r="A17" s="2">
        <v>66</v>
      </c>
      <c r="B17">
        <v>2</v>
      </c>
      <c r="C17" t="s">
        <v>7</v>
      </c>
      <c r="D17" s="9">
        <v>3.1</v>
      </c>
      <c r="G17" s="2">
        <v>66</v>
      </c>
      <c r="H17">
        <v>0</v>
      </c>
      <c r="I17">
        <v>1</v>
      </c>
      <c r="J17">
        <v>0</v>
      </c>
      <c r="K17">
        <v>0</v>
      </c>
      <c r="L17">
        <v>1</v>
      </c>
      <c r="M17" s="9">
        <v>3.1</v>
      </c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x14ac:dyDescent="0.3">
      <c r="A18" s="2">
        <v>71</v>
      </c>
      <c r="B18">
        <v>2</v>
      </c>
      <c r="C18" t="s">
        <v>8</v>
      </c>
      <c r="D18" s="9">
        <v>3</v>
      </c>
      <c r="G18" s="2">
        <v>71</v>
      </c>
      <c r="H18">
        <v>0</v>
      </c>
      <c r="I18">
        <v>1</v>
      </c>
      <c r="J18">
        <v>0</v>
      </c>
      <c r="K18">
        <v>0</v>
      </c>
      <c r="L18">
        <v>0</v>
      </c>
      <c r="M18" s="9">
        <v>3</v>
      </c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x14ac:dyDescent="0.3">
      <c r="A19" s="2">
        <v>71</v>
      </c>
      <c r="B19">
        <v>2</v>
      </c>
      <c r="C19" t="s">
        <v>8</v>
      </c>
      <c r="D19" s="9">
        <v>2.89</v>
      </c>
      <c r="G19" s="2">
        <v>71</v>
      </c>
      <c r="H19">
        <v>0</v>
      </c>
      <c r="I19">
        <v>1</v>
      </c>
      <c r="J19">
        <v>0</v>
      </c>
      <c r="K19">
        <v>0</v>
      </c>
      <c r="L19">
        <v>0</v>
      </c>
      <c r="M19" s="9">
        <v>2.89</v>
      </c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x14ac:dyDescent="0.3">
      <c r="A20" s="3">
        <v>64</v>
      </c>
      <c r="B20">
        <v>3</v>
      </c>
      <c r="C20" t="s">
        <v>5</v>
      </c>
      <c r="D20" s="9">
        <v>2.67</v>
      </c>
      <c r="G20" s="3">
        <v>64</v>
      </c>
      <c r="H20" s="53">
        <v>0</v>
      </c>
      <c r="I20" s="53">
        <v>0</v>
      </c>
      <c r="J20">
        <v>1</v>
      </c>
      <c r="K20">
        <v>0</v>
      </c>
      <c r="L20">
        <v>0</v>
      </c>
      <c r="M20" s="9">
        <v>2.67</v>
      </c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x14ac:dyDescent="0.3">
      <c r="A21" s="3">
        <v>73</v>
      </c>
      <c r="B21">
        <v>3</v>
      </c>
      <c r="C21" t="s">
        <v>5</v>
      </c>
      <c r="D21" s="9">
        <v>2.4</v>
      </c>
      <c r="G21" s="3">
        <v>73</v>
      </c>
      <c r="H21" s="53">
        <v>0</v>
      </c>
      <c r="I21" s="53">
        <v>0</v>
      </c>
      <c r="J21">
        <v>1</v>
      </c>
      <c r="K21">
        <v>0</v>
      </c>
      <c r="L21">
        <v>0</v>
      </c>
      <c r="M21" s="9">
        <v>2.4</v>
      </c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x14ac:dyDescent="0.3">
      <c r="A22" s="3">
        <v>87</v>
      </c>
      <c r="B22">
        <v>3</v>
      </c>
      <c r="C22" t="s">
        <v>6</v>
      </c>
      <c r="D22" s="9">
        <v>3.44</v>
      </c>
      <c r="G22" s="3">
        <v>87</v>
      </c>
      <c r="H22" s="53">
        <v>0</v>
      </c>
      <c r="I22" s="53">
        <v>0</v>
      </c>
      <c r="J22">
        <v>0</v>
      </c>
      <c r="K22">
        <v>1</v>
      </c>
      <c r="L22">
        <v>0</v>
      </c>
      <c r="M22" s="9">
        <v>3.44</v>
      </c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x14ac:dyDescent="0.3">
      <c r="A23" s="3">
        <v>91</v>
      </c>
      <c r="B23">
        <v>3</v>
      </c>
      <c r="C23" t="s">
        <v>6</v>
      </c>
      <c r="D23" s="9">
        <v>3.91</v>
      </c>
      <c r="G23" s="3">
        <v>91</v>
      </c>
      <c r="H23" s="53">
        <v>0</v>
      </c>
      <c r="I23" s="53">
        <v>0</v>
      </c>
      <c r="J23">
        <v>0</v>
      </c>
      <c r="K23">
        <v>1</v>
      </c>
      <c r="L23">
        <v>0</v>
      </c>
      <c r="M23" s="9">
        <v>3.91</v>
      </c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x14ac:dyDescent="0.3">
      <c r="A24" s="3">
        <v>56</v>
      </c>
      <c r="B24">
        <v>3</v>
      </c>
      <c r="C24" t="s">
        <v>7</v>
      </c>
      <c r="D24" s="9">
        <v>2</v>
      </c>
      <c r="G24" s="3">
        <v>56</v>
      </c>
      <c r="H24" s="53">
        <v>0</v>
      </c>
      <c r="I24" s="53">
        <v>0</v>
      </c>
      <c r="J24">
        <v>0</v>
      </c>
      <c r="K24">
        <v>0</v>
      </c>
      <c r="L24">
        <v>1</v>
      </c>
      <c r="M24" s="9">
        <v>2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3">
        <v>78</v>
      </c>
      <c r="B25">
        <v>3</v>
      </c>
      <c r="C25" t="s">
        <v>7</v>
      </c>
      <c r="D25" s="9">
        <v>3.33</v>
      </c>
      <c r="G25" s="3">
        <v>78</v>
      </c>
      <c r="H25" s="53">
        <v>0</v>
      </c>
      <c r="I25" s="53">
        <v>0</v>
      </c>
      <c r="J25">
        <v>0</v>
      </c>
      <c r="K25">
        <v>0</v>
      </c>
      <c r="L25">
        <v>1</v>
      </c>
      <c r="M25" s="9">
        <v>3.33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3">
        <v>87</v>
      </c>
      <c r="B26">
        <v>3</v>
      </c>
      <c r="C26" t="s">
        <v>8</v>
      </c>
      <c r="D26" s="9">
        <v>3.29</v>
      </c>
      <c r="G26" s="3">
        <v>87</v>
      </c>
      <c r="H26" s="53">
        <v>0</v>
      </c>
      <c r="I26" s="53">
        <v>0</v>
      </c>
      <c r="J26">
        <v>0</v>
      </c>
      <c r="K26">
        <v>0</v>
      </c>
      <c r="L26">
        <v>0</v>
      </c>
      <c r="M26" s="9">
        <v>3.29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3">
        <v>82</v>
      </c>
      <c r="B27">
        <v>3</v>
      </c>
      <c r="C27" t="s">
        <v>8</v>
      </c>
      <c r="D27" s="9">
        <v>3.51</v>
      </c>
      <c r="G27" s="3">
        <v>82</v>
      </c>
      <c r="H27" s="53">
        <v>0</v>
      </c>
      <c r="I27" s="53">
        <v>0</v>
      </c>
      <c r="J27">
        <v>0</v>
      </c>
      <c r="K27">
        <v>0</v>
      </c>
      <c r="L27">
        <v>0</v>
      </c>
      <c r="M27" s="9">
        <v>3.51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Q28" s="5"/>
      <c r="R28" s="5"/>
      <c r="S28" s="5"/>
      <c r="T28" s="5"/>
      <c r="U28" s="5"/>
      <c r="V28" s="5"/>
      <c r="W28" s="5"/>
    </row>
    <row r="29" spans="1:26" x14ac:dyDescent="0.3">
      <c r="H29" t="s">
        <v>124</v>
      </c>
      <c r="Q29" s="6"/>
      <c r="R29" s="6"/>
      <c r="S29" s="6"/>
      <c r="T29" s="5"/>
      <c r="U29" s="5"/>
      <c r="V29" s="5"/>
      <c r="W29" s="5"/>
    </row>
    <row r="30" spans="1:26" ht="15" thickBot="1" x14ac:dyDescent="0.35">
      <c r="A30" s="12" t="s">
        <v>55</v>
      </c>
      <c r="Q30" s="4"/>
      <c r="R30" s="4"/>
      <c r="S30" s="4"/>
      <c r="T30" s="5"/>
      <c r="U30" s="5"/>
      <c r="V30" s="5"/>
      <c r="W30" s="5"/>
    </row>
    <row r="31" spans="1:26" ht="15" thickBot="1" x14ac:dyDescent="0.35">
      <c r="H31" s="52" t="s">
        <v>125</v>
      </c>
      <c r="I31" s="52"/>
      <c r="Q31" s="4"/>
      <c r="R31" s="4"/>
      <c r="S31" s="4"/>
      <c r="T31" s="5"/>
      <c r="U31" s="5"/>
      <c r="V31" s="5"/>
      <c r="W31" s="5"/>
    </row>
    <row r="32" spans="1:26" x14ac:dyDescent="0.3">
      <c r="A32" s="41" t="s">
        <v>34</v>
      </c>
      <c r="B32" s="42">
        <v>24</v>
      </c>
      <c r="H32" s="4" t="s">
        <v>126</v>
      </c>
      <c r="I32" s="4">
        <v>0.80629848687220029</v>
      </c>
      <c r="Q32" s="4"/>
      <c r="R32" s="4"/>
      <c r="S32" s="4"/>
      <c r="T32" s="5"/>
      <c r="U32" s="5"/>
      <c r="V32" s="5"/>
      <c r="W32" s="5"/>
    </row>
    <row r="33" spans="1:23" x14ac:dyDescent="0.3">
      <c r="A33" s="13" t="s">
        <v>56</v>
      </c>
      <c r="B33" s="23">
        <v>24</v>
      </c>
      <c r="H33" s="4" t="s">
        <v>127</v>
      </c>
      <c r="I33" s="4">
        <v>0.65011724993239972</v>
      </c>
      <c r="Q33" s="4"/>
      <c r="R33" s="4"/>
      <c r="S33" s="4"/>
      <c r="T33" s="5"/>
      <c r="U33" s="5"/>
      <c r="V33" s="5"/>
      <c r="W33" s="5"/>
    </row>
    <row r="34" spans="1:23" x14ac:dyDescent="0.3">
      <c r="A34" s="13" t="s">
        <v>57</v>
      </c>
      <c r="B34" s="23">
        <v>17</v>
      </c>
      <c r="H34" s="4" t="s">
        <v>128</v>
      </c>
      <c r="I34" s="4">
        <v>0.52662922049677607</v>
      </c>
      <c r="Q34" s="4"/>
      <c r="R34" s="4"/>
      <c r="S34" s="4"/>
      <c r="T34" s="5"/>
      <c r="U34" s="5"/>
      <c r="V34" s="5"/>
      <c r="W34" s="5"/>
    </row>
    <row r="35" spans="1:23" x14ac:dyDescent="0.3">
      <c r="A35" s="13" t="s">
        <v>58</v>
      </c>
      <c r="B35" s="29">
        <v>0.65011724993239783</v>
      </c>
      <c r="H35" s="4" t="s">
        <v>129</v>
      </c>
      <c r="I35" s="4">
        <v>7.9598774971474633</v>
      </c>
      <c r="Q35" s="4"/>
      <c r="R35" s="4"/>
      <c r="S35" s="4"/>
      <c r="T35" s="5"/>
      <c r="U35" s="5"/>
      <c r="V35" s="5"/>
      <c r="W35" s="5"/>
    </row>
    <row r="36" spans="1:23" ht="15" thickBot="1" x14ac:dyDescent="0.35">
      <c r="A36" s="13" t="s">
        <v>59</v>
      </c>
      <c r="B36" s="29">
        <v>0.52662922049677352</v>
      </c>
      <c r="H36" s="50" t="s">
        <v>34</v>
      </c>
      <c r="I36" s="50">
        <v>24</v>
      </c>
      <c r="Q36" s="4"/>
      <c r="R36" s="4"/>
      <c r="S36" s="4"/>
      <c r="T36" s="5"/>
      <c r="U36" s="5"/>
      <c r="V36" s="5"/>
      <c r="W36" s="5"/>
    </row>
    <row r="37" spans="1:23" x14ac:dyDescent="0.3">
      <c r="A37" s="13" t="s">
        <v>60</v>
      </c>
      <c r="B37" s="29">
        <v>63.359649769594917</v>
      </c>
      <c r="Q37" s="4"/>
      <c r="R37" s="4"/>
      <c r="S37" s="4"/>
      <c r="T37" s="5"/>
      <c r="U37" s="5"/>
      <c r="V37" s="5"/>
      <c r="W37" s="5"/>
    </row>
    <row r="38" spans="1:23" ht="15" thickBot="1" x14ac:dyDescent="0.35">
      <c r="A38" s="13" t="s">
        <v>61</v>
      </c>
      <c r="B38" s="29">
        <v>7.9598774971474855</v>
      </c>
      <c r="H38" t="s">
        <v>130</v>
      </c>
      <c r="Q38" s="4"/>
      <c r="R38" s="4"/>
      <c r="S38" s="4"/>
      <c r="T38" s="5"/>
      <c r="U38" s="5"/>
      <c r="V38" s="5"/>
      <c r="W38" s="5"/>
    </row>
    <row r="39" spans="1:23" ht="15" thickBot="1" x14ac:dyDescent="0.35">
      <c r="A39" s="17" t="s">
        <v>62</v>
      </c>
      <c r="B39" s="21">
        <v>2.1423849045773973</v>
      </c>
      <c r="H39" s="51"/>
      <c r="I39" s="51" t="s">
        <v>132</v>
      </c>
      <c r="J39" s="51" t="s">
        <v>133</v>
      </c>
      <c r="K39" s="51" t="s">
        <v>134</v>
      </c>
      <c r="L39" s="51" t="s">
        <v>67</v>
      </c>
      <c r="M39" s="51" t="s">
        <v>135</v>
      </c>
      <c r="Q39" s="4"/>
      <c r="R39" s="4"/>
      <c r="S39" s="4"/>
      <c r="T39" s="5"/>
      <c r="U39" s="5"/>
      <c r="V39" s="5"/>
      <c r="W39" s="5"/>
    </row>
    <row r="40" spans="1:23" x14ac:dyDescent="0.3">
      <c r="H40" s="4" t="s">
        <v>24</v>
      </c>
      <c r="I40" s="4">
        <v>6</v>
      </c>
      <c r="J40" s="4">
        <v>2001.3859539168925</v>
      </c>
      <c r="K40" s="4">
        <v>333.5643256528154</v>
      </c>
      <c r="L40" s="4">
        <v>5.2646175738946148</v>
      </c>
      <c r="M40" s="4">
        <v>3.1338651021378581E-3</v>
      </c>
      <c r="Q40" s="4"/>
      <c r="R40" s="4"/>
      <c r="S40" s="4"/>
      <c r="T40" s="5"/>
      <c r="U40" s="5"/>
      <c r="V40" s="5"/>
      <c r="W40" s="5"/>
    </row>
    <row r="41" spans="1:23" x14ac:dyDescent="0.3">
      <c r="H41" s="4" t="s">
        <v>113</v>
      </c>
      <c r="I41" s="4">
        <v>17</v>
      </c>
      <c r="J41" s="4">
        <v>1077.1140460831075</v>
      </c>
      <c r="K41" s="4">
        <v>63.359649769594562</v>
      </c>
      <c r="L41" s="4"/>
      <c r="M41" s="4"/>
      <c r="Q41" s="4"/>
      <c r="R41" s="4"/>
      <c r="S41" s="4"/>
      <c r="T41" s="5"/>
      <c r="U41" s="5"/>
      <c r="V41" s="5"/>
      <c r="W41" s="5"/>
    </row>
    <row r="42" spans="1:23" ht="15" thickBot="1" x14ac:dyDescent="0.35">
      <c r="A42" s="12" t="s">
        <v>63</v>
      </c>
      <c r="H42" s="50" t="s">
        <v>131</v>
      </c>
      <c r="I42" s="50">
        <v>23</v>
      </c>
      <c r="J42" s="50">
        <v>3078.5</v>
      </c>
      <c r="K42" s="50"/>
      <c r="L42" s="50"/>
      <c r="M42" s="50"/>
      <c r="Q42" s="4"/>
      <c r="R42" s="4"/>
      <c r="S42" s="4"/>
      <c r="T42" s="5"/>
      <c r="U42" s="5"/>
      <c r="V42" s="5"/>
      <c r="W42" s="5"/>
    </row>
    <row r="43" spans="1:23" ht="15" thickBot="1" x14ac:dyDescent="0.35">
      <c r="Q43" s="4"/>
      <c r="R43" s="4"/>
      <c r="S43" s="4"/>
      <c r="T43" s="5"/>
      <c r="U43" s="5"/>
      <c r="V43" s="5"/>
      <c r="W43" s="5"/>
    </row>
    <row r="44" spans="1:23" ht="28.8" x14ac:dyDescent="0.3">
      <c r="A44" s="14" t="s">
        <v>64</v>
      </c>
      <c r="B44" s="15" t="s">
        <v>57</v>
      </c>
      <c r="C44" s="15" t="s">
        <v>65</v>
      </c>
      <c r="D44" s="15" t="s">
        <v>66</v>
      </c>
      <c r="E44" s="15" t="s">
        <v>67</v>
      </c>
      <c r="F44" s="15" t="s">
        <v>68</v>
      </c>
      <c r="H44" s="51"/>
      <c r="I44" s="51" t="s">
        <v>136</v>
      </c>
      <c r="J44" s="51" t="s">
        <v>129</v>
      </c>
      <c r="K44" s="51" t="s">
        <v>137</v>
      </c>
      <c r="L44" s="51" t="s">
        <v>138</v>
      </c>
      <c r="M44" s="51" t="s">
        <v>139</v>
      </c>
      <c r="N44" s="51" t="s">
        <v>140</v>
      </c>
      <c r="O44" s="51" t="s">
        <v>141</v>
      </c>
      <c r="P44" s="51" t="s">
        <v>142</v>
      </c>
      <c r="Q44" s="4"/>
      <c r="R44" s="4"/>
      <c r="S44" s="4"/>
      <c r="T44" s="5"/>
      <c r="U44" s="5"/>
      <c r="V44" s="5"/>
      <c r="W44" s="5"/>
    </row>
    <row r="45" spans="1:23" x14ac:dyDescent="0.3">
      <c r="A45" s="27" t="s">
        <v>69</v>
      </c>
      <c r="B45" s="22">
        <v>6</v>
      </c>
      <c r="C45" s="28">
        <v>2001.3859539168877</v>
      </c>
      <c r="D45" s="28">
        <v>333.5643256528146</v>
      </c>
      <c r="E45" s="28">
        <v>5.2646175738945722</v>
      </c>
      <c r="F45" s="46">
        <v>3.1338651021379912E-3</v>
      </c>
      <c r="H45" s="4" t="s">
        <v>80</v>
      </c>
      <c r="I45" s="4">
        <v>30.468132017328699</v>
      </c>
      <c r="J45" s="4">
        <v>10.530695090996977</v>
      </c>
      <c r="K45" s="4">
        <v>2.89326884446373</v>
      </c>
      <c r="L45" s="4">
        <v>1.0105676043176614E-2</v>
      </c>
      <c r="M45" s="4">
        <v>8.250307468930437</v>
      </c>
      <c r="N45" s="4">
        <v>52.685956565726961</v>
      </c>
      <c r="O45" s="4">
        <v>8.250307468930437</v>
      </c>
      <c r="P45" s="4">
        <v>52.685956565726961</v>
      </c>
      <c r="Q45" s="4"/>
      <c r="R45" s="4"/>
      <c r="S45" s="4"/>
      <c r="T45" s="5"/>
      <c r="U45" s="5"/>
      <c r="V45" s="5"/>
      <c r="W45" s="5"/>
    </row>
    <row r="46" spans="1:23" x14ac:dyDescent="0.3">
      <c r="A46" s="13" t="s">
        <v>70</v>
      </c>
      <c r="B46" s="23">
        <v>17</v>
      </c>
      <c r="C46" s="29">
        <v>1077.1140460831136</v>
      </c>
      <c r="D46" s="29">
        <v>63.359649769594917</v>
      </c>
      <c r="E46" s="29"/>
      <c r="F46" s="47"/>
      <c r="H46" s="4" t="s">
        <v>12</v>
      </c>
      <c r="I46" s="4">
        <v>-7.31713330139889</v>
      </c>
      <c r="J46" s="4">
        <v>3.9840805673350639</v>
      </c>
      <c r="K46" s="4">
        <v>-1.8365927038200667</v>
      </c>
      <c r="L46" s="4">
        <v>8.3819397090456466E-2</v>
      </c>
      <c r="M46" s="4">
        <v>-15.722808545705407</v>
      </c>
      <c r="N46" s="4">
        <v>1.0885419429076268</v>
      </c>
      <c r="O46" s="4">
        <v>-15.722808545705407</v>
      </c>
      <c r="P46" s="4">
        <v>1.0885419429076268</v>
      </c>
      <c r="Q46" s="4"/>
      <c r="R46" s="4"/>
      <c r="S46" s="4"/>
      <c r="T46" s="5"/>
      <c r="U46" s="5"/>
      <c r="V46" s="5"/>
      <c r="W46" s="5"/>
    </row>
    <row r="47" spans="1:23" ht="15" thickBot="1" x14ac:dyDescent="0.35">
      <c r="A47" s="17" t="s">
        <v>71</v>
      </c>
      <c r="B47" s="19">
        <v>23</v>
      </c>
      <c r="C47" s="21">
        <v>3078.5000000000014</v>
      </c>
      <c r="D47" s="21"/>
      <c r="E47" s="21"/>
      <c r="F47" s="48"/>
      <c r="H47" s="4" t="s">
        <v>13</v>
      </c>
      <c r="I47" s="4">
        <v>-1.3485848934833673</v>
      </c>
      <c r="J47" s="4">
        <v>3.9881582752271174</v>
      </c>
      <c r="K47" s="4">
        <v>-0.33814728514167813</v>
      </c>
      <c r="L47" s="4">
        <v>0.73939225556765709</v>
      </c>
      <c r="M47" s="4">
        <v>-9.7628633494223926</v>
      </c>
      <c r="N47" s="4">
        <v>7.0656935624556576</v>
      </c>
      <c r="O47" s="4">
        <v>-9.7628633494223926</v>
      </c>
      <c r="P47" s="4">
        <v>7.0656935624556576</v>
      </c>
      <c r="Q47" s="4"/>
      <c r="R47" s="4"/>
      <c r="S47" s="4"/>
      <c r="T47" s="5"/>
      <c r="U47" s="5"/>
      <c r="V47" s="5"/>
      <c r="W47" s="5"/>
    </row>
    <row r="48" spans="1:23" x14ac:dyDescent="0.3">
      <c r="A48" s="49" t="s">
        <v>72</v>
      </c>
      <c r="H48" s="4" t="s">
        <v>14</v>
      </c>
      <c r="I48" s="4">
        <v>4.7895009336519161</v>
      </c>
      <c r="J48" s="4">
        <v>4.6161587397991548</v>
      </c>
      <c r="K48" s="4">
        <v>1.037551176990136</v>
      </c>
      <c r="L48" s="4">
        <v>0.31401267162414054</v>
      </c>
      <c r="M48" s="4">
        <v>-4.9497426853277533</v>
      </c>
      <c r="N48" s="4">
        <v>14.528744552631586</v>
      </c>
      <c r="O48" s="4">
        <v>-4.9497426853277533</v>
      </c>
      <c r="P48" s="4">
        <v>14.528744552631586</v>
      </c>
      <c r="Q48" s="4"/>
      <c r="R48" s="4"/>
      <c r="S48" s="4"/>
      <c r="T48" s="5"/>
      <c r="U48" s="5"/>
      <c r="V48" s="5"/>
      <c r="W48" s="5"/>
    </row>
    <row r="49" spans="1:23" x14ac:dyDescent="0.3">
      <c r="H49" s="4" t="s">
        <v>15</v>
      </c>
      <c r="I49" s="4">
        <v>2.1239094247690731</v>
      </c>
      <c r="J49" s="4">
        <v>4.9724359538371772</v>
      </c>
      <c r="K49" s="4">
        <v>0.42713660758769034</v>
      </c>
      <c r="L49" s="4">
        <v>0.67464064653587175</v>
      </c>
      <c r="M49" s="4">
        <v>-8.3670134104150726</v>
      </c>
      <c r="N49" s="4">
        <v>12.614832259953218</v>
      </c>
      <c r="O49" s="4">
        <v>-8.3670134104150726</v>
      </c>
      <c r="P49" s="4">
        <v>12.614832259953218</v>
      </c>
      <c r="Q49" s="4"/>
      <c r="R49" s="4"/>
      <c r="S49" s="4"/>
      <c r="T49" s="5"/>
      <c r="U49" s="5"/>
      <c r="V49" s="5"/>
      <c r="W49" s="5"/>
    </row>
    <row r="50" spans="1:23" x14ac:dyDescent="0.3">
      <c r="A50" s="12" t="s">
        <v>148</v>
      </c>
      <c r="H50" s="4" t="s">
        <v>16</v>
      </c>
      <c r="I50" s="4">
        <v>-2.15523433085411</v>
      </c>
      <c r="J50" s="4">
        <v>4.596194319460789</v>
      </c>
      <c r="K50" s="4">
        <v>-0.4689171477647523</v>
      </c>
      <c r="L50" s="4">
        <v>0.64508608127155032</v>
      </c>
      <c r="M50" s="4">
        <v>-11.852356704801483</v>
      </c>
      <c r="N50" s="4">
        <v>7.5418880430932624</v>
      </c>
      <c r="O50" s="4">
        <v>-11.852356704801483</v>
      </c>
      <c r="P50" s="4">
        <v>7.5418880430932624</v>
      </c>
      <c r="Q50" s="4"/>
      <c r="R50" s="4"/>
      <c r="S50" s="4"/>
      <c r="T50" s="5"/>
      <c r="U50" s="5"/>
      <c r="V50" s="5"/>
      <c r="W50" s="5"/>
    </row>
    <row r="51" spans="1:23" ht="15" thickBot="1" x14ac:dyDescent="0.35">
      <c r="H51" s="50" t="s">
        <v>27</v>
      </c>
      <c r="I51" s="50">
        <v>14.856969116343647</v>
      </c>
      <c r="J51" s="50">
        <v>3.3021668127037604</v>
      </c>
      <c r="K51" s="50">
        <v>4.4991576619289573</v>
      </c>
      <c r="L51" s="50">
        <v>3.1632010520925172E-4</v>
      </c>
      <c r="M51" s="50">
        <v>7.8900061342970602</v>
      </c>
      <c r="N51" s="50">
        <v>21.823932098390234</v>
      </c>
      <c r="O51" s="50">
        <v>7.8900061342970602</v>
      </c>
      <c r="P51" s="50">
        <v>21.823932098390234</v>
      </c>
      <c r="Q51" s="4"/>
      <c r="R51" s="4"/>
      <c r="S51" s="4"/>
      <c r="T51" s="5"/>
      <c r="U51" s="5"/>
      <c r="V51" s="5"/>
      <c r="W51" s="5"/>
    </row>
    <row r="52" spans="1:23" ht="28.8" x14ac:dyDescent="0.3">
      <c r="A52" s="14" t="s">
        <v>64</v>
      </c>
      <c r="B52" s="15" t="s">
        <v>57</v>
      </c>
      <c r="C52" s="15" t="s">
        <v>65</v>
      </c>
      <c r="D52" s="15" t="s">
        <v>66</v>
      </c>
      <c r="E52" s="15" t="s">
        <v>67</v>
      </c>
      <c r="F52" s="15" t="s">
        <v>68</v>
      </c>
      <c r="Q52" s="4"/>
      <c r="R52" s="4"/>
      <c r="S52" s="4"/>
      <c r="T52" s="5"/>
      <c r="U52" s="5"/>
      <c r="V52" s="5"/>
      <c r="W52" s="5"/>
    </row>
    <row r="53" spans="1:23" x14ac:dyDescent="0.3">
      <c r="A53" s="27" t="s">
        <v>27</v>
      </c>
      <c r="B53" s="22">
        <v>1</v>
      </c>
      <c r="C53" s="28">
        <v>1282.5526205835592</v>
      </c>
      <c r="D53" s="28">
        <v>1282.5526205835592</v>
      </c>
      <c r="E53" s="28">
        <v>20.242419666893923</v>
      </c>
      <c r="F53" s="46">
        <v>3.1632010520926034E-4</v>
      </c>
      <c r="Q53" s="4"/>
      <c r="R53" s="4"/>
      <c r="S53" s="4"/>
      <c r="T53" s="5"/>
      <c r="U53" s="5"/>
      <c r="V53" s="5"/>
      <c r="W53" s="5"/>
    </row>
    <row r="54" spans="1:23" x14ac:dyDescent="0.3">
      <c r="A54" s="13" t="s">
        <v>26</v>
      </c>
      <c r="B54" s="23">
        <v>2</v>
      </c>
      <c r="C54" s="29">
        <v>241.18726737594693</v>
      </c>
      <c r="D54" s="29">
        <v>120.59363368797347</v>
      </c>
      <c r="E54" s="29">
        <v>1.9033191333365616</v>
      </c>
      <c r="F54" s="44">
        <v>0.1795145020504737</v>
      </c>
    </row>
    <row r="55" spans="1:23" ht="15" thickBot="1" x14ac:dyDescent="0.35">
      <c r="A55" s="17" t="s">
        <v>0</v>
      </c>
      <c r="B55" s="19">
        <v>3</v>
      </c>
      <c r="C55" s="21">
        <v>158.61131154820191</v>
      </c>
      <c r="D55" s="21">
        <v>52.870437182733973</v>
      </c>
      <c r="E55" s="21">
        <v>0.83444964381898279</v>
      </c>
      <c r="F55" s="45">
        <v>0.49333587448124006</v>
      </c>
      <c r="H55" t="s">
        <v>143</v>
      </c>
    </row>
    <row r="56" spans="1:23" ht="15" thickBot="1" x14ac:dyDescent="0.35"/>
    <row r="57" spans="1:23" x14ac:dyDescent="0.3">
      <c r="A57" s="12" t="s">
        <v>73</v>
      </c>
      <c r="H57" s="51" t="s">
        <v>86</v>
      </c>
      <c r="I57" s="51" t="s">
        <v>144</v>
      </c>
      <c r="J57" s="51" t="s">
        <v>145</v>
      </c>
    </row>
    <row r="58" spans="1:23" ht="15" thickBot="1" x14ac:dyDescent="0.35">
      <c r="H58" s="4">
        <v>1</v>
      </c>
      <c r="I58" s="4">
        <v>76.077079586535149</v>
      </c>
      <c r="J58" s="4">
        <v>5.9229204134648512</v>
      </c>
    </row>
    <row r="59" spans="1:23" ht="43.2" x14ac:dyDescent="0.3">
      <c r="A59" s="14" t="s">
        <v>64</v>
      </c>
      <c r="B59" s="15" t="s">
        <v>74</v>
      </c>
      <c r="C59" s="15" t="s">
        <v>75</v>
      </c>
      <c r="D59" s="15" t="s">
        <v>76</v>
      </c>
      <c r="E59" s="15" t="s">
        <v>77</v>
      </c>
      <c r="F59" s="15" t="s">
        <v>78</v>
      </c>
      <c r="G59" s="15" t="s">
        <v>79</v>
      </c>
      <c r="H59" s="4">
        <v>2</v>
      </c>
      <c r="I59" s="4">
        <v>84.099842909360717</v>
      </c>
      <c r="J59" s="4">
        <v>8.9001570906392828</v>
      </c>
    </row>
    <row r="60" spans="1:23" x14ac:dyDescent="0.3">
      <c r="A60" s="27" t="s">
        <v>80</v>
      </c>
      <c r="B60" s="28">
        <v>30.468132017328628</v>
      </c>
      <c r="C60" s="28">
        <v>10.530695090997005</v>
      </c>
      <c r="D60" s="28">
        <v>2.8932688444637158</v>
      </c>
      <c r="E60" s="46">
        <v>1.0105676043176899E-2</v>
      </c>
      <c r="F60" s="28">
        <v>8.2503074747386052</v>
      </c>
      <c r="G60" s="28">
        <v>52.685956559918651</v>
      </c>
      <c r="H60" s="4">
        <v>3</v>
      </c>
      <c r="I60" s="4">
        <v>81.731390782804738</v>
      </c>
      <c r="J60" s="4">
        <v>-20.731390782804738</v>
      </c>
    </row>
    <row r="61" spans="1:23" x14ac:dyDescent="0.3">
      <c r="A61" s="13" t="s">
        <v>27</v>
      </c>
      <c r="B61" s="29">
        <v>14.856969116343645</v>
      </c>
      <c r="C61" s="29">
        <v>3.3021668127037698</v>
      </c>
      <c r="D61" s="29">
        <v>4.499157661928944</v>
      </c>
      <c r="E61" s="47">
        <v>3.1632010520921128E-4</v>
      </c>
      <c r="F61" s="29">
        <v>7.8900061361183775</v>
      </c>
      <c r="G61" s="29">
        <v>21.823932096568914</v>
      </c>
      <c r="H61" s="4">
        <v>4</v>
      </c>
      <c r="I61" s="4">
        <v>71.331512401364193</v>
      </c>
      <c r="J61" s="4">
        <v>2.6684875986358065</v>
      </c>
    </row>
    <row r="62" spans="1:23" x14ac:dyDescent="0.3">
      <c r="A62" s="13" t="s">
        <v>51</v>
      </c>
      <c r="B62" s="29">
        <v>-7.3171333013988056</v>
      </c>
      <c r="C62" s="29">
        <v>3.9840805673350728</v>
      </c>
      <c r="D62" s="29">
        <v>-1.8365927038200414</v>
      </c>
      <c r="E62" s="44">
        <v>8.3819397090460504E-2</v>
      </c>
      <c r="F62" s="29">
        <v>-15.722808543507888</v>
      </c>
      <c r="G62" s="29">
        <v>1.0885419407102761</v>
      </c>
      <c r="H62" s="4">
        <v>5</v>
      </c>
      <c r="I62" s="4">
        <v>63.783835440145396</v>
      </c>
      <c r="J62" s="4">
        <v>5.2161645598546045</v>
      </c>
    </row>
    <row r="63" spans="1:23" x14ac:dyDescent="0.3">
      <c r="A63" s="13" t="s">
        <v>52</v>
      </c>
      <c r="B63" s="29">
        <v>-1.3485848934832756</v>
      </c>
      <c r="C63" s="29">
        <v>3.9881582752271281</v>
      </c>
      <c r="D63" s="29">
        <v>-0.33814728514165421</v>
      </c>
      <c r="E63" s="44">
        <v>0.73939225556767418</v>
      </c>
      <c r="F63" s="29">
        <v>-9.7628633472226198</v>
      </c>
      <c r="G63" s="29">
        <v>7.0656935602560687</v>
      </c>
      <c r="H63" s="4">
        <v>6</v>
      </c>
      <c r="I63" s="4">
        <v>68.686635248538806</v>
      </c>
      <c r="J63" s="4">
        <v>1.3133647514611937</v>
      </c>
    </row>
    <row r="64" spans="1:23" x14ac:dyDescent="0.3">
      <c r="A64" s="13" t="s">
        <v>53</v>
      </c>
      <c r="B64" s="29">
        <v>0</v>
      </c>
      <c r="C64" s="29">
        <v>0</v>
      </c>
      <c r="D64" s="29"/>
      <c r="E64" s="47"/>
      <c r="F64" s="29"/>
      <c r="G64" s="29"/>
      <c r="H64" s="4">
        <v>7</v>
      </c>
      <c r="I64" s="4">
        <v>54.35063386025147</v>
      </c>
      <c r="J64" s="4">
        <v>-1.3506338602514703</v>
      </c>
    </row>
    <row r="65" spans="1:10" x14ac:dyDescent="0.3">
      <c r="A65" s="13" t="s">
        <v>173</v>
      </c>
      <c r="B65" s="29">
        <v>4.7895009336519347</v>
      </c>
      <c r="C65" s="29">
        <v>4.6161587397991681</v>
      </c>
      <c r="D65" s="29">
        <v>1.0375511769901371</v>
      </c>
      <c r="E65" s="44">
        <v>0.31401267162414093</v>
      </c>
      <c r="F65" s="29">
        <v>-4.9497426827816806</v>
      </c>
      <c r="G65" s="29">
        <v>14.52874455008555</v>
      </c>
      <c r="H65" s="4">
        <v>8</v>
      </c>
      <c r="I65" s="4">
        <v>65.93906977099951</v>
      </c>
      <c r="J65" s="4">
        <v>-1.9390697709995095</v>
      </c>
    </row>
    <row r="66" spans="1:10" x14ac:dyDescent="0.3">
      <c r="A66" s="13" t="s">
        <v>174</v>
      </c>
      <c r="B66" s="29">
        <v>2.1239094247690917</v>
      </c>
      <c r="C66" s="29">
        <v>4.9724359538371932</v>
      </c>
      <c r="D66" s="29">
        <v>0.42713660758769273</v>
      </c>
      <c r="E66" s="44">
        <v>0.67464064653586986</v>
      </c>
      <c r="F66" s="29">
        <v>-8.3670134076724949</v>
      </c>
      <c r="G66" s="29">
        <v>12.614832257210679</v>
      </c>
      <c r="H66" s="4">
        <v>9</v>
      </c>
      <c r="I66" s="4">
        <v>81.302779538633487</v>
      </c>
      <c r="J66" s="4">
        <v>-10.302779538633487</v>
      </c>
    </row>
    <row r="67" spans="1:10" x14ac:dyDescent="0.3">
      <c r="A67" s="13" t="s">
        <v>175</v>
      </c>
      <c r="B67" s="29">
        <v>-2.1552343308540713</v>
      </c>
      <c r="C67" s="29">
        <v>4.5961943194608033</v>
      </c>
      <c r="D67" s="29">
        <v>-0.46891714776474247</v>
      </c>
      <c r="E67" s="44">
        <v>0.64508608127155675</v>
      </c>
      <c r="F67" s="29">
        <v>-11.852356702266404</v>
      </c>
      <c r="G67" s="29">
        <v>7.5418880405582609</v>
      </c>
      <c r="H67" s="4">
        <v>10</v>
      </c>
      <c r="I67" s="4">
        <v>57.680198643647088</v>
      </c>
      <c r="J67" s="4">
        <v>4.3198013563529116</v>
      </c>
    </row>
    <row r="68" spans="1:10" ht="15" thickBot="1" x14ac:dyDescent="0.35">
      <c r="A68" s="17" t="s">
        <v>176</v>
      </c>
      <c r="B68" s="21">
        <v>0</v>
      </c>
      <c r="C68" s="21">
        <v>0</v>
      </c>
      <c r="D68" s="21"/>
      <c r="E68" s="48"/>
      <c r="F68" s="21"/>
      <c r="G68" s="21"/>
      <c r="H68" s="4">
        <v>11</v>
      </c>
      <c r="I68" s="4">
        <v>78.637188029750646</v>
      </c>
      <c r="J68" s="4">
        <v>6.3628119702493535</v>
      </c>
    </row>
    <row r="69" spans="1:10" x14ac:dyDescent="0.3">
      <c r="H69" s="4">
        <v>12</v>
      </c>
      <c r="I69" s="4">
        <v>85.917102896759033</v>
      </c>
      <c r="J69" s="4">
        <v>8.0828971032409669</v>
      </c>
    </row>
    <row r="70" spans="1:10" x14ac:dyDescent="0.3">
      <c r="H70" s="4">
        <v>13</v>
      </c>
      <c r="I70" s="4">
        <v>75.695171494598384</v>
      </c>
      <c r="J70" s="4">
        <v>2.3048285054016162</v>
      </c>
    </row>
    <row r="71" spans="1:10" x14ac:dyDescent="0.3">
      <c r="H71" s="4">
        <v>14</v>
      </c>
      <c r="I71" s="4">
        <v>73.020917053656532</v>
      </c>
      <c r="J71" s="4">
        <v>-7.0209170536565324</v>
      </c>
    </row>
    <row r="72" spans="1:10" x14ac:dyDescent="0.3">
      <c r="H72" s="4">
        <v>15</v>
      </c>
      <c r="I72" s="4">
        <v>73.690454472876269</v>
      </c>
      <c r="J72" s="4">
        <v>-2.6904544728762687</v>
      </c>
    </row>
    <row r="73" spans="1:10" x14ac:dyDescent="0.3">
      <c r="H73" s="4">
        <v>16</v>
      </c>
      <c r="I73" s="4">
        <v>72.056187870078475</v>
      </c>
      <c r="J73" s="4">
        <v>-1.0561878700784746</v>
      </c>
    </row>
    <row r="74" spans="1:10" x14ac:dyDescent="0.3">
      <c r="H74" s="4">
        <v>17</v>
      </c>
      <c r="I74" s="4">
        <v>74.925740491618143</v>
      </c>
      <c r="J74" s="4">
        <v>-10.925740491618143</v>
      </c>
    </row>
    <row r="75" spans="1:10" x14ac:dyDescent="0.3">
      <c r="H75" s="4">
        <v>18</v>
      </c>
      <c r="I75" s="4">
        <v>70.914358830205373</v>
      </c>
      <c r="J75" s="4">
        <v>2.0856411697946271</v>
      </c>
    </row>
    <row r="76" spans="1:10" x14ac:dyDescent="0.3">
      <c r="H76" s="4">
        <v>19</v>
      </c>
      <c r="I76" s="4">
        <v>83.700015202319918</v>
      </c>
      <c r="J76" s="4">
        <v>3.2999847976800822</v>
      </c>
    </row>
    <row r="77" spans="1:10" x14ac:dyDescent="0.3">
      <c r="H77" s="4">
        <v>20</v>
      </c>
      <c r="I77" s="4">
        <v>90.682790687001443</v>
      </c>
      <c r="J77" s="4">
        <v>0.31720931299855692</v>
      </c>
    </row>
    <row r="78" spans="1:10" x14ac:dyDescent="0.3">
      <c r="H78" s="4">
        <v>21</v>
      </c>
      <c r="I78" s="4">
        <v>58.026835919161883</v>
      </c>
      <c r="J78" s="4">
        <v>-2.0268359191618828</v>
      </c>
    </row>
    <row r="79" spans="1:10" x14ac:dyDescent="0.3">
      <c r="H79" s="4">
        <v>22</v>
      </c>
      <c r="I79" s="4">
        <v>77.786604843898928</v>
      </c>
      <c r="J79" s="4">
        <v>0.21339515610107185</v>
      </c>
    </row>
    <row r="80" spans="1:10" x14ac:dyDescent="0.3">
      <c r="H80" s="4">
        <v>23</v>
      </c>
      <c r="I80" s="4">
        <v>79.347560410099305</v>
      </c>
      <c r="J80" s="4">
        <v>7.6524395899006947</v>
      </c>
    </row>
    <row r="81" spans="8:10" ht="15" thickBot="1" x14ac:dyDescent="0.35">
      <c r="H81" s="50">
        <v>24</v>
      </c>
      <c r="I81" s="50">
        <v>82.616093615694894</v>
      </c>
      <c r="J81" s="50">
        <v>-0.61609361569489351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11F6-78F8-4A6B-9380-4A12C869F43C}">
  <sheetPr codeName="Sheet6">
    <tabColor rgb="FF007800"/>
  </sheetPr>
  <dimension ref="B1:N287"/>
  <sheetViews>
    <sheetView topLeftCell="A79" zoomScale="220" zoomScaleNormal="220" workbookViewId="0">
      <selection activeCell="B93" sqref="B93:H104"/>
    </sheetView>
  </sheetViews>
  <sheetFormatPr defaultRowHeight="14.4" x14ac:dyDescent="0.3"/>
  <cols>
    <col min="1" max="1" width="4.77734375" customWidth="1"/>
  </cols>
  <sheetData>
    <row r="1" spans="2:9" x14ac:dyDescent="0.3">
      <c r="B1" t="s">
        <v>193</v>
      </c>
    </row>
    <row r="2" spans="2:9" x14ac:dyDescent="0.3">
      <c r="B2" t="s">
        <v>189</v>
      </c>
    </row>
    <row r="3" spans="2:9" x14ac:dyDescent="0.3">
      <c r="B3" t="s">
        <v>190</v>
      </c>
    </row>
    <row r="4" spans="2:9" x14ac:dyDescent="0.3">
      <c r="B4" t="s">
        <v>191</v>
      </c>
    </row>
    <row r="5" spans="2:9" x14ac:dyDescent="0.3">
      <c r="B5" t="s">
        <v>28</v>
      </c>
    </row>
    <row r="6" spans="2:9" x14ac:dyDescent="0.3">
      <c r="B6" t="s">
        <v>29</v>
      </c>
    </row>
    <row r="7" spans="2:9" x14ac:dyDescent="0.3">
      <c r="B7" t="s">
        <v>30</v>
      </c>
    </row>
    <row r="8" spans="2:9" x14ac:dyDescent="0.3">
      <c r="B8" t="s">
        <v>31</v>
      </c>
    </row>
    <row r="9" spans="2:9" ht="34.200000000000003" customHeight="1" x14ac:dyDescent="0.3"/>
    <row r="10" spans="2:9" ht="16.2" customHeight="1" x14ac:dyDescent="0.3">
      <c r="B10" s="11"/>
    </row>
    <row r="13" spans="2:9" x14ac:dyDescent="0.3">
      <c r="B13" s="12" t="s">
        <v>32</v>
      </c>
    </row>
    <row r="14" spans="2:9" ht="15" thickBot="1" x14ac:dyDescent="0.35"/>
    <row r="15" spans="2:9" ht="28.8" customHeight="1" x14ac:dyDescent="0.3">
      <c r="B15" s="14" t="s">
        <v>33</v>
      </c>
      <c r="C15" s="15" t="s">
        <v>34</v>
      </c>
      <c r="D15" s="15" t="s">
        <v>35</v>
      </c>
      <c r="E15" s="15" t="s">
        <v>36</v>
      </c>
      <c r="F15" s="15" t="s">
        <v>37</v>
      </c>
      <c r="G15" s="15" t="s">
        <v>38</v>
      </c>
      <c r="H15" s="15" t="s">
        <v>39</v>
      </c>
      <c r="I15" s="15" t="s">
        <v>40</v>
      </c>
    </row>
    <row r="16" spans="2:9" x14ac:dyDescent="0.3">
      <c r="B16" s="16" t="s">
        <v>11</v>
      </c>
      <c r="C16" s="18">
        <v>24</v>
      </c>
      <c r="D16" s="18">
        <v>0</v>
      </c>
      <c r="E16" s="18">
        <v>24</v>
      </c>
      <c r="F16" s="20">
        <v>53</v>
      </c>
      <c r="G16" s="20">
        <v>94</v>
      </c>
      <c r="H16" s="20">
        <v>74.249999999999986</v>
      </c>
      <c r="I16" s="20">
        <v>11.569262123703334</v>
      </c>
    </row>
    <row r="17" spans="2:9" ht="15" thickBot="1" x14ac:dyDescent="0.35">
      <c r="B17" s="17" t="s">
        <v>27</v>
      </c>
      <c r="C17" s="19">
        <v>24</v>
      </c>
      <c r="D17" s="19">
        <v>0</v>
      </c>
      <c r="E17" s="19">
        <v>24</v>
      </c>
      <c r="F17" s="21">
        <v>1.6</v>
      </c>
      <c r="G17" s="21">
        <v>3.91</v>
      </c>
      <c r="H17" s="21">
        <v>3.0612499999999998</v>
      </c>
      <c r="I17" s="21">
        <v>0.57663425602143281</v>
      </c>
    </row>
    <row r="20" spans="2:9" x14ac:dyDescent="0.3">
      <c r="B20" s="12" t="s">
        <v>41</v>
      </c>
    </row>
    <row r="21" spans="2:9" ht="15" thickBot="1" x14ac:dyDescent="0.35"/>
    <row r="22" spans="2:9" ht="28.8" x14ac:dyDescent="0.3">
      <c r="B22" s="15" t="s">
        <v>33</v>
      </c>
      <c r="C22" s="15" t="s">
        <v>46</v>
      </c>
      <c r="D22" s="15" t="s">
        <v>47</v>
      </c>
      <c r="E22" s="15" t="s">
        <v>48</v>
      </c>
      <c r="F22" s="15" t="s">
        <v>49</v>
      </c>
    </row>
    <row r="23" spans="2:9" x14ac:dyDescent="0.3">
      <c r="B23" s="24" t="s">
        <v>26</v>
      </c>
      <c r="C23" s="27" t="s">
        <v>43</v>
      </c>
      <c r="D23" s="22">
        <v>8</v>
      </c>
      <c r="E23" s="22">
        <v>8</v>
      </c>
      <c r="F23" s="28">
        <v>33.333333333333336</v>
      </c>
    </row>
    <row r="24" spans="2:9" x14ac:dyDescent="0.3">
      <c r="B24" s="25" t="s">
        <v>42</v>
      </c>
      <c r="C24" s="13" t="s">
        <v>44</v>
      </c>
      <c r="D24" s="23">
        <v>8</v>
      </c>
      <c r="E24" s="23">
        <v>8</v>
      </c>
      <c r="F24" s="29">
        <v>33.333333333333336</v>
      </c>
    </row>
    <row r="25" spans="2:9" x14ac:dyDescent="0.3">
      <c r="B25" s="25" t="s">
        <v>42</v>
      </c>
      <c r="C25" s="13" t="s">
        <v>45</v>
      </c>
      <c r="D25" s="23">
        <v>8</v>
      </c>
      <c r="E25" s="23">
        <v>8</v>
      </c>
      <c r="F25" s="29">
        <v>33.333333333333336</v>
      </c>
    </row>
    <row r="26" spans="2:9" x14ac:dyDescent="0.3">
      <c r="B26" s="24" t="s">
        <v>0</v>
      </c>
      <c r="C26" s="27" t="s">
        <v>5</v>
      </c>
      <c r="D26" s="22">
        <v>6</v>
      </c>
      <c r="E26" s="22">
        <v>6</v>
      </c>
      <c r="F26" s="28">
        <v>25</v>
      </c>
    </row>
    <row r="27" spans="2:9" x14ac:dyDescent="0.3">
      <c r="B27" s="25" t="s">
        <v>42</v>
      </c>
      <c r="C27" s="13" t="s">
        <v>6</v>
      </c>
      <c r="D27" s="23">
        <v>6</v>
      </c>
      <c r="E27" s="23">
        <v>6</v>
      </c>
      <c r="F27" s="29">
        <v>25</v>
      </c>
    </row>
    <row r="28" spans="2:9" x14ac:dyDescent="0.3">
      <c r="B28" s="25" t="s">
        <v>42</v>
      </c>
      <c r="C28" s="13" t="s">
        <v>7</v>
      </c>
      <c r="D28" s="23">
        <v>6</v>
      </c>
      <c r="E28" s="23">
        <v>6</v>
      </c>
      <c r="F28" s="29">
        <v>25</v>
      </c>
    </row>
    <row r="29" spans="2:9" ht="15" thickBot="1" x14ac:dyDescent="0.35">
      <c r="B29" s="26" t="s">
        <v>42</v>
      </c>
      <c r="C29" s="17" t="s">
        <v>8</v>
      </c>
      <c r="D29" s="19">
        <v>6</v>
      </c>
      <c r="E29" s="19">
        <v>6</v>
      </c>
      <c r="F29" s="21">
        <v>25</v>
      </c>
    </row>
    <row r="32" spans="2:9" x14ac:dyDescent="0.3">
      <c r="B32" s="12" t="s">
        <v>50</v>
      </c>
    </row>
    <row r="33" spans="2:11" ht="15" thickBot="1" x14ac:dyDescent="0.35"/>
    <row r="34" spans="2:11" x14ac:dyDescent="0.3">
      <c r="B34" s="14"/>
      <c r="C34" s="15" t="s">
        <v>27</v>
      </c>
      <c r="D34" s="31" t="s">
        <v>51</v>
      </c>
      <c r="E34" s="31" t="s">
        <v>52</v>
      </c>
      <c r="F34" s="31" t="s">
        <v>53</v>
      </c>
      <c r="G34" s="31" t="s">
        <v>173</v>
      </c>
      <c r="H34" s="31" t="s">
        <v>174</v>
      </c>
      <c r="I34" s="31" t="s">
        <v>175</v>
      </c>
      <c r="J34" s="31" t="s">
        <v>176</v>
      </c>
      <c r="K34" s="32" t="s">
        <v>11</v>
      </c>
    </row>
    <row r="35" spans="2:11" x14ac:dyDescent="0.3">
      <c r="B35" s="27" t="s">
        <v>27</v>
      </c>
      <c r="C35" s="38">
        <v>1</v>
      </c>
      <c r="D35" s="34">
        <v>7.8289998271426631E-2</v>
      </c>
      <c r="E35" s="34">
        <v>-8.7684798063997926E-2</v>
      </c>
      <c r="F35" s="34">
        <v>9.394799792571339E-3</v>
      </c>
      <c r="G35" s="34">
        <v>-0.2535632797741818</v>
      </c>
      <c r="H35" s="34">
        <v>0.46919860677541869</v>
      </c>
      <c r="I35" s="34">
        <v>-9.6737587409645776E-2</v>
      </c>
      <c r="J35" s="34">
        <v>-0.11889773959159099</v>
      </c>
      <c r="K35" s="20">
        <v>0.72121797369549534</v>
      </c>
    </row>
    <row r="36" spans="2:11" x14ac:dyDescent="0.3">
      <c r="B36" s="30" t="s">
        <v>51</v>
      </c>
      <c r="C36" s="35">
        <v>7.8289998271426631E-2</v>
      </c>
      <c r="D36" s="39">
        <v>1</v>
      </c>
      <c r="E36" s="35">
        <v>-0.49999999999999983</v>
      </c>
      <c r="F36" s="35">
        <v>-0.49999999999999989</v>
      </c>
      <c r="G36" s="35">
        <v>0</v>
      </c>
      <c r="H36" s="35">
        <v>0</v>
      </c>
      <c r="I36" s="35">
        <v>9.0649330367367915E-17</v>
      </c>
      <c r="J36" s="35">
        <v>1.8129866073473576E-16</v>
      </c>
      <c r="K36" s="36">
        <v>-0.21851894163773034</v>
      </c>
    </row>
    <row r="37" spans="2:11" x14ac:dyDescent="0.3">
      <c r="B37" s="30" t="s">
        <v>52</v>
      </c>
      <c r="C37" s="35">
        <v>-8.7684798063997926E-2</v>
      </c>
      <c r="D37" s="35">
        <v>-0.49999999999999983</v>
      </c>
      <c r="E37" s="39">
        <v>1</v>
      </c>
      <c r="F37" s="35">
        <v>-0.49999999999999983</v>
      </c>
      <c r="G37" s="35">
        <v>0</v>
      </c>
      <c r="H37" s="35">
        <v>0</v>
      </c>
      <c r="I37" s="35">
        <v>9.0649330367367902E-17</v>
      </c>
      <c r="J37" s="35">
        <v>1.8129866073473573E-16</v>
      </c>
      <c r="K37" s="36">
        <v>3.1216991662534926E-2</v>
      </c>
    </row>
    <row r="38" spans="2:11" x14ac:dyDescent="0.3">
      <c r="B38" s="30" t="s">
        <v>53</v>
      </c>
      <c r="C38" s="35">
        <v>9.394799792571339E-3</v>
      </c>
      <c r="D38" s="35">
        <v>-0.49999999999999989</v>
      </c>
      <c r="E38" s="35">
        <v>-0.49999999999999983</v>
      </c>
      <c r="F38" s="39">
        <v>1</v>
      </c>
      <c r="G38" s="35">
        <v>0</v>
      </c>
      <c r="H38" s="35">
        <v>0</v>
      </c>
      <c r="I38" s="35">
        <v>0</v>
      </c>
      <c r="J38" s="35">
        <v>9.0649330367367865E-17</v>
      </c>
      <c r="K38" s="36">
        <v>0.18730194997520069</v>
      </c>
    </row>
    <row r="39" spans="2:11" x14ac:dyDescent="0.3">
      <c r="B39" s="30" t="s">
        <v>173</v>
      </c>
      <c r="C39" s="35">
        <v>-0.2535632797741818</v>
      </c>
      <c r="D39" s="35">
        <v>0</v>
      </c>
      <c r="E39" s="35">
        <v>0</v>
      </c>
      <c r="F39" s="35">
        <v>0</v>
      </c>
      <c r="G39" s="39">
        <v>1</v>
      </c>
      <c r="H39" s="35">
        <v>-0.33333333333333354</v>
      </c>
      <c r="I39" s="35">
        <v>-0.33333333333333348</v>
      </c>
      <c r="J39" s="35">
        <v>-0.33333333333333331</v>
      </c>
      <c r="K39" s="36">
        <v>-4.2480944932179422E-3</v>
      </c>
    </row>
    <row r="40" spans="2:11" x14ac:dyDescent="0.3">
      <c r="B40" s="30" t="s">
        <v>174</v>
      </c>
      <c r="C40" s="35">
        <v>0.46919860677541869</v>
      </c>
      <c r="D40" s="35">
        <v>0</v>
      </c>
      <c r="E40" s="35">
        <v>0</v>
      </c>
      <c r="F40" s="35">
        <v>0</v>
      </c>
      <c r="G40" s="35">
        <v>-0.33333333333333354</v>
      </c>
      <c r="H40" s="39">
        <v>1</v>
      </c>
      <c r="I40" s="35">
        <v>-0.33333333333333348</v>
      </c>
      <c r="J40" s="35">
        <v>-0.33333333333333331</v>
      </c>
      <c r="K40" s="36">
        <v>0.39507278786926864</v>
      </c>
    </row>
    <row r="41" spans="2:11" x14ac:dyDescent="0.3">
      <c r="B41" s="30" t="s">
        <v>175</v>
      </c>
      <c r="C41" s="35">
        <v>-9.6737587409645776E-2</v>
      </c>
      <c r="D41" s="35">
        <v>9.0649330367367915E-17</v>
      </c>
      <c r="E41" s="35">
        <v>9.0649330367367902E-17</v>
      </c>
      <c r="F41" s="35">
        <v>0</v>
      </c>
      <c r="G41" s="35">
        <v>-0.33333333333333348</v>
      </c>
      <c r="H41" s="35">
        <v>-0.33333333333333348</v>
      </c>
      <c r="I41" s="39">
        <v>1</v>
      </c>
      <c r="J41" s="35">
        <v>-0.33333333333333326</v>
      </c>
      <c r="K41" s="36">
        <v>-0.24214138611342173</v>
      </c>
    </row>
    <row r="42" spans="2:11" x14ac:dyDescent="0.3">
      <c r="B42" s="30" t="s">
        <v>176</v>
      </c>
      <c r="C42" s="35">
        <v>-0.11889773959159099</v>
      </c>
      <c r="D42" s="35">
        <v>1.8129866073473576E-16</v>
      </c>
      <c r="E42" s="35">
        <v>1.8129866073473573E-16</v>
      </c>
      <c r="F42" s="35">
        <v>9.0649330367367865E-17</v>
      </c>
      <c r="G42" s="35">
        <v>-0.33333333333333331</v>
      </c>
      <c r="H42" s="35">
        <v>-0.33333333333333331</v>
      </c>
      <c r="I42" s="35">
        <v>-0.33333333333333326</v>
      </c>
      <c r="J42" s="39">
        <v>1</v>
      </c>
      <c r="K42" s="36">
        <v>-0.14868330726262649</v>
      </c>
    </row>
    <row r="43" spans="2:11" ht="15" thickBot="1" x14ac:dyDescent="0.35">
      <c r="B43" s="33" t="s">
        <v>11</v>
      </c>
      <c r="C43" s="37">
        <v>0.72121797369549534</v>
      </c>
      <c r="D43" s="37">
        <v>-0.21851894163773034</v>
      </c>
      <c r="E43" s="37">
        <v>3.1216991662534926E-2</v>
      </c>
      <c r="F43" s="37">
        <v>0.18730194997520069</v>
      </c>
      <c r="G43" s="37">
        <v>-4.2480944932179422E-3</v>
      </c>
      <c r="H43" s="37">
        <v>0.39507278786926864</v>
      </c>
      <c r="I43" s="37">
        <v>-0.24214138611342173</v>
      </c>
      <c r="J43" s="37">
        <v>-0.14868330726262649</v>
      </c>
      <c r="K43" s="40">
        <v>1</v>
      </c>
    </row>
    <row r="46" spans="2:11" x14ac:dyDescent="0.3">
      <c r="B46" s="10" t="s">
        <v>54</v>
      </c>
    </row>
    <row r="48" spans="2:11" x14ac:dyDescent="0.3">
      <c r="B48" s="12" t="s">
        <v>55</v>
      </c>
    </row>
    <row r="49" spans="2:7" ht="15" thickBot="1" x14ac:dyDescent="0.35"/>
    <row r="50" spans="2:7" x14ac:dyDescent="0.3">
      <c r="B50" s="41" t="s">
        <v>34</v>
      </c>
      <c r="C50" s="42">
        <v>24</v>
      </c>
    </row>
    <row r="51" spans="2:7" x14ac:dyDescent="0.3">
      <c r="B51" s="13" t="s">
        <v>56</v>
      </c>
      <c r="C51" s="23">
        <v>24</v>
      </c>
    </row>
    <row r="52" spans="2:7" x14ac:dyDescent="0.3">
      <c r="B52" s="13" t="s">
        <v>57</v>
      </c>
      <c r="C52" s="23">
        <v>17</v>
      </c>
    </row>
    <row r="53" spans="2:7" x14ac:dyDescent="0.3">
      <c r="B53" s="13" t="s">
        <v>58</v>
      </c>
      <c r="C53" s="29">
        <v>0.65011724993239783</v>
      </c>
    </row>
    <row r="54" spans="2:7" x14ac:dyDescent="0.3">
      <c r="B54" s="13" t="s">
        <v>59</v>
      </c>
      <c r="C54" s="29">
        <v>0.52662922049677352</v>
      </c>
    </row>
    <row r="55" spans="2:7" x14ac:dyDescent="0.3">
      <c r="B55" s="13" t="s">
        <v>60</v>
      </c>
      <c r="C55" s="29">
        <v>63.359649769594917</v>
      </c>
    </row>
    <row r="56" spans="2:7" x14ac:dyDescent="0.3">
      <c r="B56" s="13" t="s">
        <v>61</v>
      </c>
      <c r="C56" s="29">
        <v>7.9598774971474855</v>
      </c>
    </row>
    <row r="57" spans="2:7" ht="15" thickBot="1" x14ac:dyDescent="0.35">
      <c r="B57" s="17" t="s">
        <v>62</v>
      </c>
      <c r="C57" s="21">
        <v>2.1423849045773973</v>
      </c>
    </row>
    <row r="60" spans="2:7" x14ac:dyDescent="0.3">
      <c r="B60" s="12" t="s">
        <v>63</v>
      </c>
    </row>
    <row r="61" spans="2:7" ht="15" thickBot="1" x14ac:dyDescent="0.35"/>
    <row r="62" spans="2:7" ht="28.8" x14ac:dyDescent="0.3">
      <c r="B62" s="14" t="s">
        <v>64</v>
      </c>
      <c r="C62" s="15" t="s">
        <v>57</v>
      </c>
      <c r="D62" s="15" t="s">
        <v>65</v>
      </c>
      <c r="E62" s="15" t="s">
        <v>66</v>
      </c>
      <c r="F62" s="15" t="s">
        <v>67</v>
      </c>
      <c r="G62" s="15" t="s">
        <v>68</v>
      </c>
    </row>
    <row r="63" spans="2:7" x14ac:dyDescent="0.3">
      <c r="B63" s="27" t="s">
        <v>69</v>
      </c>
      <c r="C63" s="22">
        <v>6</v>
      </c>
      <c r="D63" s="28">
        <v>2001.3859539168877</v>
      </c>
      <c r="E63" s="28">
        <v>333.5643256528146</v>
      </c>
      <c r="F63" s="28">
        <v>5.2646175738945722</v>
      </c>
      <c r="G63" s="46">
        <v>3.1338651021379912E-3</v>
      </c>
    </row>
    <row r="64" spans="2:7" x14ac:dyDescent="0.3">
      <c r="B64" s="13" t="s">
        <v>70</v>
      </c>
      <c r="C64" s="23">
        <v>17</v>
      </c>
      <c r="D64" s="29">
        <v>1077.1140460831136</v>
      </c>
      <c r="E64" s="29">
        <v>63.359649769594917</v>
      </c>
      <c r="F64" s="29"/>
      <c r="G64" s="47"/>
    </row>
    <row r="65" spans="2:7" ht="15" thickBot="1" x14ac:dyDescent="0.35">
      <c r="B65" s="17" t="s">
        <v>71</v>
      </c>
      <c r="C65" s="19">
        <v>23</v>
      </c>
      <c r="D65" s="21">
        <v>3078.5000000000014</v>
      </c>
      <c r="E65" s="21"/>
      <c r="F65" s="21"/>
      <c r="G65" s="48"/>
    </row>
    <row r="66" spans="2:7" x14ac:dyDescent="0.3">
      <c r="B66" s="49" t="s">
        <v>72</v>
      </c>
    </row>
    <row r="69" spans="2:7" x14ac:dyDescent="0.3">
      <c r="B69" s="12" t="s">
        <v>146</v>
      </c>
    </row>
    <row r="70" spans="2:7" ht="15" thickBot="1" x14ac:dyDescent="0.35"/>
    <row r="71" spans="2:7" ht="28.8" x14ac:dyDescent="0.3">
      <c r="B71" s="14" t="s">
        <v>64</v>
      </c>
      <c r="C71" s="15" t="s">
        <v>57</v>
      </c>
      <c r="D71" s="15" t="s">
        <v>65</v>
      </c>
      <c r="E71" s="15" t="s">
        <v>66</v>
      </c>
      <c r="F71" s="15" t="s">
        <v>67</v>
      </c>
      <c r="G71" s="15" t="s">
        <v>68</v>
      </c>
    </row>
    <row r="72" spans="2:7" x14ac:dyDescent="0.3">
      <c r="B72" s="27" t="s">
        <v>27</v>
      </c>
      <c r="C72" s="22">
        <v>1</v>
      </c>
      <c r="D72" s="28">
        <v>1601.2982929424522</v>
      </c>
      <c r="E72" s="28">
        <v>1601.2982929424522</v>
      </c>
      <c r="F72" s="28">
        <v>25.27315568765793</v>
      </c>
      <c r="G72" s="46">
        <v>1.0351126882650174E-4</v>
      </c>
    </row>
    <row r="73" spans="2:7" x14ac:dyDescent="0.3">
      <c r="B73" s="13" t="s">
        <v>26</v>
      </c>
      <c r="C73" s="23">
        <v>2</v>
      </c>
      <c r="D73" s="29">
        <v>241.47634942623381</v>
      </c>
      <c r="E73" s="29">
        <v>120.7381747131169</v>
      </c>
      <c r="F73" s="29">
        <v>1.9056004121262811</v>
      </c>
      <c r="G73" s="44">
        <v>0.17918025109504701</v>
      </c>
    </row>
    <row r="74" spans="2:7" ht="15" thickBot="1" x14ac:dyDescent="0.35">
      <c r="B74" s="17" t="s">
        <v>0</v>
      </c>
      <c r="C74" s="19">
        <v>3</v>
      </c>
      <c r="D74" s="21">
        <v>158.61131154820191</v>
      </c>
      <c r="E74" s="21">
        <v>52.870437182733973</v>
      </c>
      <c r="F74" s="21">
        <v>0.83444964381898279</v>
      </c>
      <c r="G74" s="45">
        <v>0.49333587448124006</v>
      </c>
    </row>
    <row r="77" spans="2:7" x14ac:dyDescent="0.3">
      <c r="B77" s="12" t="s">
        <v>147</v>
      </c>
    </row>
    <row r="78" spans="2:7" ht="15" thickBot="1" x14ac:dyDescent="0.35"/>
    <row r="79" spans="2:7" ht="28.8" x14ac:dyDescent="0.3">
      <c r="B79" s="14" t="s">
        <v>64</v>
      </c>
      <c r="C79" s="15" t="s">
        <v>57</v>
      </c>
      <c r="D79" s="15" t="s">
        <v>65</v>
      </c>
      <c r="E79" s="15" t="s">
        <v>66</v>
      </c>
      <c r="F79" s="15" t="s">
        <v>67</v>
      </c>
      <c r="G79" s="15" t="s">
        <v>68</v>
      </c>
    </row>
    <row r="80" spans="2:7" x14ac:dyDescent="0.3">
      <c r="B80" s="27" t="s">
        <v>27</v>
      </c>
      <c r="C80" s="22">
        <v>1</v>
      </c>
      <c r="D80" s="28">
        <v>1282.5526205835592</v>
      </c>
      <c r="E80" s="28">
        <v>1282.5526205835592</v>
      </c>
      <c r="F80" s="28">
        <v>20.242419666893923</v>
      </c>
      <c r="G80" s="46">
        <v>3.1632010520926034E-4</v>
      </c>
    </row>
    <row r="81" spans="2:8" x14ac:dyDescent="0.3">
      <c r="B81" s="13" t="s">
        <v>26</v>
      </c>
      <c r="C81" s="23">
        <v>2</v>
      </c>
      <c r="D81" s="29">
        <v>241.18726737594693</v>
      </c>
      <c r="E81" s="29">
        <v>120.59363368797347</v>
      </c>
      <c r="F81" s="29">
        <v>1.9033191333365616</v>
      </c>
      <c r="G81" s="44">
        <v>0.1795145020504737</v>
      </c>
    </row>
    <row r="82" spans="2:8" ht="15" thickBot="1" x14ac:dyDescent="0.35">
      <c r="B82" s="17" t="s">
        <v>0</v>
      </c>
      <c r="C82" s="19">
        <v>3</v>
      </c>
      <c r="D82" s="21">
        <v>158.61131154820191</v>
      </c>
      <c r="E82" s="21">
        <v>52.870437182733973</v>
      </c>
      <c r="F82" s="21">
        <v>0.83444964381898279</v>
      </c>
      <c r="G82" s="45">
        <v>0.49333587448124006</v>
      </c>
    </row>
    <row r="85" spans="2:8" x14ac:dyDescent="0.3">
      <c r="B85" s="12" t="s">
        <v>148</v>
      </c>
    </row>
    <row r="86" spans="2:8" ht="15" thickBot="1" x14ac:dyDescent="0.35"/>
    <row r="87" spans="2:8" ht="28.8" x14ac:dyDescent="0.3">
      <c r="B87" s="14" t="s">
        <v>64</v>
      </c>
      <c r="C87" s="15" t="s">
        <v>57</v>
      </c>
      <c r="D87" s="15" t="s">
        <v>65</v>
      </c>
      <c r="E87" s="15" t="s">
        <v>66</v>
      </c>
      <c r="F87" s="15" t="s">
        <v>67</v>
      </c>
      <c r="G87" s="15" t="s">
        <v>68</v>
      </c>
    </row>
    <row r="88" spans="2:8" x14ac:dyDescent="0.3">
      <c r="B88" s="27" t="s">
        <v>27</v>
      </c>
      <c r="C88" s="22">
        <v>1</v>
      </c>
      <c r="D88" s="28">
        <v>1282.5526205835592</v>
      </c>
      <c r="E88" s="28">
        <v>1282.5526205835592</v>
      </c>
      <c r="F88" s="28">
        <v>20.242419666893923</v>
      </c>
      <c r="G88" s="46">
        <v>3.1632010520926034E-4</v>
      </c>
    </row>
    <row r="89" spans="2:8" x14ac:dyDescent="0.3">
      <c r="B89" s="13" t="s">
        <v>26</v>
      </c>
      <c r="C89" s="23">
        <v>2</v>
      </c>
      <c r="D89" s="29">
        <v>241.18726737594693</v>
      </c>
      <c r="E89" s="29">
        <v>120.59363368797347</v>
      </c>
      <c r="F89" s="29">
        <v>1.9033191333365616</v>
      </c>
      <c r="G89" s="44">
        <v>0.1795145020504737</v>
      </c>
    </row>
    <row r="90" spans="2:8" ht="15" thickBot="1" x14ac:dyDescent="0.35">
      <c r="B90" s="17" t="s">
        <v>0</v>
      </c>
      <c r="C90" s="19">
        <v>3</v>
      </c>
      <c r="D90" s="21">
        <v>158.61131154820191</v>
      </c>
      <c r="E90" s="21">
        <v>52.870437182733973</v>
      </c>
      <c r="F90" s="21">
        <v>0.83444964381898279</v>
      </c>
      <c r="G90" s="45">
        <v>0.49333587448124006</v>
      </c>
    </row>
    <row r="93" spans="2:8" x14ac:dyDescent="0.3">
      <c r="B93" s="12" t="s">
        <v>73</v>
      </c>
    </row>
    <row r="94" spans="2:8" ht="15" thickBot="1" x14ac:dyDescent="0.35"/>
    <row r="95" spans="2:8" ht="43.2" x14ac:dyDescent="0.3">
      <c r="B95" s="14" t="s">
        <v>64</v>
      </c>
      <c r="C95" s="15" t="s">
        <v>74</v>
      </c>
      <c r="D95" s="15" t="s">
        <v>75</v>
      </c>
      <c r="E95" s="15" t="s">
        <v>76</v>
      </c>
      <c r="F95" s="15" t="s">
        <v>77</v>
      </c>
      <c r="G95" s="15" t="s">
        <v>78</v>
      </c>
      <c r="H95" s="15" t="s">
        <v>79</v>
      </c>
    </row>
    <row r="96" spans="2:8" x14ac:dyDescent="0.3">
      <c r="B96" s="27" t="s">
        <v>80</v>
      </c>
      <c r="C96" s="28">
        <v>30.468132017328628</v>
      </c>
      <c r="D96" s="28">
        <v>10.530695090997005</v>
      </c>
      <c r="E96" s="28">
        <v>2.8932688444637158</v>
      </c>
      <c r="F96" s="46">
        <v>1.0105676043176899E-2</v>
      </c>
      <c r="G96" s="28">
        <v>8.2503074747386052</v>
      </c>
      <c r="H96" s="28">
        <v>52.685956559918651</v>
      </c>
    </row>
    <row r="97" spans="2:8" x14ac:dyDescent="0.3">
      <c r="B97" s="13" t="s">
        <v>27</v>
      </c>
      <c r="C97" s="29">
        <v>14.856969116343645</v>
      </c>
      <c r="D97" s="29">
        <v>3.3021668127037698</v>
      </c>
      <c r="E97" s="29">
        <v>4.499157661928944</v>
      </c>
      <c r="F97" s="47">
        <v>3.1632010520921128E-4</v>
      </c>
      <c r="G97" s="29">
        <v>7.8900061361183775</v>
      </c>
      <c r="H97" s="29">
        <v>21.823932096568914</v>
      </c>
    </row>
    <row r="98" spans="2:8" x14ac:dyDescent="0.3">
      <c r="B98" s="13" t="s">
        <v>51</v>
      </c>
      <c r="C98" s="29">
        <v>-7.3171333013988056</v>
      </c>
      <c r="D98" s="29">
        <v>3.9840805673350728</v>
      </c>
      <c r="E98" s="29">
        <v>-1.8365927038200414</v>
      </c>
      <c r="F98" s="44">
        <v>8.3819397090460504E-2</v>
      </c>
      <c r="G98" s="29">
        <v>-15.722808543507888</v>
      </c>
      <c r="H98" s="29">
        <v>1.0885419407102761</v>
      </c>
    </row>
    <row r="99" spans="2:8" x14ac:dyDescent="0.3">
      <c r="B99" s="13" t="s">
        <v>52</v>
      </c>
      <c r="C99" s="29">
        <v>-1.3485848934832756</v>
      </c>
      <c r="D99" s="29">
        <v>3.9881582752271281</v>
      </c>
      <c r="E99" s="29">
        <v>-0.33814728514165421</v>
      </c>
      <c r="F99" s="44">
        <v>0.73939225556767418</v>
      </c>
      <c r="G99" s="29">
        <v>-9.7628633472226198</v>
      </c>
      <c r="H99" s="29">
        <v>7.0656935602560687</v>
      </c>
    </row>
    <row r="100" spans="2:8" x14ac:dyDescent="0.3">
      <c r="B100" s="13" t="s">
        <v>53</v>
      </c>
      <c r="C100" s="29">
        <v>0</v>
      </c>
      <c r="D100" s="29">
        <v>0</v>
      </c>
      <c r="E100" s="29"/>
      <c r="F100" s="47"/>
      <c r="G100" s="29"/>
      <c r="H100" s="29"/>
    </row>
    <row r="101" spans="2:8" x14ac:dyDescent="0.3">
      <c r="B101" s="13" t="s">
        <v>173</v>
      </c>
      <c r="C101" s="29">
        <v>4.7895009336519347</v>
      </c>
      <c r="D101" s="29">
        <v>4.6161587397991681</v>
      </c>
      <c r="E101" s="29">
        <v>1.0375511769901371</v>
      </c>
      <c r="F101" s="44">
        <v>0.31401267162414093</v>
      </c>
      <c r="G101" s="29">
        <v>-4.9497426827816806</v>
      </c>
      <c r="H101" s="29">
        <v>14.52874455008555</v>
      </c>
    </row>
    <row r="102" spans="2:8" x14ac:dyDescent="0.3">
      <c r="B102" s="13" t="s">
        <v>174</v>
      </c>
      <c r="C102" s="29">
        <v>2.1239094247690917</v>
      </c>
      <c r="D102" s="29">
        <v>4.9724359538371932</v>
      </c>
      <c r="E102" s="29">
        <v>0.42713660758769273</v>
      </c>
      <c r="F102" s="44">
        <v>0.67464064653586986</v>
      </c>
      <c r="G102" s="29">
        <v>-8.3670134076724949</v>
      </c>
      <c r="H102" s="29">
        <v>12.614832257210679</v>
      </c>
    </row>
    <row r="103" spans="2:8" x14ac:dyDescent="0.3">
      <c r="B103" s="13" t="s">
        <v>175</v>
      </c>
      <c r="C103" s="29">
        <v>-2.1552343308540713</v>
      </c>
      <c r="D103" s="29">
        <v>4.5961943194608033</v>
      </c>
      <c r="E103" s="29">
        <v>-0.46891714776474247</v>
      </c>
      <c r="F103" s="44">
        <v>0.64508608127155675</v>
      </c>
      <c r="G103" s="29">
        <v>-11.852356702266404</v>
      </c>
      <c r="H103" s="29">
        <v>7.5418880405582609</v>
      </c>
    </row>
    <row r="104" spans="2:8" ht="15" thickBot="1" x14ac:dyDescent="0.35">
      <c r="B104" s="17" t="s">
        <v>176</v>
      </c>
      <c r="C104" s="21">
        <v>0</v>
      </c>
      <c r="D104" s="21">
        <v>0</v>
      </c>
      <c r="E104" s="21"/>
      <c r="F104" s="48"/>
      <c r="G104" s="21"/>
      <c r="H104" s="21"/>
    </row>
    <row r="107" spans="2:8" x14ac:dyDescent="0.3">
      <c r="B107" s="12" t="s">
        <v>81</v>
      </c>
    </row>
    <row r="109" spans="2:8" x14ac:dyDescent="0.3">
      <c r="B109" s="12" t="s">
        <v>177</v>
      </c>
    </row>
    <row r="112" spans="2:8" x14ac:dyDescent="0.3">
      <c r="B112" s="12" t="s">
        <v>83</v>
      </c>
    </row>
    <row r="113" spans="2:8" ht="15" thickBot="1" x14ac:dyDescent="0.35"/>
    <row r="114" spans="2:8" ht="43.2" x14ac:dyDescent="0.3">
      <c r="B114" s="14" t="s">
        <v>64</v>
      </c>
      <c r="C114" s="15" t="s">
        <v>74</v>
      </c>
      <c r="D114" s="15" t="s">
        <v>75</v>
      </c>
      <c r="E114" s="15" t="s">
        <v>76</v>
      </c>
      <c r="F114" s="15" t="s">
        <v>77</v>
      </c>
      <c r="G114" s="15" t="s">
        <v>78</v>
      </c>
      <c r="H114" s="15" t="s">
        <v>79</v>
      </c>
    </row>
    <row r="115" spans="2:8" x14ac:dyDescent="0.3">
      <c r="B115" s="27" t="s">
        <v>27</v>
      </c>
      <c r="C115" s="28">
        <v>0.74049989027250962</v>
      </c>
      <c r="D115" s="28">
        <v>0.16458633946938231</v>
      </c>
      <c r="E115" s="28">
        <v>4.499157661928944</v>
      </c>
      <c r="F115" s="46">
        <v>3.1632010520921128E-4</v>
      </c>
      <c r="G115" s="28">
        <v>0.39325306745222338</v>
      </c>
      <c r="H115" s="28">
        <v>1.0877467130927958</v>
      </c>
    </row>
    <row r="116" spans="2:8" x14ac:dyDescent="0.3">
      <c r="B116" s="13" t="s">
        <v>51</v>
      </c>
      <c r="C116" s="29">
        <v>-0.30455851901788022</v>
      </c>
      <c r="D116" s="29">
        <v>0.1658280131378124</v>
      </c>
      <c r="E116" s="29">
        <v>-1.8365927038200414</v>
      </c>
      <c r="F116" s="44">
        <v>8.3819397090460504E-2</v>
      </c>
      <c r="G116" s="29">
        <v>-0.6544250442857209</v>
      </c>
      <c r="H116" s="29">
        <v>4.5308006249960397E-2</v>
      </c>
    </row>
    <row r="117" spans="2:8" x14ac:dyDescent="0.3">
      <c r="B117" s="13" t="s">
        <v>52</v>
      </c>
      <c r="C117" s="29">
        <v>-5.6131684501447433E-2</v>
      </c>
      <c r="D117" s="29">
        <v>0.16599773816883714</v>
      </c>
      <c r="E117" s="29">
        <v>-0.33814728514165421</v>
      </c>
      <c r="F117" s="44">
        <v>0.73939225556767418</v>
      </c>
      <c r="G117" s="29">
        <v>-0.40635629828359876</v>
      </c>
      <c r="H117" s="29">
        <v>0.29409292928070385</v>
      </c>
    </row>
    <row r="118" spans="2:8" x14ac:dyDescent="0.3">
      <c r="B118" s="13" t="s">
        <v>53</v>
      </c>
      <c r="C118" s="29">
        <v>0</v>
      </c>
      <c r="D118" s="29">
        <v>0</v>
      </c>
      <c r="E118" s="29"/>
      <c r="F118" s="47"/>
      <c r="G118" s="29"/>
      <c r="H118" s="29"/>
    </row>
    <row r="119" spans="2:8" x14ac:dyDescent="0.3">
      <c r="B119" s="13" t="s">
        <v>173</v>
      </c>
      <c r="C119" s="29">
        <v>0.18311627287358073</v>
      </c>
      <c r="D119" s="29">
        <v>0.17648890670124645</v>
      </c>
      <c r="E119" s="29">
        <v>1.0375511769901371</v>
      </c>
      <c r="F119" s="44">
        <v>0.31401267162414093</v>
      </c>
      <c r="G119" s="29">
        <v>-0.18924277170213588</v>
      </c>
      <c r="H119" s="29">
        <v>0.55547531744929735</v>
      </c>
    </row>
    <row r="120" spans="2:8" x14ac:dyDescent="0.3">
      <c r="B120" s="13" t="s">
        <v>174</v>
      </c>
      <c r="C120" s="29">
        <v>8.1203111383097368E-2</v>
      </c>
      <c r="D120" s="29">
        <v>0.19011040014037214</v>
      </c>
      <c r="E120" s="29">
        <v>0.42713660758769267</v>
      </c>
      <c r="F120" s="44">
        <v>0.67464064653586986</v>
      </c>
      <c r="G120" s="29">
        <v>-0.3198947722363279</v>
      </c>
      <c r="H120" s="29">
        <v>0.48230099500252266</v>
      </c>
    </row>
    <row r="121" spans="2:8" x14ac:dyDescent="0.3">
      <c r="B121" s="13" t="s">
        <v>175</v>
      </c>
      <c r="C121" s="29">
        <v>-8.2400751832458916E-2</v>
      </c>
      <c r="D121" s="29">
        <v>0.17572561000434919</v>
      </c>
      <c r="E121" s="29">
        <v>-0.46891714776474247</v>
      </c>
      <c r="F121" s="44">
        <v>0.64508608127155675</v>
      </c>
      <c r="G121" s="29">
        <v>-0.45314938114697401</v>
      </c>
      <c r="H121" s="29">
        <v>0.28834787748205615</v>
      </c>
    </row>
    <row r="122" spans="2:8" ht="15" thickBot="1" x14ac:dyDescent="0.35">
      <c r="B122" s="17" t="s">
        <v>176</v>
      </c>
      <c r="C122" s="21">
        <v>0</v>
      </c>
      <c r="D122" s="21">
        <v>0</v>
      </c>
      <c r="E122" s="21"/>
      <c r="F122" s="48"/>
      <c r="G122" s="21"/>
      <c r="H122" s="21"/>
    </row>
    <row r="142" spans="7:7" x14ac:dyDescent="0.3">
      <c r="G142" t="s">
        <v>84</v>
      </c>
    </row>
    <row r="145" spans="2:14" x14ac:dyDescent="0.3">
      <c r="B145" s="12" t="s">
        <v>85</v>
      </c>
    </row>
    <row r="146" spans="2:14" ht="15" thickBot="1" x14ac:dyDescent="0.35"/>
    <row r="147" spans="2:14" ht="72" x14ac:dyDescent="0.3">
      <c r="B147" s="14" t="s">
        <v>86</v>
      </c>
      <c r="C147" s="15" t="s">
        <v>87</v>
      </c>
      <c r="D147" s="15" t="s">
        <v>27</v>
      </c>
      <c r="E147" s="15" t="s">
        <v>11</v>
      </c>
      <c r="F147" s="15" t="s">
        <v>112</v>
      </c>
      <c r="G147" s="15" t="s">
        <v>113</v>
      </c>
      <c r="H147" s="15" t="s">
        <v>114</v>
      </c>
      <c r="I147" s="15" t="s">
        <v>115</v>
      </c>
      <c r="J147" s="15" t="s">
        <v>116</v>
      </c>
      <c r="K147" s="15" t="s">
        <v>117</v>
      </c>
      <c r="L147" s="15" t="s">
        <v>118</v>
      </c>
      <c r="M147" s="15" t="s">
        <v>119</v>
      </c>
      <c r="N147" s="15" t="s">
        <v>120</v>
      </c>
    </row>
    <row r="148" spans="2:14" x14ac:dyDescent="0.3">
      <c r="B148" s="27" t="s">
        <v>88</v>
      </c>
      <c r="C148" s="22">
        <v>1</v>
      </c>
      <c r="D148" s="28">
        <v>3.24</v>
      </c>
      <c r="E148" s="28">
        <v>82</v>
      </c>
      <c r="F148" s="28">
        <v>76.077079586535163</v>
      </c>
      <c r="G148" s="28">
        <v>5.922920413464837</v>
      </c>
      <c r="H148" s="28">
        <v>0.74409693058560067</v>
      </c>
      <c r="I148" s="28">
        <v>4.157645088705137</v>
      </c>
      <c r="J148" s="28">
        <v>67.305215213576062</v>
      </c>
      <c r="K148" s="28">
        <v>84.848943959494264</v>
      </c>
      <c r="L148" s="28">
        <v>8.9802930048650893</v>
      </c>
      <c r="M148" s="28">
        <v>57.130317516316389</v>
      </c>
      <c r="N148" s="28">
        <v>95.023841656753945</v>
      </c>
    </row>
    <row r="149" spans="2:14" x14ac:dyDescent="0.3">
      <c r="B149" s="13" t="s">
        <v>89</v>
      </c>
      <c r="C149" s="23">
        <v>1</v>
      </c>
      <c r="D149" s="29">
        <v>3.78</v>
      </c>
      <c r="E149" s="29">
        <v>93</v>
      </c>
      <c r="F149" s="29">
        <v>84.099842909360731</v>
      </c>
      <c r="G149" s="29">
        <v>8.9001570906392686</v>
      </c>
      <c r="H149" s="29">
        <v>1.1181273950294768</v>
      </c>
      <c r="I149" s="29">
        <v>4.975376531422496</v>
      </c>
      <c r="J149" s="29">
        <v>73.602716000523472</v>
      </c>
      <c r="K149" s="29">
        <v>94.596969818197991</v>
      </c>
      <c r="L149" s="29">
        <v>9.3869069133034806</v>
      </c>
      <c r="M149" s="29">
        <v>64.295200481179222</v>
      </c>
      <c r="N149" s="29">
        <v>103.90448533754224</v>
      </c>
    </row>
    <row r="150" spans="2:14" x14ac:dyDescent="0.3">
      <c r="B150" s="13" t="s">
        <v>90</v>
      </c>
      <c r="C150" s="23">
        <v>1</v>
      </c>
      <c r="D150" s="29">
        <v>3.8</v>
      </c>
      <c r="E150" s="29">
        <v>61</v>
      </c>
      <c r="F150" s="29">
        <v>81.731390782804752</v>
      </c>
      <c r="G150" s="29">
        <v>-20.731390782804752</v>
      </c>
      <c r="H150" s="29">
        <v>-2.6044861607774852</v>
      </c>
      <c r="I150" s="29">
        <v>4.0442248023541074</v>
      </c>
      <c r="J150" s="29">
        <v>73.19882229676881</v>
      </c>
      <c r="K150" s="29">
        <v>90.263959268840694</v>
      </c>
      <c r="L150" s="29">
        <v>8.9283483367065735</v>
      </c>
      <c r="M150" s="29">
        <v>62.894222382623546</v>
      </c>
      <c r="N150" s="29">
        <v>100.56855918298595</v>
      </c>
    </row>
    <row r="151" spans="2:14" x14ac:dyDescent="0.3">
      <c r="B151" s="13" t="s">
        <v>91</v>
      </c>
      <c r="C151" s="23">
        <v>1</v>
      </c>
      <c r="D151" s="29">
        <v>3.1</v>
      </c>
      <c r="E151" s="29">
        <v>74</v>
      </c>
      <c r="F151" s="29">
        <v>71.331512401364208</v>
      </c>
      <c r="G151" s="29">
        <v>2.6684875986357923</v>
      </c>
      <c r="H151" s="29">
        <v>0.33524229482075268</v>
      </c>
      <c r="I151" s="29">
        <v>4.2870156229836835</v>
      </c>
      <c r="J151" s="29">
        <v>62.286700059942973</v>
      </c>
      <c r="K151" s="29">
        <v>80.376324742785442</v>
      </c>
      <c r="L151" s="29">
        <v>9.0409154802653191</v>
      </c>
      <c r="M151" s="29">
        <v>52.256848088212649</v>
      </c>
      <c r="N151" s="29">
        <v>90.406176714515766</v>
      </c>
    </row>
    <row r="152" spans="2:14" x14ac:dyDescent="0.3">
      <c r="B152" s="13" t="s">
        <v>92</v>
      </c>
      <c r="C152" s="23">
        <v>1</v>
      </c>
      <c r="D152" s="29">
        <v>2.88</v>
      </c>
      <c r="E152" s="29">
        <v>69</v>
      </c>
      <c r="F152" s="29">
        <v>63.783835440145438</v>
      </c>
      <c r="G152" s="29">
        <v>5.2161645598545618</v>
      </c>
      <c r="H152" s="29">
        <v>0.6553071403076034</v>
      </c>
      <c r="I152" s="29">
        <v>4.0103043295670506</v>
      </c>
      <c r="J152" s="29">
        <v>55.322832895984398</v>
      </c>
      <c r="K152" s="29">
        <v>72.244837984306486</v>
      </c>
      <c r="L152" s="29">
        <v>8.9130348695233508</v>
      </c>
      <c r="M152" s="29">
        <v>44.97897563156959</v>
      </c>
      <c r="N152" s="29">
        <v>82.58869524872128</v>
      </c>
    </row>
    <row r="153" spans="2:14" x14ac:dyDescent="0.3">
      <c r="B153" s="13" t="s">
        <v>93</v>
      </c>
      <c r="C153" s="23">
        <v>1</v>
      </c>
      <c r="D153" s="29">
        <v>3.21</v>
      </c>
      <c r="E153" s="29">
        <v>70</v>
      </c>
      <c r="F153" s="29">
        <v>68.686635248538849</v>
      </c>
      <c r="G153" s="29">
        <v>1.3133647514611511</v>
      </c>
      <c r="H153" s="29">
        <v>0.16499811108045451</v>
      </c>
      <c r="I153" s="29">
        <v>4.0244864032420304</v>
      </c>
      <c r="J153" s="29">
        <v>60.19571114442018</v>
      </c>
      <c r="K153" s="29">
        <v>77.177559352657525</v>
      </c>
      <c r="L153" s="29">
        <v>8.9194249018350327</v>
      </c>
      <c r="M153" s="29">
        <v>49.868293650252483</v>
      </c>
      <c r="N153" s="29">
        <v>87.504976846825215</v>
      </c>
    </row>
    <row r="154" spans="2:14" x14ac:dyDescent="0.3">
      <c r="B154" s="13" t="s">
        <v>94</v>
      </c>
      <c r="C154" s="23">
        <v>1</v>
      </c>
      <c r="D154" s="29">
        <v>2.1</v>
      </c>
      <c r="E154" s="29">
        <v>53</v>
      </c>
      <c r="F154" s="29">
        <v>54.350633860251484</v>
      </c>
      <c r="G154" s="29">
        <v>-1.3506338602514845</v>
      </c>
      <c r="H154" s="29">
        <v>-0.16968023198039164</v>
      </c>
      <c r="I154" s="29">
        <v>4.9819897149346311</v>
      </c>
      <c r="J154" s="29">
        <v>43.839554353824894</v>
      </c>
      <c r="K154" s="29">
        <v>64.861713366678075</v>
      </c>
      <c r="L154" s="29">
        <v>9.3904137975548956</v>
      </c>
      <c r="M154" s="29">
        <v>34.538592553048616</v>
      </c>
      <c r="N154" s="29">
        <v>74.162675167454353</v>
      </c>
    </row>
    <row r="155" spans="2:14" x14ac:dyDescent="0.3">
      <c r="B155" s="13" t="s">
        <v>95</v>
      </c>
      <c r="C155" s="23">
        <v>1</v>
      </c>
      <c r="D155" s="29">
        <v>2.88</v>
      </c>
      <c r="E155" s="29">
        <v>64</v>
      </c>
      <c r="F155" s="29">
        <v>65.93906977099951</v>
      </c>
      <c r="G155" s="29">
        <v>-1.9390697709995095</v>
      </c>
      <c r="H155" s="29">
        <v>-0.24360547906602806</v>
      </c>
      <c r="I155" s="29">
        <v>4.0021463692956791</v>
      </c>
      <c r="J155" s="29">
        <v>57.495279018497854</v>
      </c>
      <c r="K155" s="29">
        <v>74.382860523501165</v>
      </c>
      <c r="L155" s="29">
        <v>8.9093672800520185</v>
      </c>
      <c r="M155" s="29">
        <v>47.141947899821353</v>
      </c>
      <c r="N155" s="29">
        <v>84.736191642177658</v>
      </c>
    </row>
    <row r="156" spans="2:14" x14ac:dyDescent="0.3">
      <c r="B156" s="13" t="s">
        <v>96</v>
      </c>
      <c r="C156" s="23">
        <v>1</v>
      </c>
      <c r="D156" s="29">
        <v>3.19</v>
      </c>
      <c r="E156" s="29">
        <v>71</v>
      </c>
      <c r="F156" s="29">
        <v>81.302779538633516</v>
      </c>
      <c r="G156" s="29">
        <v>-10.302779538633516</v>
      </c>
      <c r="H156" s="29">
        <v>-1.2943389571416943</v>
      </c>
      <c r="I156" s="29">
        <v>4.2444602224906607</v>
      </c>
      <c r="J156" s="29">
        <v>72.347751244069926</v>
      </c>
      <c r="K156" s="29">
        <v>90.257807833197106</v>
      </c>
      <c r="L156" s="29">
        <v>9.0208143950477329</v>
      </c>
      <c r="M156" s="29">
        <v>62.270524808194288</v>
      </c>
      <c r="N156" s="29">
        <v>100.33503426907274</v>
      </c>
    </row>
    <row r="157" spans="2:14" x14ac:dyDescent="0.3">
      <c r="B157" s="13" t="s">
        <v>97</v>
      </c>
      <c r="C157" s="23">
        <v>1</v>
      </c>
      <c r="D157" s="29">
        <v>1.6</v>
      </c>
      <c r="E157" s="29">
        <v>62</v>
      </c>
      <c r="F157" s="29">
        <v>57.680198643647117</v>
      </c>
      <c r="G157" s="29">
        <v>4.3198013563528832</v>
      </c>
      <c r="H157" s="29">
        <v>0.54269696460792693</v>
      </c>
      <c r="I157" s="29">
        <v>5.4858127892495157</v>
      </c>
      <c r="J157" s="29">
        <v>46.106145366836998</v>
      </c>
      <c r="K157" s="29">
        <v>69.254251920457236</v>
      </c>
      <c r="L157" s="29">
        <v>9.6671501347754223</v>
      </c>
      <c r="M157" s="29">
        <v>37.284294701376481</v>
      </c>
      <c r="N157" s="29">
        <v>78.076102585917752</v>
      </c>
    </row>
    <row r="158" spans="2:14" x14ac:dyDescent="0.3">
      <c r="B158" s="13" t="s">
        <v>98</v>
      </c>
      <c r="C158" s="23">
        <v>1</v>
      </c>
      <c r="D158" s="29">
        <v>3.19</v>
      </c>
      <c r="E158" s="29">
        <v>85</v>
      </c>
      <c r="F158" s="29">
        <v>78.637188029750675</v>
      </c>
      <c r="G158" s="29">
        <v>6.3628119702493251</v>
      </c>
      <c r="H158" s="29">
        <v>0.79936053947180874</v>
      </c>
      <c r="I158" s="29">
        <v>4.0714915577637969</v>
      </c>
      <c r="J158" s="29">
        <v>70.047091718409447</v>
      </c>
      <c r="K158" s="29">
        <v>87.227284341091902</v>
      </c>
      <c r="L158" s="29">
        <v>8.9407322560591638</v>
      </c>
      <c r="M158" s="29">
        <v>59.773891843611572</v>
      </c>
      <c r="N158" s="29">
        <v>97.50048421588977</v>
      </c>
    </row>
    <row r="159" spans="2:14" x14ac:dyDescent="0.3">
      <c r="B159" s="13" t="s">
        <v>99</v>
      </c>
      <c r="C159" s="23">
        <v>1</v>
      </c>
      <c r="D159" s="29">
        <v>3.68</v>
      </c>
      <c r="E159" s="29">
        <v>94</v>
      </c>
      <c r="F159" s="29">
        <v>85.917102896759062</v>
      </c>
      <c r="G159" s="29">
        <v>8.0828971032409385</v>
      </c>
      <c r="H159" s="29">
        <v>1.0154549622324638</v>
      </c>
      <c r="I159" s="29">
        <v>4.0517589034585599</v>
      </c>
      <c r="J159" s="29">
        <v>77.368638846852136</v>
      </c>
      <c r="K159" s="29">
        <v>94.465566946665987</v>
      </c>
      <c r="L159" s="29">
        <v>8.931763542624191</v>
      </c>
      <c r="M159" s="29">
        <v>67.072729041933243</v>
      </c>
      <c r="N159" s="29">
        <v>104.76147675158488</v>
      </c>
    </row>
    <row r="160" spans="2:14" x14ac:dyDescent="0.3">
      <c r="B160" s="13" t="s">
        <v>100</v>
      </c>
      <c r="C160" s="23">
        <v>1</v>
      </c>
      <c r="D160" s="29">
        <v>3.28</v>
      </c>
      <c r="E160" s="29">
        <v>78</v>
      </c>
      <c r="F160" s="29">
        <v>75.695171494598441</v>
      </c>
      <c r="G160" s="29">
        <v>2.3048285054015594</v>
      </c>
      <c r="H160" s="29">
        <v>0.28955577598116572</v>
      </c>
      <c r="I160" s="29">
        <v>4.1763907359706485</v>
      </c>
      <c r="J160" s="29">
        <v>66.883757263032336</v>
      </c>
      <c r="K160" s="29">
        <v>84.506585726164545</v>
      </c>
      <c r="L160" s="29">
        <v>8.9889871147474878</v>
      </c>
      <c r="M160" s="29">
        <v>56.730066455919186</v>
      </c>
      <c r="N160" s="29">
        <v>94.660276533277695</v>
      </c>
    </row>
    <row r="161" spans="2:14" x14ac:dyDescent="0.3">
      <c r="B161" s="13" t="s">
        <v>101</v>
      </c>
      <c r="C161" s="23">
        <v>1</v>
      </c>
      <c r="D161" s="29">
        <v>3.1</v>
      </c>
      <c r="E161" s="29">
        <v>66</v>
      </c>
      <c r="F161" s="29">
        <v>73.020917053656575</v>
      </c>
      <c r="G161" s="29">
        <v>-7.020917053656575</v>
      </c>
      <c r="H161" s="29">
        <v>-0.88203832988291619</v>
      </c>
      <c r="I161" s="29">
        <v>4.036179493273222</v>
      </c>
      <c r="J161" s="29">
        <v>64.505322686043542</v>
      </c>
      <c r="K161" s="29">
        <v>81.536511421269608</v>
      </c>
      <c r="L161" s="29">
        <v>8.9247069795884162</v>
      </c>
      <c r="M161" s="29">
        <v>54.191431245445706</v>
      </c>
      <c r="N161" s="29">
        <v>91.850402861867451</v>
      </c>
    </row>
    <row r="162" spans="2:14" x14ac:dyDescent="0.3">
      <c r="B162" s="13" t="s">
        <v>102</v>
      </c>
      <c r="C162" s="23">
        <v>1</v>
      </c>
      <c r="D162" s="29">
        <v>3</v>
      </c>
      <c r="E162" s="29">
        <v>71</v>
      </c>
      <c r="F162" s="29">
        <v>73.690454472876283</v>
      </c>
      <c r="G162" s="29">
        <v>-2.6904544728762829</v>
      </c>
      <c r="H162" s="29">
        <v>-0.33800199485990062</v>
      </c>
      <c r="I162" s="29">
        <v>4.0012863204623832</v>
      </c>
      <c r="J162" s="29">
        <v>65.24847826480034</v>
      </c>
      <c r="K162" s="29">
        <v>82.132430680952226</v>
      </c>
      <c r="L162" s="29">
        <v>8.9089809735970551</v>
      </c>
      <c r="M162" s="29">
        <v>54.894147637074411</v>
      </c>
      <c r="N162" s="29">
        <v>92.486761308678155</v>
      </c>
    </row>
    <row r="163" spans="2:14" x14ac:dyDescent="0.3">
      <c r="B163" s="13" t="s">
        <v>103</v>
      </c>
      <c r="C163" s="23">
        <v>1</v>
      </c>
      <c r="D163" s="29">
        <v>2.89</v>
      </c>
      <c r="E163" s="29">
        <v>71</v>
      </c>
      <c r="F163" s="29">
        <v>72.056187870078489</v>
      </c>
      <c r="G163" s="29">
        <v>-1.0561878700784888</v>
      </c>
      <c r="H163" s="29">
        <v>-0.13268896040887387</v>
      </c>
      <c r="I163" s="29">
        <v>3.9802469661029827</v>
      </c>
      <c r="J163" s="29">
        <v>63.658600819565962</v>
      </c>
      <c r="K163" s="29">
        <v>80.453774920591016</v>
      </c>
      <c r="L163" s="29">
        <v>8.8995514314355706</v>
      </c>
      <c r="M163" s="29">
        <v>53.27977562921555</v>
      </c>
      <c r="N163" s="29">
        <v>90.832600110941428</v>
      </c>
    </row>
    <row r="164" spans="2:14" x14ac:dyDescent="0.3">
      <c r="B164" s="13" t="s">
        <v>104</v>
      </c>
      <c r="C164" s="23">
        <v>1</v>
      </c>
      <c r="D164" s="29">
        <v>2.67</v>
      </c>
      <c r="E164" s="29">
        <v>64</v>
      </c>
      <c r="F164" s="29">
        <v>74.925740491618086</v>
      </c>
      <c r="G164" s="29">
        <v>-10.925740491618086</v>
      </c>
      <c r="H164" s="29">
        <v>-1.3726015878427089</v>
      </c>
      <c r="I164" s="29">
        <v>4.0109840399300625</v>
      </c>
      <c r="J164" s="29">
        <v>66.463303883945116</v>
      </c>
      <c r="K164" s="29">
        <v>83.388177099291056</v>
      </c>
      <c r="L164" s="29">
        <v>8.9133407170470385</v>
      </c>
      <c r="M164" s="29">
        <v>56.120235401172494</v>
      </c>
      <c r="N164" s="29">
        <v>93.731245582063679</v>
      </c>
    </row>
    <row r="165" spans="2:14" x14ac:dyDescent="0.3">
      <c r="B165" s="13" t="s">
        <v>105</v>
      </c>
      <c r="C165" s="23">
        <v>1</v>
      </c>
      <c r="D165" s="29">
        <v>2.4</v>
      </c>
      <c r="E165" s="29">
        <v>73</v>
      </c>
      <c r="F165" s="29">
        <v>70.914358830205316</v>
      </c>
      <c r="G165" s="29">
        <v>2.0856411697946839</v>
      </c>
      <c r="H165" s="29">
        <v>0.2620192547614078</v>
      </c>
      <c r="I165" s="29">
        <v>4.2155749960151727</v>
      </c>
      <c r="J165" s="29">
        <v>62.020273036413016</v>
      </c>
      <c r="K165" s="29">
        <v>79.808444623997616</v>
      </c>
      <c r="L165" s="29">
        <v>9.0072594231887884</v>
      </c>
      <c r="M165" s="29">
        <v>51.910702590543707</v>
      </c>
      <c r="N165" s="29">
        <v>89.918015069866925</v>
      </c>
    </row>
    <row r="166" spans="2:14" x14ac:dyDescent="0.3">
      <c r="B166" s="13" t="s">
        <v>106</v>
      </c>
      <c r="C166" s="23">
        <v>1</v>
      </c>
      <c r="D166" s="29">
        <v>3.44</v>
      </c>
      <c r="E166" s="29">
        <v>87</v>
      </c>
      <c r="F166" s="29">
        <v>83.700015202319861</v>
      </c>
      <c r="G166" s="29">
        <v>3.2999847976801391</v>
      </c>
      <c r="H166" s="29">
        <v>0.41457733474701425</v>
      </c>
      <c r="I166" s="29">
        <v>3.9904133285412735</v>
      </c>
      <c r="J166" s="29">
        <v>75.280979001970735</v>
      </c>
      <c r="K166" s="29">
        <v>92.119051402668987</v>
      </c>
      <c r="L166" s="29">
        <v>8.9041028914874261</v>
      </c>
      <c r="M166" s="29">
        <v>64.914000220140139</v>
      </c>
      <c r="N166" s="29">
        <v>102.48603018449958</v>
      </c>
    </row>
    <row r="167" spans="2:14" x14ac:dyDescent="0.3">
      <c r="B167" s="13" t="s">
        <v>107</v>
      </c>
      <c r="C167" s="23">
        <v>1</v>
      </c>
      <c r="D167" s="29">
        <v>3.91</v>
      </c>
      <c r="E167" s="29">
        <v>91</v>
      </c>
      <c r="F167" s="29">
        <v>90.682790687001386</v>
      </c>
      <c r="G167" s="29">
        <v>0.31720931299861377</v>
      </c>
      <c r="H167" s="29">
        <v>3.9851029505452745E-2</v>
      </c>
      <c r="I167" s="29">
        <v>4.1755575091488568</v>
      </c>
      <c r="J167" s="29">
        <v>81.873134410363306</v>
      </c>
      <c r="K167" s="29">
        <v>99.492446963639466</v>
      </c>
      <c r="L167" s="29">
        <v>8.9886000179006924</v>
      </c>
      <c r="M167" s="29">
        <v>71.718502351279412</v>
      </c>
      <c r="N167" s="29">
        <v>109.64707902272336</v>
      </c>
    </row>
    <row r="168" spans="2:14" x14ac:dyDescent="0.3">
      <c r="B168" s="13" t="s">
        <v>108</v>
      </c>
      <c r="C168" s="23">
        <v>1</v>
      </c>
      <c r="D168" s="29">
        <v>2</v>
      </c>
      <c r="E168" s="29">
        <v>56</v>
      </c>
      <c r="F168" s="29">
        <v>58.026835919161847</v>
      </c>
      <c r="G168" s="29">
        <v>-2.0268359191618472</v>
      </c>
      <c r="H168" s="29">
        <v>-0.25463154676541033</v>
      </c>
      <c r="I168" s="29">
        <v>5.1174315906663912</v>
      </c>
      <c r="J168" s="29">
        <v>47.229999033500128</v>
      </c>
      <c r="K168" s="29">
        <v>68.823672804823559</v>
      </c>
      <c r="L168" s="29">
        <v>9.462967602963948</v>
      </c>
      <c r="M168" s="29">
        <v>38.061719463115892</v>
      </c>
      <c r="N168" s="29">
        <v>77.991952375207802</v>
      </c>
    </row>
    <row r="169" spans="2:14" x14ac:dyDescent="0.3">
      <c r="B169" s="13" t="s">
        <v>109</v>
      </c>
      <c r="C169" s="23">
        <v>1</v>
      </c>
      <c r="D169" s="29">
        <v>3.33</v>
      </c>
      <c r="E169" s="29">
        <v>78</v>
      </c>
      <c r="F169" s="29">
        <v>77.7866048438989</v>
      </c>
      <c r="G169" s="29">
        <v>0.21339515610110027</v>
      </c>
      <c r="H169" s="29">
        <v>2.6808849279096682E-2</v>
      </c>
      <c r="I169" s="29">
        <v>4.1497694935599023</v>
      </c>
      <c r="J169" s="29">
        <v>69.031356524257589</v>
      </c>
      <c r="K169" s="29">
        <v>86.54185316354021</v>
      </c>
      <c r="L169" s="29">
        <v>8.9766495207998034</v>
      </c>
      <c r="M169" s="29">
        <v>58.84752985311664</v>
      </c>
      <c r="N169" s="29">
        <v>96.725679834681159</v>
      </c>
    </row>
    <row r="170" spans="2:14" x14ac:dyDescent="0.3">
      <c r="B170" s="13" t="s">
        <v>110</v>
      </c>
      <c r="C170" s="23">
        <v>1</v>
      </c>
      <c r="D170" s="29">
        <v>3.29</v>
      </c>
      <c r="E170" s="29">
        <v>87</v>
      </c>
      <c r="F170" s="29">
        <v>79.34756041009922</v>
      </c>
      <c r="G170" s="29">
        <v>7.65243958990078</v>
      </c>
      <c r="H170" s="29">
        <v>0.96137655292347413</v>
      </c>
      <c r="I170" s="29">
        <v>4.1330353263503969</v>
      </c>
      <c r="J170" s="29">
        <v>70.627618097109362</v>
      </c>
      <c r="K170" s="29">
        <v>88.067502723089078</v>
      </c>
      <c r="L170" s="29">
        <v>8.9689258430681242</v>
      </c>
      <c r="M170" s="29">
        <v>60.424780954909167</v>
      </c>
      <c r="N170" s="29">
        <v>98.270339865289273</v>
      </c>
    </row>
    <row r="171" spans="2:14" ht="15" thickBot="1" x14ac:dyDescent="0.35">
      <c r="B171" s="17" t="s">
        <v>111</v>
      </c>
      <c r="C171" s="19">
        <v>1</v>
      </c>
      <c r="D171" s="21">
        <v>3.51</v>
      </c>
      <c r="E171" s="21">
        <v>82</v>
      </c>
      <c r="F171" s="21">
        <v>82.616093615694822</v>
      </c>
      <c r="G171" s="21">
        <v>-0.61609361569482246</v>
      </c>
      <c r="H171" s="21">
        <v>-7.7399886608255808E-2</v>
      </c>
      <c r="I171" s="21">
        <v>4.3850927918462697</v>
      </c>
      <c r="J171" s="21">
        <v>73.364356535631615</v>
      </c>
      <c r="K171" s="21">
        <v>91.86783069575803</v>
      </c>
      <c r="L171" s="21">
        <v>9.0878318956006794</v>
      </c>
      <c r="M171" s="21">
        <v>63.442444318638501</v>
      </c>
      <c r="N171" s="21">
        <v>101.78974291275114</v>
      </c>
    </row>
    <row r="191" spans="7:7" x14ac:dyDescent="0.3">
      <c r="G191" t="s">
        <v>84</v>
      </c>
    </row>
    <row r="211" spans="2:9" x14ac:dyDescent="0.3">
      <c r="G211" t="s">
        <v>84</v>
      </c>
    </row>
    <row r="214" spans="2:9" x14ac:dyDescent="0.3">
      <c r="B214" s="12" t="s">
        <v>149</v>
      </c>
    </row>
    <row r="216" spans="2:9" x14ac:dyDescent="0.3">
      <c r="B216" s="65" t="s">
        <v>192</v>
      </c>
      <c r="C216" s="65"/>
      <c r="D216" s="65"/>
      <c r="E216" s="65"/>
      <c r="F216" s="65"/>
      <c r="G216" s="65"/>
      <c r="H216" s="65"/>
      <c r="I216" s="65"/>
    </row>
    <row r="217" spans="2:9" x14ac:dyDescent="0.3">
      <c r="B217" s="65"/>
      <c r="C217" s="65"/>
      <c r="D217" s="65"/>
      <c r="E217" s="65"/>
      <c r="F217" s="65"/>
      <c r="G217" s="65"/>
      <c r="H217" s="65"/>
      <c r="I217" s="65"/>
    </row>
    <row r="219" spans="2:9" x14ac:dyDescent="0.3">
      <c r="B219" s="65" t="s">
        <v>151</v>
      </c>
      <c r="C219" s="65"/>
      <c r="D219" s="65"/>
      <c r="E219" s="65"/>
      <c r="F219" s="65"/>
      <c r="G219" s="65"/>
      <c r="H219" s="65"/>
      <c r="I219" s="65"/>
    </row>
    <row r="220" spans="2:9" x14ac:dyDescent="0.3">
      <c r="B220" s="65"/>
      <c r="C220" s="65"/>
      <c r="D220" s="65"/>
      <c r="E220" s="65"/>
      <c r="F220" s="65"/>
      <c r="G220" s="65"/>
      <c r="H220" s="65"/>
      <c r="I220" s="65"/>
    </row>
    <row r="221" spans="2:9" x14ac:dyDescent="0.3">
      <c r="B221" s="65"/>
      <c r="C221" s="65"/>
      <c r="D221" s="65"/>
      <c r="E221" s="65"/>
      <c r="F221" s="65"/>
      <c r="G221" s="65"/>
      <c r="H221" s="65"/>
      <c r="I221" s="65"/>
    </row>
    <row r="223" spans="2:9" x14ac:dyDescent="0.3">
      <c r="B223" s="65" t="s">
        <v>152</v>
      </c>
      <c r="C223" s="65"/>
      <c r="D223" s="65"/>
      <c r="E223" s="65"/>
      <c r="F223" s="65"/>
      <c r="G223" s="65"/>
      <c r="H223" s="65"/>
      <c r="I223" s="65"/>
    </row>
    <row r="224" spans="2:9" x14ac:dyDescent="0.3">
      <c r="B224" s="65"/>
      <c r="C224" s="65"/>
      <c r="D224" s="65"/>
      <c r="E224" s="65"/>
      <c r="F224" s="65"/>
      <c r="G224" s="65"/>
      <c r="H224" s="65"/>
      <c r="I224" s="65"/>
    </row>
    <row r="225" spans="2:9" x14ac:dyDescent="0.3">
      <c r="B225" s="65" t="s">
        <v>179</v>
      </c>
      <c r="C225" s="65"/>
      <c r="D225" s="65"/>
      <c r="E225" s="65"/>
      <c r="F225" s="65"/>
      <c r="G225" s="65"/>
      <c r="H225" s="65"/>
      <c r="I225" s="65"/>
    </row>
    <row r="226" spans="2:9" x14ac:dyDescent="0.3">
      <c r="B226" s="65"/>
      <c r="C226" s="65"/>
      <c r="D226" s="65"/>
      <c r="E226" s="65"/>
      <c r="F226" s="65"/>
      <c r="G226" s="65"/>
      <c r="H226" s="65"/>
      <c r="I226" s="65"/>
    </row>
    <row r="227" spans="2:9" x14ac:dyDescent="0.3">
      <c r="B227" s="65"/>
      <c r="C227" s="65"/>
      <c r="D227" s="65"/>
      <c r="E227" s="65"/>
      <c r="F227" s="65"/>
      <c r="G227" s="65"/>
      <c r="H227" s="65"/>
      <c r="I227" s="65"/>
    </row>
    <row r="228" spans="2:9" x14ac:dyDescent="0.3">
      <c r="B228" s="65" t="s">
        <v>154</v>
      </c>
      <c r="C228" s="65"/>
      <c r="D228" s="65"/>
      <c r="E228" s="65"/>
      <c r="F228" s="65"/>
      <c r="G228" s="65"/>
      <c r="H228" s="65"/>
      <c r="I228" s="65"/>
    </row>
    <row r="229" spans="2:9" x14ac:dyDescent="0.3">
      <c r="B229" s="65"/>
      <c r="C229" s="65"/>
      <c r="D229" s="65"/>
      <c r="E229" s="65"/>
      <c r="F229" s="65"/>
      <c r="G229" s="65"/>
      <c r="H229" s="65"/>
      <c r="I229" s="65"/>
    </row>
    <row r="233" spans="2:9" x14ac:dyDescent="0.3">
      <c r="B233" s="10" t="s">
        <v>121</v>
      </c>
    </row>
    <row r="234" spans="2:9" ht="15" thickBot="1" x14ac:dyDescent="0.35"/>
    <row r="235" spans="2:9" ht="43.2" x14ac:dyDescent="0.3">
      <c r="B235" s="14" t="s">
        <v>122</v>
      </c>
      <c r="C235" s="15" t="s">
        <v>123</v>
      </c>
      <c r="D235" s="15" t="s">
        <v>75</v>
      </c>
      <c r="E235" s="15" t="s">
        <v>78</v>
      </c>
      <c r="F235" s="15" t="s">
        <v>79</v>
      </c>
    </row>
    <row r="236" spans="2:9" x14ac:dyDescent="0.3">
      <c r="B236" s="27" t="s">
        <v>43</v>
      </c>
      <c r="C236" s="28">
        <v>69.821439430228551</v>
      </c>
      <c r="D236" s="28">
        <v>2.8217992779748702</v>
      </c>
      <c r="E236" s="28">
        <v>63.867963357594753</v>
      </c>
      <c r="F236" s="28">
        <v>75.774915502862356</v>
      </c>
    </row>
    <row r="237" spans="2:9" x14ac:dyDescent="0.3">
      <c r="B237" s="13" t="s">
        <v>44</v>
      </c>
      <c r="C237" s="29">
        <v>75.789987838144086</v>
      </c>
      <c r="D237" s="29">
        <v>2.8237187039307017</v>
      </c>
      <c r="E237" s="29">
        <v>69.83246213072924</v>
      </c>
      <c r="F237" s="29">
        <v>81.747513545558931</v>
      </c>
    </row>
    <row r="238" spans="2:9" ht="15" thickBot="1" x14ac:dyDescent="0.35">
      <c r="B238" s="17" t="s">
        <v>45</v>
      </c>
      <c r="C238" s="21">
        <v>77.138572731627363</v>
      </c>
      <c r="D238" s="21">
        <v>2.8143506512857699</v>
      </c>
      <c r="E238" s="21">
        <v>71.200811887611579</v>
      </c>
      <c r="F238" s="21">
        <v>83.076333575643147</v>
      </c>
    </row>
    <row r="258" spans="2:7" x14ac:dyDescent="0.3">
      <c r="G258" t="s">
        <v>84</v>
      </c>
    </row>
    <row r="261" spans="2:7" x14ac:dyDescent="0.3">
      <c r="B261" s="10" t="s">
        <v>178</v>
      </c>
    </row>
    <row r="262" spans="2:7" ht="15" thickBot="1" x14ac:dyDescent="0.35"/>
    <row r="263" spans="2:7" ht="43.2" x14ac:dyDescent="0.3">
      <c r="B263" s="14" t="s">
        <v>122</v>
      </c>
      <c r="C263" s="15" t="s">
        <v>123</v>
      </c>
      <c r="D263" s="15" t="s">
        <v>75</v>
      </c>
      <c r="E263" s="15" t="s">
        <v>78</v>
      </c>
      <c r="F263" s="15" t="s">
        <v>79</v>
      </c>
    </row>
    <row r="264" spans="2:7" x14ac:dyDescent="0.3">
      <c r="B264" s="27" t="s">
        <v>5</v>
      </c>
      <c r="C264" s="28">
        <v>77.8499569267602</v>
      </c>
      <c r="D264" s="28">
        <v>3.3511415081932792</v>
      </c>
      <c r="E264" s="28">
        <v>70.779666371098529</v>
      </c>
      <c r="F264" s="28">
        <v>84.920247482421871</v>
      </c>
    </row>
    <row r="265" spans="2:7" x14ac:dyDescent="0.3">
      <c r="B265" s="13" t="s">
        <v>6</v>
      </c>
      <c r="C265" s="29">
        <v>75.184365417877359</v>
      </c>
      <c r="D265" s="29">
        <v>3.5853549046312749</v>
      </c>
      <c r="E265" s="29">
        <v>67.619927790002748</v>
      </c>
      <c r="F265" s="29">
        <v>82.74880304575197</v>
      </c>
    </row>
    <row r="266" spans="2:7" x14ac:dyDescent="0.3">
      <c r="B266" s="13" t="s">
        <v>7</v>
      </c>
      <c r="C266" s="29">
        <v>70.905221662254192</v>
      </c>
      <c r="D266" s="29">
        <v>3.2645813854788277</v>
      </c>
      <c r="E266" s="29">
        <v>64.017557001866891</v>
      </c>
      <c r="F266" s="29">
        <v>77.792886322641493</v>
      </c>
    </row>
    <row r="267" spans="2:7" ht="15" thickBot="1" x14ac:dyDescent="0.35">
      <c r="B267" s="17" t="s">
        <v>8</v>
      </c>
      <c r="C267" s="21">
        <v>73.060455993108263</v>
      </c>
      <c r="D267" s="21">
        <v>3.2722015672112228</v>
      </c>
      <c r="E267" s="21">
        <v>66.156714154600238</v>
      </c>
      <c r="F267" s="21">
        <v>79.964197831616289</v>
      </c>
    </row>
    <row r="287" spans="7:7" x14ac:dyDescent="0.3">
      <c r="G287" t="s">
        <v>84</v>
      </c>
    </row>
  </sheetData>
  <mergeCells count="5">
    <mergeCell ref="B216:I217"/>
    <mergeCell ref="B219:I221"/>
    <mergeCell ref="B223:I224"/>
    <mergeCell ref="B225:I227"/>
    <mergeCell ref="B228:I229"/>
  </mergeCells>
  <pageMargins left="0.7" right="0.7" top="0.75" bottom="0.75" header="0.3" footer="0.3"/>
  <ignoredErrors>
    <ignoredError sqref="C23:C29 B236:B239 B264:B268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3" name="DD65407">
              <controlPr defaultSize="0" autoFill="0" autoPict="0" macro="[0]!GoToResultsNew1904202017254064">
                <anchor moveWithCells="1">
                  <from>
                    <xdr:col>1</xdr:col>
                    <xdr:colOff>0</xdr:colOff>
                    <xdr:row>8</xdr:row>
                    <xdr:rowOff>426720</xdr:rowOff>
                  </from>
                  <to>
                    <xdr:col>5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ANCOVA Data</vt:lpstr>
      <vt:lpstr>Two-Way Block</vt:lpstr>
      <vt:lpstr>ANCOVA</vt:lpstr>
      <vt:lpstr>Two-Way ANCOVA Data</vt:lpstr>
      <vt:lpstr>Two-Way Repeated</vt:lpstr>
      <vt:lpstr>ANCOVA1</vt:lpstr>
      <vt:lpstr>Two-Way Repeated DATA</vt:lpstr>
      <vt:lpstr>ANCOVA2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Brandon Foltz</cp:lastModifiedBy>
  <dcterms:created xsi:type="dcterms:W3CDTF">2020-04-16T16:09:43Z</dcterms:created>
  <dcterms:modified xsi:type="dcterms:W3CDTF">2020-04-20T01:21:34Z</dcterms:modified>
</cp:coreProperties>
</file>