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mmary" sheetId="1" state="visible" r:id="rId2"/>
    <sheet name="Water Rights Licences" sheetId="2" state="visible" r:id="rId3"/>
    <sheet name="Runoff and Streamflow Model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8" authorId="0">
      <text>
        <r>
          <rPr>
            <sz val="12"/>
            <color rgb="FF000000"/>
            <rFont val="Calibri"/>
            <family val="2"/>
            <charset val="1"/>
          </rPr>
          <t xml:space="preserve">Source of the boundaries used for this watershed.</t>
        </r>
      </text>
    </comment>
    <comment ref="B1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Point of diversion
</t>
        </r>
        <r>
          <rPr>
            <sz val="10"/>
            <color rgb="FF000000"/>
            <rFont val="Tahoma"/>
            <family val="2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<sst xmlns="http://schemas.openxmlformats.org/spreadsheetml/2006/main" count="106" uniqueCount="84">
  <si>
    <t xml:space="preserve">Surface water</t>
  </si>
  <si>
    <t xml:space="preserve">Report generated:</t>
  </si>
  <si>
    <t xml:space="preserve">{ d.generated_date }</t>
  </si>
  <si>
    <t xml:space="preserve">Point of interest:</t>
  </si>
  <si>
    <t xml:space="preserve">{ d.point }</t>
  </si>
  <si>
    <t xml:space="preserve"> </t>
  </si>
  <si>
    <t xml:space="preserve">Watershed name:</t>
  </si>
  <si>
    <t xml:space="preserve">{ d.watershed_name }</t>
  </si>
  <si>
    <t xml:space="preserve">Watershed boundary source:</t>
  </si>
  <si>
    <t xml:space="preserve">{ d.watershed_source }</t>
  </si>
  <si>
    <t xml:space="preserve">POD</t>
  </si>
  <si>
    <t xml:space="preserve">Source</t>
  </si>
  <si>
    <t xml:space="preserve">Water licences (public)</t>
  </si>
  <si>
    <t xml:space="preserve">{ d.licences_count_pod }</t>
  </si>
  <si>
    <t xml:space="preserve">https://catalogue.data.gov.bc.ca/dataset/water-rights-licences-public</t>
  </si>
  <si>
    <t xml:space="preserve">Applications (public)</t>
  </si>
  <si>
    <t xml:space="preserve">https://catalogue.data.gov.bc.ca/dataset/water-rights-applications-public</t>
  </si>
  <si>
    <t xml:space="preserve">Drainage area (km2)</t>
  </si>
  <si>
    <t xml:space="preserve">{ d.drainage_area }</t>
  </si>
  <si>
    <t xml:space="preserve">Median elevation (mASL):</t>
  </si>
  <si>
    <t xml:space="preserve">{ d.median_elevation }</t>
  </si>
  <si>
    <t xml:space="preserve">Glacial coverage (%):</t>
  </si>
  <si>
    <t xml:space="preserve">{ d.glacial_coverage }</t>
  </si>
  <si>
    <t xml:space="preserve">Annual precipitation (mm):</t>
  </si>
  <si>
    <t xml:space="preserve">{ d.annual_precipitation }</t>
  </si>
  <si>
    <t xml:space="preserve">Water Rights Licences in Watershed: { d.watershed_name }</t>
  </si>
  <si>
    <t xml:space="preserve">Methodology:</t>
  </si>
  <si>
    <t xml:space="preserve">All water licences of subtype POD that are contained by the watershed boundary.</t>
  </si>
  <si>
    <t xml:space="preserve">Source:</t>
  </si>
  <si>
    <t xml:space="preserve">Warning:</t>
  </si>
  <si>
    <t xml:space="preserve">Licences that fall outside the boundary are not included. Incorrect boundary or incorrect</t>
  </si>
  <si>
    <t xml:space="preserve">licence locations may result in missing licences. You must verify that all licences relevant</t>
  </si>
  <si>
    <t xml:space="preserve">to the search area have been accounted for.</t>
  </si>
  <si>
    <t xml:space="preserve">POD Number</t>
  </si>
  <si>
    <t xml:space="preserve">File number</t>
  </si>
  <si>
    <t xml:space="preserve">Licence number</t>
  </si>
  <si>
    <t xml:space="preserve">POD status</t>
  </si>
  <si>
    <t xml:space="preserve">Licence status</t>
  </si>
  <si>
    <t xml:space="preserve">POD subtype</t>
  </si>
  <si>
    <t xml:space="preserve">Priority date</t>
  </si>
  <si>
    <t xml:space="preserve">Expiry date</t>
  </si>
  <si>
    <t xml:space="preserve">Purpose use code</t>
  </si>
  <si>
    <t xml:space="preserve">Purpose use</t>
  </si>
  <si>
    <t xml:space="preserve">Source name</t>
  </si>
  <si>
    <t xml:space="preserve">Quantity</t>
  </si>
  <si>
    <t xml:space="preserve">Quantity units</t>
  </si>
  <si>
    <t xml:space="preserve">Quantity (m3/year)</t>
  </si>
  <si>
    <t xml:space="preserve">Hydraulic connectivity</t>
  </si>
  <si>
    <t xml:space="preserve">Primary licensee name</t>
  </si>
  <si>
    <t xml:space="preserve">Latitude</t>
  </si>
  <si>
    <t xml:space="preserve">Longitude</t>
  </si>
  <si>
    <t xml:space="preserve">{ d.licences[i].POD_NUMBER }</t>
  </si>
  <si>
    <t xml:space="preserve">{ d.licences[i].FILE_NUMBER }</t>
  </si>
  <si>
    <t xml:space="preserve">{ d.licences[i].LICENCE_NUMBER }</t>
  </si>
  <si>
    <t xml:space="preserve">{ d.licences[i].POD_STATUS }</t>
  </si>
  <si>
    <t xml:space="preserve">{ d.licences[i].LICENCE_STATUS }</t>
  </si>
  <si>
    <t xml:space="preserve">{ d.licences[i].PRIORITY_DATE }</t>
  </si>
  <si>
    <t xml:space="preserve">{ d.licences[i].EXPIRY_DATE }</t>
  </si>
  <si>
    <t xml:space="preserve">{ d.licences[i].PURPOSE_USE_CODE }</t>
  </si>
  <si>
    <t xml:space="preserve">{ d.licences[i].PURPOSE_USE }</t>
  </si>
  <si>
    <t xml:space="preserve">{ d.licences[i].SOURCE_NAME }</t>
  </si>
  <si>
    <t xml:space="preserve">{ d.licences[i].QUANTITY }</t>
  </si>
  <si>
    <t xml:space="preserve">{ d.licences[i].QUANTITY_UNITS }</t>
  </si>
  <si>
    <t xml:space="preserve">{ d.licences[i].qty_m3_yr }</t>
  </si>
  <si>
    <t xml:space="preserve">{ d.licences[i].HYDRAULIC_CONNECTIVITY }</t>
  </si>
  <si>
    <t xml:space="preserve">{ d.licences[i].PRIMARY_LICENSEE_NAME }</t>
  </si>
  <si>
    <t xml:space="preserve">{ d.licences[i].LATITUDE }</t>
  </si>
  <si>
    <t xml:space="preserve">{ d.licences[i].LONGITUDE }</t>
  </si>
  <si>
    <t xml:space="preserve">{ d.licences[i+1].POD_NUMBER }</t>
  </si>
  <si>
    <t xml:space="preserve">Runoff and Streamflow Models</t>
  </si>
  <si>
    <t xml:space="preserve">Normal Annual Runoff Isolines (1961 - 1990) – Historical</t>
  </si>
  <si>
    <t xml:space="preserve">https://catalogue.data.gov.bc.ca/dataset/hydrology-normal-annual-runoff-isolines-1961-1990-historical</t>
  </si>
  <si>
    <t xml:space="preserve">Hydrology: Hydrometric Watersheds Normalized Runoff</t>
  </si>
  <si>
    <t xml:space="preserve">https://catalogue.data.gov.bc.ca/dataset/hydrology-hydrometric-watershed-boundaries</t>
  </si>
  <si>
    <t xml:space="preserve">South Coast Stewardship Baseline</t>
  </si>
  <si>
    <t xml:space="preserve">{ d.scsb2016_output.status }</t>
  </si>
  <si>
    <t xml:space="preserve">Mean Annual Discharge (estimates):</t>
  </si>
  <si>
    <t xml:space="preserve">MAD (m3/s)</t>
  </si>
  <si>
    <t xml:space="preserve">20% MAD</t>
  </si>
  <si>
    <t xml:space="preserve">10% MAD</t>
  </si>
  <si>
    <t xml:space="preserve">Runoff isolines:</t>
  </si>
  <si>
    <t xml:space="preserve">Hydrometric normalized runoff:</t>
  </si>
  <si>
    <t xml:space="preserve">South Coast Stewardship Baseline:</t>
  </si>
  <si>
    <t xml:space="preserve">South Coast Stewardship Baseline 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</si>
</sst>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b val="true"/>
      <sz val="22"/>
      <color rgb="FF44546A"/>
      <name val="Calibri"/>
      <family val="2"/>
      <charset val="1"/>
    </font>
    <font>
      <b val="true"/>
      <sz val="15"/>
      <color rgb="FF44546A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4472C4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1" applyFont="true" applyBorder="tru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  <cellStyle name="Excel Built-in Heading 1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0.578125" defaultRowHeight="16" zeroHeight="false" outlineLevelRow="0" outlineLevelCol="0"/>
  <cols>
    <col collapsed="false" customWidth="true" hidden="false" outlineLevel="0" max="1" min="1" style="0" width="23.5"/>
    <col collapsed="false" customWidth="true" hidden="false" outlineLevel="0" max="2" min="2" style="0" width="30.17"/>
    <col collapsed="false" customWidth="true" hidden="false" outlineLevel="0" max="5" min="5" style="0" width="64.33"/>
  </cols>
  <sheetData>
    <row r="1" customFormat="false" ht="30" hidden="false" customHeight="false" outlineLevel="0" collapsed="false">
      <c r="A1" s="1" t="s">
        <v>0</v>
      </c>
      <c r="B1" s="2"/>
      <c r="C1" s="2"/>
      <c r="D1" s="2"/>
      <c r="E1" s="2"/>
    </row>
    <row r="2" customFormat="false" ht="17" hidden="false" customHeight="false" outlineLevel="0" collapsed="false"/>
    <row r="3" customFormat="false" ht="16" hidden="false" customHeight="false" outlineLevel="0" collapsed="false">
      <c r="A3" s="3" t="s">
        <v>1</v>
      </c>
      <c r="B3" s="0" t="s">
        <v>2</v>
      </c>
    </row>
    <row r="4" customFormat="false" ht="16" hidden="false" customHeight="false" outlineLevel="0" collapsed="false">
      <c r="A4" s="3" t="s">
        <v>3</v>
      </c>
      <c r="B4" s="0" t="s">
        <v>4</v>
      </c>
    </row>
    <row r="5" customFormat="false" ht="16" hidden="false" customHeight="false" outlineLevel="0" collapsed="false">
      <c r="A5" s="0" t="s">
        <v>5</v>
      </c>
    </row>
    <row r="6" customFormat="false" ht="16" hidden="false" customHeight="false" outlineLevel="0" collapsed="false">
      <c r="A6" s="0" t="s">
        <v>5</v>
      </c>
    </row>
    <row r="7" customFormat="false" ht="16" hidden="false" customHeight="false" outlineLevel="0" collapsed="false">
      <c r="A7" s="3" t="s">
        <v>6</v>
      </c>
      <c r="B7" s="0" t="s">
        <v>7</v>
      </c>
    </row>
    <row r="8" customFormat="false" ht="15" hidden="false" customHeight="false" outlineLevel="0" collapsed="false">
      <c r="A8" s="3" t="s">
        <v>8</v>
      </c>
      <c r="B8" s="0" t="s">
        <v>9</v>
      </c>
    </row>
    <row r="9" customFormat="false" ht="15" hidden="false" customHeight="false" outlineLevel="0" collapsed="false">
      <c r="A9" s="3" t="s">
        <v>5</v>
      </c>
    </row>
    <row r="10" customFormat="false" ht="15" hidden="false" customHeight="false" outlineLevel="0" collapsed="false">
      <c r="A10" s="0" t="s">
        <v>5</v>
      </c>
      <c r="B10" s="3" t="s">
        <v>10</v>
      </c>
      <c r="C10" s="3" t="s">
        <v>11</v>
      </c>
    </row>
    <row r="11" customFormat="false" ht="15" hidden="false" customHeight="false" outlineLevel="0" collapsed="false">
      <c r="A11" s="3" t="s">
        <v>12</v>
      </c>
      <c r="B11" s="0" t="s">
        <v>13</v>
      </c>
      <c r="C11" s="0" t="s">
        <v>14</v>
      </c>
    </row>
    <row r="12" customFormat="false" ht="15" hidden="false" customHeight="false" outlineLevel="0" collapsed="false">
      <c r="A12" s="3" t="s">
        <v>15</v>
      </c>
      <c r="B12" s="4" t="s">
        <v>5</v>
      </c>
      <c r="C12" s="0" t="s">
        <v>16</v>
      </c>
    </row>
    <row r="13" customFormat="false" ht="16" hidden="false" customHeight="false" outlineLevel="0" collapsed="false">
      <c r="A13" s="0" t="s">
        <v>5</v>
      </c>
    </row>
    <row r="14" customFormat="false" ht="16" hidden="false" customHeight="false" outlineLevel="0" collapsed="false">
      <c r="A14" s="3" t="s">
        <v>17</v>
      </c>
      <c r="B14" s="0" t="s">
        <v>18</v>
      </c>
    </row>
    <row r="15" customFormat="false" ht="16" hidden="false" customHeight="false" outlineLevel="0" collapsed="false">
      <c r="A15" s="3" t="s">
        <v>19</v>
      </c>
      <c r="B15" s="0" t="s">
        <v>20</v>
      </c>
    </row>
    <row r="16" customFormat="false" ht="15" hidden="false" customHeight="false" outlineLevel="0" collapsed="false">
      <c r="A16" s="3" t="s">
        <v>21</v>
      </c>
      <c r="B16" s="5" t="s">
        <v>22</v>
      </c>
    </row>
    <row r="17" customFormat="false" ht="16" hidden="false" customHeight="false" outlineLevel="0" collapsed="false">
      <c r="A17" s="3" t="s">
        <v>23</v>
      </c>
      <c r="B17" s="0" t="s">
        <v>24</v>
      </c>
    </row>
    <row r="21" customFormat="false" ht="15" hidden="false" customHeight="false" outlineLevel="0" collapsed="false">
      <c r="A21" s="3"/>
    </row>
    <row r="32" customFormat="false" ht="15" hidden="false" customHeight="false" outlineLevel="0" collapsed="false">
      <c r="B32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5" activeCellId="0" sqref="O25"/>
    </sheetView>
  </sheetViews>
  <sheetFormatPr defaultColWidth="9.359375" defaultRowHeight="15" zeroHeight="false" outlineLevelRow="0" outlineLevelCol="0"/>
  <cols>
    <col collapsed="false" customWidth="true" hidden="false" outlineLevel="0" max="1" min="1" style="0" width="17.33"/>
    <col collapsed="false" customWidth="true" hidden="false" outlineLevel="0" max="2" min="2" style="0" width="15.07"/>
    <col collapsed="false" customWidth="true" hidden="false" outlineLevel="0" max="3" min="3" style="0" width="14.74"/>
    <col collapsed="false" customWidth="true" hidden="false" outlineLevel="0" max="4" min="4" style="0" width="10.84"/>
    <col collapsed="false" customWidth="true" hidden="false" outlineLevel="0" max="5" min="5" style="0" width="13.31"/>
    <col collapsed="false" customWidth="true" hidden="false" outlineLevel="0" max="6" min="6" style="0" width="12.4"/>
    <col collapsed="false" customWidth="true" hidden="false" outlineLevel="0" max="7" min="7" style="0" width="11.85"/>
    <col collapsed="false" customWidth="true" hidden="false" outlineLevel="0" max="8" min="8" style="0" width="10.72"/>
    <col collapsed="false" customWidth="true" hidden="false" outlineLevel="0" max="9" min="9" style="0" width="16.99"/>
    <col collapsed="false" customWidth="true" hidden="false" outlineLevel="0" max="10" min="10" style="0" width="13.39"/>
    <col collapsed="false" customWidth="true" hidden="false" outlineLevel="0" max="11" min="11" style="0" width="12.4"/>
    <col collapsed="false" customWidth="true" hidden="false" outlineLevel="0" max="13" min="13" style="0" width="13.31"/>
    <col collapsed="false" customWidth="true" hidden="false" outlineLevel="0" max="14" min="14" style="0" width="17.25"/>
    <col collapsed="false" customWidth="true" hidden="false" outlineLevel="0" max="15" min="15" style="0" width="19.95"/>
    <col collapsed="false" customWidth="true" hidden="false" outlineLevel="0" max="16" min="16" style="0" width="20.63"/>
  </cols>
  <sheetData>
    <row r="1" customFormat="false" ht="26.8" hidden="false" customHeight="false" outlineLevel="0" collapsed="false">
      <c r="A1" s="1" t="s">
        <v>25</v>
      </c>
      <c r="B1" s="1"/>
      <c r="C1" s="1"/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A2" s="0" t="s">
        <v>5</v>
      </c>
    </row>
    <row r="3" customFormat="false" ht="15" hidden="false" customHeight="false" outlineLevel="0" collapsed="false">
      <c r="A3" s="3" t="s">
        <v>26</v>
      </c>
    </row>
    <row r="4" customFormat="false" ht="15" hidden="false" customHeight="false" outlineLevel="0" collapsed="false">
      <c r="A4" s="0" t="s">
        <v>27</v>
      </c>
    </row>
    <row r="5" customFormat="false" ht="15" hidden="false" customHeight="false" outlineLevel="0" collapsed="false">
      <c r="A5" s="0" t="s">
        <v>5</v>
      </c>
    </row>
    <row r="6" customFormat="false" ht="15" hidden="false" customHeight="false" outlineLevel="0" collapsed="false">
      <c r="A6" s="3" t="s">
        <v>28</v>
      </c>
    </row>
    <row r="7" customFormat="false" ht="15" hidden="false" customHeight="false" outlineLevel="0" collapsed="false">
      <c r="A7" s="0" t="s">
        <v>14</v>
      </c>
    </row>
    <row r="8" customFormat="false" ht="15" hidden="false" customHeight="false" outlineLevel="0" collapsed="false">
      <c r="A8" s="0" t="s">
        <v>5</v>
      </c>
    </row>
    <row r="9" customFormat="false" ht="15" hidden="false" customHeight="false" outlineLevel="0" collapsed="false">
      <c r="A9" s="3" t="s">
        <v>29</v>
      </c>
    </row>
    <row r="10" customFormat="false" ht="15" hidden="false" customHeight="false" outlineLevel="0" collapsed="false">
      <c r="A10" s="0" t="s">
        <v>30</v>
      </c>
    </row>
    <row r="11" customFormat="false" ht="15" hidden="false" customHeight="false" outlineLevel="0" collapsed="false">
      <c r="A11" s="0" t="s">
        <v>31</v>
      </c>
    </row>
    <row r="12" customFormat="false" ht="15" hidden="false" customHeight="false" outlineLevel="0" collapsed="false">
      <c r="A12" s="0" t="s">
        <v>32</v>
      </c>
    </row>
    <row r="13" customFormat="false" ht="15" hidden="false" customHeight="false" outlineLevel="0" collapsed="false">
      <c r="A13" s="0" t="s">
        <v>5</v>
      </c>
    </row>
    <row r="14" customFormat="false" ht="15" hidden="false" customHeight="false" outlineLevel="0" collapsed="false">
      <c r="A14" s="3" t="s">
        <v>33</v>
      </c>
      <c r="B14" s="3" t="s">
        <v>34</v>
      </c>
      <c r="C14" s="3" t="s">
        <v>35</v>
      </c>
      <c r="D14" s="3" t="s">
        <v>36</v>
      </c>
      <c r="E14" s="3" t="s">
        <v>37</v>
      </c>
      <c r="F14" s="3" t="s">
        <v>38</v>
      </c>
      <c r="G14" s="3" t="s">
        <v>39</v>
      </c>
      <c r="H14" s="3" t="s">
        <v>40</v>
      </c>
      <c r="I14" s="3" t="s">
        <v>41</v>
      </c>
      <c r="J14" s="3" t="s">
        <v>42</v>
      </c>
      <c r="K14" s="3" t="s">
        <v>43</v>
      </c>
      <c r="L14" s="3" t="s">
        <v>44</v>
      </c>
      <c r="M14" s="3" t="s">
        <v>45</v>
      </c>
      <c r="N14" s="3" t="s">
        <v>46</v>
      </c>
      <c r="O14" s="3" t="s">
        <v>47</v>
      </c>
      <c r="P14" s="3" t="s">
        <v>48</v>
      </c>
      <c r="Q14" s="3" t="s">
        <v>49</v>
      </c>
      <c r="R14" s="3" t="s">
        <v>50</v>
      </c>
    </row>
    <row r="15" customFormat="false" ht="15" hidden="false" customHeight="false" outlineLevel="0" collapsed="false">
      <c r="A15" s="0" t="s">
        <v>51</v>
      </c>
      <c r="B15" s="0" t="s">
        <v>52</v>
      </c>
      <c r="C15" s="0" t="s">
        <v>53</v>
      </c>
      <c r="D15" s="0" t="s">
        <v>54</v>
      </c>
      <c r="E15" s="0" t="s">
        <v>55</v>
      </c>
      <c r="F15" s="0" t="s">
        <v>56</v>
      </c>
      <c r="G15" s="0" t="s">
        <v>57</v>
      </c>
      <c r="H15" s="0" t="s">
        <v>53</v>
      </c>
      <c r="I15" s="0" t="s">
        <v>58</v>
      </c>
      <c r="J15" s="0" t="s">
        <v>59</v>
      </c>
      <c r="K15" s="0" t="s">
        <v>60</v>
      </c>
      <c r="L15" s="0" t="s">
        <v>61</v>
      </c>
      <c r="M15" s="0" t="s">
        <v>62</v>
      </c>
      <c r="N15" s="0" t="s">
        <v>63</v>
      </c>
      <c r="O15" s="0" t="s">
        <v>64</v>
      </c>
      <c r="P15" s="0" t="s">
        <v>65</v>
      </c>
      <c r="Q15" s="4" t="s">
        <v>66</v>
      </c>
      <c r="R15" s="4" t="s">
        <v>67</v>
      </c>
    </row>
    <row r="16" customFormat="false" ht="15" hidden="false" customHeight="false" outlineLevel="0" collapsed="false">
      <c r="A16" s="0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30.94"/>
    <col collapsed="false" customWidth="true" hidden="false" outlineLevel="0" max="2" min="2" style="0" width="19.24"/>
  </cols>
  <sheetData>
    <row r="1" customFormat="false" ht="26.8" hidden="false" customHeight="false" outlineLevel="0" collapsed="false">
      <c r="A1" s="1" t="s">
        <v>69</v>
      </c>
      <c r="B1" s="1"/>
      <c r="C1" s="1"/>
      <c r="D1" s="1"/>
      <c r="E1" s="1"/>
      <c r="F1" s="1"/>
      <c r="G1" s="1"/>
      <c r="H1" s="1"/>
      <c r="I1" s="1"/>
    </row>
    <row r="2" customFormat="false" ht="23.1" hidden="false" customHeight="true" outlineLevel="0" collapsed="false">
      <c r="A2" s="0" t="s">
        <v>5</v>
      </c>
    </row>
    <row r="3" customFormat="false" ht="34.3" hidden="false" customHeight="false" outlineLevel="0" collapsed="false">
      <c r="A3" s="7" t="s">
        <v>70</v>
      </c>
      <c r="B3" s="0" t="s">
        <v>5</v>
      </c>
      <c r="C3" s="0" t="s">
        <v>71</v>
      </c>
    </row>
    <row r="4" customFormat="false" ht="34.3" hidden="false" customHeight="false" outlineLevel="0" collapsed="false">
      <c r="A4" s="7" t="s">
        <v>72</v>
      </c>
      <c r="B4" s="0" t="s">
        <v>5</v>
      </c>
      <c r="C4" s="0" t="s">
        <v>73</v>
      </c>
    </row>
    <row r="5" customFormat="false" ht="33.55" hidden="false" customHeight="true" outlineLevel="0" collapsed="false">
      <c r="A5" s="7" t="s">
        <v>74</v>
      </c>
      <c r="B5" s="0" t="s">
        <v>75</v>
      </c>
    </row>
    <row r="7" customFormat="false" ht="15" hidden="false" customHeight="false" outlineLevel="0" collapsed="false">
      <c r="A7" s="3" t="s">
        <v>17</v>
      </c>
      <c r="B7" s="0" t="s">
        <v>18</v>
      </c>
    </row>
    <row r="8" customFormat="false" ht="15" hidden="false" customHeight="false" outlineLevel="0" collapsed="false">
      <c r="A8" s="3" t="s">
        <v>19</v>
      </c>
      <c r="B8" s="0" t="s">
        <v>20</v>
      </c>
    </row>
    <row r="9" customFormat="false" ht="15" hidden="false" customHeight="false" outlineLevel="0" collapsed="false">
      <c r="A9" s="3" t="s">
        <v>21</v>
      </c>
      <c r="B9" s="5" t="s">
        <v>22</v>
      </c>
    </row>
    <row r="10" customFormat="false" ht="15" hidden="false" customHeight="false" outlineLevel="0" collapsed="false">
      <c r="A10" s="3" t="s">
        <v>23</v>
      </c>
      <c r="B10" s="0" t="s">
        <v>24</v>
      </c>
    </row>
    <row r="12" customFormat="false" ht="26.1" hidden="false" customHeight="true" outlineLevel="0" collapsed="false">
      <c r="A12" s="3" t="s">
        <v>76</v>
      </c>
      <c r="B12" s="0" t="s">
        <v>77</v>
      </c>
      <c r="C12" s="0" t="s">
        <v>78</v>
      </c>
      <c r="D12" s="0" t="s">
        <v>79</v>
      </c>
    </row>
    <row r="13" customFormat="false" ht="15" hidden="false" customHeight="false" outlineLevel="0" collapsed="false">
      <c r="A13" s="0" t="s">
        <v>80</v>
      </c>
      <c r="C13" s="0" t="n">
        <f aca="false">B13*0.2</f>
        <v>0</v>
      </c>
      <c r="D13" s="0" t="n">
        <f aca="false">B13*0.1</f>
        <v>0</v>
      </c>
    </row>
    <row r="14" customFormat="false" ht="15" hidden="false" customHeight="false" outlineLevel="0" collapsed="false">
      <c r="A14" s="0" t="s">
        <v>81</v>
      </c>
      <c r="C14" s="0" t="n">
        <f aca="false">B14*0.2</f>
        <v>0</v>
      </c>
      <c r="D14" s="0" t="n">
        <f aca="false">B14*0.1</f>
        <v>0</v>
      </c>
    </row>
    <row r="15" customFormat="false" ht="15" hidden="false" customHeight="false" outlineLevel="0" collapsed="false">
      <c r="A15" s="0" t="s">
        <v>82</v>
      </c>
      <c r="C15" s="0" t="n">
        <f aca="false">B15*0.2</f>
        <v>0</v>
      </c>
      <c r="D15" s="0" t="n">
        <f aca="false">B15*0.1</f>
        <v>0</v>
      </c>
    </row>
    <row r="18" customFormat="false" ht="15" hidden="false" customHeight="false" outlineLevel="0" collapsed="false">
      <c r="A18" s="3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2020-03-12T22:45:13Z</dcterms:created>
  <dc:creator>Microsoft Office User</dc:creator>
  <dc:description/>
  <dc:language>en-US</dc:language>
  <cp:lastModifiedBy/>
  <dcterms:modified xsi:type="dcterms:W3CDTF">2020-03-20T14:06:17Z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