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 - Work\CAPS\Source Code\CAPS\CAPS Project Solutions\MetaData Tables\"/>
    </mc:Choice>
  </mc:AlternateContent>
  <xr:revisionPtr revIDLastSave="0" documentId="13_ncr:1_{0F93C950-7D35-4FA4-BB74-2DA4AB3440D1}" xr6:coauthVersionLast="45" xr6:coauthVersionMax="45" xr10:uidLastSave="{00000000-0000-0000-0000-000000000000}"/>
  <bookViews>
    <workbookView xWindow="3645" yWindow="1095" windowWidth="22200" windowHeight="13890" xr2:uid="{00000000-000D-0000-FFFF-FFFF00000000}"/>
  </bookViews>
  <sheets>
    <sheet name="School Type Advanced Find View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<sst xmlns="http://schemas.openxmlformats.org/spreadsheetml/2006/main" count="47" uniqueCount="34">
  <si>
    <t>(Do Not Modify) School Type</t>
  </si>
  <si>
    <t>(Do Not Modify) Row Checksum</t>
  </si>
  <si>
    <t>(Do Not Modify) Modified On</t>
  </si>
  <si>
    <t>School Type</t>
  </si>
  <si>
    <t>Base Budget Rate</t>
  </si>
  <si>
    <t>Replacement</t>
  </si>
  <si>
    <t>500m² Addition</t>
  </si>
  <si>
    <t>1000m² Addition</t>
  </si>
  <si>
    <t>2000m² Addition</t>
  </si>
  <si>
    <t>New School &lt; 1500</t>
  </si>
  <si>
    <t>New School &gt; 1500</t>
  </si>
  <si>
    <t>Reports and Studies Design Fees</t>
  </si>
  <si>
    <t>Seismic Reports and Studies Design Fees</t>
  </si>
  <si>
    <t>Equipment Allowance New Space</t>
  </si>
  <si>
    <t>Equipment Allowance Replacement Space</t>
  </si>
  <si>
    <t>Owner</t>
  </si>
  <si>
    <t>Status</t>
  </si>
  <si>
    <t>Status Reason</t>
  </si>
  <si>
    <t>35a90756-e8c7-ea11-a812-000d3af42496</t>
  </si>
  <si>
    <t>lP/xQKdSbRF+xMb33/w0fQbys6/k9Z7FYHa2YOaXGWHv8ByLgc4KT9Jl8iKE9XpVaVOu8p/oOhylftEewFoCRA==</t>
  </si>
  <si>
    <t>Elementary</t>
  </si>
  <si>
    <t>Albus Dumbledore</t>
  </si>
  <si>
    <t>Active</t>
  </si>
  <si>
    <t>a0eeff5b-e8c7-ea11-a812-000d3af42496</t>
  </si>
  <si>
    <t>Ebmb4u0zd8eJlUxCTAwyWZrFLFqtLnV7LsIs+EC8xhHAYNc4DXAyNPwBkdHolVOkmj8KxjuqSPZA2/GcDSOs0A==</t>
  </si>
  <si>
    <t>Junior Middle</t>
  </si>
  <si>
    <t>60884987-55c8-ea11-a812-000d3af43595</t>
  </si>
  <si>
    <t>6b15ONv0LWCavn5EvvYKRXJZRrni8/EZ+d96sTXtLSkSO6Sqq8+QUbg69yPeK7Opm2p1LP4HK2RImO+c5y5E4g==</t>
  </si>
  <si>
    <t>Senior Middle</t>
  </si>
  <si>
    <t>2d770a64-e8c7-ea11-a812-000d3af42496</t>
  </si>
  <si>
    <t>6nO2vE+bmByKxxCJ5l+Z/IWQk16Lojpd9hdrhDU8EU9obItXYgUURN5zrU5h0k0J2T7uYB0iGPvGRmFqPBriMg==</t>
  </si>
  <si>
    <t>Secondary</t>
  </si>
  <si>
    <t>caps_budgetcalc_schooltype:uDtTbH+H2+GxTJqTGpxr1txb60uXTVhpynLGNeSNbek6Hw6nrOr1P8cKCIq7VVSZJOt1A6Kzg1zr+BTOVGSx6w==:caps_budgetcalc_schooltypeid=%28Do%20Not%20Modify%29%20School%20Type&amp;checksumLogicalName=%28Do%20Not%20Modify%29%20Row%20Checksum&amp;modifiedon=%28Do%20Not%20Modify%29%20Modified%20On&amp;caps_name=School%20Type&amp;caps_basebudgetrate=Base%20Budget%20Rate&amp;caps_replacement=Replacement&amp;caps_additionfor500m2=500m%c2%b2%20Addition&amp;caps_additionfor1000m2=1000m%c2%b2%20Addition&amp;caps_additionfor2000m2=2000m%c2%b2%20Addition&amp;caps_newschoolgreaterthan1500=New%20School%20%3c%201500&amp;caps_newschoollessthan1500=New%20School%20%3e%201500&amp;caps_reportsandstudiesdesignfees=Reports%20and%20Studies%20Design%20Fees&amp;caps_seismicreportsandstudiesdesignfees=Seismic%20Reports%20and%20Studies%20Design%20Fees&amp;caps_equipmentallowancenewspace=Equipment%20Allowance%20New%20Space&amp;caps_equipmentallowancereplacementspace=Equipment%20Allowance%20Replacement%20Space&amp;ownerid=Owner&amp;statecode=Status&amp;statuscode=Status%20Reason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</si>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</sst>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5" totalsRowShown="0">
  <autoFilter ref="A1:R5" xr:uid="{00000000-0009-0000-0100-000001000000}"/>
  <tableColumns count="18">
    <tableColumn id="1" xr3:uid="{00000000-0010-0000-0000-000001000000}" name="(Do Not Modify) School Typ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chool Type"/>
    <tableColumn id="5" xr3:uid="{00000000-0010-0000-0000-000005000000}" name="Base Budget Rate"/>
    <tableColumn id="6" xr3:uid="{00000000-0010-0000-0000-000006000000}" name="Replacement"/>
    <tableColumn id="7" xr3:uid="{00000000-0010-0000-0000-000007000000}" name="500m² Addition"/>
    <tableColumn id="8" xr3:uid="{00000000-0010-0000-0000-000008000000}" name="1000m² Addition"/>
    <tableColumn id="9" xr3:uid="{00000000-0010-0000-0000-000009000000}" name="2000m² Addition"/>
    <tableColumn id="10" xr3:uid="{00000000-0010-0000-0000-00000A000000}" name="New School &lt; 1500"/>
    <tableColumn id="11" xr3:uid="{00000000-0010-0000-0000-00000B000000}" name="New School &gt; 1500"/>
    <tableColumn id="12" xr3:uid="{00000000-0010-0000-0000-00000C000000}" name="Reports and Studies Design Fees"/>
    <tableColumn id="13" xr3:uid="{00000000-0010-0000-0000-00000D000000}" name="Seismic Reports and Studies Design Fees"/>
    <tableColumn id="14" xr3:uid="{00000000-0010-0000-0000-00000E000000}" name="Equipment Allowance New Space"/>
    <tableColumn id="15" xr3:uid="{00000000-0010-0000-0000-00000F000000}" name="Equipment Allowance Replacement Space"/>
    <tableColumn id="16" xr3:uid="{00000000-0010-0000-0000-000010000000}" name="Owner"/>
    <tableColumn id="17" xr3:uid="{00000000-0010-0000-0000-000011000000}" name="Status"/>
    <tableColumn id="18" xr3:uid="{00000000-0010-0000-0000-000012000000}" name="Status 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R5"/>
  <sheetViews>
    <sheetView tabSelected="1" workbookViewId="0">
      <selection activeCell="B16" sqref="B16"/>
    </sheetView>
  </sheetViews>
  <sheetFormatPr defaultRowHeight="15"/>
  <cols>
    <col min="1" max="1" width="36.85546875" style="1" bestFit="1" customWidth="1"/>
    <col min="2" max="2" width="99.140625" style="2" bestFit="1" customWidth="1"/>
    <col min="3" max="3" width="30" style="3" bestFit="1" customWidth="1"/>
    <col min="4" max="4" width="13.85546875" style="4" bestFit="1" customWidth="1"/>
    <col min="5" max="5" width="18.7109375" style="5" bestFit="1" customWidth="1"/>
    <col min="6" max="6" width="15" style="6" bestFit="1" customWidth="1"/>
    <col min="7" max="7" width="17" style="7" bestFit="1" customWidth="1"/>
    <col min="8" max="8" width="18" style="8" bestFit="1" customWidth="1"/>
    <col min="9" max="9" width="18" style="9" bestFit="1" customWidth="1"/>
    <col min="10" max="10" width="19.85546875" style="10" bestFit="1" customWidth="1"/>
    <col min="11" max="11" width="19.85546875" style="11" bestFit="1" customWidth="1"/>
    <col min="12" max="12" width="32.5703125" style="12" bestFit="1" customWidth="1"/>
    <col min="13" max="13" width="39.85546875" style="13" bestFit="1" customWidth="1"/>
    <col min="14" max="14" width="33.5703125" style="14" bestFit="1" customWidth="1"/>
    <col min="15" max="15" width="41.42578125" style="15" bestFit="1" customWidth="1"/>
    <col min="16" max="16" width="17.85546875" style="16" bestFit="1" customWidth="1"/>
    <col min="17" max="17" width="8.7109375" style="17" bestFit="1" customWidth="1"/>
    <col min="18" max="18" width="15.7109375" style="18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s="1" t="s">
        <v>18</v>
      </c>
      <c r="B2" s="2" t="s">
        <v>19</v>
      </c>
      <c r="C2" s="3">
        <v>44045.702800925901</v>
      </c>
      <c r="D2" s="4" t="s">
        <v>20</v>
      </c>
      <c r="E2" s="5">
        <v>2850</v>
      </c>
      <c r="F2" s="6">
        <v>1000000</v>
      </c>
      <c r="G2" s="7">
        <v>125000</v>
      </c>
      <c r="H2" s="8">
        <v>250000</v>
      </c>
      <c r="I2" s="9">
        <v>250000</v>
      </c>
      <c r="J2" s="10">
        <v>1450000</v>
      </c>
      <c r="K2" s="11">
        <v>1450000</v>
      </c>
      <c r="L2" s="12">
        <v>0.12</v>
      </c>
      <c r="M2" s="13">
        <v>0.16</v>
      </c>
      <c r="N2" s="14">
        <v>0.13</v>
      </c>
      <c r="O2" s="15">
        <v>9.7500000000000003E-2</v>
      </c>
      <c r="P2" s="16" t="s">
        <v>21</v>
      </c>
      <c r="Q2" s="17" t="s">
        <v>22</v>
      </c>
      <c r="R2" s="18" t="s">
        <v>22</v>
      </c>
    </row>
    <row r="3" spans="1:18">
      <c r="A3" s="1" t="s">
        <v>23</v>
      </c>
      <c r="B3" s="2" t="s">
        <v>24</v>
      </c>
      <c r="C3" s="3">
        <v>44045.702893518501</v>
      </c>
      <c r="D3" s="4" t="s">
        <v>25</v>
      </c>
      <c r="E3" s="5">
        <v>2840</v>
      </c>
      <c r="F3" s="6">
        <v>1500000</v>
      </c>
      <c r="G3" s="7">
        <v>125000</v>
      </c>
      <c r="H3" s="8">
        <v>250000</v>
      </c>
      <c r="I3" s="9">
        <v>500000</v>
      </c>
      <c r="J3" s="10">
        <v>2500000</v>
      </c>
      <c r="K3" s="11">
        <v>3500000</v>
      </c>
      <c r="L3" s="12">
        <v>0.14000000000000001</v>
      </c>
      <c r="M3" s="13">
        <v>0.16</v>
      </c>
      <c r="N3" s="14">
        <v>0.216</v>
      </c>
      <c r="O3" s="15">
        <v>0.16200000000000001</v>
      </c>
      <c r="P3" s="16" t="s">
        <v>21</v>
      </c>
      <c r="Q3" s="17" t="s">
        <v>22</v>
      </c>
      <c r="R3" s="18" t="s">
        <v>22</v>
      </c>
    </row>
    <row r="4" spans="1:18">
      <c r="A4" s="1" t="s">
        <v>26</v>
      </c>
      <c r="B4" s="2" t="s">
        <v>27</v>
      </c>
      <c r="C4" s="3">
        <v>44045.702997685199</v>
      </c>
      <c r="D4" s="4" t="s">
        <v>28</v>
      </c>
      <c r="E4" s="5">
        <v>2840</v>
      </c>
      <c r="F4" s="6">
        <v>1500000</v>
      </c>
      <c r="G4" s="7">
        <v>125000</v>
      </c>
      <c r="H4" s="8">
        <v>250000</v>
      </c>
      <c r="I4" s="9">
        <v>500000</v>
      </c>
      <c r="J4" s="10">
        <v>2500000</v>
      </c>
      <c r="K4" s="11">
        <v>3500000</v>
      </c>
      <c r="L4" s="12">
        <v>0.14000000000000001</v>
      </c>
      <c r="M4" s="13">
        <v>0.16</v>
      </c>
      <c r="N4" s="14">
        <v>0.216</v>
      </c>
      <c r="O4" s="15">
        <v>0.16200000000000001</v>
      </c>
      <c r="P4" s="16" t="s">
        <v>21</v>
      </c>
      <c r="Q4" s="17" t="s">
        <v>22</v>
      </c>
      <c r="R4" s="18" t="s">
        <v>22</v>
      </c>
    </row>
    <row r="5" spans="1:18">
      <c r="A5" s="1" t="s">
        <v>29</v>
      </c>
      <c r="B5" s="2" t="s">
        <v>30</v>
      </c>
      <c r="C5" s="3">
        <v>44045.702650462998</v>
      </c>
      <c r="D5" s="4" t="s">
        <v>31</v>
      </c>
      <c r="E5" s="5">
        <v>2830</v>
      </c>
      <c r="F5" s="6">
        <v>1500000</v>
      </c>
      <c r="G5" s="7">
        <v>125000</v>
      </c>
      <c r="H5" s="8">
        <v>250000</v>
      </c>
      <c r="I5" s="9">
        <v>500000</v>
      </c>
      <c r="J5" s="10">
        <v>2500000</v>
      </c>
      <c r="K5" s="11">
        <v>3500000</v>
      </c>
      <c r="L5" s="12">
        <v>0.15</v>
      </c>
      <c r="M5" s="13">
        <v>0.16</v>
      </c>
      <c r="N5" s="14">
        <v>0.25900000000000001</v>
      </c>
      <c r="O5" s="15">
        <v>0.19400000000000001</v>
      </c>
      <c r="P5" s="16" t="s">
        <v>21</v>
      </c>
      <c r="Q5" s="17" t="s">
        <v>22</v>
      </c>
      <c r="R5" s="18" t="s">
        <v>22</v>
      </c>
    </row>
  </sheetData>
  <dataValidations count="14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decimal" showInputMessage="1" showErrorMessage="1" errorTitle="Value beyond range" error="Base Budget Rate must be a number from 0 through 100000000000." promptTitle="Decimal number (required)" prompt="Minimum Value: 0._x000d__x000a_Maximum Value: 100000000000._x000d__x000a_  " sqref="E2:E1048576" xr:uid="{00000000-0002-0000-0000-000002000000}">
      <formula1>0</formula1>
      <formula2>100000000000</formula2>
    </dataValidation>
    <dataValidation type="decimal" showInputMessage="1" showErrorMessage="1" errorTitle="Value beyond range" error="Replacement must be a number from 0 through 100000000000." promptTitle="Decimal number (required)" prompt="Minimum Value: 0._x000d__x000a_Maximum Value: 100000000000._x000d__x000a_  " sqref="F2:F1048576" xr:uid="{00000000-0002-0000-0000-000003000000}">
      <formula1>0</formula1>
      <formula2>100000000000</formula2>
    </dataValidation>
    <dataValidation type="decimal" showInputMessage="1" showErrorMessage="1" errorTitle="Value beyond range" error="500m² Addition must be a number from 0 through 100000000000." promptTitle="Decimal number (required)" prompt="Minimum Value: 0._x000d__x000a_Maximum Value: 100000000000._x000d__x000a_  " sqref="G2:G1048576" xr:uid="{00000000-0002-0000-0000-000004000000}">
      <formula1>0</formula1>
      <formula2>100000000000</formula2>
    </dataValidation>
    <dataValidation type="decimal" showInputMessage="1" showErrorMessage="1" errorTitle="Value beyond range" error="1000m² Addition must be a number from 0 through 100000000000." promptTitle="Decimal number (required)" prompt="Minimum Value: 0._x000d__x000a_Maximum Value: 100000000000._x000d__x000a_  " sqref="H2:H1048576" xr:uid="{00000000-0002-0000-0000-000005000000}">
      <formula1>0</formula1>
      <formula2>100000000000</formula2>
    </dataValidation>
    <dataValidation type="decimal" showInputMessage="1" showErrorMessage="1" errorTitle="Value beyond range" error="2000m² Addition must be a number from 0 through 100000000000." promptTitle="Decimal number (required)" prompt="Minimum Value: 0._x000d__x000a_Maximum Value: 100000000000._x000d__x000a_  " sqref="I2:I1048576" xr:uid="{00000000-0002-0000-0000-000006000000}">
      <formula1>0</formula1>
      <formula2>100000000000</formula2>
    </dataValidation>
    <dataValidation type="decimal" showInputMessage="1" showErrorMessage="1" errorTitle="Value beyond range" error="New School &lt; 1500 must be a number from 0 through 100000000000." promptTitle="Decimal number (required)" prompt="Minimum Value: 0._x000d__x000a_Maximum Value: 100000000000._x000d__x000a_  " sqref="J2:J1048576" xr:uid="{00000000-0002-0000-0000-000007000000}">
      <formula1>0</formula1>
      <formula2>100000000000</formula2>
    </dataValidation>
    <dataValidation type="decimal" showInputMessage="1" showErrorMessage="1" errorTitle="Value beyond range" error="New School &gt; 1500 must be a number from 0 through 100000000000." promptTitle="Decimal number (required)" prompt="Minimum Value: 0._x000d__x000a_Maximum Value: 100000000000._x000d__x000a_  " sqref="K2:K1048576" xr:uid="{00000000-0002-0000-0000-000008000000}">
      <formula1>0</formula1>
      <formula2>100000000000</formula2>
    </dataValidation>
    <dataValidation type="decimal" showInputMessage="1" showErrorMessage="1" errorTitle="Value beyond range" error="Reports and Studies Design Fees must be a number from 0 through 100000000000." promptTitle="Decimal number (required)" prompt="Minimum Value: 0._x000d__x000a_Maximum Value: 100000000000._x000d__x000a_  " sqref="L2:L1048576" xr:uid="{00000000-0002-0000-0000-000009000000}">
      <formula1>0</formula1>
      <formula2>100000000000</formula2>
    </dataValidation>
    <dataValidation type="decimal" showInputMessage="1" showErrorMessage="1" errorTitle="Value beyond range" error="Seismic Reports and Studies Design Fees must be a number from 0 through 100000000000." promptTitle="Decimal number (required)" prompt="Minimum Value: 0._x000d__x000a_Maximum Value: 100000000000._x000d__x000a_  " sqref="M2:M1048576" xr:uid="{00000000-0002-0000-0000-00000A000000}">
      <formula1>0</formula1>
      <formula2>100000000000</formula2>
    </dataValidation>
    <dataValidation type="decimal" showInputMessage="1" showErrorMessage="1" errorTitle="Value beyond range" error="Equipment Allowance New Space must be a number from 0 through 100000000000." promptTitle="Decimal number (required)" prompt="Minimum Value: 0._x000d__x000a_Maximum Value: 100000000000._x000d__x000a_  " sqref="N2:N1048576" xr:uid="{00000000-0002-0000-0000-00000B000000}">
      <formula1>0</formula1>
      <formula2>100000000000</formula2>
    </dataValidation>
    <dataValidation type="decimal" showInputMessage="1" showErrorMessage="1" errorTitle="Value beyond range" error="Equipment Allowance Replacement Space must be a number from 0 through 100000000000." promptTitle="Decimal number (required)" prompt="Minimum Value: 0._x000d__x000a_Maximum Value: 100000000000._x000d__x000a_  " sqref="O2:O1048576" xr:uid="{00000000-0002-0000-0000-00000C000000}">
      <formula1>0</formula1>
      <formula2>100000000000</formula2>
    </dataValidation>
    <dataValidation showInputMessage="1" showErrorMessage="1" error=" " promptTitle="Lookup (required)" prompt="This Owner record must already exist in Microsoft Dynamics 365 or in this source file." sqref="P2:P1048576" xr:uid="{00000000-0002-0000-0000-00000D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E000000}">
          <x14:formula1>
            <xm:f>hiddenSheet!$A$2:$B$2</xm:f>
          </x14:formula1>
          <xm:sqref>Q2:Q1048576</xm:sqref>
        </x14:dataValidation>
        <x14:dataValidation type="list" allowBlank="1" showInputMessage="1" showErrorMessage="1" errorTitle="List Value" error="Status Reason must be selected from the drop-down list." promptTitle="Option set" prompt="Select a value from the drop-down list." xr:uid="{00000000-0002-0000-0000-00000F000000}">
          <x14:formula1>
            <xm:f>hiddenSheet!$A$3:$B$3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workbookViewId="0"/>
  </sheetViews>
  <sheetFormatPr defaultRowHeight="15"/>
  <sheetData>
    <row r="1" spans="1:2">
      <c r="A1" t="s">
        <v>32</v>
      </c>
    </row>
    <row r="2" spans="1:2">
      <c r="A2" t="s">
        <v>22</v>
      </c>
      <c r="B2" t="s">
        <v>33</v>
      </c>
    </row>
    <row r="3" spans="1:2">
      <c r="A3" t="s">
        <v>22</v>
      </c>
      <c r="B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 Type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</cp:lastModifiedBy>
  <dcterms:modified xsi:type="dcterms:W3CDTF">2020-09-03T23:19:56Z</dcterms:modified>
</cp:coreProperties>
</file>