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ceao_designation\"/>
    </mc:Choice>
  </mc:AlternateContent>
  <xr:revisionPtr revIDLastSave="0" documentId="13_ncr:1_{F4DCB340-421D-4E59-A9F5-2EA878901553}" xr6:coauthVersionLast="47" xr6:coauthVersionMax="47" xr10:uidLastSave="{00000000-0000-0000-0000-000000000000}"/>
  <bookViews>
    <workbookView xWindow="28680" yWindow="-120" windowWidth="29040" windowHeight="15720" firstSheet="1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1" i="6" l="1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1" i="4"/>
  <c r="C10" i="4"/>
  <c r="C9" i="4"/>
  <c r="C8" i="4"/>
  <c r="C7" i="4"/>
  <c r="C6" i="4"/>
  <c r="C5" i="4"/>
  <c r="C4" i="4"/>
  <c r="C3" i="4"/>
  <c r="C2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<sst xmlns="http://schemas.openxmlformats.org/spreadsheetml/2006/main" count="650" uniqueCount="156">
  <si>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</si>
  <si>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</si>
  <si>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</si>
  <si>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</si>
  <si>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</si>
  <si>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</si>
  <si>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</si>
  <si>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</si>
  <si>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</si>
  <si>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</si>
  <si>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</si>
  <si>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</si>
  <si>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</si>
  <si>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</si>
  <si>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</si>
  <si>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</si>
  <si>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</si>
  <si>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CEAO's Designation Intake</t>
  </si>
  <si>
    <t>CEAO's Designation</t>
  </si>
  <si>
    <t>EA Act (2018)</t>
  </si>
  <si>
    <t>#FFFFFF</t>
  </si>
  <si>
    <t>CEAO's Designation Review</t>
  </si>
  <si>
    <t>CEAO's Designation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</si>
  <si>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</si>
  <si>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</si>
  <si>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</si>
  <si>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</si>
  <si>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</si>
  <si>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</si>
  <si>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</si>
  <si>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MutipleDays</t>
  </si>
  <si>
    <t>StartAt</t>
  </si>
  <si>
    <t>Mandatory</t>
  </si>
  <si>
    <t>Initial Meeting with Proponent</t>
  </si>
  <si>
    <t>Meeting</t>
  </si>
  <si>
    <t>Milestone</t>
  </si>
  <si>
    <t>INTERMEDIATE</t>
  </si>
  <si>
    <t>Submission of Draft CEAO's Designation Application</t>
  </si>
  <si>
    <t>Submission</t>
  </si>
  <si>
    <t>Draft CEAO's Designation Application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</si>
  <si>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</si>
  <si>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</si>
  <si>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</si>
  <si>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</si>
  <si>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</si>
  <si>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</si>
  <si>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CEAO's Designation Intake (Date Capture Milestone)</t>
  </si>
  <si>
    <t>Date Capture</t>
  </si>
  <si>
    <t>CEAO's Designation Application Received</t>
  </si>
  <si>
    <t>Circulate Draft Designation Report</t>
  </si>
  <si>
    <t>Generic</t>
  </si>
  <si>
    <t>CEAO's Designation Terminated s.39(d)</t>
  </si>
  <si>
    <t>CEAO</t>
  </si>
  <si>
    <t>CEAO's Designation Terminated Milestone Bullet</t>
  </si>
  <si>
    <t>Executive</t>
  </si>
  <si>
    <t>Calendar</t>
  </si>
  <si>
    <t>CEAO's Designation Withdrawn</t>
  </si>
  <si>
    <t>CEAO's Designation Withdrawn Milestone Bullet</t>
  </si>
  <si>
    <t>Complete CEAO's Designation Report</t>
  </si>
  <si>
    <t>Report</t>
  </si>
  <si>
    <t>CEAO's Designation Report Referred to CEAO</t>
  </si>
  <si>
    <t>Referral</t>
  </si>
  <si>
    <t>Draft CEAO's Designation Decision Milestone Bullets</t>
  </si>
  <si>
    <t>REMINDER: Draft CEAO's Designation Decision Milestone Bullet Due</t>
  </si>
  <si>
    <t>CEAO's Designation Decision Announcement &amp; Tweet</t>
  </si>
  <si>
    <t>Communications</t>
  </si>
  <si>
    <t>CEAO's Designation Decision Milestone Bullet</t>
  </si>
  <si>
    <t>TemplateNo</t>
  </si>
  <si>
    <t>TemplateName</t>
  </si>
  <si>
    <t>OutcomeName</t>
  </si>
  <si>
    <t>Initial Review of "Draft" CEAO's Designation is POSITIVE</t>
  </si>
  <si>
    <t>Initial Review of "Draft" CEAO's Designation is NEGATIVE</t>
  </si>
  <si>
    <t>Proponent withdraws Submission from the CEAO's Designation process</t>
  </si>
  <si>
    <t>Starts the "clock" for CEAO's Designation</t>
  </si>
  <si>
    <t>Assessment is Terminated under s.39(d) of Act</t>
  </si>
  <si>
    <t>Proponent withdraws Project from CEAO's Designation process</t>
  </si>
  <si>
    <t>Designate Project as Reviewable</t>
  </si>
  <si>
    <t>Decline to Designate Project as Reviewable</t>
  </si>
  <si>
    <t>OutcomeNo</t>
  </si>
  <si>
    <t>ActionName</t>
  </si>
  <si>
    <t>ActionDescription</t>
  </si>
  <si>
    <t>AdditionalParams</t>
  </si>
  <si>
    <t>SetEventDate</t>
  </si>
  <si>
    <t>Set ANTICIPATED of "CEAO's Designation Review | CEAO's Designation Application Received" to thisEventACTUAL +1</t>
  </si>
  <si>
    <t>{}</t>
  </si>
  <si>
    <t>AddEvent</t>
  </si>
  <si>
    <t>Add a copy of "CEAO's Designation Intake | Submission of Draft CEAO's Designation Application" to thisPhase at thisEventACTUAL +28</t>
  </si>
  <si>
    <t>Add a copy of "CEAO's Designation Intake | Draft CEAO's Designation Application Initial Review" to thisPhase at thisEventACTUAL +35</t>
  </si>
  <si>
    <t>SetPhasesStatus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</si>
  <si>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</si>
  <si>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</si>
  <si>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</si>
  <si>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</si>
  <si>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</si>
  <si>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</si>
  <si>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</si>
  <si>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</si>
  <si>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Set workState to TERMINATED</t>
  </si>
  <si>
    <t>Set workState to COMPLETE</t>
  </si>
  <si>
    <t>CreateWork</t>
  </si>
  <si>
    <t>Create a new WORK: "EAC Assessment" and link to thisWorkLinkedProject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</si>
  <si>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</si>
  <si>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</si>
  <si>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</si>
  <si>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</si>
  <si>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</si>
  <si>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</si>
  <si>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</si>
  <si>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START</t>
  </si>
  <si>
    <t>Minister's Designation</t>
  </si>
  <si>
    <t>EA Act (2002)</t>
  </si>
  <si>
    <t>AllEventsDeleted</t>
  </si>
  <si>
    <t>EA Act (1996)</t>
  </si>
  <si>
    <t>Notification</t>
  </si>
  <si>
    <t>CloseEverything</t>
  </si>
  <si>
    <t>END</t>
  </si>
  <si>
    <t>EAC Assessment</t>
  </si>
  <si>
    <t>Order</t>
  </si>
  <si>
    <t>Finance</t>
  </si>
  <si>
    <t>CloseWork</t>
  </si>
  <si>
    <t>Exemption Request</t>
  </si>
  <si>
    <t>PCP</t>
  </si>
  <si>
    <t>CompleteCurrentPhase</t>
  </si>
  <si>
    <t>Dispute Resolution</t>
  </si>
  <si>
    <t>Extension</t>
  </si>
  <si>
    <t>CreateNewWork</t>
  </si>
  <si>
    <t>EAC/Order Amendment</t>
  </si>
  <si>
    <t>Request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</si>
  <si>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</si>
  <si>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</si>
  <si>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</si>
  <si>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</si>
  <si>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</si>
  <si>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</si>
  <si>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</si>
  <si>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Time Limit Extension</t>
  </si>
  <si>
    <t>EAC/Order Suspension</t>
  </si>
  <si>
    <t>PCP Time Limit Extension</t>
  </si>
  <si>
    <t>EAC/Order Cancellation</t>
  </si>
  <si>
    <t>Time Limit Suspension</t>
  </si>
  <si>
    <t>Time Limit Resumption</t>
  </si>
  <si>
    <t>EAC Ministers</t>
  </si>
  <si>
    <t>Minister</t>
  </si>
  <si>
    <t>ADM</t>
  </si>
  <si>
    <t>Reviewer</t>
  </si>
  <si>
    <t>Federal</t>
  </si>
  <si>
    <t>Comment Period</t>
  </si>
  <si>
    <t>Open House</t>
  </si>
  <si>
    <t>Virtual Information Session</t>
  </si>
  <si>
    <t>Financial</t>
  </si>
  <si>
    <t>Work</t>
  </si>
  <si>
    <t>Capacity Funding</t>
  </si>
  <si>
    <t>Fee Order</t>
  </si>
  <si>
    <t>Penalties</t>
  </si>
  <si>
    <t>Administrative</t>
  </si>
  <si>
    <t>SetEventsStatus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</si>
</sst>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8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0</v>
      </c>
      <c r="F2" s="8" t="b">
        <v>0</v>
      </c>
      <c r="G2" s="3" t="s">
        <v>20</v>
      </c>
      <c r="H2" s="3">
        <v>1</v>
      </c>
    </row>
    <row r="3" spans="1:8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0</v>
      </c>
      <c r="F3" s="8" t="b">
        <v>0</v>
      </c>
      <c r="G3" s="3" t="s">
        <v>20</v>
      </c>
      <c r="H3" s="3">
        <v>2</v>
      </c>
    </row>
    <row r="4" spans="1:8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0</v>
      </c>
      <c r="F4" s="8" t="b">
        <v>0</v>
      </c>
      <c r="G4" s="3" t="s">
        <v>20</v>
      </c>
      <c r="H4" s="3">
        <v>3</v>
      </c>
    </row>
    <row r="6" spans="1:8" x14ac:dyDescent="0.3">
      <c r="B6"/>
    </row>
    <row r="7" spans="1:8" x14ac:dyDescent="0.3">
      <c r="B7"/>
    </row>
    <row r="8" spans="1:8" x14ac:dyDescent="0.3">
      <c r="B8"/>
    </row>
    <row r="9" spans="1:8" x14ac:dyDescent="0.3">
      <c r="B9"/>
    </row>
    <row r="10" spans="1:8" x14ac:dyDescent="0.3">
      <c r="B10"/>
    </row>
    <row r="11" spans="1:8" x14ac:dyDescent="0.3">
      <c r="B11"/>
    </row>
    <row r="12" spans="1:8" x14ac:dyDescent="0.3">
      <c r="B12"/>
    </row>
    <row r="13" spans="1:8" x14ac:dyDescent="0.3">
      <c r="B13"/>
    </row>
    <row r="14" spans="1:8" x14ac:dyDescent="0.3">
      <c r="B14"/>
    </row>
    <row r="15" spans="1:8" x14ac:dyDescent="0.3">
      <c r="B15"/>
    </row>
    <row r="16" spans="1:8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2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3" sqref="D3:D4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13</v>
      </c>
      <c r="L1" s="1" t="s">
        <v>32</v>
      </c>
      <c r="M1" s="1" t="s">
        <v>16</v>
      </c>
    </row>
    <row r="2" spans="1:13" x14ac:dyDescent="0.3">
      <c r="A2" s="3">
        <v>1</v>
      </c>
      <c r="C2" s="8">
        <v>1</v>
      </c>
      <c r="D2" s="14" t="s">
        <v>33</v>
      </c>
      <c r="E2" s="6" t="str">
        <f>IF((C2=""),"",VLOOKUP(C2,Phases!$A$2:$B$4,2,FALSE))</f>
        <v>CEAO's Designation Intake</v>
      </c>
      <c r="F2" s="7" t="s">
        <v>34</v>
      </c>
      <c r="G2" s="7" t="s">
        <v>35</v>
      </c>
      <c r="H2" s="7" t="s">
        <v>36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5" t="s">
        <v>37</v>
      </c>
      <c r="E3" s="6" t="str">
        <f>IF((C3=""),"",VLOOKUP(C3,Phases!$A$2:$B$4,2,FALSE))</f>
        <v>CEAO's Designation Intake</v>
      </c>
      <c r="F3" s="7" t="s">
        <v>38</v>
      </c>
      <c r="G3" s="7" t="s">
        <v>35</v>
      </c>
      <c r="H3" s="7" t="s">
        <v>36</v>
      </c>
      <c r="I3" s="7" t="b">
        <v>0</v>
      </c>
      <c r="J3" s="2">
        <v>14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7" t="s">
        <v>39</v>
      </c>
      <c r="E4" s="6" t="str">
        <f>IF((C4=""),"",VLOOKUP(C4,Phases!$A$2:$B$4,2,FALSE))</f>
        <v>CEAO's Designation Intake</v>
      </c>
      <c r="F4" s="7" t="s">
        <v>40</v>
      </c>
      <c r="G4" s="7" t="s">
        <v>41</v>
      </c>
      <c r="H4" s="7" t="s">
        <v>36</v>
      </c>
      <c r="I4" s="7" t="b">
        <v>0</v>
      </c>
      <c r="J4" s="2">
        <v>21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42</v>
      </c>
      <c r="E5" s="6" t="str">
        <f>IF((C5=""),"",VLOOKUP(C5,Phases!$A$2:$B$4,2,FALSE))</f>
        <v>CEAO's Designation Intake</v>
      </c>
      <c r="F5" s="7" t="s">
        <v>38</v>
      </c>
      <c r="G5" s="7" t="s">
        <v>35</v>
      </c>
      <c r="H5" s="7" t="s">
        <v>36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7" t="s">
        <v>43</v>
      </c>
      <c r="E6" s="6" t="str">
        <f>IF((C6=""),"",VLOOKUP(C6,Phases!$A$2:$B$4,2,FALSE))</f>
        <v>CEAO's Designation Intake</v>
      </c>
      <c r="F6" s="7" t="s">
        <v>44</v>
      </c>
      <c r="G6" s="7" t="s">
        <v>41</v>
      </c>
      <c r="H6" s="7" t="s">
        <v>36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45</v>
      </c>
      <c r="E7" s="6" t="str">
        <f>IF((C7=""),"",VLOOKUP(C7,Phases!$A$2:$B$4,2,FALSE))</f>
        <v>CEAO's Designation Intake</v>
      </c>
      <c r="F7" s="7" t="s">
        <v>45</v>
      </c>
      <c r="G7" s="7" t="s">
        <v>35</v>
      </c>
      <c r="H7" s="7" t="s">
        <v>36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8">
        <v>1</v>
      </c>
      <c r="D8" s="16" t="s">
        <v>46</v>
      </c>
      <c r="E8" s="6" t="str">
        <f>IF((C8=""),"",VLOOKUP(C8,Phases!$A$2:$B$4,2,FALSE))</f>
        <v>CEAO's Designation Intake</v>
      </c>
      <c r="F8" s="7" t="s">
        <v>47</v>
      </c>
      <c r="G8" s="7" t="s">
        <v>35</v>
      </c>
      <c r="H8" s="7" t="s">
        <v>36</v>
      </c>
      <c r="I8" s="7" t="b">
        <v>0</v>
      </c>
      <c r="J8" s="2">
        <v>21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8">
        <v>2</v>
      </c>
      <c r="D9" s="14" t="s">
        <v>48</v>
      </c>
      <c r="E9" s="6" t="str">
        <f>IF((C9=""),"",VLOOKUP(C9,Phases!$A$2:$B$4,2,FALSE))</f>
        <v>CEAO's Designation Review</v>
      </c>
      <c r="F9" s="7" t="s">
        <v>38</v>
      </c>
      <c r="G9" s="7" t="s">
        <v>35</v>
      </c>
      <c r="H9" s="7" t="s">
        <v>36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2" t="s">
        <v>42</v>
      </c>
      <c r="E10" s="6" t="str">
        <f>IF((C10=""),"",VLOOKUP(C10,Phases!$A$2:$B$4,2,FALSE))</f>
        <v>CEAO's Designation Review</v>
      </c>
      <c r="F10" s="7" t="s">
        <v>38</v>
      </c>
      <c r="G10" s="7" t="s">
        <v>35</v>
      </c>
      <c r="H10" s="7" t="s">
        <v>36</v>
      </c>
      <c r="I10" s="7" t="b">
        <v>0</v>
      </c>
      <c r="J10" s="2">
        <v>0</v>
      </c>
      <c r="K10" s="3">
        <v>0</v>
      </c>
      <c r="L10" s="8" t="b">
        <v>0</v>
      </c>
      <c r="M10" s="3">
        <v>9</v>
      </c>
    </row>
    <row r="11" spans="1:13" x14ac:dyDescent="0.3">
      <c r="A11" s="3">
        <v>10</v>
      </c>
      <c r="C11" s="8">
        <v>2</v>
      </c>
      <c r="D11" s="2" t="s">
        <v>49</v>
      </c>
      <c r="E11" s="6" t="str">
        <f>IF((C11=""),"",VLOOKUP(C11,Phases!$A$2:$B$4,2,FALSE))</f>
        <v>CEAO's Designation Review</v>
      </c>
      <c r="F11" s="7" t="s">
        <v>50</v>
      </c>
      <c r="G11" s="7" t="s">
        <v>35</v>
      </c>
      <c r="H11" s="7" t="s">
        <v>36</v>
      </c>
      <c r="I11" s="7" t="b">
        <v>0</v>
      </c>
      <c r="J11" s="2">
        <v>0</v>
      </c>
      <c r="K11" s="3">
        <v>0</v>
      </c>
      <c r="L11" s="8" t="b">
        <v>0</v>
      </c>
      <c r="M11" s="3">
        <v>10</v>
      </c>
    </row>
    <row r="12" spans="1:13" x14ac:dyDescent="0.3">
      <c r="A12" s="3">
        <v>11</v>
      </c>
      <c r="C12" s="8">
        <v>2</v>
      </c>
      <c r="D12" s="17" t="s">
        <v>51</v>
      </c>
      <c r="E12" s="6" t="str">
        <f>IF((C12=""),"",VLOOKUP(C12,Phases!$A$2:$B$4,2,FALSE))</f>
        <v>CEAO's Designation Review</v>
      </c>
      <c r="F12" s="7" t="s">
        <v>52</v>
      </c>
      <c r="G12" s="7" t="s">
        <v>41</v>
      </c>
      <c r="H12" s="7" t="s">
        <v>36</v>
      </c>
      <c r="I12" s="7" t="b">
        <v>0</v>
      </c>
      <c r="J12" s="2">
        <v>0</v>
      </c>
      <c r="K12" s="3">
        <v>0</v>
      </c>
      <c r="L12" s="8" t="b">
        <v>0</v>
      </c>
      <c r="M12" s="3">
        <v>11</v>
      </c>
    </row>
    <row r="13" spans="1:13" x14ac:dyDescent="0.3">
      <c r="A13" s="3">
        <v>12</v>
      </c>
      <c r="B13" s="3">
        <v>11</v>
      </c>
      <c r="C13" s="8">
        <v>2</v>
      </c>
      <c r="D13" s="18" t="s">
        <v>53</v>
      </c>
      <c r="E13" s="6" t="str">
        <f>IF((C13=""),"",VLOOKUP(C13,Phases!$A$2:$B$4,2,FALSE))</f>
        <v>CEAO's Designation Review</v>
      </c>
      <c r="F13" s="7" t="s">
        <v>54</v>
      </c>
      <c r="G13" s="7" t="s">
        <v>55</v>
      </c>
      <c r="H13" s="7" t="s">
        <v>36</v>
      </c>
      <c r="I13" s="7" t="b">
        <v>0</v>
      </c>
      <c r="J13" s="2">
        <v>0</v>
      </c>
      <c r="K13" s="3">
        <v>0</v>
      </c>
      <c r="L13" s="8" t="b">
        <v>0</v>
      </c>
      <c r="M13" s="3">
        <v>12</v>
      </c>
    </row>
    <row r="14" spans="1:13" x14ac:dyDescent="0.3">
      <c r="A14" s="3">
        <v>13</v>
      </c>
      <c r="C14" s="8">
        <v>2</v>
      </c>
      <c r="D14" s="17" t="s">
        <v>56</v>
      </c>
      <c r="E14" s="6" t="str">
        <f>IF((C14=""),"",VLOOKUP(C14,Phases!$A$2:$B$4,2,FALSE))</f>
        <v>CEAO's Designation Review</v>
      </c>
      <c r="F14" s="7" t="s">
        <v>44</v>
      </c>
      <c r="G14" s="7" t="s">
        <v>41</v>
      </c>
      <c r="H14" s="7" t="s">
        <v>36</v>
      </c>
      <c r="I14" s="7" t="b">
        <v>0</v>
      </c>
      <c r="J14" s="2">
        <v>0</v>
      </c>
      <c r="K14" s="3">
        <v>0</v>
      </c>
      <c r="L14" s="8" t="b">
        <v>0</v>
      </c>
      <c r="M14" s="3">
        <v>13</v>
      </c>
    </row>
    <row r="15" spans="1:13" x14ac:dyDescent="0.3">
      <c r="A15" s="3">
        <v>14</v>
      </c>
      <c r="B15" s="3">
        <v>13</v>
      </c>
      <c r="C15" s="8">
        <v>2</v>
      </c>
      <c r="D15" s="18" t="s">
        <v>57</v>
      </c>
      <c r="E15" s="6" t="str">
        <f>IF((C15=""),"",VLOOKUP(C15,Phases!$A$2:$B$4,2,FALSE))</f>
        <v>CEAO's Designation Review</v>
      </c>
      <c r="F15" s="7" t="s">
        <v>54</v>
      </c>
      <c r="G15" s="7" t="s">
        <v>55</v>
      </c>
      <c r="H15" s="7" t="s">
        <v>36</v>
      </c>
      <c r="I15" s="7" t="b">
        <v>0</v>
      </c>
      <c r="J15" s="2">
        <v>0</v>
      </c>
      <c r="K15" s="3">
        <v>0</v>
      </c>
      <c r="L15" s="8" t="b">
        <v>0</v>
      </c>
      <c r="M15" s="3">
        <v>14</v>
      </c>
    </row>
    <row r="16" spans="1:13" x14ac:dyDescent="0.3">
      <c r="A16" s="3">
        <v>15</v>
      </c>
      <c r="C16" s="8">
        <v>2</v>
      </c>
      <c r="D16" s="2" t="s">
        <v>45</v>
      </c>
      <c r="E16" s="6" t="str">
        <f>IF((C16=""),"",VLOOKUP(C16,Phases!$A$2:$B$4,2,FALSE))</f>
        <v>CEAO's Designation Review</v>
      </c>
      <c r="F16" s="7" t="s">
        <v>45</v>
      </c>
      <c r="G16" s="7" t="s">
        <v>35</v>
      </c>
      <c r="H16" s="7" t="s">
        <v>36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C17" s="8">
        <v>2</v>
      </c>
      <c r="D17" s="16" t="s">
        <v>58</v>
      </c>
      <c r="E17" s="6" t="str">
        <f>IF((C17=""),"",VLOOKUP(C17,Phases!$A$2:$B$4,2,FALSE))</f>
        <v>CEAO's Designation Review</v>
      </c>
      <c r="F17" s="7" t="s">
        <v>59</v>
      </c>
      <c r="G17" s="7" t="s">
        <v>35</v>
      </c>
      <c r="H17" s="7" t="s">
        <v>36</v>
      </c>
      <c r="I17" s="7" t="b">
        <v>0</v>
      </c>
      <c r="J17" s="2">
        <v>25</v>
      </c>
      <c r="K17" s="3">
        <v>0</v>
      </c>
      <c r="L17" s="8" t="b">
        <v>1</v>
      </c>
      <c r="M17" s="3">
        <v>16</v>
      </c>
    </row>
    <row r="18" spans="1:13" x14ac:dyDescent="0.3">
      <c r="A18" s="3">
        <v>17</v>
      </c>
      <c r="C18" s="8">
        <v>3</v>
      </c>
      <c r="D18" s="7" t="s">
        <v>60</v>
      </c>
      <c r="E18" s="6" t="str">
        <f>IF((C18=""),"",VLOOKUP(C18,Phases!$A$2:$B$4,2,FALSE))</f>
        <v>CEAO's Designation Decision</v>
      </c>
      <c r="F18" s="7" t="s">
        <v>61</v>
      </c>
      <c r="G18" s="7" t="s">
        <v>35</v>
      </c>
      <c r="H18" s="7" t="s">
        <v>36</v>
      </c>
      <c r="I18" s="7" t="b">
        <v>0</v>
      </c>
      <c r="J18" s="2">
        <v>0</v>
      </c>
      <c r="K18" s="3">
        <v>0</v>
      </c>
      <c r="L18" s="8" t="b">
        <v>1</v>
      </c>
      <c r="M18" s="3">
        <v>17</v>
      </c>
    </row>
    <row r="19" spans="1:13" x14ac:dyDescent="0.3">
      <c r="A19" s="3">
        <v>18</v>
      </c>
      <c r="C19" s="8">
        <v>3</v>
      </c>
      <c r="D19" s="2" t="s">
        <v>62</v>
      </c>
      <c r="E19" s="6" t="str">
        <f>IF((C19=""),"",VLOOKUP(C19,Phases!$A$2:$B$4,2,FALSE))</f>
        <v>CEAO's Designation Decision</v>
      </c>
      <c r="F19" s="7" t="s">
        <v>50</v>
      </c>
      <c r="G19" s="7" t="s">
        <v>35</v>
      </c>
      <c r="H19" s="7" t="s">
        <v>36</v>
      </c>
      <c r="I19" s="7" t="b">
        <v>0</v>
      </c>
      <c r="J19" s="2">
        <v>5</v>
      </c>
      <c r="K19" s="3">
        <v>0</v>
      </c>
      <c r="L19" s="8" t="b">
        <v>1</v>
      </c>
      <c r="M19" s="3">
        <v>18</v>
      </c>
    </row>
    <row r="20" spans="1:13" x14ac:dyDescent="0.3">
      <c r="A20" s="3">
        <v>19</v>
      </c>
      <c r="B20" s="3">
        <v>18</v>
      </c>
      <c r="C20" s="8">
        <v>3</v>
      </c>
      <c r="D20" s="18" t="s">
        <v>63</v>
      </c>
      <c r="E20" s="6" t="str">
        <f>IF((C20=""),"",VLOOKUP(C20,Phases!$A$2:$B$4,2,FALSE))</f>
        <v>CEAO's Designation Decision</v>
      </c>
      <c r="F20" s="7" t="s">
        <v>54</v>
      </c>
      <c r="G20" s="7" t="s">
        <v>55</v>
      </c>
      <c r="H20" s="7" t="s">
        <v>36</v>
      </c>
      <c r="I20" s="7" t="b">
        <v>0</v>
      </c>
      <c r="J20" s="2">
        <v>0</v>
      </c>
      <c r="K20" s="3">
        <v>0</v>
      </c>
      <c r="L20" s="8" t="b">
        <v>1</v>
      </c>
      <c r="M20" s="3">
        <v>19</v>
      </c>
    </row>
    <row r="21" spans="1:13" x14ac:dyDescent="0.3">
      <c r="A21" s="3">
        <v>20</v>
      </c>
      <c r="C21" s="8">
        <v>3</v>
      </c>
      <c r="D21" s="2" t="s">
        <v>42</v>
      </c>
      <c r="E21" s="6" t="str">
        <f>IF((C21=""),"",VLOOKUP(C21,Phases!$A$2:$B$4,2,FALSE))</f>
        <v>CEAO's Designation Decision</v>
      </c>
      <c r="F21" s="7" t="s">
        <v>38</v>
      </c>
      <c r="G21" s="7" t="s">
        <v>35</v>
      </c>
      <c r="H21" s="7" t="s">
        <v>36</v>
      </c>
      <c r="I21" s="7" t="b">
        <v>0</v>
      </c>
      <c r="J21" s="2">
        <v>0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C22" s="8">
        <v>3</v>
      </c>
      <c r="D22" s="17" t="s">
        <v>51</v>
      </c>
      <c r="E22" s="6" t="str">
        <f>IF((C22=""),"",VLOOKUP(C22,Phases!$A$2:$B$4,2,FALSE))</f>
        <v>CEAO's Designation Decision</v>
      </c>
      <c r="F22" s="7" t="s">
        <v>52</v>
      </c>
      <c r="G22" s="7" t="s">
        <v>41</v>
      </c>
      <c r="H22" s="7" t="s">
        <v>36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B23" s="3">
        <v>21</v>
      </c>
      <c r="C23" s="8">
        <v>3</v>
      </c>
      <c r="D23" s="18" t="s">
        <v>53</v>
      </c>
      <c r="E23" s="6" t="str">
        <f>IF((C23=""),"",VLOOKUP(C23,Phases!$A$2:$B$4,2,FALSE))</f>
        <v>CEAO's Designation Decision</v>
      </c>
      <c r="F23" s="7" t="s">
        <v>54</v>
      </c>
      <c r="G23" s="7" t="s">
        <v>55</v>
      </c>
      <c r="H23" s="7" t="s">
        <v>36</v>
      </c>
      <c r="I23" s="7" t="b">
        <v>0</v>
      </c>
      <c r="J23" s="2">
        <v>0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C24" s="8">
        <v>3</v>
      </c>
      <c r="D24" s="17" t="s">
        <v>56</v>
      </c>
      <c r="E24" s="6" t="str">
        <f>IF((C24=""),"",VLOOKUP(C24,Phases!$A$2:$B$4,2,FALSE))</f>
        <v>CEAO's Designation Decision</v>
      </c>
      <c r="F24" s="7" t="s">
        <v>44</v>
      </c>
      <c r="G24" s="7" t="s">
        <v>41</v>
      </c>
      <c r="H24" s="7" t="s">
        <v>36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B25" s="3">
        <v>23</v>
      </c>
      <c r="C25" s="8">
        <v>3</v>
      </c>
      <c r="D25" s="18" t="s">
        <v>57</v>
      </c>
      <c r="E25" s="6" t="str">
        <f>IF((C25=""),"",VLOOKUP(C25,Phases!$A$2:$B$4,2,FALSE))</f>
        <v>CEAO's Designation Decision</v>
      </c>
      <c r="F25" s="7" t="s">
        <v>54</v>
      </c>
      <c r="G25" s="7" t="s">
        <v>55</v>
      </c>
      <c r="H25" s="7" t="s">
        <v>36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3</v>
      </c>
      <c r="D26" s="2" t="s">
        <v>45</v>
      </c>
      <c r="E26" s="6" t="str">
        <f>IF((C26=""),"",VLOOKUP(C26,Phases!$A$2:$B$4,2,FALSE))</f>
        <v>CEAO's Designation Decision</v>
      </c>
      <c r="F26" s="7" t="s">
        <v>45</v>
      </c>
      <c r="G26" s="7" t="s">
        <v>35</v>
      </c>
      <c r="H26" s="7" t="s">
        <v>36</v>
      </c>
      <c r="I26" s="7" t="b">
        <v>0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C27" s="8">
        <v>3</v>
      </c>
      <c r="D27" s="20" t="s">
        <v>22</v>
      </c>
      <c r="E27" s="6" t="str">
        <f>IF((C27=""),"",VLOOKUP(C27,Phases!$A$2:$B$4,2,FALSE))</f>
        <v>CEAO's Designation Decision</v>
      </c>
      <c r="F27" s="7" t="s">
        <v>52</v>
      </c>
      <c r="G27" s="7" t="s">
        <v>41</v>
      </c>
      <c r="H27" s="7" t="s">
        <v>36</v>
      </c>
      <c r="I27" s="7" t="b">
        <v>0</v>
      </c>
      <c r="J27" s="2">
        <v>5</v>
      </c>
      <c r="K27" s="3">
        <v>0</v>
      </c>
      <c r="L27" s="8" t="b">
        <v>1</v>
      </c>
      <c r="M27" s="3">
        <v>26</v>
      </c>
    </row>
    <row r="28" spans="1:13" x14ac:dyDescent="0.3">
      <c r="A28" s="3">
        <v>27</v>
      </c>
      <c r="B28" s="3">
        <v>26</v>
      </c>
      <c r="C28" s="8">
        <v>3</v>
      </c>
      <c r="D28" s="19" t="s">
        <v>64</v>
      </c>
      <c r="E28" s="6" t="str">
        <f>IF((C28=""),"",VLOOKUP(C28,Phases!$A$2:$B$4,2,FALSE))</f>
        <v>CEAO's Designation Decision</v>
      </c>
      <c r="F28" s="7" t="s">
        <v>65</v>
      </c>
      <c r="G28" s="7" t="s">
        <v>55</v>
      </c>
      <c r="H28" s="7" t="s">
        <v>36</v>
      </c>
      <c r="I28" s="7" t="b">
        <v>0</v>
      </c>
      <c r="J28" s="2">
        <v>0</v>
      </c>
      <c r="K28" s="3">
        <v>0</v>
      </c>
      <c r="L28" s="8" t="b">
        <v>1</v>
      </c>
      <c r="M28" s="3">
        <v>27</v>
      </c>
    </row>
    <row r="29" spans="1:13" x14ac:dyDescent="0.3">
      <c r="A29" s="3">
        <v>28</v>
      </c>
      <c r="B29" s="3">
        <v>26</v>
      </c>
      <c r="C29" s="8">
        <v>3</v>
      </c>
      <c r="D29" s="18" t="s">
        <v>66</v>
      </c>
      <c r="E29" s="6" t="str">
        <f>IF((C29=""),"",VLOOKUP(C29,Phases!$A$2:$B$4,2,FALSE))</f>
        <v>CEAO's Designation Decision</v>
      </c>
      <c r="F29" s="7" t="s">
        <v>54</v>
      </c>
      <c r="G29" s="7" t="s">
        <v>55</v>
      </c>
      <c r="H29" s="7" t="s">
        <v>36</v>
      </c>
      <c r="I29" s="7" t="b">
        <v>0</v>
      </c>
      <c r="J29" s="2">
        <v>0</v>
      </c>
      <c r="K29" s="3">
        <v>0</v>
      </c>
      <c r="L29" s="8" t="b">
        <v>1</v>
      </c>
      <c r="M29" s="3">
        <v>28</v>
      </c>
    </row>
  </sheetData>
  <conditionalFormatting sqref="H1:H2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L2:L29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G2:G29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H2:H29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I2:I29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F2:F29</xm:sqref>
        </x14:dataValidation>
        <x14:dataValidation type="list" allowBlank="1" showInputMessage="1" showErrorMessage="1" xr:uid="{22B15D01-845E-49E3-A9EB-3C108A48B871}">
          <x14:formula1>
            <xm:f>Phases!$A$2:$A$4</xm:f>
          </x14:formula1>
          <xm:sqref>C2:C29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67</v>
      </c>
      <c r="C1" s="1" t="s">
        <v>68</v>
      </c>
      <c r="D1" s="1" t="s">
        <v>69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IF((B2=""),"",VLOOKUP(B2,Events!$A$2:$D$29,4,FALSE))</f>
        <v>Draft CEAO's Designation Application Initial Review</v>
      </c>
      <c r="D2" s="2" t="s">
        <v>70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IF((B3=""),"",VLOOKUP(B3,Events!$A$2:$D$29,4,FALSE))</f>
        <v>Draft CEAO's Designation Application Initial Review</v>
      </c>
      <c r="D3" s="2" t="s">
        <v>71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IF((B4=""),"",VLOOKUP(B4,Events!$A$2:$D$29,4,FALSE))</f>
        <v>Project Withdrawn</v>
      </c>
      <c r="D4" s="2" t="s">
        <v>72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IF((B5=""),"",VLOOKUP(B5,Events!$A$2:$D$29,4,FALSE))</f>
        <v>CEAO's Designation Application Received</v>
      </c>
      <c r="D5" s="2" t="s">
        <v>73</v>
      </c>
      <c r="E5" s="3">
        <v>4</v>
      </c>
    </row>
    <row r="6" spans="1:5" x14ac:dyDescent="0.3">
      <c r="A6" s="3">
        <v>5</v>
      </c>
      <c r="B6" s="8">
        <v>11</v>
      </c>
      <c r="C6" s="6" t="str">
        <f>IF((B6=""),"",VLOOKUP(B6,Events!$A$2:$D$29,4,FALSE))</f>
        <v>CEAO's Designation Terminated s.39(d)</v>
      </c>
      <c r="D6" s="2" t="s">
        <v>74</v>
      </c>
      <c r="E6" s="3">
        <v>5</v>
      </c>
    </row>
    <row r="7" spans="1:5" x14ac:dyDescent="0.3">
      <c r="A7" s="3">
        <v>6</v>
      </c>
      <c r="B7" s="8">
        <v>13</v>
      </c>
      <c r="C7" s="6" t="str">
        <f>IF((B7=""),"",VLOOKUP(B7,Events!$A$2:$D$29,4,FALSE))</f>
        <v>CEAO's Designation Withdrawn</v>
      </c>
      <c r="D7" s="2" t="s">
        <v>75</v>
      </c>
      <c r="E7" s="3">
        <v>6</v>
      </c>
    </row>
    <row r="8" spans="1:5" x14ac:dyDescent="0.3">
      <c r="A8" s="3">
        <v>7</v>
      </c>
      <c r="B8" s="8">
        <v>21</v>
      </c>
      <c r="C8" s="6" t="str">
        <f>IF((B8=""),"",VLOOKUP(B8,Events!$A$2:$D$29,4,FALSE))</f>
        <v>CEAO's Designation Terminated s.39(d)</v>
      </c>
      <c r="D8" s="2" t="s">
        <v>74</v>
      </c>
      <c r="E8" s="3">
        <v>7</v>
      </c>
    </row>
    <row r="9" spans="1:5" x14ac:dyDescent="0.3">
      <c r="A9" s="3">
        <v>8</v>
      </c>
      <c r="B9" s="8">
        <v>23</v>
      </c>
      <c r="C9" s="6" t="str">
        <f>IF((B9=""),"",VLOOKUP(B9,Events!$A$2:$D$29,4,FALSE))</f>
        <v>CEAO's Designation Withdrawn</v>
      </c>
      <c r="D9" s="2" t="s">
        <v>75</v>
      </c>
      <c r="E9" s="3">
        <v>8</v>
      </c>
    </row>
    <row r="10" spans="1:5" x14ac:dyDescent="0.3">
      <c r="A10" s="3">
        <v>9</v>
      </c>
      <c r="B10" s="8">
        <v>26</v>
      </c>
      <c r="C10" s="6" t="str">
        <f>IF((B10=""),"",VLOOKUP(B10,Events!$A$2:$D$29,4,FALSE))</f>
        <v>CEAO's Designation Decision</v>
      </c>
      <c r="D10" s="2" t="s">
        <v>76</v>
      </c>
      <c r="E10" s="3">
        <v>9</v>
      </c>
    </row>
    <row r="11" spans="1:5" x14ac:dyDescent="0.3">
      <c r="A11" s="3">
        <v>10</v>
      </c>
      <c r="B11" s="8">
        <v>26</v>
      </c>
      <c r="C11" s="6" t="str">
        <f>IF((B11=""),"",VLOOKUP(B11,Events!$A$2:$D$29,4,FALSE))</f>
        <v>CEAO's Designation Decision</v>
      </c>
      <c r="D11" s="2" t="s">
        <v>77</v>
      </c>
      <c r="E11" s="3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Events!$A$2:$A$29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01"/>
  <sheetViews>
    <sheetView tabSelected="1"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D23" sqref="D23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70.66406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78</v>
      </c>
      <c r="C1" s="1" t="s">
        <v>69</v>
      </c>
      <c r="D1" s="1" t="s">
        <v>79</v>
      </c>
      <c r="E1" s="1" t="s">
        <v>80</v>
      </c>
      <c r="F1" s="1" t="s">
        <v>81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IF((B2=""),"",VLOOKUP(B2,Outcomes!$A$2:$D$11,4,FALSE))</f>
        <v>Initial Review of "Draft" CEAO's Designation is POSITIVE</v>
      </c>
      <c r="D2" s="21" t="s">
        <v>82</v>
      </c>
      <c r="E2" s="21" t="s">
        <v>83</v>
      </c>
      <c r="F2" s="2" t="s">
        <v>84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IF((B3=""),"",VLOOKUP(B3,Outcomes!$A$2:$D$11,4,FALSE))</f>
        <v>Initial Review of "Draft" CEAO's Designation is NEGATIVE</v>
      </c>
      <c r="D3" s="21" t="s">
        <v>85</v>
      </c>
      <c r="E3" s="21" t="s">
        <v>86</v>
      </c>
      <c r="F3" s="2" t="s">
        <v>84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IF((B4=""),"",VLOOKUP(B4,Outcomes!$A$2:$D$11,4,FALSE))</f>
        <v>Initial Review of "Draft" CEAO's Designation is NEGATIVE</v>
      </c>
      <c r="D4" s="21" t="s">
        <v>85</v>
      </c>
      <c r="E4" s="21" t="s">
        <v>87</v>
      </c>
      <c r="F4" s="2" t="s">
        <v>84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IF((B5=""),"",VLOOKUP(B5,Outcomes!$A$2:$D$11,4,FALSE))</f>
        <v>Proponent withdraws Submission from the CEAO's Designation process</v>
      </c>
      <c r="D5" s="21" t="s">
        <v>88</v>
      </c>
      <c r="E5" s="21" t="s">
        <v>89</v>
      </c>
      <c r="F5" s="2" t="s">
        <v>84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IF((B6=""),"",VLOOKUP(B6,Outcomes!$A$2:$D$11,4,FALSE))</f>
        <v>Proponent withdraws Submission from the CEAO's Designation process</v>
      </c>
      <c r="D6" s="21" t="s">
        <v>155</v>
      </c>
      <c r="E6" s="21" t="s">
        <v>90</v>
      </c>
      <c r="F6" s="2" t="s">
        <v>84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IF((B7=""),"",VLOOKUP(B7,Outcomes!$A$2:$D$11,4,FALSE))</f>
        <v>Proponent withdraws Submission from the CEAO's Designation process</v>
      </c>
      <c r="D7" s="21" t="s">
        <v>91</v>
      </c>
      <c r="E7" s="21" t="s">
        <v>92</v>
      </c>
      <c r="F7" s="2" t="s">
        <v>84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IF((B8=""),"",VLOOKUP(B8,Outcomes!$A$2:$D$11,4,FALSE))</f>
        <v>Proponent withdraws Submission from the CEAO's Designation process</v>
      </c>
      <c r="D8" s="21" t="s">
        <v>93</v>
      </c>
      <c r="E8" s="21" t="s">
        <v>94</v>
      </c>
      <c r="F8" s="2" t="s">
        <v>84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IF((B9=""),"",VLOOKUP(B9,Outcomes!$A$2:$D$11,4,FALSE))</f>
        <v>Starts the "clock" for CEAO's Designation</v>
      </c>
      <c r="D9" s="21" t="s">
        <v>95</v>
      </c>
      <c r="E9" s="21" t="s">
        <v>96</v>
      </c>
      <c r="F9" s="2" t="s">
        <v>84</v>
      </c>
      <c r="G9" s="3">
        <v>8</v>
      </c>
    </row>
    <row r="10" spans="1:7" x14ac:dyDescent="0.3">
      <c r="A10" s="3">
        <v>9</v>
      </c>
      <c r="B10" s="8">
        <v>5</v>
      </c>
      <c r="C10" s="6" t="str">
        <f>IF((B10=""),"",VLOOKUP(B10,Outcomes!$A$2:$D$11,4,FALSE))</f>
        <v>Assessment is Terminated under s.39(d) of Act</v>
      </c>
      <c r="D10" s="21" t="s">
        <v>88</v>
      </c>
      <c r="E10" s="21" t="s">
        <v>89</v>
      </c>
      <c r="F10" s="2" t="s">
        <v>84</v>
      </c>
      <c r="G10" s="3">
        <v>9</v>
      </c>
    </row>
    <row r="11" spans="1:7" x14ac:dyDescent="0.3">
      <c r="A11" s="3">
        <v>10</v>
      </c>
      <c r="B11" s="8">
        <v>5</v>
      </c>
      <c r="C11" s="6" t="str">
        <f>IF((B11=""),"",VLOOKUP(B11,Outcomes!$A$2:$D$11,4,FALSE))</f>
        <v>Assessment is Terminated under s.39(d) of Act</v>
      </c>
      <c r="D11" s="21" t="s">
        <v>155</v>
      </c>
      <c r="E11" s="21" t="s">
        <v>90</v>
      </c>
      <c r="F11" s="2" t="s">
        <v>84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IF((B12=""),"",VLOOKUP(B12,Outcomes!$A$2:$D$11,4,FALSE))</f>
        <v>Assessment is Terminated under s.39(d) of Act</v>
      </c>
      <c r="D12" s="21" t="s">
        <v>91</v>
      </c>
      <c r="E12" s="21" t="s">
        <v>97</v>
      </c>
      <c r="F12" s="2" t="s">
        <v>84</v>
      </c>
      <c r="G12" s="3">
        <v>11</v>
      </c>
    </row>
    <row r="13" spans="1:7" x14ac:dyDescent="0.3">
      <c r="A13" s="3">
        <v>12</v>
      </c>
      <c r="B13" s="8">
        <v>5</v>
      </c>
      <c r="C13" s="6" t="str">
        <f>IF((B13=""),"",VLOOKUP(B13,Outcomes!$A$2:$D$11,4,FALSE))</f>
        <v>Assessment is Terminated under s.39(d) of Act</v>
      </c>
      <c r="D13" s="21" t="s">
        <v>93</v>
      </c>
      <c r="E13" s="21" t="s">
        <v>94</v>
      </c>
      <c r="F13" s="2" t="s">
        <v>84</v>
      </c>
      <c r="G13" s="3">
        <v>12</v>
      </c>
    </row>
    <row r="14" spans="1:7" x14ac:dyDescent="0.3">
      <c r="A14" s="3">
        <v>13</v>
      </c>
      <c r="B14" s="8">
        <v>6</v>
      </c>
      <c r="C14" s="6" t="str">
        <f>IF((B14=""),"",VLOOKUP(B14,Outcomes!$A$2:$D$11,4,FALSE))</f>
        <v>Proponent withdraws Project from CEAO's Designation process</v>
      </c>
      <c r="D14" s="21" t="s">
        <v>88</v>
      </c>
      <c r="E14" s="21" t="s">
        <v>89</v>
      </c>
      <c r="F14" s="2" t="s">
        <v>84</v>
      </c>
      <c r="G14" s="3">
        <v>13</v>
      </c>
    </row>
    <row r="15" spans="1:7" x14ac:dyDescent="0.3">
      <c r="A15" s="3">
        <v>14</v>
      </c>
      <c r="B15" s="8">
        <v>6</v>
      </c>
      <c r="C15" s="6" t="str">
        <f>IF((B15=""),"",VLOOKUP(B15,Outcomes!$A$2:$D$11,4,FALSE))</f>
        <v>Proponent withdraws Project from CEAO's Designation process</v>
      </c>
      <c r="D15" s="21" t="s">
        <v>155</v>
      </c>
      <c r="E15" s="21" t="s">
        <v>90</v>
      </c>
      <c r="F15" s="2" t="s">
        <v>84</v>
      </c>
      <c r="G15" s="3">
        <v>14</v>
      </c>
    </row>
    <row r="16" spans="1:7" x14ac:dyDescent="0.3">
      <c r="A16" s="3">
        <v>15</v>
      </c>
      <c r="B16" s="8">
        <v>6</v>
      </c>
      <c r="C16" s="6" t="str">
        <f>IF((B16=""),"",VLOOKUP(B16,Outcomes!$A$2:$D$11,4,FALSE))</f>
        <v>Proponent withdraws Project from CEAO's Designation process</v>
      </c>
      <c r="D16" s="21" t="s">
        <v>91</v>
      </c>
      <c r="E16" s="21" t="s">
        <v>92</v>
      </c>
      <c r="F16" s="2" t="s">
        <v>84</v>
      </c>
      <c r="G16" s="3">
        <v>15</v>
      </c>
    </row>
    <row r="17" spans="1:7" x14ac:dyDescent="0.3">
      <c r="A17" s="3">
        <v>16</v>
      </c>
      <c r="B17" s="8">
        <v>6</v>
      </c>
      <c r="C17" s="6" t="str">
        <f>IF((B17=""),"",VLOOKUP(B17,Outcomes!$A$2:$D$11,4,FALSE))</f>
        <v>Proponent withdraws Project from CEAO's Designation process</v>
      </c>
      <c r="D17" s="21" t="s">
        <v>93</v>
      </c>
      <c r="E17" s="21" t="s">
        <v>94</v>
      </c>
      <c r="F17" s="2" t="s">
        <v>84</v>
      </c>
      <c r="G17" s="3">
        <v>16</v>
      </c>
    </row>
    <row r="18" spans="1:7" x14ac:dyDescent="0.3">
      <c r="A18" s="3">
        <v>17</v>
      </c>
      <c r="B18" s="8">
        <v>7</v>
      </c>
      <c r="C18" s="6" t="str">
        <f>IF((B18=""),"",VLOOKUP(B18,Outcomes!$A$2:$D$11,4,FALSE))</f>
        <v>Assessment is Terminated under s.39(d) of Act</v>
      </c>
      <c r="D18" s="21" t="s">
        <v>88</v>
      </c>
      <c r="E18" s="21" t="s">
        <v>89</v>
      </c>
      <c r="F18" s="2" t="s">
        <v>84</v>
      </c>
      <c r="G18" s="3">
        <v>17</v>
      </c>
    </row>
    <row r="19" spans="1:7" x14ac:dyDescent="0.3">
      <c r="A19" s="3">
        <v>18</v>
      </c>
      <c r="B19" s="8">
        <v>7</v>
      </c>
      <c r="C19" s="6" t="str">
        <f>IF((B19=""),"",VLOOKUP(B19,Outcomes!$A$2:$D$11,4,FALSE))</f>
        <v>Assessment is Terminated under s.39(d) of Act</v>
      </c>
      <c r="D19" s="21" t="s">
        <v>155</v>
      </c>
      <c r="E19" s="21" t="s">
        <v>90</v>
      </c>
      <c r="F19" s="2" t="s">
        <v>84</v>
      </c>
      <c r="G19" s="3">
        <v>18</v>
      </c>
    </row>
    <row r="20" spans="1:7" x14ac:dyDescent="0.3">
      <c r="A20" s="3">
        <v>19</v>
      </c>
      <c r="B20" s="8">
        <v>7</v>
      </c>
      <c r="C20" s="6" t="str">
        <f>IF((B20=""),"",VLOOKUP(B20,Outcomes!$A$2:$D$11,4,FALSE))</f>
        <v>Assessment is Terminated under s.39(d) of Act</v>
      </c>
      <c r="D20" s="21" t="s">
        <v>91</v>
      </c>
      <c r="E20" s="21" t="s">
        <v>97</v>
      </c>
      <c r="F20" s="2" t="s">
        <v>84</v>
      </c>
      <c r="G20" s="3">
        <v>19</v>
      </c>
    </row>
    <row r="21" spans="1:7" x14ac:dyDescent="0.3">
      <c r="A21" s="3">
        <v>20</v>
      </c>
      <c r="B21" s="8">
        <v>7</v>
      </c>
      <c r="C21" s="6" t="str">
        <f>IF((B21=""),"",VLOOKUP(B21,Outcomes!$A$2:$D$11,4,FALSE))</f>
        <v>Assessment is Terminated under s.39(d) of Act</v>
      </c>
      <c r="D21" s="21" t="s">
        <v>93</v>
      </c>
      <c r="E21" s="21" t="s">
        <v>94</v>
      </c>
      <c r="F21" s="2" t="s">
        <v>84</v>
      </c>
      <c r="G21" s="3">
        <v>20</v>
      </c>
    </row>
    <row r="22" spans="1:7" x14ac:dyDescent="0.3">
      <c r="A22" s="3">
        <v>21</v>
      </c>
      <c r="B22" s="8">
        <v>8</v>
      </c>
      <c r="C22" s="6" t="str">
        <f>IF((B22=""),"",VLOOKUP(B22,Outcomes!$A$2:$D$11,4,FALSE))</f>
        <v>Proponent withdraws Project from CEAO's Designation process</v>
      </c>
      <c r="D22" s="21" t="s">
        <v>88</v>
      </c>
      <c r="E22" s="21" t="s">
        <v>89</v>
      </c>
      <c r="F22" s="2" t="s">
        <v>84</v>
      </c>
      <c r="G22" s="3">
        <v>21</v>
      </c>
    </row>
    <row r="23" spans="1:7" x14ac:dyDescent="0.3">
      <c r="A23" s="3">
        <v>22</v>
      </c>
      <c r="B23" s="8">
        <v>8</v>
      </c>
      <c r="C23" s="6" t="str">
        <f>IF((B23=""),"",VLOOKUP(B23,Outcomes!$A$2:$D$11,4,FALSE))</f>
        <v>Proponent withdraws Project from CEAO's Designation process</v>
      </c>
      <c r="D23" s="21" t="s">
        <v>155</v>
      </c>
      <c r="E23" s="21" t="s">
        <v>90</v>
      </c>
      <c r="F23" s="2" t="s">
        <v>84</v>
      </c>
      <c r="G23" s="3">
        <v>22</v>
      </c>
    </row>
    <row r="24" spans="1:7" x14ac:dyDescent="0.3">
      <c r="A24" s="3">
        <v>23</v>
      </c>
      <c r="B24" s="8">
        <v>8</v>
      </c>
      <c r="C24" s="6" t="str">
        <f>IF((B24=""),"",VLOOKUP(B24,Outcomes!$A$2:$D$11,4,FALSE))</f>
        <v>Proponent withdraws Project from CEAO's Designation process</v>
      </c>
      <c r="D24" s="21" t="s">
        <v>91</v>
      </c>
      <c r="E24" s="21" t="s">
        <v>92</v>
      </c>
      <c r="F24" s="2" t="s">
        <v>84</v>
      </c>
      <c r="G24" s="3">
        <v>23</v>
      </c>
    </row>
    <row r="25" spans="1:7" x14ac:dyDescent="0.3">
      <c r="A25" s="3">
        <v>24</v>
      </c>
      <c r="B25" s="8">
        <v>8</v>
      </c>
      <c r="C25" s="6" t="str">
        <f>IF((B25=""),"",VLOOKUP(B25,Outcomes!$A$2:$D$11,4,FALSE))</f>
        <v>Proponent withdraws Project from CEAO's Designation process</v>
      </c>
      <c r="D25" s="21" t="s">
        <v>93</v>
      </c>
      <c r="E25" s="21" t="s">
        <v>94</v>
      </c>
      <c r="F25" s="2" t="s">
        <v>84</v>
      </c>
      <c r="G25" s="3">
        <v>24</v>
      </c>
    </row>
    <row r="26" spans="1:7" x14ac:dyDescent="0.3">
      <c r="A26" s="3">
        <v>25</v>
      </c>
      <c r="B26" s="8">
        <v>9</v>
      </c>
      <c r="C26" s="6" t="str">
        <f>IF((B26=""),"",VLOOKUP(B26,Outcomes!$A$2:$D$11,4,FALSE))</f>
        <v>Designate Project as Reviewable</v>
      </c>
      <c r="D26" s="21" t="s">
        <v>91</v>
      </c>
      <c r="E26" s="21" t="s">
        <v>98</v>
      </c>
      <c r="F26" s="2" t="s">
        <v>84</v>
      </c>
      <c r="G26" s="3">
        <v>25</v>
      </c>
    </row>
    <row r="27" spans="1:7" x14ac:dyDescent="0.3">
      <c r="A27" s="3">
        <v>26</v>
      </c>
      <c r="B27" s="8">
        <v>9</v>
      </c>
      <c r="C27" s="6" t="str">
        <f>IF((B27=""),"",VLOOKUP(B27,Outcomes!$A$2:$D$11,4,FALSE))</f>
        <v>Designate Project as Reviewable</v>
      </c>
      <c r="D27" s="21" t="s">
        <v>99</v>
      </c>
      <c r="E27" s="21" t="s">
        <v>100</v>
      </c>
      <c r="F27" s="2" t="s">
        <v>84</v>
      </c>
      <c r="G27" s="3">
        <v>26</v>
      </c>
    </row>
    <row r="28" spans="1:7" x14ac:dyDescent="0.3">
      <c r="A28" s="3">
        <v>27</v>
      </c>
      <c r="B28" s="8">
        <v>10</v>
      </c>
      <c r="C28" s="6" t="str">
        <f>IF((B28=""),"",VLOOKUP(B28,Outcomes!$A$2:$D$11,4,FALSE))</f>
        <v>Decline to Designate Project as Reviewable</v>
      </c>
      <c r="D28" s="21" t="s">
        <v>91</v>
      </c>
      <c r="E28" s="21" t="s">
        <v>98</v>
      </c>
      <c r="F28" s="2" t="s">
        <v>84</v>
      </c>
      <c r="G28" s="3">
        <v>27</v>
      </c>
    </row>
    <row r="29" spans="1:7" x14ac:dyDescent="0.3">
      <c r="A29" s="3">
        <v>28</v>
      </c>
      <c r="B29" s="8">
        <v>10</v>
      </c>
      <c r="C29" s="6" t="str">
        <f>IF((B29=""),"",VLOOKUP(B29,Outcomes!$A$2:$D$11,4,FALSE))</f>
        <v>Decline to Designate Project as Reviewable</v>
      </c>
      <c r="D29" s="21" t="s">
        <v>93</v>
      </c>
      <c r="E29" s="21" t="s">
        <v>94</v>
      </c>
      <c r="F29" s="2" t="s">
        <v>84</v>
      </c>
      <c r="G29" s="3">
        <v>28</v>
      </c>
    </row>
    <row r="30" spans="1:7" x14ac:dyDescent="0.3">
      <c r="A30" s="3">
        <v>29</v>
      </c>
      <c r="B30" s="8"/>
      <c r="C30" s="6" t="str">
        <f>IF((B30=""),"",VLOOKUP(B30,Outcomes!$A$2:$D$11,4,FALSE))</f>
        <v/>
      </c>
      <c r="F30" s="2" t="s">
        <v>84</v>
      </c>
      <c r="G30" s="3">
        <v>29</v>
      </c>
    </row>
    <row r="31" spans="1:7" x14ac:dyDescent="0.3">
      <c r="A31" s="3">
        <v>30</v>
      </c>
      <c r="B31" s="8"/>
      <c r="C31" s="6" t="str">
        <f>IF((B31=""),"",VLOOKUP(B31,Outcomes!$A$2:$D$11,4,FALSE))</f>
        <v/>
      </c>
      <c r="F31" s="2" t="s">
        <v>84</v>
      </c>
      <c r="G31" s="3">
        <v>30</v>
      </c>
    </row>
    <row r="32" spans="1:7" x14ac:dyDescent="0.3">
      <c r="A32" s="3">
        <v>31</v>
      </c>
      <c r="B32" s="8"/>
      <c r="C32" s="6" t="str">
        <f>IF((B32=""),"",VLOOKUP(B32,Outcomes!$A$2:$D$11,4,FALSE))</f>
        <v/>
      </c>
      <c r="F32" s="2" t="s">
        <v>84</v>
      </c>
      <c r="G32" s="3">
        <v>31</v>
      </c>
    </row>
    <row r="33" spans="1:7" x14ac:dyDescent="0.3">
      <c r="A33" s="3">
        <v>32</v>
      </c>
      <c r="B33" s="8"/>
      <c r="C33" s="6" t="str">
        <f>IF((B33=""),"",VLOOKUP(B33,Outcomes!$A$2:$D$11,4,FALSE))</f>
        <v/>
      </c>
      <c r="F33" s="2" t="s">
        <v>84</v>
      </c>
      <c r="G33" s="3">
        <v>32</v>
      </c>
    </row>
    <row r="34" spans="1:7" x14ac:dyDescent="0.3">
      <c r="A34" s="3">
        <v>33</v>
      </c>
      <c r="B34" s="8"/>
      <c r="C34" s="6" t="str">
        <f>IF((B34=""),"",VLOOKUP(B34,Outcomes!$A$2:$D$11,4,FALSE))</f>
        <v/>
      </c>
      <c r="F34" s="2" t="s">
        <v>84</v>
      </c>
      <c r="G34" s="3">
        <v>33</v>
      </c>
    </row>
    <row r="35" spans="1:7" x14ac:dyDescent="0.3">
      <c r="A35" s="3">
        <v>34</v>
      </c>
      <c r="B35" s="8"/>
      <c r="C35" s="6" t="str">
        <f>IF((B35=""),"",VLOOKUP(B35,Outcomes!$A$2:$D$11,4,FALSE))</f>
        <v/>
      </c>
      <c r="F35" s="2" t="s">
        <v>84</v>
      </c>
      <c r="G35" s="3">
        <v>34</v>
      </c>
    </row>
    <row r="36" spans="1:7" x14ac:dyDescent="0.3">
      <c r="A36" s="3">
        <v>35</v>
      </c>
      <c r="B36" s="8"/>
      <c r="C36" s="6" t="str">
        <f>IF((B36=""),"",VLOOKUP(B36,Outcomes!$A$2:$D$11,4,FALSE))</f>
        <v/>
      </c>
      <c r="F36" s="2" t="s">
        <v>84</v>
      </c>
      <c r="G36" s="3">
        <v>35</v>
      </c>
    </row>
    <row r="37" spans="1:7" x14ac:dyDescent="0.3">
      <c r="A37" s="3">
        <v>36</v>
      </c>
      <c r="B37" s="8"/>
      <c r="C37" s="6" t="str">
        <f>IF((B37=""),"",VLOOKUP(B37,Outcomes!$A$2:$D$11,4,FALSE))</f>
        <v/>
      </c>
      <c r="F37" s="2" t="s">
        <v>84</v>
      </c>
      <c r="G37" s="3">
        <v>36</v>
      </c>
    </row>
    <row r="38" spans="1:7" x14ac:dyDescent="0.3">
      <c r="A38" s="3">
        <v>37</v>
      </c>
      <c r="B38" s="8"/>
      <c r="C38" s="6" t="str">
        <f>IF((B38=""),"",VLOOKUP(B38,Outcomes!$A$2:$D$11,4,FALSE))</f>
        <v/>
      </c>
      <c r="F38" s="2" t="s">
        <v>84</v>
      </c>
      <c r="G38" s="3">
        <v>37</v>
      </c>
    </row>
    <row r="39" spans="1:7" x14ac:dyDescent="0.3">
      <c r="A39" s="3">
        <v>38</v>
      </c>
      <c r="B39" s="8"/>
      <c r="C39" s="6" t="str">
        <f>IF((B39=""),"",VLOOKUP(B39,Outcomes!$A$2:$D$11,4,FALSE))</f>
        <v/>
      </c>
      <c r="F39" s="2" t="s">
        <v>84</v>
      </c>
      <c r="G39" s="3">
        <v>38</v>
      </c>
    </row>
    <row r="40" spans="1:7" x14ac:dyDescent="0.3">
      <c r="A40" s="3">
        <v>39</v>
      </c>
      <c r="B40" s="8"/>
      <c r="C40" s="6" t="str">
        <f>IF((B40=""),"",VLOOKUP(B40,Outcomes!$A$2:$D$11,4,FALSE))</f>
        <v/>
      </c>
      <c r="F40" s="2" t="s">
        <v>84</v>
      </c>
      <c r="G40" s="3">
        <v>39</v>
      </c>
    </row>
    <row r="41" spans="1:7" x14ac:dyDescent="0.3">
      <c r="A41" s="3">
        <v>40</v>
      </c>
      <c r="B41" s="8"/>
      <c r="C41" s="6" t="str">
        <f>IF((B41=""),"",VLOOKUP(B41,Outcomes!$A$2:$D$11,4,FALSE))</f>
        <v/>
      </c>
      <c r="F41" s="2" t="s">
        <v>84</v>
      </c>
      <c r="G41" s="3">
        <v>40</v>
      </c>
    </row>
    <row r="42" spans="1:7" x14ac:dyDescent="0.3">
      <c r="A42" s="3">
        <v>41</v>
      </c>
      <c r="B42" s="8"/>
      <c r="C42" s="6" t="str">
        <f>IF((B42=""),"",VLOOKUP(B42,Outcomes!$A$2:$D$11,4,FALSE))</f>
        <v/>
      </c>
      <c r="F42" s="2" t="s">
        <v>84</v>
      </c>
      <c r="G42" s="3">
        <v>41</v>
      </c>
    </row>
    <row r="43" spans="1:7" x14ac:dyDescent="0.3">
      <c r="A43" s="3">
        <v>42</v>
      </c>
      <c r="B43" s="8"/>
      <c r="C43" s="6" t="str">
        <f>IF((B43=""),"",VLOOKUP(B43,Outcomes!$A$2:$D$11,4,FALSE))</f>
        <v/>
      </c>
      <c r="F43" s="2" t="s">
        <v>84</v>
      </c>
      <c r="G43" s="3">
        <v>42</v>
      </c>
    </row>
    <row r="44" spans="1:7" x14ac:dyDescent="0.3">
      <c r="A44" s="3">
        <v>43</v>
      </c>
      <c r="B44" s="8"/>
      <c r="C44" s="6" t="str">
        <f>IF((B44=""),"",VLOOKUP(B44,Outcomes!$A$2:$D$11,4,FALSE))</f>
        <v/>
      </c>
      <c r="F44" s="2" t="s">
        <v>84</v>
      </c>
      <c r="G44" s="3">
        <v>43</v>
      </c>
    </row>
    <row r="45" spans="1:7" x14ac:dyDescent="0.3">
      <c r="A45" s="3">
        <v>44</v>
      </c>
      <c r="B45" s="8"/>
      <c r="C45" s="6" t="str">
        <f>IF((B45=""),"",VLOOKUP(B45,Outcomes!$A$2:$D$11,4,FALSE))</f>
        <v/>
      </c>
      <c r="F45" s="2" t="s">
        <v>84</v>
      </c>
      <c r="G45" s="3">
        <v>44</v>
      </c>
    </row>
    <row r="46" spans="1:7" x14ac:dyDescent="0.3">
      <c r="A46" s="3">
        <v>45</v>
      </c>
      <c r="B46" s="8"/>
      <c r="C46" s="6" t="str">
        <f>IF((B46=""),"",VLOOKUP(B46,Outcomes!$A$2:$D$11,4,FALSE))</f>
        <v/>
      </c>
      <c r="F46" s="2" t="s">
        <v>84</v>
      </c>
      <c r="G46" s="3">
        <v>45</v>
      </c>
    </row>
    <row r="47" spans="1:7" x14ac:dyDescent="0.3">
      <c r="A47" s="3">
        <v>46</v>
      </c>
      <c r="B47" s="8"/>
      <c r="C47" s="6" t="str">
        <f>IF((B47=""),"",VLOOKUP(B47,Outcomes!$A$2:$D$11,4,FALSE))</f>
        <v/>
      </c>
      <c r="F47" s="2" t="s">
        <v>84</v>
      </c>
      <c r="G47" s="3">
        <v>46</v>
      </c>
    </row>
    <row r="48" spans="1:7" x14ac:dyDescent="0.3">
      <c r="A48" s="3">
        <v>47</v>
      </c>
      <c r="B48" s="8"/>
      <c r="C48" s="6" t="str">
        <f>IF((B48=""),"",VLOOKUP(B48,Outcomes!$A$2:$D$11,4,FALSE))</f>
        <v/>
      </c>
      <c r="F48" s="2" t="s">
        <v>84</v>
      </c>
      <c r="G48" s="3">
        <v>47</v>
      </c>
    </row>
    <row r="49" spans="1:7" x14ac:dyDescent="0.3">
      <c r="A49" s="3">
        <v>48</v>
      </c>
      <c r="B49" s="8"/>
      <c r="C49" s="6" t="str">
        <f>IF((B49=""),"",VLOOKUP(B49,Outcomes!$A$2:$D$11,4,FALSE))</f>
        <v/>
      </c>
      <c r="F49" s="2" t="s">
        <v>84</v>
      </c>
      <c r="G49" s="3">
        <v>48</v>
      </c>
    </row>
    <row r="50" spans="1:7" x14ac:dyDescent="0.3">
      <c r="A50" s="3">
        <v>49</v>
      </c>
      <c r="B50" s="8"/>
      <c r="C50" s="6" t="str">
        <f>IF((B50=""),"",VLOOKUP(B50,Outcomes!$A$2:$D$11,4,FALSE))</f>
        <v/>
      </c>
      <c r="F50" s="2" t="s">
        <v>84</v>
      </c>
      <c r="G50" s="3">
        <v>49</v>
      </c>
    </row>
    <row r="51" spans="1:7" x14ac:dyDescent="0.3">
      <c r="A51" s="3">
        <v>50</v>
      </c>
      <c r="B51" s="8"/>
      <c r="C51" s="6" t="str">
        <f>IF((B51=""),"",VLOOKUP(B51,Outcomes!$A$2:$D$11,4,FALSE))</f>
        <v/>
      </c>
      <c r="F51" s="2" t="s">
        <v>84</v>
      </c>
      <c r="G51" s="3">
        <v>50</v>
      </c>
    </row>
    <row r="52" spans="1:7" x14ac:dyDescent="0.3">
      <c r="A52" s="3">
        <v>51</v>
      </c>
      <c r="B52" s="8"/>
      <c r="C52" s="6" t="str">
        <f>IF((B52=""),"",VLOOKUP(B52,Outcomes!$A$2:$D$11,4,FALSE))</f>
        <v/>
      </c>
      <c r="F52" s="2" t="s">
        <v>84</v>
      </c>
      <c r="G52" s="3">
        <v>51</v>
      </c>
    </row>
    <row r="53" spans="1:7" x14ac:dyDescent="0.3">
      <c r="A53" s="3">
        <v>52</v>
      </c>
      <c r="B53" s="8"/>
      <c r="C53" s="6" t="str">
        <f>IF((B53=""),"",VLOOKUP(B53,Outcomes!$A$2:$D$11,4,FALSE))</f>
        <v/>
      </c>
      <c r="F53" s="2" t="s">
        <v>84</v>
      </c>
      <c r="G53" s="3">
        <v>52</v>
      </c>
    </row>
    <row r="54" spans="1:7" x14ac:dyDescent="0.3">
      <c r="A54" s="3">
        <v>53</v>
      </c>
      <c r="B54" s="8"/>
      <c r="C54" s="6" t="str">
        <f>IF((B54=""),"",VLOOKUP(B54,Outcomes!$A$2:$D$11,4,FALSE))</f>
        <v/>
      </c>
      <c r="F54" s="2" t="s">
        <v>84</v>
      </c>
      <c r="G54" s="3">
        <v>53</v>
      </c>
    </row>
    <row r="55" spans="1:7" x14ac:dyDescent="0.3">
      <c r="A55" s="3">
        <v>54</v>
      </c>
      <c r="B55" s="8"/>
      <c r="C55" s="6" t="str">
        <f>IF((B55=""),"",VLOOKUP(B55,Outcomes!$A$2:$D$11,4,FALSE))</f>
        <v/>
      </c>
      <c r="F55" s="2" t="s">
        <v>84</v>
      </c>
      <c r="G55" s="3">
        <v>54</v>
      </c>
    </row>
    <row r="56" spans="1:7" x14ac:dyDescent="0.3">
      <c r="A56" s="3">
        <v>55</v>
      </c>
      <c r="B56" s="8"/>
      <c r="C56" s="6" t="str">
        <f>IF((B56=""),"",VLOOKUP(B56,Outcomes!$A$2:$D$11,4,FALSE))</f>
        <v/>
      </c>
      <c r="F56" s="2" t="s">
        <v>84</v>
      </c>
      <c r="G56" s="3">
        <v>55</v>
      </c>
    </row>
    <row r="57" spans="1:7" x14ac:dyDescent="0.3">
      <c r="A57" s="3">
        <v>56</v>
      </c>
      <c r="B57" s="8"/>
      <c r="C57" s="6" t="str">
        <f>IF((B57=""),"",VLOOKUP(B57,Outcomes!$A$2:$D$11,4,FALSE))</f>
        <v/>
      </c>
      <c r="F57" s="2" t="s">
        <v>84</v>
      </c>
      <c r="G57" s="3">
        <v>56</v>
      </c>
    </row>
    <row r="58" spans="1:7" x14ac:dyDescent="0.3">
      <c r="A58" s="3">
        <v>57</v>
      </c>
      <c r="B58" s="8"/>
      <c r="C58" s="6" t="str">
        <f>IF((B58=""),"",VLOOKUP(B58,Outcomes!$A$2:$D$11,4,FALSE))</f>
        <v/>
      </c>
      <c r="F58" s="2" t="s">
        <v>84</v>
      </c>
      <c r="G58" s="3">
        <v>57</v>
      </c>
    </row>
    <row r="59" spans="1:7" x14ac:dyDescent="0.3">
      <c r="A59" s="3">
        <v>58</v>
      </c>
      <c r="B59" s="8"/>
      <c r="C59" s="6" t="str">
        <f>IF((B59=""),"",VLOOKUP(B59,Outcomes!$A$2:$D$11,4,FALSE))</f>
        <v/>
      </c>
      <c r="F59" s="2" t="s">
        <v>84</v>
      </c>
      <c r="G59" s="3">
        <v>58</v>
      </c>
    </row>
    <row r="60" spans="1:7" x14ac:dyDescent="0.3">
      <c r="A60" s="3">
        <v>59</v>
      </c>
      <c r="B60" s="8"/>
      <c r="C60" s="6" t="str">
        <f>IF((B60=""),"",VLOOKUP(B60,Outcomes!$A$2:$D$11,4,FALSE))</f>
        <v/>
      </c>
      <c r="F60" s="2" t="s">
        <v>84</v>
      </c>
      <c r="G60" s="3">
        <v>59</v>
      </c>
    </row>
    <row r="61" spans="1:7" x14ac:dyDescent="0.3">
      <c r="A61" s="3">
        <v>60</v>
      </c>
      <c r="B61" s="8"/>
      <c r="C61" s="6" t="str">
        <f>IF((B61=""),"",VLOOKUP(B61,Outcomes!$A$2:$D$11,4,FALSE))</f>
        <v/>
      </c>
      <c r="F61" s="2" t="s">
        <v>84</v>
      </c>
      <c r="G61" s="3">
        <v>60</v>
      </c>
    </row>
    <row r="62" spans="1:7" x14ac:dyDescent="0.3">
      <c r="A62" s="3">
        <v>61</v>
      </c>
      <c r="B62" s="8"/>
      <c r="C62" s="6" t="str">
        <f>IF((B62=""),"",VLOOKUP(B62,Outcomes!$A$2:$D$11,4,FALSE))</f>
        <v/>
      </c>
      <c r="F62" s="2" t="s">
        <v>84</v>
      </c>
      <c r="G62" s="3">
        <v>61</v>
      </c>
    </row>
    <row r="63" spans="1:7" x14ac:dyDescent="0.3">
      <c r="A63" s="3">
        <v>62</v>
      </c>
      <c r="B63" s="8"/>
      <c r="C63" s="6" t="str">
        <f>IF((B63=""),"",VLOOKUP(B63,Outcomes!$A$2:$D$11,4,FALSE))</f>
        <v/>
      </c>
      <c r="F63" s="2" t="s">
        <v>84</v>
      </c>
      <c r="G63" s="3">
        <v>62</v>
      </c>
    </row>
    <row r="64" spans="1:7" x14ac:dyDescent="0.3">
      <c r="A64" s="3">
        <v>63</v>
      </c>
      <c r="B64" s="8"/>
      <c r="C64" s="6" t="str">
        <f>IF((B64=""),"",VLOOKUP(B64,Outcomes!$A$2:$D$11,4,FALSE))</f>
        <v/>
      </c>
      <c r="F64" s="2" t="s">
        <v>84</v>
      </c>
      <c r="G64" s="3">
        <v>63</v>
      </c>
    </row>
    <row r="65" spans="1:7" x14ac:dyDescent="0.3">
      <c r="A65" s="3">
        <v>64</v>
      </c>
      <c r="B65" s="8"/>
      <c r="C65" s="6" t="str">
        <f>IF((B65=""),"",VLOOKUP(B65,Outcomes!$A$2:$D$11,4,FALSE))</f>
        <v/>
      </c>
      <c r="F65" s="2" t="s">
        <v>84</v>
      </c>
      <c r="G65" s="3">
        <v>64</v>
      </c>
    </row>
    <row r="66" spans="1:7" x14ac:dyDescent="0.3">
      <c r="A66" s="3">
        <v>65</v>
      </c>
      <c r="B66" s="8"/>
      <c r="C66" s="6" t="str">
        <f>IF((B66=""),"",VLOOKUP(B66,Outcomes!$A$2:$D$11,4,FALSE))</f>
        <v/>
      </c>
      <c r="F66" s="2" t="s">
        <v>84</v>
      </c>
      <c r="G66" s="3">
        <v>65</v>
      </c>
    </row>
    <row r="67" spans="1:7" x14ac:dyDescent="0.3">
      <c r="A67" s="3">
        <v>66</v>
      </c>
      <c r="B67" s="8"/>
      <c r="C67" s="6" t="str">
        <f>IF((B67=""),"",VLOOKUP(B67,Outcomes!$A$2:$D$11,4,FALSE))</f>
        <v/>
      </c>
      <c r="F67" s="2" t="s">
        <v>84</v>
      </c>
      <c r="G67" s="3">
        <v>66</v>
      </c>
    </row>
    <row r="68" spans="1:7" x14ac:dyDescent="0.3">
      <c r="A68" s="3">
        <v>67</v>
      </c>
      <c r="B68" s="8"/>
      <c r="C68" s="6" t="str">
        <f>IF((B68=""),"",VLOOKUP(B68,Outcomes!$A$2:$D$11,4,FALSE))</f>
        <v/>
      </c>
      <c r="F68" s="2" t="s">
        <v>84</v>
      </c>
      <c r="G68" s="3">
        <v>67</v>
      </c>
    </row>
    <row r="69" spans="1:7" x14ac:dyDescent="0.3">
      <c r="A69" s="3">
        <v>68</v>
      </c>
      <c r="B69" s="8"/>
      <c r="C69" s="6" t="str">
        <f>IF((B69=""),"",VLOOKUP(B69,Outcomes!$A$2:$D$11,4,FALSE))</f>
        <v/>
      </c>
      <c r="F69" s="2" t="s">
        <v>84</v>
      </c>
      <c r="G69" s="3">
        <v>68</v>
      </c>
    </row>
    <row r="70" spans="1:7" x14ac:dyDescent="0.3">
      <c r="A70" s="3">
        <v>69</v>
      </c>
      <c r="B70" s="8"/>
      <c r="C70" s="6" t="str">
        <f>IF((B70=""),"",VLOOKUP(B70,Outcomes!$A$2:$D$11,4,FALSE))</f>
        <v/>
      </c>
      <c r="F70" s="2" t="s">
        <v>84</v>
      </c>
      <c r="G70" s="3">
        <v>69</v>
      </c>
    </row>
    <row r="71" spans="1:7" x14ac:dyDescent="0.3">
      <c r="A71" s="3">
        <v>70</v>
      </c>
      <c r="B71" s="8"/>
      <c r="C71" s="6" t="str">
        <f>IF((B71=""),"",VLOOKUP(B71,Outcomes!$A$2:$D$11,4,FALSE))</f>
        <v/>
      </c>
      <c r="F71" s="2" t="s">
        <v>84</v>
      </c>
      <c r="G71" s="3">
        <v>70</v>
      </c>
    </row>
    <row r="72" spans="1:7" x14ac:dyDescent="0.3">
      <c r="A72" s="3">
        <v>71</v>
      </c>
      <c r="B72" s="8"/>
      <c r="C72" s="6" t="str">
        <f>IF((B72=""),"",VLOOKUP(B72,Outcomes!$A$2:$D$11,4,FALSE))</f>
        <v/>
      </c>
      <c r="F72" s="2" t="s">
        <v>84</v>
      </c>
      <c r="G72" s="3">
        <v>71</v>
      </c>
    </row>
    <row r="73" spans="1:7" x14ac:dyDescent="0.3">
      <c r="A73" s="3">
        <v>72</v>
      </c>
      <c r="B73" s="8"/>
      <c r="C73" s="6" t="str">
        <f>IF((B73=""),"",VLOOKUP(B73,Outcomes!$A$2:$D$11,4,FALSE))</f>
        <v/>
      </c>
      <c r="F73" s="2" t="s">
        <v>84</v>
      </c>
      <c r="G73" s="3">
        <v>72</v>
      </c>
    </row>
    <row r="74" spans="1:7" x14ac:dyDescent="0.3">
      <c r="A74" s="3">
        <v>73</v>
      </c>
      <c r="B74" s="8"/>
      <c r="C74" s="6" t="str">
        <f>IF((B74=""),"",VLOOKUP(B74,Outcomes!$A$2:$D$11,4,FALSE))</f>
        <v/>
      </c>
      <c r="F74" s="2" t="s">
        <v>84</v>
      </c>
      <c r="G74" s="3">
        <v>73</v>
      </c>
    </row>
    <row r="75" spans="1:7" x14ac:dyDescent="0.3">
      <c r="A75" s="3">
        <v>74</v>
      </c>
      <c r="B75" s="8"/>
      <c r="C75" s="6" t="str">
        <f>IF((B75=""),"",VLOOKUP(B75,Outcomes!$A$2:$D$11,4,FALSE))</f>
        <v/>
      </c>
      <c r="F75" s="2" t="s">
        <v>84</v>
      </c>
      <c r="G75" s="3">
        <v>74</v>
      </c>
    </row>
    <row r="76" spans="1:7" x14ac:dyDescent="0.3">
      <c r="A76" s="3">
        <v>75</v>
      </c>
      <c r="B76" s="8"/>
      <c r="C76" s="6" t="str">
        <f>IF((B76=""),"",VLOOKUP(B76,Outcomes!$A$2:$D$11,4,FALSE))</f>
        <v/>
      </c>
      <c r="F76" s="2" t="s">
        <v>84</v>
      </c>
      <c r="G76" s="3">
        <v>75</v>
      </c>
    </row>
    <row r="77" spans="1:7" x14ac:dyDescent="0.3">
      <c r="A77" s="3">
        <v>76</v>
      </c>
      <c r="B77" s="8"/>
      <c r="C77" s="6" t="str">
        <f>IF((B77=""),"",VLOOKUP(B77,Outcomes!$A$2:$D$11,4,FALSE))</f>
        <v/>
      </c>
      <c r="F77" s="2" t="s">
        <v>84</v>
      </c>
      <c r="G77" s="3">
        <v>76</v>
      </c>
    </row>
    <row r="78" spans="1:7" x14ac:dyDescent="0.3">
      <c r="A78" s="3">
        <v>77</v>
      </c>
      <c r="B78" s="8"/>
      <c r="C78" s="6" t="str">
        <f>IF((B78=""),"",VLOOKUP(B78,Outcomes!$A$2:$D$11,4,FALSE))</f>
        <v/>
      </c>
      <c r="F78" s="2" t="s">
        <v>84</v>
      </c>
      <c r="G78" s="3">
        <v>77</v>
      </c>
    </row>
    <row r="79" spans="1:7" x14ac:dyDescent="0.3">
      <c r="A79" s="3">
        <v>78</v>
      </c>
      <c r="B79" s="8"/>
      <c r="C79" s="6" t="str">
        <f>IF((B79=""),"",VLOOKUP(B79,Outcomes!$A$2:$D$11,4,FALSE))</f>
        <v/>
      </c>
      <c r="F79" s="2" t="s">
        <v>84</v>
      </c>
      <c r="G79" s="3">
        <v>78</v>
      </c>
    </row>
    <row r="80" spans="1:7" x14ac:dyDescent="0.3">
      <c r="A80" s="3">
        <v>79</v>
      </c>
      <c r="B80" s="8"/>
      <c r="C80" s="6" t="str">
        <f>IF((B80=""),"",VLOOKUP(B80,Outcomes!$A$2:$D$11,4,FALSE))</f>
        <v/>
      </c>
      <c r="F80" s="2" t="s">
        <v>84</v>
      </c>
      <c r="G80" s="3">
        <v>79</v>
      </c>
    </row>
    <row r="81" spans="1:7" x14ac:dyDescent="0.3">
      <c r="A81" s="3">
        <v>80</v>
      </c>
      <c r="B81" s="8"/>
      <c r="C81" s="6" t="str">
        <f>IF((B81=""),"",VLOOKUP(B81,Outcomes!$A$2:$D$11,4,FALSE))</f>
        <v/>
      </c>
      <c r="F81" s="2" t="s">
        <v>84</v>
      </c>
      <c r="G81" s="3">
        <v>80</v>
      </c>
    </row>
    <row r="82" spans="1:7" x14ac:dyDescent="0.3">
      <c r="A82" s="3">
        <v>81</v>
      </c>
      <c r="B82" s="8"/>
      <c r="C82" s="6" t="str">
        <f>IF((B82=""),"",VLOOKUP(B82,Outcomes!$A$2:$D$11,4,FALSE))</f>
        <v/>
      </c>
      <c r="F82" s="2" t="s">
        <v>84</v>
      </c>
      <c r="G82" s="3">
        <v>81</v>
      </c>
    </row>
    <row r="83" spans="1:7" x14ac:dyDescent="0.3">
      <c r="A83" s="3">
        <v>82</v>
      </c>
      <c r="B83" s="8"/>
      <c r="C83" s="6" t="str">
        <f>IF((B83=""),"",VLOOKUP(B83,Outcomes!$A$2:$D$11,4,FALSE))</f>
        <v/>
      </c>
      <c r="F83" s="2" t="s">
        <v>84</v>
      </c>
      <c r="G83" s="3">
        <v>82</v>
      </c>
    </row>
    <row r="84" spans="1:7" x14ac:dyDescent="0.3">
      <c r="A84" s="3">
        <v>83</v>
      </c>
      <c r="B84" s="8"/>
      <c r="C84" s="6" t="str">
        <f>IF((B84=""),"",VLOOKUP(B84,Outcomes!$A$2:$D$11,4,FALSE))</f>
        <v/>
      </c>
      <c r="F84" s="2" t="s">
        <v>84</v>
      </c>
      <c r="G84" s="3">
        <v>83</v>
      </c>
    </row>
    <row r="85" spans="1:7" x14ac:dyDescent="0.3">
      <c r="A85" s="3">
        <v>84</v>
      </c>
      <c r="B85" s="8"/>
      <c r="C85" s="6" t="str">
        <f>IF((B85=""),"",VLOOKUP(B85,Outcomes!$A$2:$D$11,4,FALSE))</f>
        <v/>
      </c>
      <c r="F85" s="2" t="s">
        <v>84</v>
      </c>
      <c r="G85" s="3">
        <v>84</v>
      </c>
    </row>
    <row r="86" spans="1:7" x14ac:dyDescent="0.3">
      <c r="A86" s="3">
        <v>85</v>
      </c>
      <c r="B86" s="8"/>
      <c r="C86" s="6" t="str">
        <f>IF((B86=""),"",VLOOKUP(B86,Outcomes!$A$2:$D$11,4,FALSE))</f>
        <v/>
      </c>
      <c r="F86" s="2" t="s">
        <v>84</v>
      </c>
      <c r="G86" s="3">
        <v>85</v>
      </c>
    </row>
    <row r="87" spans="1:7" x14ac:dyDescent="0.3">
      <c r="A87" s="3">
        <v>86</v>
      </c>
      <c r="B87" s="8"/>
      <c r="C87" s="6" t="str">
        <f>IF((B87=""),"",VLOOKUP(B87,Outcomes!$A$2:$D$11,4,FALSE))</f>
        <v/>
      </c>
      <c r="F87" s="2" t="s">
        <v>84</v>
      </c>
      <c r="G87" s="3">
        <v>86</v>
      </c>
    </row>
    <row r="88" spans="1:7" x14ac:dyDescent="0.3">
      <c r="A88" s="3">
        <v>87</v>
      </c>
      <c r="B88" s="8"/>
      <c r="C88" s="6" t="str">
        <f>IF((B88=""),"",VLOOKUP(B88,Outcomes!$A$2:$D$11,4,FALSE))</f>
        <v/>
      </c>
      <c r="F88" s="2" t="s">
        <v>84</v>
      </c>
      <c r="G88" s="3">
        <v>87</v>
      </c>
    </row>
    <row r="89" spans="1:7" x14ac:dyDescent="0.3">
      <c r="A89" s="3">
        <v>88</v>
      </c>
      <c r="B89" s="8"/>
      <c r="C89" s="6" t="str">
        <f>IF((B89=""),"",VLOOKUP(B89,Outcomes!$A$2:$D$11,4,FALSE))</f>
        <v/>
      </c>
      <c r="F89" s="2" t="s">
        <v>84</v>
      </c>
      <c r="G89" s="3">
        <v>88</v>
      </c>
    </row>
    <row r="90" spans="1:7" x14ac:dyDescent="0.3">
      <c r="A90" s="3">
        <v>89</v>
      </c>
      <c r="B90" s="8"/>
      <c r="C90" s="6" t="str">
        <f>IF((B90=""),"",VLOOKUP(B90,Outcomes!$A$2:$D$11,4,FALSE))</f>
        <v/>
      </c>
      <c r="F90" s="2" t="s">
        <v>84</v>
      </c>
      <c r="G90" s="3">
        <v>89</v>
      </c>
    </row>
    <row r="91" spans="1:7" x14ac:dyDescent="0.3">
      <c r="A91" s="3">
        <v>90</v>
      </c>
      <c r="B91" s="8"/>
      <c r="C91" s="6" t="str">
        <f>IF((B91=""),"",VLOOKUP(B91,Outcomes!$A$2:$D$11,4,FALSE))</f>
        <v/>
      </c>
      <c r="F91" s="2" t="s">
        <v>84</v>
      </c>
      <c r="G91" s="3">
        <v>90</v>
      </c>
    </row>
    <row r="92" spans="1:7" x14ac:dyDescent="0.3">
      <c r="A92" s="3">
        <v>91</v>
      </c>
      <c r="B92" s="8"/>
      <c r="C92" s="6" t="str">
        <f>IF((B92=""),"",VLOOKUP(B92,Outcomes!$A$2:$D$11,4,FALSE))</f>
        <v/>
      </c>
      <c r="F92" s="2" t="s">
        <v>84</v>
      </c>
      <c r="G92" s="3">
        <v>91</v>
      </c>
    </row>
    <row r="93" spans="1:7" x14ac:dyDescent="0.3">
      <c r="A93" s="3">
        <v>92</v>
      </c>
      <c r="B93" s="8"/>
      <c r="C93" s="6" t="str">
        <f>IF((B93=""),"",VLOOKUP(B93,Outcomes!$A$2:$D$11,4,FALSE))</f>
        <v/>
      </c>
      <c r="F93" s="2" t="s">
        <v>84</v>
      </c>
      <c r="G93" s="3">
        <v>92</v>
      </c>
    </row>
    <row r="94" spans="1:7" x14ac:dyDescent="0.3">
      <c r="A94" s="3">
        <v>93</v>
      </c>
      <c r="B94" s="8"/>
      <c r="C94" s="6" t="str">
        <f>IF((B94=""),"",VLOOKUP(B94,Outcomes!$A$2:$D$11,4,FALSE))</f>
        <v/>
      </c>
      <c r="F94" s="2" t="s">
        <v>84</v>
      </c>
      <c r="G94" s="3">
        <v>93</v>
      </c>
    </row>
    <row r="95" spans="1:7" x14ac:dyDescent="0.3">
      <c r="A95" s="3">
        <v>94</v>
      </c>
      <c r="B95" s="8"/>
      <c r="C95" s="6" t="str">
        <f>IF((B95=""),"",VLOOKUP(B95,Outcomes!$A$2:$D$11,4,FALSE))</f>
        <v/>
      </c>
      <c r="F95" s="2" t="s">
        <v>84</v>
      </c>
      <c r="G95" s="3">
        <v>94</v>
      </c>
    </row>
    <row r="96" spans="1:7" x14ac:dyDescent="0.3">
      <c r="A96" s="3">
        <v>95</v>
      </c>
      <c r="B96" s="8"/>
      <c r="C96" s="6" t="str">
        <f>IF((B96=""),"",VLOOKUP(B96,Outcomes!$A$2:$D$11,4,FALSE))</f>
        <v/>
      </c>
      <c r="F96" s="2" t="s">
        <v>84</v>
      </c>
      <c r="G96" s="3">
        <v>95</v>
      </c>
    </row>
    <row r="97" spans="1:7" x14ac:dyDescent="0.3">
      <c r="A97" s="3">
        <v>96</v>
      </c>
      <c r="B97" s="8"/>
      <c r="C97" s="6" t="str">
        <f>IF((B97=""),"",VLOOKUP(B97,Outcomes!$A$2:$D$11,4,FALSE))</f>
        <v/>
      </c>
      <c r="F97" s="2" t="s">
        <v>84</v>
      </c>
      <c r="G97" s="3">
        <v>96</v>
      </c>
    </row>
    <row r="98" spans="1:7" x14ac:dyDescent="0.3">
      <c r="A98" s="3">
        <v>97</v>
      </c>
      <c r="B98" s="8"/>
      <c r="C98" s="6" t="str">
        <f>IF((B98=""),"",VLOOKUP(B98,Outcomes!$A$2:$D$11,4,FALSE))</f>
        <v/>
      </c>
      <c r="F98" s="2" t="s">
        <v>84</v>
      </c>
      <c r="G98" s="3">
        <v>97</v>
      </c>
    </row>
    <row r="99" spans="1:7" x14ac:dyDescent="0.3">
      <c r="A99" s="3">
        <v>98</v>
      </c>
      <c r="B99" s="8"/>
      <c r="C99" s="6" t="str">
        <f>IF((B99=""),"",VLOOKUP(B99,Outcomes!$A$2:$D$11,4,FALSE))</f>
        <v/>
      </c>
      <c r="F99" s="2" t="s">
        <v>84</v>
      </c>
      <c r="G99" s="3">
        <v>98</v>
      </c>
    </row>
    <row r="100" spans="1:7" x14ac:dyDescent="0.3">
      <c r="A100" s="3">
        <v>99</v>
      </c>
      <c r="B100" s="8"/>
      <c r="C100" s="6" t="str">
        <f>IF((B100=""),"",VLOOKUP(B100,Outcomes!$A$2:$D$11,4,FALSE))</f>
        <v/>
      </c>
      <c r="F100" s="2" t="s">
        <v>84</v>
      </c>
      <c r="G100" s="3">
        <v>99</v>
      </c>
    </row>
    <row r="101" spans="1:7" x14ac:dyDescent="0.3">
      <c r="A101" s="3">
        <v>100</v>
      </c>
      <c r="B101" s="8"/>
      <c r="C101" s="6" t="str">
        <f>IF((B101=""),"",VLOOKUP(B101,Outcomes!$A$2:$D$11,4,FALSE))</f>
        <v/>
      </c>
      <c r="F101" s="2" t="s">
        <v>84</v>
      </c>
      <c r="G101" s="3">
        <v>100</v>
      </c>
    </row>
    <row r="102" spans="1:7" x14ac:dyDescent="0.3">
      <c r="A102" s="3">
        <v>101</v>
      </c>
      <c r="B102" s="8"/>
      <c r="C102" s="6" t="str">
        <f>IF((B102=""),"",VLOOKUP(B102,Outcomes!$A$2:$D$11,4,FALSE))</f>
        <v/>
      </c>
      <c r="F102" s="2" t="s">
        <v>84</v>
      </c>
      <c r="G102" s="3">
        <v>101</v>
      </c>
    </row>
    <row r="103" spans="1:7" x14ac:dyDescent="0.3">
      <c r="A103" s="3">
        <v>102</v>
      </c>
      <c r="B103" s="8"/>
      <c r="C103" s="6" t="str">
        <f>IF((B103=""),"",VLOOKUP(B103,Outcomes!$A$2:$D$11,4,FALSE))</f>
        <v/>
      </c>
      <c r="F103" s="2" t="s">
        <v>84</v>
      </c>
      <c r="G103" s="3">
        <v>102</v>
      </c>
    </row>
    <row r="104" spans="1:7" x14ac:dyDescent="0.3">
      <c r="A104" s="3">
        <v>103</v>
      </c>
      <c r="B104" s="8"/>
      <c r="C104" s="6" t="str">
        <f>IF((B104=""),"",VLOOKUP(B104,Outcomes!$A$2:$D$11,4,FALSE))</f>
        <v/>
      </c>
      <c r="F104" s="2" t="s">
        <v>84</v>
      </c>
      <c r="G104" s="3">
        <v>103</v>
      </c>
    </row>
    <row r="105" spans="1:7" x14ac:dyDescent="0.3">
      <c r="A105" s="3">
        <v>104</v>
      </c>
      <c r="B105" s="8"/>
      <c r="C105" s="6" t="str">
        <f>IF((B105=""),"",VLOOKUP(B105,Outcomes!$A$2:$D$11,4,FALSE))</f>
        <v/>
      </c>
      <c r="F105" s="2" t="s">
        <v>84</v>
      </c>
      <c r="G105" s="3">
        <v>104</v>
      </c>
    </row>
    <row r="106" spans="1:7" x14ac:dyDescent="0.3">
      <c r="A106" s="3">
        <v>105</v>
      </c>
      <c r="B106" s="8"/>
      <c r="C106" s="6" t="str">
        <f>IF((B106=""),"",VLOOKUP(B106,Outcomes!$A$2:$D$11,4,FALSE))</f>
        <v/>
      </c>
      <c r="F106" s="2" t="s">
        <v>84</v>
      </c>
      <c r="G106" s="3">
        <v>105</v>
      </c>
    </row>
    <row r="107" spans="1:7" x14ac:dyDescent="0.3">
      <c r="A107" s="3">
        <v>106</v>
      </c>
      <c r="B107" s="8"/>
      <c r="C107" s="6" t="str">
        <f>IF((B107=""),"",VLOOKUP(B107,Outcomes!$A$2:$D$11,4,FALSE))</f>
        <v/>
      </c>
      <c r="F107" s="2" t="s">
        <v>84</v>
      </c>
      <c r="G107" s="3">
        <v>106</v>
      </c>
    </row>
    <row r="108" spans="1:7" x14ac:dyDescent="0.3">
      <c r="A108" s="3">
        <v>107</v>
      </c>
      <c r="B108" s="8"/>
      <c r="C108" s="6" t="str">
        <f>IF((B108=""),"",VLOOKUP(B108,Outcomes!$A$2:$D$11,4,FALSE))</f>
        <v/>
      </c>
      <c r="F108" s="2" t="s">
        <v>84</v>
      </c>
      <c r="G108" s="3">
        <v>107</v>
      </c>
    </row>
    <row r="109" spans="1:7" x14ac:dyDescent="0.3">
      <c r="A109" s="3">
        <v>108</v>
      </c>
      <c r="B109" s="8"/>
      <c r="C109" s="6" t="str">
        <f>IF((B109=""),"",VLOOKUP(B109,Outcomes!$A$2:$D$11,4,FALSE))</f>
        <v/>
      </c>
      <c r="F109" s="2" t="s">
        <v>84</v>
      </c>
      <c r="G109" s="3">
        <v>108</v>
      </c>
    </row>
    <row r="110" spans="1:7" x14ac:dyDescent="0.3">
      <c r="A110" s="3">
        <v>109</v>
      </c>
      <c r="B110" s="8"/>
      <c r="C110" s="6" t="str">
        <f>IF((B110=""),"",VLOOKUP(B110,Outcomes!$A$2:$D$11,4,FALSE))</f>
        <v/>
      </c>
      <c r="F110" s="2" t="s">
        <v>84</v>
      </c>
      <c r="G110" s="3">
        <v>109</v>
      </c>
    </row>
    <row r="111" spans="1:7" x14ac:dyDescent="0.3">
      <c r="A111" s="3">
        <v>110</v>
      </c>
      <c r="B111" s="8"/>
      <c r="C111" s="6" t="str">
        <f>IF((B111=""),"",VLOOKUP(B111,Outcomes!$A$2:$D$11,4,FALSE))</f>
        <v/>
      </c>
      <c r="F111" s="2" t="s">
        <v>84</v>
      </c>
      <c r="G111" s="3">
        <v>110</v>
      </c>
    </row>
    <row r="112" spans="1:7" x14ac:dyDescent="0.3">
      <c r="A112" s="3">
        <v>111</v>
      </c>
      <c r="B112" s="8"/>
      <c r="C112" s="6" t="str">
        <f>IF((B112=""),"",VLOOKUP(B112,Outcomes!$A$2:$D$11,4,FALSE))</f>
        <v/>
      </c>
      <c r="F112" s="2" t="s">
        <v>84</v>
      </c>
      <c r="G112" s="3">
        <v>111</v>
      </c>
    </row>
    <row r="113" spans="1:7" x14ac:dyDescent="0.3">
      <c r="A113" s="3">
        <v>112</v>
      </c>
      <c r="B113" s="8"/>
      <c r="C113" s="6" t="str">
        <f>IF((B113=""),"",VLOOKUP(B113,Outcomes!$A$2:$D$11,4,FALSE))</f>
        <v/>
      </c>
      <c r="F113" s="2" t="s">
        <v>84</v>
      </c>
      <c r="G113" s="3">
        <v>112</v>
      </c>
    </row>
    <row r="114" spans="1:7" x14ac:dyDescent="0.3">
      <c r="A114" s="3">
        <v>113</v>
      </c>
      <c r="B114" s="8"/>
      <c r="C114" s="6" t="str">
        <f>IF((B114=""),"",VLOOKUP(B114,Outcomes!$A$2:$D$11,4,FALSE))</f>
        <v/>
      </c>
      <c r="F114" s="2" t="s">
        <v>84</v>
      </c>
      <c r="G114" s="3">
        <v>113</v>
      </c>
    </row>
    <row r="115" spans="1:7" x14ac:dyDescent="0.3">
      <c r="A115" s="3">
        <v>114</v>
      </c>
      <c r="B115" s="8"/>
      <c r="C115" s="6" t="str">
        <f>IF((B115=""),"",VLOOKUP(B115,Outcomes!$A$2:$D$11,4,FALSE))</f>
        <v/>
      </c>
      <c r="F115" s="2" t="s">
        <v>84</v>
      </c>
      <c r="G115" s="3">
        <v>114</v>
      </c>
    </row>
    <row r="116" spans="1:7" x14ac:dyDescent="0.3">
      <c r="A116" s="3">
        <v>115</v>
      </c>
      <c r="B116" s="8"/>
      <c r="C116" s="6" t="str">
        <f>IF((B116=""),"",VLOOKUP(B116,Outcomes!$A$2:$D$11,4,FALSE))</f>
        <v/>
      </c>
      <c r="F116" s="2" t="s">
        <v>84</v>
      </c>
      <c r="G116" s="3">
        <v>115</v>
      </c>
    </row>
    <row r="117" spans="1:7" x14ac:dyDescent="0.3">
      <c r="A117" s="3">
        <v>116</v>
      </c>
      <c r="B117" s="8"/>
      <c r="C117" s="6" t="str">
        <f>IF((B117=""),"",VLOOKUP(B117,Outcomes!$A$2:$D$11,4,FALSE))</f>
        <v/>
      </c>
      <c r="F117" s="2" t="s">
        <v>84</v>
      </c>
      <c r="G117" s="3">
        <v>116</v>
      </c>
    </row>
    <row r="118" spans="1:7" x14ac:dyDescent="0.3">
      <c r="A118" s="3">
        <v>117</v>
      </c>
      <c r="B118" s="8"/>
      <c r="C118" s="6" t="str">
        <f>IF((B118=""),"",VLOOKUP(B118,Outcomes!$A$2:$D$11,4,FALSE))</f>
        <v/>
      </c>
      <c r="F118" s="2" t="s">
        <v>84</v>
      </c>
      <c r="G118" s="3">
        <v>117</v>
      </c>
    </row>
    <row r="119" spans="1:7" x14ac:dyDescent="0.3">
      <c r="A119" s="3">
        <v>118</v>
      </c>
      <c r="B119" s="8"/>
      <c r="C119" s="6" t="str">
        <f>IF((B119=""),"",VLOOKUP(B119,Outcomes!$A$2:$D$11,4,FALSE))</f>
        <v/>
      </c>
      <c r="F119" s="2" t="s">
        <v>84</v>
      </c>
      <c r="G119" s="3">
        <v>118</v>
      </c>
    </row>
    <row r="120" spans="1:7" x14ac:dyDescent="0.3">
      <c r="A120" s="3">
        <v>119</v>
      </c>
      <c r="B120" s="8"/>
      <c r="C120" s="6" t="str">
        <f>IF((B120=""),"",VLOOKUP(B120,Outcomes!$A$2:$D$11,4,FALSE))</f>
        <v/>
      </c>
      <c r="F120" s="2" t="s">
        <v>84</v>
      </c>
      <c r="G120" s="3">
        <v>119</v>
      </c>
    </row>
    <row r="121" spans="1:7" x14ac:dyDescent="0.3">
      <c r="A121" s="3">
        <v>120</v>
      </c>
      <c r="B121" s="8"/>
      <c r="C121" s="6" t="str">
        <f>IF((B121=""),"",VLOOKUP(B121,Outcomes!$A$2:$D$11,4,FALSE))</f>
        <v/>
      </c>
      <c r="F121" s="2" t="s">
        <v>84</v>
      </c>
      <c r="G121" s="3">
        <v>120</v>
      </c>
    </row>
    <row r="122" spans="1:7" x14ac:dyDescent="0.3">
      <c r="A122" s="3">
        <v>121</v>
      </c>
      <c r="B122" s="8"/>
      <c r="C122" s="6" t="str">
        <f>IF((B122=""),"",VLOOKUP(B122,Outcomes!$A$2:$D$11,4,FALSE))</f>
        <v/>
      </c>
      <c r="F122" s="2" t="s">
        <v>84</v>
      </c>
      <c r="G122" s="3">
        <v>121</v>
      </c>
    </row>
    <row r="123" spans="1:7" x14ac:dyDescent="0.3">
      <c r="A123" s="3">
        <v>122</v>
      </c>
      <c r="B123" s="8"/>
      <c r="C123" s="6" t="str">
        <f>IF((B123=""),"",VLOOKUP(B123,Outcomes!$A$2:$D$11,4,FALSE))</f>
        <v/>
      </c>
      <c r="F123" s="2" t="s">
        <v>84</v>
      </c>
      <c r="G123" s="3">
        <v>122</v>
      </c>
    </row>
    <row r="124" spans="1:7" x14ac:dyDescent="0.3">
      <c r="A124" s="3">
        <v>123</v>
      </c>
      <c r="B124" s="8"/>
      <c r="C124" s="6" t="str">
        <f>IF((B124=""),"",VLOOKUP(B124,Outcomes!$A$2:$D$11,4,FALSE))</f>
        <v/>
      </c>
      <c r="F124" s="2" t="s">
        <v>84</v>
      </c>
      <c r="G124" s="3">
        <v>123</v>
      </c>
    </row>
    <row r="125" spans="1:7" x14ac:dyDescent="0.3">
      <c r="A125" s="3">
        <v>124</v>
      </c>
      <c r="B125" s="8"/>
      <c r="C125" s="6" t="str">
        <f>IF((B125=""),"",VLOOKUP(B125,Outcomes!$A$2:$D$11,4,FALSE))</f>
        <v/>
      </c>
      <c r="F125" s="2" t="s">
        <v>84</v>
      </c>
      <c r="G125" s="3">
        <v>124</v>
      </c>
    </row>
    <row r="126" spans="1:7" x14ac:dyDescent="0.3">
      <c r="A126" s="3">
        <v>125</v>
      </c>
      <c r="B126" s="8"/>
      <c r="C126" s="6" t="str">
        <f>IF((B126=""),"",VLOOKUP(B126,Outcomes!$A$2:$D$11,4,FALSE))</f>
        <v/>
      </c>
      <c r="F126" s="2" t="s">
        <v>84</v>
      </c>
      <c r="G126" s="3">
        <v>125</v>
      </c>
    </row>
    <row r="127" spans="1:7" x14ac:dyDescent="0.3">
      <c r="A127" s="3">
        <v>126</v>
      </c>
      <c r="B127" s="8"/>
      <c r="C127" s="6" t="str">
        <f>IF((B127=""),"",VLOOKUP(B127,Outcomes!$A$2:$D$11,4,FALSE))</f>
        <v/>
      </c>
      <c r="F127" s="2" t="s">
        <v>84</v>
      </c>
      <c r="G127" s="3">
        <v>126</v>
      </c>
    </row>
    <row r="128" spans="1:7" x14ac:dyDescent="0.3">
      <c r="A128" s="3">
        <v>127</v>
      </c>
      <c r="B128" s="8"/>
      <c r="C128" s="6" t="str">
        <f>IF((B128=""),"",VLOOKUP(B128,Outcomes!$A$2:$D$11,4,FALSE))</f>
        <v/>
      </c>
      <c r="F128" s="2" t="s">
        <v>84</v>
      </c>
      <c r="G128" s="3">
        <v>127</v>
      </c>
    </row>
    <row r="129" spans="1:7" x14ac:dyDescent="0.3">
      <c r="A129" s="3">
        <v>128</v>
      </c>
      <c r="B129" s="8"/>
      <c r="C129" s="6" t="str">
        <f>IF((B129=""),"",VLOOKUP(B129,Outcomes!$A$2:$D$11,4,FALSE))</f>
        <v/>
      </c>
      <c r="F129" s="2" t="s">
        <v>84</v>
      </c>
      <c r="G129" s="3">
        <v>128</v>
      </c>
    </row>
    <row r="130" spans="1:7" x14ac:dyDescent="0.3">
      <c r="A130" s="3">
        <v>129</v>
      </c>
      <c r="B130" s="8"/>
      <c r="C130" s="6" t="str">
        <f>IF((B130=""),"",VLOOKUP(B130,Outcomes!$A$2:$D$11,4,FALSE))</f>
        <v/>
      </c>
      <c r="F130" s="2" t="s">
        <v>84</v>
      </c>
      <c r="G130" s="3">
        <v>129</v>
      </c>
    </row>
    <row r="131" spans="1:7" x14ac:dyDescent="0.3">
      <c r="A131" s="3">
        <v>130</v>
      </c>
      <c r="B131" s="8"/>
      <c r="C131" s="6" t="str">
        <f>IF((B131=""),"",VLOOKUP(B131,Outcomes!$A$2:$D$11,4,FALSE))</f>
        <v/>
      </c>
      <c r="F131" s="2" t="s">
        <v>84</v>
      </c>
      <c r="G131" s="3">
        <v>130</v>
      </c>
    </row>
    <row r="132" spans="1:7" x14ac:dyDescent="0.3">
      <c r="A132" s="3">
        <v>131</v>
      </c>
      <c r="B132" s="8"/>
      <c r="C132" s="6" t="str">
        <f>IF((B132=""),"",VLOOKUP(B132,Outcomes!$A$2:$D$11,4,FALSE))</f>
        <v/>
      </c>
      <c r="F132" s="2" t="s">
        <v>84</v>
      </c>
      <c r="G132" s="3">
        <v>131</v>
      </c>
    </row>
    <row r="133" spans="1:7" x14ac:dyDescent="0.3">
      <c r="A133" s="3">
        <v>132</v>
      </c>
      <c r="B133" s="8"/>
      <c r="C133" s="6" t="str">
        <f>IF((B133=""),"",VLOOKUP(B133,Outcomes!$A$2:$D$11,4,FALSE))</f>
        <v/>
      </c>
      <c r="F133" s="2" t="s">
        <v>84</v>
      </c>
      <c r="G133" s="3">
        <v>132</v>
      </c>
    </row>
    <row r="134" spans="1:7" x14ac:dyDescent="0.3">
      <c r="A134" s="3">
        <v>133</v>
      </c>
      <c r="B134" s="8"/>
      <c r="C134" s="6" t="str">
        <f>IF((B134=""),"",VLOOKUP(B134,Outcomes!$A$2:$D$11,4,FALSE))</f>
        <v/>
      </c>
      <c r="F134" s="2" t="s">
        <v>84</v>
      </c>
      <c r="G134" s="3">
        <v>133</v>
      </c>
    </row>
    <row r="135" spans="1:7" x14ac:dyDescent="0.3">
      <c r="A135" s="3">
        <v>134</v>
      </c>
      <c r="B135" s="8"/>
      <c r="C135" s="6" t="str">
        <f>IF((B135=""),"",VLOOKUP(B135,Outcomes!$A$2:$D$11,4,FALSE))</f>
        <v/>
      </c>
      <c r="F135" s="2" t="s">
        <v>84</v>
      </c>
      <c r="G135" s="3">
        <v>134</v>
      </c>
    </row>
    <row r="136" spans="1:7" x14ac:dyDescent="0.3">
      <c r="A136" s="3">
        <v>135</v>
      </c>
      <c r="B136" s="8"/>
      <c r="C136" s="6" t="str">
        <f>IF((B136=""),"",VLOOKUP(B136,Outcomes!$A$2:$D$11,4,FALSE))</f>
        <v/>
      </c>
      <c r="F136" s="2" t="s">
        <v>84</v>
      </c>
      <c r="G136" s="3">
        <v>135</v>
      </c>
    </row>
    <row r="137" spans="1:7" x14ac:dyDescent="0.3">
      <c r="A137" s="3">
        <v>136</v>
      </c>
      <c r="B137" s="8"/>
      <c r="C137" s="6" t="str">
        <f>IF((B137=""),"",VLOOKUP(B137,Outcomes!$A$2:$D$11,4,FALSE))</f>
        <v/>
      </c>
      <c r="F137" s="2" t="s">
        <v>84</v>
      </c>
      <c r="G137" s="3">
        <v>136</v>
      </c>
    </row>
    <row r="138" spans="1:7" x14ac:dyDescent="0.3">
      <c r="A138" s="3">
        <v>137</v>
      </c>
      <c r="B138" s="8"/>
      <c r="C138" s="6" t="str">
        <f>IF((B138=""),"",VLOOKUP(B138,Outcomes!$A$2:$D$11,4,FALSE))</f>
        <v/>
      </c>
      <c r="F138" s="2" t="s">
        <v>84</v>
      </c>
      <c r="G138" s="3">
        <v>137</v>
      </c>
    </row>
    <row r="139" spans="1:7" x14ac:dyDescent="0.3">
      <c r="A139" s="3">
        <v>138</v>
      </c>
      <c r="B139" s="8"/>
      <c r="C139" s="6" t="str">
        <f>IF((B139=""),"",VLOOKUP(B139,Outcomes!$A$2:$D$11,4,FALSE))</f>
        <v/>
      </c>
      <c r="F139" s="2" t="s">
        <v>84</v>
      </c>
      <c r="G139" s="3">
        <v>138</v>
      </c>
    </row>
    <row r="140" spans="1:7" x14ac:dyDescent="0.3">
      <c r="A140" s="3">
        <v>139</v>
      </c>
      <c r="B140" s="8"/>
      <c r="C140" s="6" t="str">
        <f>IF((B140=""),"",VLOOKUP(B140,Outcomes!$A$2:$D$11,4,FALSE))</f>
        <v/>
      </c>
      <c r="F140" s="2" t="s">
        <v>84</v>
      </c>
      <c r="G140" s="3">
        <v>139</v>
      </c>
    </row>
    <row r="141" spans="1:7" x14ac:dyDescent="0.3">
      <c r="A141" s="3">
        <v>140</v>
      </c>
      <c r="B141" s="8"/>
      <c r="C141" s="6" t="str">
        <f>IF((B141=""),"",VLOOKUP(B141,Outcomes!$A$2:$D$11,4,FALSE))</f>
        <v/>
      </c>
      <c r="F141" s="2" t="s">
        <v>84</v>
      </c>
      <c r="G141" s="3">
        <v>140</v>
      </c>
    </row>
    <row r="142" spans="1:7" x14ac:dyDescent="0.3">
      <c r="A142" s="3">
        <v>141</v>
      </c>
      <c r="B142" s="8"/>
      <c r="C142" s="6" t="str">
        <f>IF((B142=""),"",VLOOKUP(B142,Outcomes!$A$2:$D$11,4,FALSE))</f>
        <v/>
      </c>
      <c r="F142" s="2" t="s">
        <v>84</v>
      </c>
      <c r="G142" s="3">
        <v>141</v>
      </c>
    </row>
    <row r="143" spans="1:7" x14ac:dyDescent="0.3">
      <c r="A143" s="3">
        <v>142</v>
      </c>
      <c r="B143" s="8"/>
      <c r="C143" s="6" t="str">
        <f>IF((B143=""),"",VLOOKUP(B143,Outcomes!$A$2:$D$11,4,FALSE))</f>
        <v/>
      </c>
      <c r="F143" s="2" t="s">
        <v>84</v>
      </c>
      <c r="G143" s="3">
        <v>142</v>
      </c>
    </row>
    <row r="144" spans="1:7" x14ac:dyDescent="0.3">
      <c r="A144" s="3">
        <v>143</v>
      </c>
      <c r="B144" s="8"/>
      <c r="C144" s="6" t="str">
        <f>IF((B144=""),"",VLOOKUP(B144,Outcomes!$A$2:$D$11,4,FALSE))</f>
        <v/>
      </c>
      <c r="F144" s="2" t="s">
        <v>84</v>
      </c>
      <c r="G144" s="3">
        <v>143</v>
      </c>
    </row>
    <row r="145" spans="1:7" x14ac:dyDescent="0.3">
      <c r="A145" s="3">
        <v>144</v>
      </c>
      <c r="B145" s="8"/>
      <c r="C145" s="6" t="str">
        <f>IF((B145=""),"",VLOOKUP(B145,Outcomes!$A$2:$D$11,4,FALSE))</f>
        <v/>
      </c>
      <c r="F145" s="2" t="s">
        <v>84</v>
      </c>
      <c r="G145" s="3">
        <v>144</v>
      </c>
    </row>
    <row r="146" spans="1:7" x14ac:dyDescent="0.3">
      <c r="A146" s="3">
        <v>145</v>
      </c>
      <c r="B146" s="8"/>
      <c r="C146" s="6" t="str">
        <f>IF((B146=""),"",VLOOKUP(B146,Outcomes!$A$2:$D$11,4,FALSE))</f>
        <v/>
      </c>
      <c r="F146" s="2" t="s">
        <v>84</v>
      </c>
      <c r="G146" s="3">
        <v>145</v>
      </c>
    </row>
    <row r="147" spans="1:7" x14ac:dyDescent="0.3">
      <c r="A147" s="3">
        <v>146</v>
      </c>
      <c r="B147" s="8"/>
      <c r="C147" s="6" t="str">
        <f>IF((B147=""),"",VLOOKUP(B147,Outcomes!$A$2:$D$11,4,FALSE))</f>
        <v/>
      </c>
      <c r="F147" s="2" t="s">
        <v>84</v>
      </c>
      <c r="G147" s="3">
        <v>146</v>
      </c>
    </row>
    <row r="148" spans="1:7" x14ac:dyDescent="0.3">
      <c r="A148" s="3">
        <v>147</v>
      </c>
      <c r="B148" s="8"/>
      <c r="C148" s="6" t="str">
        <f>IF((B148=""),"",VLOOKUP(B148,Outcomes!$A$2:$D$11,4,FALSE))</f>
        <v/>
      </c>
      <c r="F148" s="2" t="s">
        <v>84</v>
      </c>
      <c r="G148" s="3">
        <v>147</v>
      </c>
    </row>
    <row r="149" spans="1:7" x14ac:dyDescent="0.3">
      <c r="A149" s="3">
        <v>148</v>
      </c>
      <c r="B149" s="8"/>
      <c r="C149" s="6" t="str">
        <f>IF((B149=""),"",VLOOKUP(B149,Outcomes!$A$2:$D$11,4,FALSE))</f>
        <v/>
      </c>
      <c r="F149" s="2" t="s">
        <v>84</v>
      </c>
      <c r="G149" s="3">
        <v>148</v>
      </c>
    </row>
    <row r="150" spans="1:7" x14ac:dyDescent="0.3">
      <c r="A150" s="3">
        <v>149</v>
      </c>
      <c r="B150" s="8"/>
      <c r="C150" s="6" t="str">
        <f>IF((B150=""),"",VLOOKUP(B150,Outcomes!$A$2:$D$11,4,FALSE))</f>
        <v/>
      </c>
      <c r="F150" s="2" t="s">
        <v>84</v>
      </c>
      <c r="G150" s="3">
        <v>149</v>
      </c>
    </row>
    <row r="151" spans="1:7" x14ac:dyDescent="0.3">
      <c r="A151" s="3">
        <v>150</v>
      </c>
      <c r="B151" s="8"/>
      <c r="C151" s="6" t="str">
        <f>IF((B151=""),"",VLOOKUP(B151,Outcomes!$A$2:$D$11,4,FALSE))</f>
        <v/>
      </c>
      <c r="F151" s="2" t="s">
        <v>84</v>
      </c>
      <c r="G151" s="3">
        <v>150</v>
      </c>
    </row>
    <row r="152" spans="1:7" x14ac:dyDescent="0.3">
      <c r="A152" s="3">
        <v>151</v>
      </c>
      <c r="B152" s="8"/>
      <c r="C152" s="6" t="str">
        <f>IF((B152=""),"",VLOOKUP(B152,Outcomes!$A$2:$D$11,4,FALSE))</f>
        <v/>
      </c>
      <c r="F152" s="2" t="s">
        <v>84</v>
      </c>
      <c r="G152" s="3">
        <v>151</v>
      </c>
    </row>
    <row r="153" spans="1:7" x14ac:dyDescent="0.3">
      <c r="A153" s="3">
        <v>152</v>
      </c>
      <c r="B153" s="8"/>
      <c r="C153" s="6" t="str">
        <f>IF((B153=""),"",VLOOKUP(B153,Outcomes!$A$2:$D$11,4,FALSE))</f>
        <v/>
      </c>
      <c r="F153" s="2" t="s">
        <v>84</v>
      </c>
      <c r="G153" s="3">
        <v>152</v>
      </c>
    </row>
    <row r="154" spans="1:7" x14ac:dyDescent="0.3">
      <c r="A154" s="3">
        <v>153</v>
      </c>
      <c r="B154" s="8"/>
      <c r="C154" s="6" t="str">
        <f>IF((B154=""),"",VLOOKUP(B154,Outcomes!$A$2:$D$11,4,FALSE))</f>
        <v/>
      </c>
      <c r="F154" s="2" t="s">
        <v>84</v>
      </c>
      <c r="G154" s="3">
        <v>153</v>
      </c>
    </row>
    <row r="155" spans="1:7" x14ac:dyDescent="0.3">
      <c r="A155" s="3">
        <v>154</v>
      </c>
      <c r="B155" s="8"/>
      <c r="C155" s="6" t="str">
        <f>IF((B155=""),"",VLOOKUP(B155,Outcomes!$A$2:$D$11,4,FALSE))</f>
        <v/>
      </c>
      <c r="F155" s="2" t="s">
        <v>84</v>
      </c>
      <c r="G155" s="3">
        <v>154</v>
      </c>
    </row>
    <row r="156" spans="1:7" x14ac:dyDescent="0.3">
      <c r="A156" s="3">
        <v>155</v>
      </c>
      <c r="B156" s="8"/>
      <c r="C156" s="6" t="str">
        <f>IF((B156=""),"",VLOOKUP(B156,Outcomes!$A$2:$D$11,4,FALSE))</f>
        <v/>
      </c>
      <c r="F156" s="2" t="s">
        <v>84</v>
      </c>
      <c r="G156" s="3">
        <v>155</v>
      </c>
    </row>
    <row r="157" spans="1:7" x14ac:dyDescent="0.3">
      <c r="A157" s="3">
        <v>156</v>
      </c>
      <c r="B157" s="8"/>
      <c r="C157" s="6" t="str">
        <f>IF((B157=""),"",VLOOKUP(B157,Outcomes!$A$2:$D$11,4,FALSE))</f>
        <v/>
      </c>
      <c r="F157" s="2" t="s">
        <v>84</v>
      </c>
      <c r="G157" s="3">
        <v>156</v>
      </c>
    </row>
    <row r="158" spans="1:7" x14ac:dyDescent="0.3">
      <c r="A158" s="3">
        <v>157</v>
      </c>
      <c r="B158" s="8"/>
      <c r="C158" s="6" t="str">
        <f>IF((B158=""),"",VLOOKUP(B158,Outcomes!$A$2:$D$11,4,FALSE))</f>
        <v/>
      </c>
      <c r="F158" s="2" t="s">
        <v>84</v>
      </c>
      <c r="G158" s="3">
        <v>157</v>
      </c>
    </row>
    <row r="159" spans="1:7" x14ac:dyDescent="0.3">
      <c r="A159" s="3">
        <v>158</v>
      </c>
      <c r="B159" s="8"/>
      <c r="C159" s="6" t="str">
        <f>IF((B159=""),"",VLOOKUP(B159,Outcomes!$A$2:$D$11,4,FALSE))</f>
        <v/>
      </c>
      <c r="F159" s="2" t="s">
        <v>84</v>
      </c>
      <c r="G159" s="3">
        <v>158</v>
      </c>
    </row>
    <row r="160" spans="1:7" x14ac:dyDescent="0.3">
      <c r="A160" s="3">
        <v>159</v>
      </c>
      <c r="B160" s="8"/>
      <c r="C160" s="6" t="str">
        <f>IF((B160=""),"",VLOOKUP(B160,Outcomes!$A$2:$D$11,4,FALSE))</f>
        <v/>
      </c>
      <c r="F160" s="2" t="s">
        <v>84</v>
      </c>
      <c r="G160" s="3">
        <v>159</v>
      </c>
    </row>
    <row r="161" spans="1:7" x14ac:dyDescent="0.3">
      <c r="A161" s="3">
        <v>160</v>
      </c>
      <c r="B161" s="8"/>
      <c r="C161" s="6" t="str">
        <f>IF((B161=""),"",VLOOKUP(B161,Outcomes!$A$2:$D$11,4,FALSE))</f>
        <v/>
      </c>
      <c r="F161" s="2" t="s">
        <v>84</v>
      </c>
      <c r="G161" s="3">
        <v>160</v>
      </c>
    </row>
    <row r="162" spans="1:7" x14ac:dyDescent="0.3">
      <c r="A162" s="3">
        <v>161</v>
      </c>
      <c r="B162" s="8"/>
      <c r="C162" s="6" t="str">
        <f>IF((B162=""),"",VLOOKUP(B162,Outcomes!$A$2:$D$11,4,FALSE))</f>
        <v/>
      </c>
      <c r="F162" s="2" t="s">
        <v>84</v>
      </c>
      <c r="G162" s="3">
        <v>161</v>
      </c>
    </row>
    <row r="163" spans="1:7" x14ac:dyDescent="0.3">
      <c r="A163" s="3">
        <v>162</v>
      </c>
      <c r="B163" s="8"/>
      <c r="C163" s="6" t="str">
        <f>IF((B163=""),"",VLOOKUP(B163,Outcomes!$A$2:$D$11,4,FALSE))</f>
        <v/>
      </c>
      <c r="F163" s="2" t="s">
        <v>84</v>
      </c>
      <c r="G163" s="3">
        <v>162</v>
      </c>
    </row>
    <row r="164" spans="1:7" x14ac:dyDescent="0.3">
      <c r="A164" s="3">
        <v>163</v>
      </c>
      <c r="B164" s="8"/>
      <c r="C164" s="6" t="str">
        <f>IF((B164=""),"",VLOOKUP(B164,Outcomes!$A$2:$D$11,4,FALSE))</f>
        <v/>
      </c>
      <c r="F164" s="2" t="s">
        <v>84</v>
      </c>
      <c r="G164" s="3">
        <v>163</v>
      </c>
    </row>
    <row r="165" spans="1:7" x14ac:dyDescent="0.3">
      <c r="A165" s="3">
        <v>164</v>
      </c>
      <c r="B165" s="8"/>
      <c r="C165" s="6" t="str">
        <f>IF((B165=""),"",VLOOKUP(B165,Outcomes!$A$2:$D$11,4,FALSE))</f>
        <v/>
      </c>
      <c r="F165" s="2" t="s">
        <v>84</v>
      </c>
      <c r="G165" s="3">
        <v>164</v>
      </c>
    </row>
    <row r="166" spans="1:7" x14ac:dyDescent="0.3">
      <c r="A166" s="3">
        <v>165</v>
      </c>
      <c r="B166" s="8"/>
      <c r="C166" s="6" t="str">
        <f>IF((B166=""),"",VLOOKUP(B166,Outcomes!$A$2:$D$11,4,FALSE))</f>
        <v/>
      </c>
      <c r="F166" s="2" t="s">
        <v>84</v>
      </c>
      <c r="G166" s="3">
        <v>165</v>
      </c>
    </row>
    <row r="167" spans="1:7" x14ac:dyDescent="0.3">
      <c r="A167" s="3">
        <v>166</v>
      </c>
      <c r="B167" s="8"/>
      <c r="C167" s="6" t="str">
        <f>IF((B167=""),"",VLOOKUP(B167,Outcomes!$A$2:$D$11,4,FALSE))</f>
        <v/>
      </c>
      <c r="F167" s="2" t="s">
        <v>84</v>
      </c>
      <c r="G167" s="3">
        <v>166</v>
      </c>
    </row>
    <row r="168" spans="1:7" x14ac:dyDescent="0.3">
      <c r="A168" s="3">
        <v>167</v>
      </c>
      <c r="B168" s="8"/>
      <c r="C168" s="6" t="str">
        <f>IF((B168=""),"",VLOOKUP(B168,Outcomes!$A$2:$D$11,4,FALSE))</f>
        <v/>
      </c>
      <c r="F168" s="2" t="s">
        <v>84</v>
      </c>
      <c r="G168" s="3">
        <v>167</v>
      </c>
    </row>
    <row r="169" spans="1:7" x14ac:dyDescent="0.3">
      <c r="A169" s="3">
        <v>168</v>
      </c>
      <c r="B169" s="8"/>
      <c r="C169" s="6" t="str">
        <f>IF((B169=""),"",VLOOKUP(B169,Outcomes!$A$2:$D$11,4,FALSE))</f>
        <v/>
      </c>
      <c r="F169" s="2" t="s">
        <v>84</v>
      </c>
      <c r="G169" s="3">
        <v>168</v>
      </c>
    </row>
    <row r="170" spans="1:7" x14ac:dyDescent="0.3">
      <c r="A170" s="3">
        <v>169</v>
      </c>
      <c r="B170" s="8"/>
      <c r="C170" s="6" t="str">
        <f>IF((B170=""),"",VLOOKUP(B170,Outcomes!$A$2:$D$11,4,FALSE))</f>
        <v/>
      </c>
      <c r="F170" s="2" t="s">
        <v>84</v>
      </c>
      <c r="G170" s="3">
        <v>169</v>
      </c>
    </row>
    <row r="171" spans="1:7" x14ac:dyDescent="0.3">
      <c r="A171" s="3">
        <v>170</v>
      </c>
      <c r="B171" s="8"/>
      <c r="C171" s="6" t="str">
        <f>IF((B171=""),"",VLOOKUP(B171,Outcomes!$A$2:$D$11,4,FALSE))</f>
        <v/>
      </c>
      <c r="F171" s="2" t="s">
        <v>84</v>
      </c>
      <c r="G171" s="3">
        <v>170</v>
      </c>
    </row>
    <row r="172" spans="1:7" x14ac:dyDescent="0.3">
      <c r="A172" s="3">
        <v>171</v>
      </c>
      <c r="B172" s="8"/>
      <c r="C172" s="6" t="str">
        <f>IF((B172=""),"",VLOOKUP(B172,Outcomes!$A$2:$D$11,4,FALSE))</f>
        <v/>
      </c>
      <c r="F172" s="2" t="s">
        <v>84</v>
      </c>
      <c r="G172" s="3">
        <v>171</v>
      </c>
    </row>
    <row r="173" spans="1:7" x14ac:dyDescent="0.3">
      <c r="A173" s="3">
        <v>172</v>
      </c>
      <c r="B173" s="8"/>
      <c r="C173" s="6" t="str">
        <f>IF((B173=""),"",VLOOKUP(B173,Outcomes!$A$2:$D$11,4,FALSE))</f>
        <v/>
      </c>
      <c r="F173" s="2" t="s">
        <v>84</v>
      </c>
      <c r="G173" s="3">
        <v>172</v>
      </c>
    </row>
    <row r="174" spans="1:7" x14ac:dyDescent="0.3">
      <c r="A174" s="3">
        <v>173</v>
      </c>
      <c r="B174" s="8"/>
      <c r="C174" s="6" t="str">
        <f>IF((B174=""),"",VLOOKUP(B174,Outcomes!$A$2:$D$11,4,FALSE))</f>
        <v/>
      </c>
      <c r="F174" s="2" t="s">
        <v>84</v>
      </c>
      <c r="G174" s="3">
        <v>173</v>
      </c>
    </row>
    <row r="175" spans="1:7" x14ac:dyDescent="0.3">
      <c r="A175" s="3">
        <v>174</v>
      </c>
      <c r="B175" s="8"/>
      <c r="C175" s="6" t="str">
        <f>IF((B175=""),"",VLOOKUP(B175,Outcomes!$A$2:$D$11,4,FALSE))</f>
        <v/>
      </c>
      <c r="F175" s="2" t="s">
        <v>84</v>
      </c>
      <c r="G175" s="3">
        <v>174</v>
      </c>
    </row>
    <row r="176" spans="1:7" x14ac:dyDescent="0.3">
      <c r="A176" s="3">
        <v>175</v>
      </c>
      <c r="B176" s="8"/>
      <c r="C176" s="6" t="str">
        <f>IF((B176=""),"",VLOOKUP(B176,Outcomes!$A$2:$D$11,4,FALSE))</f>
        <v/>
      </c>
      <c r="F176" s="2" t="s">
        <v>84</v>
      </c>
      <c r="G176" s="3">
        <v>175</v>
      </c>
    </row>
    <row r="177" spans="1:7" x14ac:dyDescent="0.3">
      <c r="A177" s="3">
        <v>176</v>
      </c>
      <c r="B177" s="8"/>
      <c r="C177" s="6" t="str">
        <f>IF((B177=""),"",VLOOKUP(B177,Outcomes!$A$2:$D$11,4,FALSE))</f>
        <v/>
      </c>
      <c r="F177" s="2" t="s">
        <v>84</v>
      </c>
      <c r="G177" s="3">
        <v>176</v>
      </c>
    </row>
    <row r="178" spans="1:7" x14ac:dyDescent="0.3">
      <c r="A178" s="3">
        <v>177</v>
      </c>
      <c r="B178" s="8"/>
      <c r="C178" s="6" t="str">
        <f>IF((B178=""),"",VLOOKUP(B178,Outcomes!$A$2:$D$11,4,FALSE))</f>
        <v/>
      </c>
      <c r="F178" s="2" t="s">
        <v>84</v>
      </c>
      <c r="G178" s="3">
        <v>177</v>
      </c>
    </row>
    <row r="179" spans="1:7" x14ac:dyDescent="0.3">
      <c r="A179" s="3">
        <v>178</v>
      </c>
      <c r="B179" s="8"/>
      <c r="C179" s="6" t="str">
        <f>IF((B179=""),"",VLOOKUP(B179,Outcomes!$A$2:$D$11,4,FALSE))</f>
        <v/>
      </c>
      <c r="F179" s="2" t="s">
        <v>84</v>
      </c>
      <c r="G179" s="3">
        <v>178</v>
      </c>
    </row>
    <row r="180" spans="1:7" x14ac:dyDescent="0.3">
      <c r="A180" s="3">
        <v>179</v>
      </c>
      <c r="B180" s="8"/>
      <c r="C180" s="6" t="str">
        <f>IF((B180=""),"",VLOOKUP(B180,Outcomes!$A$2:$D$11,4,FALSE))</f>
        <v/>
      </c>
      <c r="F180" s="2" t="s">
        <v>84</v>
      </c>
      <c r="G180" s="3">
        <v>179</v>
      </c>
    </row>
    <row r="181" spans="1:7" x14ac:dyDescent="0.3">
      <c r="A181" s="3">
        <v>180</v>
      </c>
      <c r="B181" s="8"/>
      <c r="C181" s="6" t="str">
        <f>IF((B181=""),"",VLOOKUP(B181,Outcomes!$A$2:$D$11,4,FALSE))</f>
        <v/>
      </c>
      <c r="F181" s="2" t="s">
        <v>84</v>
      </c>
      <c r="G181" s="3">
        <v>180</v>
      </c>
    </row>
    <row r="182" spans="1:7" x14ac:dyDescent="0.3">
      <c r="A182" s="3">
        <v>181</v>
      </c>
      <c r="B182" s="8"/>
      <c r="C182" s="6" t="str">
        <f>IF((B182=""),"",VLOOKUP(B182,Outcomes!$A$2:$D$11,4,FALSE))</f>
        <v/>
      </c>
      <c r="F182" s="2" t="s">
        <v>84</v>
      </c>
      <c r="G182" s="3">
        <v>181</v>
      </c>
    </row>
    <row r="183" spans="1:7" x14ac:dyDescent="0.3">
      <c r="A183" s="3">
        <v>182</v>
      </c>
      <c r="B183" s="8"/>
      <c r="C183" s="6" t="str">
        <f>IF((B183=""),"",VLOOKUP(B183,Outcomes!$A$2:$D$11,4,FALSE))</f>
        <v/>
      </c>
      <c r="F183" s="2" t="s">
        <v>84</v>
      </c>
      <c r="G183" s="3">
        <v>182</v>
      </c>
    </row>
    <row r="184" spans="1:7" x14ac:dyDescent="0.3">
      <c r="A184" s="3">
        <v>183</v>
      </c>
      <c r="B184" s="8"/>
      <c r="C184" s="6" t="str">
        <f>IF((B184=""),"",VLOOKUP(B184,Outcomes!$A$2:$D$11,4,FALSE))</f>
        <v/>
      </c>
      <c r="F184" s="2" t="s">
        <v>84</v>
      </c>
      <c r="G184" s="3">
        <v>183</v>
      </c>
    </row>
    <row r="185" spans="1:7" x14ac:dyDescent="0.3">
      <c r="A185" s="3">
        <v>184</v>
      </c>
      <c r="B185" s="8"/>
      <c r="C185" s="6" t="str">
        <f>IF((B185=""),"",VLOOKUP(B185,Outcomes!$A$2:$D$11,4,FALSE))</f>
        <v/>
      </c>
      <c r="F185" s="2" t="s">
        <v>84</v>
      </c>
      <c r="G185" s="3">
        <v>184</v>
      </c>
    </row>
    <row r="186" spans="1:7" x14ac:dyDescent="0.3">
      <c r="A186" s="3">
        <v>185</v>
      </c>
      <c r="B186" s="8"/>
      <c r="C186" s="6" t="str">
        <f>IF((B186=""),"",VLOOKUP(B186,Outcomes!$A$2:$D$11,4,FALSE))</f>
        <v/>
      </c>
      <c r="F186" s="2" t="s">
        <v>84</v>
      </c>
      <c r="G186" s="3">
        <v>185</v>
      </c>
    </row>
    <row r="187" spans="1:7" x14ac:dyDescent="0.3">
      <c r="A187" s="3">
        <v>186</v>
      </c>
      <c r="B187" s="8"/>
      <c r="C187" s="6" t="str">
        <f>IF((B187=""),"",VLOOKUP(B187,Outcomes!$A$2:$D$11,4,FALSE))</f>
        <v/>
      </c>
      <c r="F187" s="2" t="s">
        <v>84</v>
      </c>
      <c r="G187" s="3">
        <v>186</v>
      </c>
    </row>
    <row r="188" spans="1:7" x14ac:dyDescent="0.3">
      <c r="A188" s="3">
        <v>187</v>
      </c>
      <c r="B188" s="8"/>
      <c r="C188" s="6" t="str">
        <f>IF((B188=""),"",VLOOKUP(B188,Outcomes!$A$2:$D$11,4,FALSE))</f>
        <v/>
      </c>
      <c r="F188" s="2" t="s">
        <v>84</v>
      </c>
      <c r="G188" s="3">
        <v>187</v>
      </c>
    </row>
    <row r="189" spans="1:7" x14ac:dyDescent="0.3">
      <c r="A189" s="3">
        <v>188</v>
      </c>
      <c r="B189" s="8"/>
      <c r="C189" s="6" t="str">
        <f>IF((B189=""),"",VLOOKUP(B189,Outcomes!$A$2:$D$11,4,FALSE))</f>
        <v/>
      </c>
      <c r="F189" s="2" t="s">
        <v>84</v>
      </c>
      <c r="G189" s="3">
        <v>188</v>
      </c>
    </row>
    <row r="190" spans="1:7" x14ac:dyDescent="0.3">
      <c r="A190" s="3">
        <v>189</v>
      </c>
      <c r="B190" s="8"/>
      <c r="C190" s="6" t="str">
        <f>IF((B190=""),"",VLOOKUP(B190,Outcomes!$A$2:$D$11,4,FALSE))</f>
        <v/>
      </c>
      <c r="F190" s="2" t="s">
        <v>84</v>
      </c>
      <c r="G190" s="3">
        <v>189</v>
      </c>
    </row>
    <row r="191" spans="1:7" x14ac:dyDescent="0.3">
      <c r="A191" s="3">
        <v>190</v>
      </c>
      <c r="B191" s="8"/>
      <c r="C191" s="6" t="str">
        <f>IF((B191=""),"",VLOOKUP(B191,Outcomes!$A$2:$D$11,4,FALSE))</f>
        <v/>
      </c>
      <c r="F191" s="2" t="s">
        <v>84</v>
      </c>
      <c r="G191" s="3">
        <v>190</v>
      </c>
    </row>
    <row r="192" spans="1:7" x14ac:dyDescent="0.3">
      <c r="A192" s="3">
        <v>191</v>
      </c>
      <c r="B192" s="8"/>
      <c r="C192" s="6" t="str">
        <f>IF((B192=""),"",VLOOKUP(B192,Outcomes!$A$2:$D$11,4,FALSE))</f>
        <v/>
      </c>
      <c r="F192" s="2" t="s">
        <v>84</v>
      </c>
      <c r="G192" s="3">
        <v>191</v>
      </c>
    </row>
    <row r="193" spans="1:7" x14ac:dyDescent="0.3">
      <c r="A193" s="3">
        <v>192</v>
      </c>
      <c r="B193" s="8"/>
      <c r="C193" s="6" t="str">
        <f>IF((B193=""),"",VLOOKUP(B193,Outcomes!$A$2:$D$11,4,FALSE))</f>
        <v/>
      </c>
      <c r="F193" s="2" t="s">
        <v>84</v>
      </c>
      <c r="G193" s="3">
        <v>192</v>
      </c>
    </row>
    <row r="194" spans="1:7" x14ac:dyDescent="0.3">
      <c r="A194" s="3">
        <v>193</v>
      </c>
      <c r="B194" s="8"/>
      <c r="C194" s="6" t="str">
        <f>IF((B194=""),"",VLOOKUP(B194,Outcomes!$A$2:$D$11,4,FALSE))</f>
        <v/>
      </c>
      <c r="F194" s="2" t="s">
        <v>84</v>
      </c>
      <c r="G194" s="3">
        <v>193</v>
      </c>
    </row>
    <row r="195" spans="1:7" x14ac:dyDescent="0.3">
      <c r="A195" s="3">
        <v>194</v>
      </c>
      <c r="B195" s="8"/>
      <c r="C195" s="6" t="str">
        <f>IF((B195=""),"",VLOOKUP(B195,Outcomes!$A$2:$D$11,4,FALSE))</f>
        <v/>
      </c>
      <c r="F195" s="2" t="s">
        <v>84</v>
      </c>
      <c r="G195" s="3">
        <v>194</v>
      </c>
    </row>
    <row r="196" spans="1:7" x14ac:dyDescent="0.3">
      <c r="A196" s="3">
        <v>195</v>
      </c>
      <c r="B196" s="8"/>
      <c r="C196" s="6" t="str">
        <f>IF((B196=""),"",VLOOKUP(B196,Outcomes!$A$2:$D$11,4,FALSE))</f>
        <v/>
      </c>
      <c r="F196" s="2" t="s">
        <v>84</v>
      </c>
      <c r="G196" s="3">
        <v>195</v>
      </c>
    </row>
    <row r="197" spans="1:7" x14ac:dyDescent="0.3">
      <c r="A197" s="3">
        <v>196</v>
      </c>
      <c r="B197" s="8"/>
      <c r="C197" s="6" t="str">
        <f>IF((B197=""),"",VLOOKUP(B197,Outcomes!$A$2:$D$11,4,FALSE))</f>
        <v/>
      </c>
      <c r="F197" s="2" t="s">
        <v>84</v>
      </c>
      <c r="G197" s="3">
        <v>196</v>
      </c>
    </row>
    <row r="198" spans="1:7" x14ac:dyDescent="0.3">
      <c r="A198" s="3">
        <v>197</v>
      </c>
      <c r="B198" s="8"/>
      <c r="C198" s="6" t="str">
        <f>IF((B198=""),"",VLOOKUP(B198,Outcomes!$A$2:$D$11,4,FALSE))</f>
        <v/>
      </c>
      <c r="F198" s="2" t="s">
        <v>84</v>
      </c>
      <c r="G198" s="3">
        <v>197</v>
      </c>
    </row>
    <row r="199" spans="1:7" x14ac:dyDescent="0.3">
      <c r="A199" s="3">
        <v>198</v>
      </c>
      <c r="B199" s="8"/>
      <c r="C199" s="6" t="str">
        <f>IF((B199=""),"",VLOOKUP(B199,Outcomes!$A$2:$D$11,4,FALSE))</f>
        <v/>
      </c>
      <c r="F199" s="2" t="s">
        <v>84</v>
      </c>
      <c r="G199" s="3">
        <v>198</v>
      </c>
    </row>
    <row r="200" spans="1:7" x14ac:dyDescent="0.3">
      <c r="A200" s="3">
        <v>199</v>
      </c>
      <c r="B200" s="8"/>
      <c r="C200" s="6" t="str">
        <f>IF((B200=""),"",VLOOKUP(B200,Outcomes!$A$2:$D$11,4,FALSE))</f>
        <v/>
      </c>
      <c r="F200" s="2" t="s">
        <v>84</v>
      </c>
      <c r="G200" s="3">
        <v>199</v>
      </c>
    </row>
    <row r="201" spans="1:7" x14ac:dyDescent="0.3">
      <c r="A201" s="3">
        <v>200</v>
      </c>
      <c r="B201" s="8"/>
      <c r="C201" s="6" t="str">
        <f>IF((B201=""),"",VLOOKUP(B201,Outcomes!$A$2:$D$11,4,FALSE))</f>
        <v/>
      </c>
      <c r="F201" s="2" t="s">
        <v>84</v>
      </c>
      <c r="G201" s="3">
        <v>200</v>
      </c>
    </row>
    <row r="202" spans="1:7" x14ac:dyDescent="0.3">
      <c r="A202" s="3">
        <v>201</v>
      </c>
      <c r="B202" s="8"/>
      <c r="C202" s="6" t="str">
        <f>IF((B202=""),"",VLOOKUP(B202,Outcomes!$A$2:$D$11,4,FALSE))</f>
        <v/>
      </c>
      <c r="F202" s="2" t="s">
        <v>84</v>
      </c>
      <c r="G202" s="3">
        <v>201</v>
      </c>
    </row>
    <row r="203" spans="1:7" x14ac:dyDescent="0.3">
      <c r="A203" s="3">
        <v>202</v>
      </c>
      <c r="B203" s="8"/>
      <c r="C203" s="6" t="str">
        <f>IF((B203=""),"",VLOOKUP(B203,Outcomes!$A$2:$D$11,4,FALSE))</f>
        <v/>
      </c>
      <c r="F203" s="2" t="s">
        <v>84</v>
      </c>
      <c r="G203" s="3">
        <v>202</v>
      </c>
    </row>
    <row r="204" spans="1:7" x14ac:dyDescent="0.3">
      <c r="A204" s="3">
        <v>203</v>
      </c>
      <c r="B204" s="8"/>
      <c r="C204" s="6" t="str">
        <f>IF((B204=""),"",VLOOKUP(B204,Outcomes!$A$2:$D$11,4,FALSE))</f>
        <v/>
      </c>
      <c r="F204" s="2" t="s">
        <v>84</v>
      </c>
      <c r="G204" s="3">
        <v>203</v>
      </c>
    </row>
    <row r="205" spans="1:7" x14ac:dyDescent="0.3">
      <c r="A205" s="3">
        <v>204</v>
      </c>
      <c r="B205" s="8"/>
      <c r="C205" s="6" t="str">
        <f>IF((B205=""),"",VLOOKUP(B205,Outcomes!$A$2:$D$11,4,FALSE))</f>
        <v/>
      </c>
      <c r="F205" s="2" t="s">
        <v>84</v>
      </c>
      <c r="G205" s="3">
        <v>204</v>
      </c>
    </row>
    <row r="206" spans="1:7" x14ac:dyDescent="0.3">
      <c r="A206" s="3">
        <v>205</v>
      </c>
      <c r="B206" s="8"/>
      <c r="C206" s="6" t="str">
        <f>IF((B206=""),"",VLOOKUP(B206,Outcomes!$A$2:$D$11,4,FALSE))</f>
        <v/>
      </c>
      <c r="F206" s="2" t="s">
        <v>84</v>
      </c>
      <c r="G206" s="3">
        <v>205</v>
      </c>
    </row>
    <row r="207" spans="1:7" x14ac:dyDescent="0.3">
      <c r="A207" s="3">
        <v>206</v>
      </c>
      <c r="B207" s="8"/>
      <c r="C207" s="6" t="str">
        <f>IF((B207=""),"",VLOOKUP(B207,Outcomes!$A$2:$D$11,4,FALSE))</f>
        <v/>
      </c>
      <c r="F207" s="2" t="s">
        <v>84</v>
      </c>
      <c r="G207" s="3">
        <v>206</v>
      </c>
    </row>
    <row r="208" spans="1:7" x14ac:dyDescent="0.3">
      <c r="A208" s="3">
        <v>207</v>
      </c>
      <c r="B208" s="8"/>
      <c r="C208" s="6" t="str">
        <f>IF((B208=""),"",VLOOKUP(B208,Outcomes!$A$2:$D$11,4,FALSE))</f>
        <v/>
      </c>
      <c r="F208" s="2" t="s">
        <v>84</v>
      </c>
      <c r="G208" s="3">
        <v>207</v>
      </c>
    </row>
    <row r="209" spans="1:7" x14ac:dyDescent="0.3">
      <c r="A209" s="3">
        <v>208</v>
      </c>
      <c r="B209" s="8"/>
      <c r="C209" s="6" t="str">
        <f>IF((B209=""),"",VLOOKUP(B209,Outcomes!$A$2:$D$11,4,FALSE))</f>
        <v/>
      </c>
      <c r="F209" s="2" t="s">
        <v>84</v>
      </c>
      <c r="G209" s="3">
        <v>208</v>
      </c>
    </row>
    <row r="210" spans="1:7" x14ac:dyDescent="0.3">
      <c r="A210" s="3">
        <v>209</v>
      </c>
      <c r="B210" s="8"/>
      <c r="C210" s="6" t="str">
        <f>IF((B210=""),"",VLOOKUP(B210,Outcomes!$A$2:$D$11,4,FALSE))</f>
        <v/>
      </c>
      <c r="F210" s="2" t="s">
        <v>84</v>
      </c>
      <c r="G210" s="3">
        <v>209</v>
      </c>
    </row>
    <row r="211" spans="1:7" x14ac:dyDescent="0.3">
      <c r="A211" s="3">
        <v>210</v>
      </c>
      <c r="B211" s="8"/>
      <c r="C211" s="6" t="str">
        <f>IF((B211=""),"",VLOOKUP(B211,Outcomes!$A$2:$D$11,4,FALSE))</f>
        <v/>
      </c>
      <c r="F211" s="2" t="s">
        <v>84</v>
      </c>
      <c r="G211" s="3">
        <v>210</v>
      </c>
    </row>
    <row r="212" spans="1:7" x14ac:dyDescent="0.3">
      <c r="A212" s="3">
        <v>211</v>
      </c>
      <c r="B212" s="8"/>
      <c r="C212" s="6" t="str">
        <f>IF((B212=""),"",VLOOKUP(B212,Outcomes!$A$2:$D$11,4,FALSE))</f>
        <v/>
      </c>
      <c r="F212" s="2" t="s">
        <v>84</v>
      </c>
      <c r="G212" s="3">
        <v>211</v>
      </c>
    </row>
    <row r="213" spans="1:7" x14ac:dyDescent="0.3">
      <c r="A213" s="3">
        <v>212</v>
      </c>
      <c r="B213" s="8"/>
      <c r="C213" s="6" t="str">
        <f>IF((B213=""),"",VLOOKUP(B213,Outcomes!$A$2:$D$11,4,FALSE))</f>
        <v/>
      </c>
      <c r="F213" s="2" t="s">
        <v>84</v>
      </c>
      <c r="G213" s="3">
        <v>212</v>
      </c>
    </row>
    <row r="214" spans="1:7" x14ac:dyDescent="0.3">
      <c r="A214" s="3">
        <v>213</v>
      </c>
      <c r="B214" s="8"/>
      <c r="C214" s="6" t="str">
        <f>IF((B214=""),"",VLOOKUP(B214,Outcomes!$A$2:$D$11,4,FALSE))</f>
        <v/>
      </c>
      <c r="F214" s="2" t="s">
        <v>84</v>
      </c>
      <c r="G214" s="3">
        <v>213</v>
      </c>
    </row>
    <row r="215" spans="1:7" x14ac:dyDescent="0.3">
      <c r="A215" s="3">
        <v>214</v>
      </c>
      <c r="B215" s="8"/>
      <c r="C215" s="6" t="str">
        <f>IF((B215=""),"",VLOOKUP(B215,Outcomes!$A$2:$D$11,4,FALSE))</f>
        <v/>
      </c>
      <c r="F215" s="2" t="s">
        <v>84</v>
      </c>
      <c r="G215" s="3">
        <v>214</v>
      </c>
    </row>
    <row r="216" spans="1:7" x14ac:dyDescent="0.3">
      <c r="A216" s="3">
        <v>215</v>
      </c>
      <c r="B216" s="8"/>
      <c r="C216" s="6" t="str">
        <f>IF((B216=""),"",VLOOKUP(B216,Outcomes!$A$2:$D$11,4,FALSE))</f>
        <v/>
      </c>
      <c r="F216" s="2" t="s">
        <v>84</v>
      </c>
      <c r="G216" s="3">
        <v>215</v>
      </c>
    </row>
    <row r="217" spans="1:7" x14ac:dyDescent="0.3">
      <c r="A217" s="3">
        <v>216</v>
      </c>
      <c r="B217" s="8"/>
      <c r="C217" s="6" t="str">
        <f>IF((B217=""),"",VLOOKUP(B217,Outcomes!$A$2:$D$11,4,FALSE))</f>
        <v/>
      </c>
      <c r="F217" s="2" t="s">
        <v>84</v>
      </c>
      <c r="G217" s="3">
        <v>216</v>
      </c>
    </row>
    <row r="218" spans="1:7" x14ac:dyDescent="0.3">
      <c r="A218" s="3">
        <v>217</v>
      </c>
      <c r="B218" s="8"/>
      <c r="C218" s="6" t="str">
        <f>IF((B218=""),"",VLOOKUP(B218,Outcomes!$A$2:$D$11,4,FALSE))</f>
        <v/>
      </c>
      <c r="F218" s="2" t="s">
        <v>84</v>
      </c>
      <c r="G218" s="3">
        <v>217</v>
      </c>
    </row>
    <row r="219" spans="1:7" x14ac:dyDescent="0.3">
      <c r="A219" s="3">
        <v>218</v>
      </c>
      <c r="B219" s="8"/>
      <c r="C219" s="6" t="str">
        <f>IF((B219=""),"",VLOOKUP(B219,Outcomes!$A$2:$D$11,4,FALSE))</f>
        <v/>
      </c>
      <c r="F219" s="2" t="s">
        <v>84</v>
      </c>
      <c r="G219" s="3">
        <v>218</v>
      </c>
    </row>
    <row r="220" spans="1:7" x14ac:dyDescent="0.3">
      <c r="A220" s="3">
        <v>219</v>
      </c>
      <c r="B220" s="8"/>
      <c r="C220" s="6" t="str">
        <f>IF((B220=""),"",VLOOKUP(B220,Outcomes!$A$2:$D$11,4,FALSE))</f>
        <v/>
      </c>
      <c r="F220" s="2" t="s">
        <v>84</v>
      </c>
      <c r="G220" s="3">
        <v>219</v>
      </c>
    </row>
    <row r="221" spans="1:7" x14ac:dyDescent="0.3">
      <c r="A221" s="3">
        <v>220</v>
      </c>
      <c r="B221" s="8"/>
      <c r="C221" s="6" t="str">
        <f>IF((B221=""),"",VLOOKUP(B221,Outcomes!$A$2:$D$11,4,FALSE))</f>
        <v/>
      </c>
      <c r="F221" s="2" t="s">
        <v>84</v>
      </c>
      <c r="G221" s="3">
        <v>220</v>
      </c>
    </row>
    <row r="222" spans="1:7" x14ac:dyDescent="0.3">
      <c r="A222" s="3">
        <v>221</v>
      </c>
      <c r="B222" s="8"/>
      <c r="C222" s="6" t="str">
        <f>IF((B222=""),"",VLOOKUP(B222,Outcomes!$A$2:$D$11,4,FALSE))</f>
        <v/>
      </c>
      <c r="F222" s="2" t="s">
        <v>84</v>
      </c>
      <c r="G222" s="3">
        <v>221</v>
      </c>
    </row>
    <row r="223" spans="1:7" x14ac:dyDescent="0.3">
      <c r="A223" s="3">
        <v>222</v>
      </c>
      <c r="B223" s="8"/>
      <c r="C223" s="6" t="str">
        <f>IF((B223=""),"",VLOOKUP(B223,Outcomes!$A$2:$D$11,4,FALSE))</f>
        <v/>
      </c>
      <c r="F223" s="2" t="s">
        <v>84</v>
      </c>
      <c r="G223" s="3">
        <v>222</v>
      </c>
    </row>
    <row r="224" spans="1:7" x14ac:dyDescent="0.3">
      <c r="A224" s="3">
        <v>223</v>
      </c>
      <c r="B224" s="8"/>
      <c r="C224" s="6" t="str">
        <f>IF((B224=""),"",VLOOKUP(B224,Outcomes!$A$2:$D$11,4,FALSE))</f>
        <v/>
      </c>
      <c r="F224" s="2" t="s">
        <v>84</v>
      </c>
      <c r="G224" s="3">
        <v>223</v>
      </c>
    </row>
    <row r="225" spans="1:7" x14ac:dyDescent="0.3">
      <c r="A225" s="3">
        <v>224</v>
      </c>
      <c r="B225" s="8"/>
      <c r="C225" s="6" t="str">
        <f>IF((B225=""),"",VLOOKUP(B225,Outcomes!$A$2:$D$11,4,FALSE))</f>
        <v/>
      </c>
      <c r="F225" s="2" t="s">
        <v>84</v>
      </c>
      <c r="G225" s="3">
        <v>224</v>
      </c>
    </row>
    <row r="226" spans="1:7" x14ac:dyDescent="0.3">
      <c r="A226" s="3">
        <v>225</v>
      </c>
      <c r="B226" s="8"/>
      <c r="C226" s="6" t="str">
        <f>IF((B226=""),"",VLOOKUP(B226,Outcomes!$A$2:$D$11,4,FALSE))</f>
        <v/>
      </c>
      <c r="F226" s="2" t="s">
        <v>84</v>
      </c>
      <c r="G226" s="3">
        <v>225</v>
      </c>
    </row>
    <row r="227" spans="1:7" x14ac:dyDescent="0.3">
      <c r="A227" s="3">
        <v>226</v>
      </c>
      <c r="B227" s="8"/>
      <c r="C227" s="6" t="str">
        <f>IF((B227=""),"",VLOOKUP(B227,Outcomes!$A$2:$D$11,4,FALSE))</f>
        <v/>
      </c>
      <c r="F227" s="2" t="s">
        <v>84</v>
      </c>
      <c r="G227" s="3">
        <v>226</v>
      </c>
    </row>
    <row r="228" spans="1:7" x14ac:dyDescent="0.3">
      <c r="A228" s="3">
        <v>227</v>
      </c>
      <c r="B228" s="8"/>
      <c r="C228" s="6" t="str">
        <f>IF((B228=""),"",VLOOKUP(B228,Outcomes!$A$2:$D$11,4,FALSE))</f>
        <v/>
      </c>
      <c r="F228" s="2" t="s">
        <v>84</v>
      </c>
      <c r="G228" s="3">
        <v>227</v>
      </c>
    </row>
    <row r="229" spans="1:7" x14ac:dyDescent="0.3">
      <c r="A229" s="3">
        <v>228</v>
      </c>
      <c r="B229" s="8"/>
      <c r="C229" s="6" t="str">
        <f>IF((B229=""),"",VLOOKUP(B229,Outcomes!$A$2:$D$11,4,FALSE))</f>
        <v/>
      </c>
      <c r="F229" s="2" t="s">
        <v>84</v>
      </c>
      <c r="G229" s="3">
        <v>228</v>
      </c>
    </row>
    <row r="230" spans="1:7" x14ac:dyDescent="0.3">
      <c r="A230" s="3">
        <v>229</v>
      </c>
      <c r="B230" s="8"/>
      <c r="C230" s="6" t="str">
        <f>IF((B230=""),"",VLOOKUP(B230,Outcomes!$A$2:$D$11,4,FALSE))</f>
        <v/>
      </c>
      <c r="F230" s="2" t="s">
        <v>84</v>
      </c>
      <c r="G230" s="3">
        <v>229</v>
      </c>
    </row>
    <row r="231" spans="1:7" x14ac:dyDescent="0.3">
      <c r="A231" s="3">
        <v>230</v>
      </c>
      <c r="B231" s="8"/>
      <c r="C231" s="6" t="str">
        <f>IF((B231=""),"",VLOOKUP(B231,Outcomes!$A$2:$D$11,4,FALSE))</f>
        <v/>
      </c>
      <c r="F231" s="2" t="s">
        <v>84</v>
      </c>
      <c r="G231" s="3">
        <v>230</v>
      </c>
    </row>
    <row r="232" spans="1:7" x14ac:dyDescent="0.3">
      <c r="A232" s="3">
        <v>231</v>
      </c>
      <c r="B232" s="8"/>
      <c r="C232" s="6" t="str">
        <f>IF((B232=""),"",VLOOKUP(B232,Outcomes!$A$2:$D$11,4,FALSE))</f>
        <v/>
      </c>
      <c r="F232" s="2" t="s">
        <v>84</v>
      </c>
      <c r="G232" s="3">
        <v>231</v>
      </c>
    </row>
    <row r="233" spans="1:7" x14ac:dyDescent="0.3">
      <c r="A233" s="3">
        <v>232</v>
      </c>
      <c r="B233" s="8"/>
      <c r="C233" s="6" t="str">
        <f>IF((B233=""),"",VLOOKUP(B233,Outcomes!$A$2:$D$11,4,FALSE))</f>
        <v/>
      </c>
      <c r="F233" s="2" t="s">
        <v>84</v>
      </c>
      <c r="G233" s="3">
        <v>232</v>
      </c>
    </row>
    <row r="234" spans="1:7" x14ac:dyDescent="0.3">
      <c r="A234" s="3">
        <v>233</v>
      </c>
      <c r="B234" s="8"/>
      <c r="C234" s="6" t="str">
        <f>IF((B234=""),"",VLOOKUP(B234,Outcomes!$A$2:$D$11,4,FALSE))</f>
        <v/>
      </c>
      <c r="F234" s="2" t="s">
        <v>84</v>
      </c>
      <c r="G234" s="3">
        <v>233</v>
      </c>
    </row>
    <row r="235" spans="1:7" x14ac:dyDescent="0.3">
      <c r="A235" s="3">
        <v>234</v>
      </c>
      <c r="B235" s="8"/>
      <c r="C235" s="6" t="str">
        <f>IF((B235=""),"",VLOOKUP(B235,Outcomes!$A$2:$D$11,4,FALSE))</f>
        <v/>
      </c>
      <c r="F235" s="2" t="s">
        <v>84</v>
      </c>
      <c r="G235" s="3">
        <v>234</v>
      </c>
    </row>
    <row r="236" spans="1:7" x14ac:dyDescent="0.3">
      <c r="A236" s="3">
        <v>235</v>
      </c>
      <c r="B236" s="8"/>
      <c r="C236" s="6" t="str">
        <f>IF((B236=""),"",VLOOKUP(B236,Outcomes!$A$2:$D$11,4,FALSE))</f>
        <v/>
      </c>
      <c r="F236" s="2" t="s">
        <v>84</v>
      </c>
      <c r="G236" s="3">
        <v>235</v>
      </c>
    </row>
    <row r="237" spans="1:7" x14ac:dyDescent="0.3">
      <c r="A237" s="3">
        <v>236</v>
      </c>
      <c r="B237" s="8"/>
      <c r="C237" s="6" t="str">
        <f>IF((B237=""),"",VLOOKUP(B237,Outcomes!$A$2:$D$11,4,FALSE))</f>
        <v/>
      </c>
      <c r="F237" s="2" t="s">
        <v>84</v>
      </c>
      <c r="G237" s="3">
        <v>236</v>
      </c>
    </row>
    <row r="238" spans="1:7" x14ac:dyDescent="0.3">
      <c r="A238" s="3">
        <v>237</v>
      </c>
      <c r="B238" s="8"/>
      <c r="C238" s="6" t="str">
        <f>IF((B238=""),"",VLOOKUP(B238,Outcomes!$A$2:$D$11,4,FALSE))</f>
        <v/>
      </c>
      <c r="F238" s="2" t="s">
        <v>84</v>
      </c>
      <c r="G238" s="3">
        <v>237</v>
      </c>
    </row>
    <row r="239" spans="1:7" x14ac:dyDescent="0.3">
      <c r="A239" s="3">
        <v>238</v>
      </c>
      <c r="B239" s="8"/>
      <c r="C239" s="6" t="str">
        <f>IF((B239=""),"",VLOOKUP(B239,Outcomes!$A$2:$D$11,4,FALSE))</f>
        <v/>
      </c>
      <c r="F239" s="2" t="s">
        <v>84</v>
      </c>
      <c r="G239" s="3">
        <v>238</v>
      </c>
    </row>
    <row r="240" spans="1:7" x14ac:dyDescent="0.3">
      <c r="A240" s="3">
        <v>239</v>
      </c>
      <c r="B240" s="8"/>
      <c r="C240" s="6" t="str">
        <f>IF((B240=""),"",VLOOKUP(B240,Outcomes!$A$2:$D$11,4,FALSE))</f>
        <v/>
      </c>
      <c r="F240" s="2" t="s">
        <v>84</v>
      </c>
      <c r="G240" s="3">
        <v>239</v>
      </c>
    </row>
    <row r="241" spans="1:7" x14ac:dyDescent="0.3">
      <c r="A241" s="3">
        <v>240</v>
      </c>
      <c r="B241" s="8"/>
      <c r="C241" s="6" t="str">
        <f>IF((B241=""),"",VLOOKUP(B241,Outcomes!$A$2:$D$11,4,FALSE))</f>
        <v/>
      </c>
      <c r="F241" s="2" t="s">
        <v>84</v>
      </c>
      <c r="G241" s="3">
        <v>240</v>
      </c>
    </row>
    <row r="242" spans="1:7" x14ac:dyDescent="0.3">
      <c r="A242" s="3">
        <v>241</v>
      </c>
      <c r="B242" s="8"/>
      <c r="C242" s="6" t="str">
        <f>IF((B242=""),"",VLOOKUP(B242,Outcomes!$A$2:$D$11,4,FALSE))</f>
        <v/>
      </c>
      <c r="F242" s="2" t="s">
        <v>84</v>
      </c>
      <c r="G242" s="3">
        <v>241</v>
      </c>
    </row>
    <row r="243" spans="1:7" x14ac:dyDescent="0.3">
      <c r="A243" s="3">
        <v>242</v>
      </c>
      <c r="B243" s="8"/>
      <c r="C243" s="6" t="str">
        <f>IF((B243=""),"",VLOOKUP(B243,Outcomes!$A$2:$D$11,4,FALSE))</f>
        <v/>
      </c>
      <c r="F243" s="2" t="s">
        <v>84</v>
      </c>
      <c r="G243" s="3">
        <v>242</v>
      </c>
    </row>
    <row r="244" spans="1:7" x14ac:dyDescent="0.3">
      <c r="A244" s="3">
        <v>243</v>
      </c>
      <c r="B244" s="8"/>
      <c r="C244" s="6" t="str">
        <f>IF((B244=""),"",VLOOKUP(B244,Outcomes!$A$2:$D$11,4,FALSE))</f>
        <v/>
      </c>
      <c r="F244" s="2" t="s">
        <v>84</v>
      </c>
      <c r="G244" s="3">
        <v>243</v>
      </c>
    </row>
    <row r="245" spans="1:7" x14ac:dyDescent="0.3">
      <c r="A245" s="3">
        <v>244</v>
      </c>
      <c r="B245" s="8"/>
      <c r="C245" s="6" t="str">
        <f>IF((B245=""),"",VLOOKUP(B245,Outcomes!$A$2:$D$11,4,FALSE))</f>
        <v/>
      </c>
      <c r="F245" s="2" t="s">
        <v>84</v>
      </c>
      <c r="G245" s="3">
        <v>244</v>
      </c>
    </row>
    <row r="246" spans="1:7" x14ac:dyDescent="0.3">
      <c r="A246" s="3">
        <v>245</v>
      </c>
      <c r="B246" s="8"/>
      <c r="C246" s="6" t="str">
        <f>IF((B246=""),"",VLOOKUP(B246,Outcomes!$A$2:$D$11,4,FALSE))</f>
        <v/>
      </c>
      <c r="F246" s="2" t="s">
        <v>84</v>
      </c>
      <c r="G246" s="3">
        <v>245</v>
      </c>
    </row>
    <row r="247" spans="1:7" x14ac:dyDescent="0.3">
      <c r="A247" s="3">
        <v>246</v>
      </c>
      <c r="B247" s="8"/>
      <c r="C247" s="6" t="str">
        <f>IF((B247=""),"",VLOOKUP(B247,Outcomes!$A$2:$D$11,4,FALSE))</f>
        <v/>
      </c>
      <c r="F247" s="2" t="s">
        <v>84</v>
      </c>
      <c r="G247" s="3">
        <v>246</v>
      </c>
    </row>
    <row r="248" spans="1:7" x14ac:dyDescent="0.3">
      <c r="A248" s="3">
        <v>247</v>
      </c>
      <c r="B248" s="8"/>
      <c r="C248" s="6" t="str">
        <f>IF((B248=""),"",VLOOKUP(B248,Outcomes!$A$2:$D$11,4,FALSE))</f>
        <v/>
      </c>
      <c r="F248" s="2" t="s">
        <v>84</v>
      </c>
      <c r="G248" s="3">
        <v>247</v>
      </c>
    </row>
    <row r="249" spans="1:7" x14ac:dyDescent="0.3">
      <c r="A249" s="3">
        <v>248</v>
      </c>
      <c r="B249" s="8"/>
      <c r="C249" s="6" t="str">
        <f>IF((B249=""),"",VLOOKUP(B249,Outcomes!$A$2:$D$11,4,FALSE))</f>
        <v/>
      </c>
      <c r="F249" s="2" t="s">
        <v>84</v>
      </c>
      <c r="G249" s="3">
        <v>248</v>
      </c>
    </row>
    <row r="250" spans="1:7" x14ac:dyDescent="0.3">
      <c r="A250" s="3">
        <v>249</v>
      </c>
      <c r="B250" s="8"/>
      <c r="C250" s="6" t="str">
        <f>IF((B250=""),"",VLOOKUP(B250,Outcomes!$A$2:$D$11,4,FALSE))</f>
        <v/>
      </c>
      <c r="F250" s="2" t="s">
        <v>84</v>
      </c>
      <c r="G250" s="3">
        <v>249</v>
      </c>
    </row>
    <row r="251" spans="1:7" x14ac:dyDescent="0.3">
      <c r="A251" s="3">
        <v>250</v>
      </c>
      <c r="B251" s="8"/>
      <c r="C251" s="6" t="str">
        <f>IF((B251=""),"",VLOOKUP(B251,Outcomes!$A$2:$D$11,4,FALSE))</f>
        <v/>
      </c>
      <c r="F251" s="2" t="s">
        <v>84</v>
      </c>
      <c r="G251" s="3">
        <v>250</v>
      </c>
    </row>
    <row r="252" spans="1:7" x14ac:dyDescent="0.3">
      <c r="A252" s="3">
        <v>251</v>
      </c>
      <c r="B252" s="8"/>
      <c r="C252" s="6" t="str">
        <f>IF((B252=""),"",VLOOKUP(B252,Outcomes!$A$2:$D$11,4,FALSE))</f>
        <v/>
      </c>
      <c r="F252" s="2" t="s">
        <v>84</v>
      </c>
      <c r="G252" s="3">
        <v>251</v>
      </c>
    </row>
    <row r="253" spans="1:7" x14ac:dyDescent="0.3">
      <c r="A253" s="3">
        <v>252</v>
      </c>
      <c r="B253" s="8"/>
      <c r="C253" s="6" t="str">
        <f>IF((B253=""),"",VLOOKUP(B253,Outcomes!$A$2:$D$11,4,FALSE))</f>
        <v/>
      </c>
      <c r="F253" s="2" t="s">
        <v>84</v>
      </c>
      <c r="G253" s="3">
        <v>252</v>
      </c>
    </row>
    <row r="254" spans="1:7" x14ac:dyDescent="0.3">
      <c r="A254" s="3">
        <v>253</v>
      </c>
      <c r="B254" s="8"/>
      <c r="C254" s="6" t="str">
        <f>IF((B254=""),"",VLOOKUP(B254,Outcomes!$A$2:$D$11,4,FALSE))</f>
        <v/>
      </c>
      <c r="F254" s="2" t="s">
        <v>84</v>
      </c>
      <c r="G254" s="3">
        <v>253</v>
      </c>
    </row>
    <row r="255" spans="1:7" x14ac:dyDescent="0.3">
      <c r="A255" s="3">
        <v>254</v>
      </c>
      <c r="B255" s="8"/>
      <c r="C255" s="6" t="str">
        <f>IF((B255=""),"",VLOOKUP(B255,Outcomes!$A$2:$D$11,4,FALSE))</f>
        <v/>
      </c>
      <c r="F255" s="2" t="s">
        <v>84</v>
      </c>
      <c r="G255" s="3">
        <v>254</v>
      </c>
    </row>
    <row r="256" spans="1:7" x14ac:dyDescent="0.3">
      <c r="A256" s="3">
        <v>255</v>
      </c>
      <c r="B256" s="8"/>
      <c r="C256" s="6" t="str">
        <f>IF((B256=""),"",VLOOKUP(B256,Outcomes!$A$2:$D$11,4,FALSE))</f>
        <v/>
      </c>
      <c r="F256" s="2" t="s">
        <v>84</v>
      </c>
      <c r="G256" s="3">
        <v>255</v>
      </c>
    </row>
    <row r="257" spans="1:7" x14ac:dyDescent="0.3">
      <c r="A257" s="3">
        <v>256</v>
      </c>
      <c r="B257" s="8"/>
      <c r="C257" s="6" t="str">
        <f>IF((B257=""),"",VLOOKUP(B257,Outcomes!$A$2:$D$11,4,FALSE))</f>
        <v/>
      </c>
      <c r="F257" s="2" t="s">
        <v>84</v>
      </c>
      <c r="G257" s="3">
        <v>256</v>
      </c>
    </row>
    <row r="258" spans="1:7" x14ac:dyDescent="0.3">
      <c r="A258" s="3">
        <v>257</v>
      </c>
      <c r="B258" s="8"/>
      <c r="C258" s="6" t="str">
        <f>IF((B258=""),"",VLOOKUP(B258,Outcomes!$A$2:$D$11,4,FALSE))</f>
        <v/>
      </c>
      <c r="F258" s="2" t="s">
        <v>84</v>
      </c>
      <c r="G258" s="3">
        <v>257</v>
      </c>
    </row>
    <row r="259" spans="1:7" x14ac:dyDescent="0.3">
      <c r="A259" s="3">
        <v>258</v>
      </c>
      <c r="B259" s="8"/>
      <c r="C259" s="6" t="str">
        <f>IF((B259=""),"",VLOOKUP(B259,Outcomes!$A$2:$D$11,4,FALSE))</f>
        <v/>
      </c>
      <c r="F259" s="2" t="s">
        <v>84</v>
      </c>
      <c r="G259" s="3">
        <v>258</v>
      </c>
    </row>
    <row r="260" spans="1:7" x14ac:dyDescent="0.3">
      <c r="A260" s="3">
        <v>259</v>
      </c>
      <c r="B260" s="8"/>
      <c r="C260" s="6" t="str">
        <f>IF((B260=""),"",VLOOKUP(B260,Outcomes!$A$2:$D$11,4,FALSE))</f>
        <v/>
      </c>
      <c r="F260" s="2" t="s">
        <v>84</v>
      </c>
      <c r="G260" s="3">
        <v>259</v>
      </c>
    </row>
    <row r="261" spans="1:7" x14ac:dyDescent="0.3">
      <c r="A261" s="3">
        <v>260</v>
      </c>
      <c r="B261" s="8"/>
      <c r="C261" s="6" t="str">
        <f>IF((B261=""),"",VLOOKUP(B261,Outcomes!$A$2:$D$11,4,FALSE))</f>
        <v/>
      </c>
      <c r="F261" s="2" t="s">
        <v>84</v>
      </c>
      <c r="G261" s="3">
        <v>260</v>
      </c>
    </row>
    <row r="262" spans="1:7" x14ac:dyDescent="0.3">
      <c r="A262" s="3">
        <v>261</v>
      </c>
      <c r="B262" s="8"/>
      <c r="C262" s="6" t="str">
        <f>IF((B262=""),"",VLOOKUP(B262,Outcomes!$A$2:$D$11,4,FALSE))</f>
        <v/>
      </c>
      <c r="F262" s="2" t="s">
        <v>84</v>
      </c>
      <c r="G262" s="3">
        <v>261</v>
      </c>
    </row>
    <row r="263" spans="1:7" x14ac:dyDescent="0.3">
      <c r="A263" s="3">
        <v>262</v>
      </c>
      <c r="B263" s="8"/>
      <c r="C263" s="6" t="str">
        <f>IF((B263=""),"",VLOOKUP(B263,Outcomes!$A$2:$D$11,4,FALSE))</f>
        <v/>
      </c>
      <c r="F263" s="2" t="s">
        <v>84</v>
      </c>
      <c r="G263" s="3">
        <v>262</v>
      </c>
    </row>
    <row r="264" spans="1:7" x14ac:dyDescent="0.3">
      <c r="A264" s="3">
        <v>263</v>
      </c>
      <c r="B264" s="8"/>
      <c r="C264" s="6" t="str">
        <f>IF((B264=""),"",VLOOKUP(B264,Outcomes!$A$2:$D$11,4,FALSE))</f>
        <v/>
      </c>
      <c r="F264" s="2" t="s">
        <v>84</v>
      </c>
      <c r="G264" s="3">
        <v>263</v>
      </c>
    </row>
    <row r="265" spans="1:7" x14ac:dyDescent="0.3">
      <c r="A265" s="3">
        <v>264</v>
      </c>
      <c r="B265" s="8"/>
      <c r="C265" s="6" t="str">
        <f>IF((B265=""),"",VLOOKUP(B265,Outcomes!$A$2:$D$11,4,FALSE))</f>
        <v/>
      </c>
      <c r="F265" s="2" t="s">
        <v>84</v>
      </c>
      <c r="G265" s="3">
        <v>264</v>
      </c>
    </row>
    <row r="266" spans="1:7" x14ac:dyDescent="0.3">
      <c r="A266" s="3">
        <v>265</v>
      </c>
      <c r="B266" s="8"/>
      <c r="C266" s="6" t="str">
        <f>IF((B266=""),"",VLOOKUP(B266,Outcomes!$A$2:$D$11,4,FALSE))</f>
        <v/>
      </c>
      <c r="F266" s="2" t="s">
        <v>84</v>
      </c>
      <c r="G266" s="3">
        <v>265</v>
      </c>
    </row>
    <row r="267" spans="1:7" x14ac:dyDescent="0.3">
      <c r="A267" s="3">
        <v>266</v>
      </c>
      <c r="B267" s="8"/>
      <c r="C267" s="6" t="str">
        <f>IF((B267=""),"",VLOOKUP(B267,Outcomes!$A$2:$D$11,4,FALSE))</f>
        <v/>
      </c>
      <c r="F267" s="2" t="s">
        <v>84</v>
      </c>
      <c r="G267" s="3">
        <v>266</v>
      </c>
    </row>
    <row r="268" spans="1:7" x14ac:dyDescent="0.3">
      <c r="A268" s="3">
        <v>267</v>
      </c>
      <c r="B268" s="8"/>
      <c r="C268" s="6" t="str">
        <f>IF((B268=""),"",VLOOKUP(B268,Outcomes!$A$2:$D$11,4,FALSE))</f>
        <v/>
      </c>
      <c r="F268" s="2" t="s">
        <v>84</v>
      </c>
      <c r="G268" s="3">
        <v>267</v>
      </c>
    </row>
    <row r="269" spans="1:7" x14ac:dyDescent="0.3">
      <c r="A269" s="3">
        <v>268</v>
      </c>
      <c r="B269" s="8"/>
      <c r="C269" s="6" t="str">
        <f>IF((B269=""),"",VLOOKUP(B269,Outcomes!$A$2:$D$11,4,FALSE))</f>
        <v/>
      </c>
      <c r="F269" s="2" t="s">
        <v>84</v>
      </c>
      <c r="G269" s="3">
        <v>268</v>
      </c>
    </row>
    <row r="270" spans="1:7" x14ac:dyDescent="0.3">
      <c r="A270" s="3">
        <v>269</v>
      </c>
      <c r="B270" s="8"/>
      <c r="C270" s="6" t="str">
        <f>IF((B270=""),"",VLOOKUP(B270,Outcomes!$A$2:$D$11,4,FALSE))</f>
        <v/>
      </c>
      <c r="F270" s="2" t="s">
        <v>84</v>
      </c>
      <c r="G270" s="3">
        <v>269</v>
      </c>
    </row>
    <row r="271" spans="1:7" x14ac:dyDescent="0.3">
      <c r="A271" s="3">
        <v>270</v>
      </c>
      <c r="B271" s="8"/>
      <c r="C271" s="6" t="str">
        <f>IF((B271=""),"",VLOOKUP(B271,Outcomes!$A$2:$D$11,4,FALSE))</f>
        <v/>
      </c>
      <c r="F271" s="2" t="s">
        <v>84</v>
      </c>
      <c r="G271" s="3">
        <v>270</v>
      </c>
    </row>
    <row r="272" spans="1:7" x14ac:dyDescent="0.3">
      <c r="A272" s="3">
        <v>271</v>
      </c>
      <c r="B272" s="8"/>
      <c r="C272" s="6" t="str">
        <f>IF((B272=""),"",VLOOKUP(B272,Outcomes!$A$2:$D$11,4,FALSE))</f>
        <v/>
      </c>
      <c r="F272" s="2" t="s">
        <v>84</v>
      </c>
      <c r="G272" s="3">
        <v>271</v>
      </c>
    </row>
    <row r="273" spans="1:7" x14ac:dyDescent="0.3">
      <c r="A273" s="3">
        <v>272</v>
      </c>
      <c r="B273" s="8"/>
      <c r="C273" s="6" t="str">
        <f>IF((B273=""),"",VLOOKUP(B273,Outcomes!$A$2:$D$11,4,FALSE))</f>
        <v/>
      </c>
      <c r="F273" s="2" t="s">
        <v>84</v>
      </c>
      <c r="G273" s="3">
        <v>272</v>
      </c>
    </row>
    <row r="274" spans="1:7" x14ac:dyDescent="0.3">
      <c r="A274" s="3">
        <v>273</v>
      </c>
      <c r="B274" s="8"/>
      <c r="C274" s="6" t="str">
        <f>IF((B274=""),"",VLOOKUP(B274,Outcomes!$A$2:$D$11,4,FALSE))</f>
        <v/>
      </c>
      <c r="F274" s="2" t="s">
        <v>84</v>
      </c>
      <c r="G274" s="3">
        <v>273</v>
      </c>
    </row>
    <row r="275" spans="1:7" x14ac:dyDescent="0.3">
      <c r="A275" s="3">
        <v>274</v>
      </c>
      <c r="B275" s="8"/>
      <c r="C275" s="6" t="str">
        <f>IF((B275=""),"",VLOOKUP(B275,Outcomes!$A$2:$D$11,4,FALSE))</f>
        <v/>
      </c>
      <c r="F275" s="2" t="s">
        <v>84</v>
      </c>
      <c r="G275" s="3">
        <v>274</v>
      </c>
    </row>
    <row r="276" spans="1:7" x14ac:dyDescent="0.3">
      <c r="A276" s="3">
        <v>275</v>
      </c>
      <c r="B276" s="8"/>
      <c r="C276" s="6" t="str">
        <f>IF((B276=""),"",VLOOKUP(B276,Outcomes!$A$2:$D$11,4,FALSE))</f>
        <v/>
      </c>
      <c r="F276" s="2" t="s">
        <v>84</v>
      </c>
      <c r="G276" s="3">
        <v>275</v>
      </c>
    </row>
    <row r="277" spans="1:7" x14ac:dyDescent="0.3">
      <c r="A277" s="3">
        <v>276</v>
      </c>
      <c r="B277" s="8"/>
      <c r="C277" s="6" t="str">
        <f>IF((B277=""),"",VLOOKUP(B277,Outcomes!$A$2:$D$11,4,FALSE))</f>
        <v/>
      </c>
      <c r="F277" s="2" t="s">
        <v>84</v>
      </c>
      <c r="G277" s="3">
        <v>276</v>
      </c>
    </row>
    <row r="278" spans="1:7" x14ac:dyDescent="0.3">
      <c r="A278" s="3">
        <v>277</v>
      </c>
      <c r="B278" s="8"/>
      <c r="C278" s="6" t="str">
        <f>IF((B278=""),"",VLOOKUP(B278,Outcomes!$A$2:$D$11,4,FALSE))</f>
        <v/>
      </c>
      <c r="F278" s="2" t="s">
        <v>84</v>
      </c>
      <c r="G278" s="3">
        <v>277</v>
      </c>
    </row>
    <row r="279" spans="1:7" x14ac:dyDescent="0.3">
      <c r="A279" s="3">
        <v>278</v>
      </c>
      <c r="B279" s="8"/>
      <c r="C279" s="6" t="str">
        <f>IF((B279=""),"",VLOOKUP(B279,Outcomes!$A$2:$D$11,4,FALSE))</f>
        <v/>
      </c>
      <c r="F279" s="2" t="s">
        <v>84</v>
      </c>
      <c r="G279" s="3">
        <v>278</v>
      </c>
    </row>
    <row r="280" spans="1:7" x14ac:dyDescent="0.3">
      <c r="A280" s="3">
        <v>279</v>
      </c>
      <c r="B280" s="8"/>
      <c r="C280" s="6" t="str">
        <f>IF((B280=""),"",VLOOKUP(B280,Outcomes!$A$2:$D$11,4,FALSE))</f>
        <v/>
      </c>
      <c r="F280" s="2" t="s">
        <v>84</v>
      </c>
      <c r="G280" s="3">
        <v>279</v>
      </c>
    </row>
    <row r="281" spans="1:7" x14ac:dyDescent="0.3">
      <c r="A281" s="3">
        <v>280</v>
      </c>
      <c r="B281" s="8"/>
      <c r="C281" s="6" t="str">
        <f>IF((B281=""),"",VLOOKUP(B281,Outcomes!$A$2:$D$11,4,FALSE))</f>
        <v/>
      </c>
      <c r="F281" s="2" t="s">
        <v>84</v>
      </c>
      <c r="G281" s="3">
        <v>280</v>
      </c>
    </row>
    <row r="282" spans="1:7" x14ac:dyDescent="0.3">
      <c r="A282" s="3">
        <v>281</v>
      </c>
      <c r="B282" s="8"/>
      <c r="C282" s="6" t="str">
        <f>IF((B282=""),"",VLOOKUP(B282,Outcomes!$A$2:$D$11,4,FALSE))</f>
        <v/>
      </c>
      <c r="F282" s="2" t="s">
        <v>84</v>
      </c>
      <c r="G282" s="3">
        <v>281</v>
      </c>
    </row>
    <row r="283" spans="1:7" x14ac:dyDescent="0.3">
      <c r="A283" s="3">
        <v>282</v>
      </c>
      <c r="B283" s="8"/>
      <c r="C283" s="6" t="str">
        <f>IF((B283=""),"",VLOOKUP(B283,Outcomes!$A$2:$D$11,4,FALSE))</f>
        <v/>
      </c>
      <c r="F283" s="2" t="s">
        <v>84</v>
      </c>
      <c r="G283" s="3">
        <v>282</v>
      </c>
    </row>
    <row r="284" spans="1:7" x14ac:dyDescent="0.3">
      <c r="A284" s="3">
        <v>283</v>
      </c>
      <c r="B284" s="8"/>
      <c r="C284" s="6" t="str">
        <f>IF((B284=""),"",VLOOKUP(B284,Outcomes!$A$2:$D$11,4,FALSE))</f>
        <v/>
      </c>
      <c r="F284" s="2" t="s">
        <v>84</v>
      </c>
      <c r="G284" s="3">
        <v>283</v>
      </c>
    </row>
    <row r="285" spans="1:7" x14ac:dyDescent="0.3">
      <c r="A285" s="3">
        <v>284</v>
      </c>
      <c r="B285" s="8"/>
      <c r="C285" s="6" t="str">
        <f>IF((B285=""),"",VLOOKUP(B285,Outcomes!$A$2:$D$11,4,FALSE))</f>
        <v/>
      </c>
      <c r="F285" s="2" t="s">
        <v>84</v>
      </c>
      <c r="G285" s="3">
        <v>284</v>
      </c>
    </row>
    <row r="286" spans="1:7" x14ac:dyDescent="0.3">
      <c r="A286" s="3">
        <v>285</v>
      </c>
      <c r="B286" s="8"/>
      <c r="C286" s="6" t="str">
        <f>IF((B286=""),"",VLOOKUP(B286,Outcomes!$A$2:$D$11,4,FALSE))</f>
        <v/>
      </c>
      <c r="F286" s="2" t="s">
        <v>84</v>
      </c>
      <c r="G286" s="3">
        <v>285</v>
      </c>
    </row>
    <row r="287" spans="1:7" x14ac:dyDescent="0.3">
      <c r="A287" s="3">
        <v>286</v>
      </c>
      <c r="B287" s="8"/>
      <c r="C287" s="6" t="str">
        <f>IF((B287=""),"",VLOOKUP(B287,Outcomes!$A$2:$D$11,4,FALSE))</f>
        <v/>
      </c>
      <c r="F287" s="2" t="s">
        <v>84</v>
      </c>
      <c r="G287" s="3">
        <v>286</v>
      </c>
    </row>
    <row r="288" spans="1:7" x14ac:dyDescent="0.3">
      <c r="A288" s="3">
        <v>287</v>
      </c>
      <c r="B288" s="8"/>
      <c r="C288" s="6" t="str">
        <f>IF((B288=""),"",VLOOKUP(B288,Outcomes!$A$2:$D$11,4,FALSE))</f>
        <v/>
      </c>
      <c r="F288" s="2" t="s">
        <v>84</v>
      </c>
      <c r="G288" s="3">
        <v>287</v>
      </c>
    </row>
    <row r="289" spans="1:7" x14ac:dyDescent="0.3">
      <c r="A289" s="3">
        <v>288</v>
      </c>
      <c r="B289" s="8"/>
      <c r="C289" s="6" t="str">
        <f>IF((B289=""),"",VLOOKUP(B289,Outcomes!$A$2:$D$11,4,FALSE))</f>
        <v/>
      </c>
      <c r="F289" s="2" t="s">
        <v>84</v>
      </c>
      <c r="G289" s="3">
        <v>288</v>
      </c>
    </row>
    <row r="290" spans="1:7" x14ac:dyDescent="0.3">
      <c r="A290" s="3">
        <v>289</v>
      </c>
      <c r="B290" s="8"/>
      <c r="C290" s="6" t="str">
        <f>IF((B290=""),"",VLOOKUP(B290,Outcomes!$A$2:$D$11,4,FALSE))</f>
        <v/>
      </c>
      <c r="F290" s="2" t="s">
        <v>84</v>
      </c>
      <c r="G290" s="3">
        <v>289</v>
      </c>
    </row>
    <row r="291" spans="1:7" x14ac:dyDescent="0.3">
      <c r="A291" s="3">
        <v>290</v>
      </c>
      <c r="B291" s="8"/>
      <c r="C291" s="6" t="str">
        <f>IF((B291=""),"",VLOOKUP(B291,Outcomes!$A$2:$D$11,4,FALSE))</f>
        <v/>
      </c>
      <c r="F291" s="2" t="s">
        <v>84</v>
      </c>
      <c r="G291" s="3">
        <v>290</v>
      </c>
    </row>
    <row r="292" spans="1:7" x14ac:dyDescent="0.3">
      <c r="A292" s="3">
        <v>291</v>
      </c>
      <c r="B292" s="8"/>
      <c r="C292" s="6" t="str">
        <f>IF((B292=""),"",VLOOKUP(B292,Outcomes!$A$2:$D$11,4,FALSE))</f>
        <v/>
      </c>
      <c r="F292" s="2" t="s">
        <v>84</v>
      </c>
      <c r="G292" s="3">
        <v>291</v>
      </c>
    </row>
    <row r="293" spans="1:7" x14ac:dyDescent="0.3">
      <c r="A293" s="3">
        <v>292</v>
      </c>
      <c r="B293" s="8"/>
      <c r="C293" s="6" t="str">
        <f>IF((B293=""),"",VLOOKUP(B293,Outcomes!$A$2:$D$11,4,FALSE))</f>
        <v/>
      </c>
      <c r="F293" s="2" t="s">
        <v>84</v>
      </c>
      <c r="G293" s="3">
        <v>292</v>
      </c>
    </row>
    <row r="294" spans="1:7" x14ac:dyDescent="0.3">
      <c r="A294" s="3">
        <v>293</v>
      </c>
      <c r="B294" s="8"/>
      <c r="C294" s="6" t="str">
        <f>IF((B294=""),"",VLOOKUP(B294,Outcomes!$A$2:$D$11,4,FALSE))</f>
        <v/>
      </c>
      <c r="F294" s="2" t="s">
        <v>84</v>
      </c>
      <c r="G294" s="3">
        <v>293</v>
      </c>
    </row>
    <row r="295" spans="1:7" x14ac:dyDescent="0.3">
      <c r="A295" s="3">
        <v>294</v>
      </c>
      <c r="B295" s="8"/>
      <c r="C295" s="6" t="str">
        <f>IF((B295=""),"",VLOOKUP(B295,Outcomes!$A$2:$D$11,4,FALSE))</f>
        <v/>
      </c>
      <c r="F295" s="2" t="s">
        <v>84</v>
      </c>
      <c r="G295" s="3">
        <v>294</v>
      </c>
    </row>
    <row r="296" spans="1:7" x14ac:dyDescent="0.3">
      <c r="A296" s="3">
        <v>295</v>
      </c>
      <c r="B296" s="8"/>
      <c r="C296" s="6" t="str">
        <f>IF((B296=""),"",VLOOKUP(B296,Outcomes!$A$2:$D$11,4,FALSE))</f>
        <v/>
      </c>
      <c r="F296" s="2" t="s">
        <v>84</v>
      </c>
      <c r="G296" s="3">
        <v>295</v>
      </c>
    </row>
    <row r="297" spans="1:7" x14ac:dyDescent="0.3">
      <c r="A297" s="3">
        <v>296</v>
      </c>
      <c r="B297" s="8"/>
      <c r="C297" s="6" t="str">
        <f>IF((B297=""),"",VLOOKUP(B297,Outcomes!$A$2:$D$11,4,FALSE))</f>
        <v/>
      </c>
      <c r="F297" s="2" t="s">
        <v>84</v>
      </c>
      <c r="G297" s="3">
        <v>296</v>
      </c>
    </row>
    <row r="298" spans="1:7" x14ac:dyDescent="0.3">
      <c r="A298" s="3">
        <v>297</v>
      </c>
      <c r="B298" s="8"/>
      <c r="C298" s="6" t="str">
        <f>IF((B298=""),"",VLOOKUP(B298,Outcomes!$A$2:$D$11,4,FALSE))</f>
        <v/>
      </c>
      <c r="F298" s="2" t="s">
        <v>84</v>
      </c>
      <c r="G298" s="3">
        <v>297</v>
      </c>
    </row>
    <row r="299" spans="1:7" x14ac:dyDescent="0.3">
      <c r="A299" s="3">
        <v>298</v>
      </c>
      <c r="B299" s="8"/>
      <c r="C299" s="6" t="str">
        <f>IF((B299=""),"",VLOOKUP(B299,Outcomes!$A$2:$D$11,4,FALSE))</f>
        <v/>
      </c>
      <c r="F299" s="2" t="s">
        <v>84</v>
      </c>
      <c r="G299" s="3">
        <v>298</v>
      </c>
    </row>
    <row r="300" spans="1:7" x14ac:dyDescent="0.3">
      <c r="A300" s="3">
        <v>299</v>
      </c>
      <c r="B300" s="8"/>
      <c r="C300" s="6" t="str">
        <f>IF((B300=""),"",VLOOKUP(B300,Outcomes!$A$2:$D$11,4,FALSE))</f>
        <v/>
      </c>
      <c r="F300" s="2" t="s">
        <v>84</v>
      </c>
      <c r="G300" s="3">
        <v>299</v>
      </c>
    </row>
    <row r="301" spans="1:7" x14ac:dyDescent="0.3">
      <c r="A301" s="3">
        <v>300</v>
      </c>
      <c r="B301" s="8"/>
      <c r="C301" s="6" t="str">
        <f>IF((B301=""),"",VLOOKUP(B301,Outcomes!$A$2:$D$11,4,FALSE))</f>
        <v/>
      </c>
      <c r="F301" s="2" t="s">
        <v>84</v>
      </c>
      <c r="G301" s="3">
        <v>300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Outcomes!$A$2:$A$11</xm:f>
          </x14:formula1>
          <xm:sqref>B2:B301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101</v>
      </c>
      <c r="E2" s="5"/>
      <c r="F2" s="1" t="s">
        <v>14</v>
      </c>
      <c r="G2" s="5"/>
      <c r="H2" s="5"/>
      <c r="I2" s="1" t="s">
        <v>102</v>
      </c>
      <c r="J2" s="5"/>
      <c r="K2" s="1" t="s">
        <v>103</v>
      </c>
      <c r="L2" s="5"/>
      <c r="M2" s="1" t="s">
        <v>32</v>
      </c>
      <c r="N2" s="5"/>
      <c r="O2" s="1" t="s">
        <v>79</v>
      </c>
      <c r="P2" s="5"/>
      <c r="Q2" s="1" t="s">
        <v>104</v>
      </c>
      <c r="R2" s="5"/>
      <c r="S2" s="1" t="s">
        <v>105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106</v>
      </c>
      <c r="D3" s="2" t="s">
        <v>19</v>
      </c>
      <c r="F3" s="2" t="b">
        <v>1</v>
      </c>
      <c r="H3" s="4" t="s">
        <v>35</v>
      </c>
      <c r="I3" s="2" t="s">
        <v>50</v>
      </c>
      <c r="K3" s="2" t="s">
        <v>35</v>
      </c>
      <c r="M3" s="2" t="b">
        <v>1</v>
      </c>
      <c r="O3" s="2" t="s">
        <v>107</v>
      </c>
      <c r="Q3" s="2" t="s">
        <v>108</v>
      </c>
      <c r="S3" s="2" t="b">
        <v>1</v>
      </c>
    </row>
    <row r="4" spans="1:59" x14ac:dyDescent="0.3">
      <c r="B4" s="2" t="s">
        <v>109</v>
      </c>
      <c r="D4" s="2" t="s">
        <v>110</v>
      </c>
      <c r="F4" s="2" t="b">
        <v>0</v>
      </c>
      <c r="H4" s="4" t="s">
        <v>35</v>
      </c>
      <c r="I4" s="2" t="s">
        <v>34</v>
      </c>
      <c r="K4" s="2" t="s">
        <v>55</v>
      </c>
      <c r="M4" s="2" t="b">
        <v>0</v>
      </c>
      <c r="O4" s="2" t="s">
        <v>111</v>
      </c>
      <c r="Q4" s="2" t="s">
        <v>36</v>
      </c>
      <c r="S4" s="2" t="b">
        <v>0</v>
      </c>
    </row>
    <row r="5" spans="1:59" x14ac:dyDescent="0.3">
      <c r="B5" s="2" t="s">
        <v>18</v>
      </c>
      <c r="D5" s="2" t="s">
        <v>112</v>
      </c>
      <c r="H5" s="4" t="s">
        <v>35</v>
      </c>
      <c r="I5" s="2" t="s">
        <v>113</v>
      </c>
      <c r="K5" s="2" t="s">
        <v>41</v>
      </c>
      <c r="O5" s="2" t="s">
        <v>114</v>
      </c>
      <c r="Q5" s="2" t="s">
        <v>115</v>
      </c>
    </row>
    <row r="6" spans="1:59" x14ac:dyDescent="0.3">
      <c r="B6" s="2" t="s">
        <v>116</v>
      </c>
      <c r="H6" s="4" t="s">
        <v>35</v>
      </c>
      <c r="I6" s="2" t="s">
        <v>117</v>
      </c>
      <c r="K6" s="2" t="s">
        <v>118</v>
      </c>
      <c r="O6" s="2" t="s">
        <v>119</v>
      </c>
    </row>
    <row r="7" spans="1:59" x14ac:dyDescent="0.3">
      <c r="B7" s="2" t="s">
        <v>120</v>
      </c>
      <c r="H7" s="4" t="s">
        <v>35</v>
      </c>
      <c r="I7" s="2" t="s">
        <v>61</v>
      </c>
      <c r="K7" s="2" t="s">
        <v>121</v>
      </c>
      <c r="O7" s="2" t="s">
        <v>122</v>
      </c>
    </row>
    <row r="8" spans="1:59" x14ac:dyDescent="0.3">
      <c r="B8" s="2" t="s">
        <v>123</v>
      </c>
      <c r="H8" s="4" t="s">
        <v>35</v>
      </c>
      <c r="I8" s="2" t="s">
        <v>59</v>
      </c>
      <c r="K8" s="2" t="s">
        <v>124</v>
      </c>
      <c r="O8" s="2" t="s">
        <v>125</v>
      </c>
    </row>
    <row r="9" spans="1:59" x14ac:dyDescent="0.3">
      <c r="B9" s="2" t="s">
        <v>126</v>
      </c>
      <c r="H9" s="4" t="s">
        <v>35</v>
      </c>
      <c r="I9" s="2" t="s">
        <v>127</v>
      </c>
      <c r="K9" s="2" t="s">
        <v>128</v>
      </c>
      <c r="O9" s="2" t="s">
        <v>129</v>
      </c>
    </row>
    <row r="10" spans="1:59" x14ac:dyDescent="0.3">
      <c r="B10" s="2" t="s">
        <v>130</v>
      </c>
      <c r="H10" s="4" t="s">
        <v>35</v>
      </c>
      <c r="I10" s="2" t="s">
        <v>38</v>
      </c>
      <c r="O10" s="2" t="s">
        <v>131</v>
      </c>
    </row>
    <row r="11" spans="1:59" x14ac:dyDescent="0.3">
      <c r="B11" s="2" t="s">
        <v>132</v>
      </c>
      <c r="H11" s="4" t="s">
        <v>35</v>
      </c>
      <c r="I11" s="2" t="s">
        <v>45</v>
      </c>
      <c r="O11" s="9"/>
    </row>
    <row r="12" spans="1:59" x14ac:dyDescent="0.3">
      <c r="B12" s="2" t="s">
        <v>133</v>
      </c>
      <c r="H12" s="4" t="s">
        <v>35</v>
      </c>
      <c r="I12" s="2" t="s">
        <v>47</v>
      </c>
      <c r="O12" s="9"/>
    </row>
    <row r="13" spans="1:59" x14ac:dyDescent="0.3">
      <c r="B13" s="2" t="s">
        <v>134</v>
      </c>
      <c r="H13" s="4" t="s">
        <v>124</v>
      </c>
      <c r="I13" s="2" t="s">
        <v>135</v>
      </c>
      <c r="O13" s="9"/>
    </row>
    <row r="14" spans="1:59" x14ac:dyDescent="0.3">
      <c r="B14" s="2" t="s">
        <v>136</v>
      </c>
      <c r="H14" s="4" t="s">
        <v>124</v>
      </c>
      <c r="I14" s="2" t="s">
        <v>137</v>
      </c>
      <c r="O14" s="9"/>
    </row>
    <row r="15" spans="1:59" x14ac:dyDescent="0.3">
      <c r="B15" s="2" t="s">
        <v>138</v>
      </c>
      <c r="H15" s="4" t="s">
        <v>128</v>
      </c>
      <c r="I15" s="2" t="s">
        <v>139</v>
      </c>
      <c r="O15" s="9"/>
    </row>
    <row r="16" spans="1:59" x14ac:dyDescent="0.3">
      <c r="B16" s="2" t="s">
        <v>45</v>
      </c>
      <c r="H16" s="4" t="s">
        <v>128</v>
      </c>
      <c r="I16" s="2" t="s">
        <v>140</v>
      </c>
    </row>
    <row r="17" spans="8:9" x14ac:dyDescent="0.3">
      <c r="H17" s="4" t="s">
        <v>41</v>
      </c>
      <c r="I17" s="2" t="s">
        <v>141</v>
      </c>
    </row>
    <row r="18" spans="8:9" x14ac:dyDescent="0.3">
      <c r="H18" s="4" t="s">
        <v>41</v>
      </c>
      <c r="I18" s="2" t="s">
        <v>142</v>
      </c>
    </row>
    <row r="19" spans="8:9" x14ac:dyDescent="0.3">
      <c r="H19" s="4" t="s">
        <v>41</v>
      </c>
      <c r="I19" s="2" t="s">
        <v>52</v>
      </c>
    </row>
    <row r="20" spans="8:9" x14ac:dyDescent="0.3">
      <c r="H20" s="4" t="s">
        <v>41</v>
      </c>
      <c r="I20" s="2" t="s">
        <v>143</v>
      </c>
    </row>
    <row r="21" spans="8:9" x14ac:dyDescent="0.3">
      <c r="H21" s="4" t="s">
        <v>41</v>
      </c>
      <c r="I21" s="2" t="s">
        <v>44</v>
      </c>
    </row>
    <row r="22" spans="8:9" x14ac:dyDescent="0.3">
      <c r="H22" s="4" t="s">
        <v>41</v>
      </c>
      <c r="I22" s="2" t="s">
        <v>40</v>
      </c>
    </row>
    <row r="23" spans="8:9" x14ac:dyDescent="0.3">
      <c r="H23" s="4" t="s">
        <v>41</v>
      </c>
      <c r="I23" s="2" t="s">
        <v>144</v>
      </c>
    </row>
    <row r="24" spans="8:9" x14ac:dyDescent="0.3">
      <c r="H24" s="4" t="s">
        <v>41</v>
      </c>
      <c r="I24" s="2" t="s">
        <v>145</v>
      </c>
    </row>
    <row r="25" spans="8:9" x14ac:dyDescent="0.3">
      <c r="H25" s="4" t="s">
        <v>41</v>
      </c>
      <c r="I25" s="2" t="s">
        <v>45</v>
      </c>
    </row>
    <row r="26" spans="8:9" x14ac:dyDescent="0.3">
      <c r="H26" s="4" t="s">
        <v>121</v>
      </c>
      <c r="I26" s="2" t="s">
        <v>146</v>
      </c>
    </row>
    <row r="27" spans="8:9" x14ac:dyDescent="0.3">
      <c r="H27" s="4" t="s">
        <v>121</v>
      </c>
      <c r="I27" s="2" t="s">
        <v>147</v>
      </c>
    </row>
    <row r="28" spans="8:9" x14ac:dyDescent="0.3">
      <c r="H28" s="4" t="s">
        <v>121</v>
      </c>
      <c r="I28" s="2" t="s">
        <v>148</v>
      </c>
    </row>
    <row r="29" spans="8:9" x14ac:dyDescent="0.3">
      <c r="H29" s="4" t="s">
        <v>121</v>
      </c>
      <c r="I29" s="2" t="s">
        <v>45</v>
      </c>
    </row>
    <row r="30" spans="8:9" x14ac:dyDescent="0.3">
      <c r="H30" s="4" t="s">
        <v>55</v>
      </c>
      <c r="I30" s="2" t="s">
        <v>65</v>
      </c>
    </row>
    <row r="31" spans="8:9" x14ac:dyDescent="0.3">
      <c r="H31" s="4" t="s">
        <v>55</v>
      </c>
      <c r="I31" s="2" t="s">
        <v>54</v>
      </c>
    </row>
    <row r="32" spans="8:9" x14ac:dyDescent="0.3">
      <c r="H32" s="4" t="s">
        <v>55</v>
      </c>
      <c r="I32" s="2" t="s">
        <v>149</v>
      </c>
    </row>
    <row r="33" spans="8:9" x14ac:dyDescent="0.3">
      <c r="H33" s="4" t="s">
        <v>55</v>
      </c>
      <c r="I33" s="2" t="s">
        <v>150</v>
      </c>
    </row>
    <row r="34" spans="8:9" x14ac:dyDescent="0.3">
      <c r="H34" s="4" t="s">
        <v>55</v>
      </c>
      <c r="I34" s="2" t="s">
        <v>45</v>
      </c>
    </row>
    <row r="35" spans="8:9" x14ac:dyDescent="0.3">
      <c r="H35" s="4" t="s">
        <v>118</v>
      </c>
      <c r="I35" s="2" t="s">
        <v>151</v>
      </c>
    </row>
    <row r="36" spans="8:9" x14ac:dyDescent="0.3">
      <c r="H36" s="4" t="s">
        <v>118</v>
      </c>
      <c r="I36" s="2" t="s">
        <v>152</v>
      </c>
    </row>
    <row r="37" spans="8:9" x14ac:dyDescent="0.3">
      <c r="H37" s="4" t="s">
        <v>118</v>
      </c>
      <c r="I37" s="2" t="s">
        <v>153</v>
      </c>
    </row>
    <row r="38" spans="8:9" x14ac:dyDescent="0.3">
      <c r="H38" s="4" t="s">
        <v>118</v>
      </c>
      <c r="I38" s="2" t="s">
        <v>154</v>
      </c>
    </row>
    <row r="39" spans="8:9" x14ac:dyDescent="0.3">
      <c r="H39" s="4" t="s">
        <v>118</v>
      </c>
      <c r="I39" s="2" t="s">
        <v>45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2023-11-02T03:55:06Z</dcterms:modified>
  <cp:category/>
  <cp:contentStatus/>
</cp:coreProperties>
</file>