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lolson/dev_work/HOUS-permit-portal/db/templates/"/>
    </mc:Choice>
  </mc:AlternateContent>
  <xr:revisionPtr revIDLastSave="0" documentId="13_ncr:1_{C0534D63-BC45-CF42-9ABF-82BF23894155}" xr6:coauthVersionLast="47" xr6:coauthVersionMax="47" xr10:uidLastSave="{00000000-0000-0000-0000-000000000000}"/>
  <bookViews>
    <workbookView xWindow="0" yWindow="760" windowWidth="30240" windowHeight="18880" xr2:uid="{92118432-263E-6A4D-832F-45EE8D3E5F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F3" i="1"/>
</calcChain>
</file>

<file path=xl/sharedStrings.xml><?xml version="1.0" encoding="utf-8"?>
<sst xmlns="http://schemas.openxmlformats.org/spreadsheetml/2006/main" count="649" uniqueCount="491">
  <si>
    <t>AHJs</t>
  </si>
  <si>
    <t>Nearest Design Location</t>
  </si>
  <si>
    <t>BCBC 2018 HDD</t>
  </si>
  <si>
    <t>100 Mile House (District of 100 Mile House)</t>
  </si>
  <si>
    <t>100 Mile House</t>
  </si>
  <si>
    <t>Abbotsford (City of Abbotsford)</t>
  </si>
  <si>
    <t>Abbotsford</t>
  </si>
  <si>
    <t>Alert Bay (The Corporation of the Village of Alert Bay)</t>
  </si>
  <si>
    <t/>
  </si>
  <si>
    <t>Anmore (Village of Anmore)</t>
  </si>
  <si>
    <t>Armstrong (City of Armstrong)</t>
  </si>
  <si>
    <t>Ashcroft (The Corporation of the Village of Ashcroft)</t>
  </si>
  <si>
    <t>Ashcroft</t>
  </si>
  <si>
    <t>Barriere (District of Barriere)</t>
  </si>
  <si>
    <t>Belcarra (Village of Belcarra)</t>
  </si>
  <si>
    <t>Bowen Island (Bowen Island Municipality)</t>
  </si>
  <si>
    <t>Burnaby (City of Burnaby)</t>
  </si>
  <si>
    <t>Burnaby (General)</t>
  </si>
  <si>
    <t>Burns Lake (The Corporation of the Village of Burns Lake)</t>
  </si>
  <si>
    <t>Burns Lake</t>
  </si>
  <si>
    <t>Cache Creek (Village of Cache Creek)</t>
  </si>
  <si>
    <t>Cache Creek</t>
  </si>
  <si>
    <t>Campbell River (City of Campbell River)</t>
  </si>
  <si>
    <t>Campbell River</t>
  </si>
  <si>
    <t>Canal Flats (Village of Canal Flats)</t>
  </si>
  <si>
    <t>Castlegar (City of Castlegar)</t>
  </si>
  <si>
    <t>Castlegar</t>
  </si>
  <si>
    <t>Central Saanich (The Corporation of the District of Central Saanich)</t>
  </si>
  <si>
    <t>Chase (Village of Chase)</t>
  </si>
  <si>
    <t>Chetwynd (District of Chetwynd)</t>
  </si>
  <si>
    <t>Chetwynd</t>
  </si>
  <si>
    <t>Chilliwack (City of Chilliwack)</t>
  </si>
  <si>
    <t>Chilliwack</t>
  </si>
  <si>
    <t>Clearwater (District of Clearwater)</t>
  </si>
  <si>
    <t>Clinton (Village of Clinton)</t>
  </si>
  <si>
    <t>Coldstream (The Corporation of the District of Coldstream)</t>
  </si>
  <si>
    <t>Colwood (City of Colwood)</t>
  </si>
  <si>
    <t>Comox (Town of Comox)</t>
  </si>
  <si>
    <t>Comox</t>
  </si>
  <si>
    <t>Coquitlam (City of Coquitlam)</t>
  </si>
  <si>
    <t>Courtenay (The Corporation of the City of Courtenay)</t>
  </si>
  <si>
    <t>Courtenay</t>
  </si>
  <si>
    <t>Cranbrook (The Corporation of the City of Cranbrook)</t>
  </si>
  <si>
    <t>Cranbrook</t>
  </si>
  <si>
    <t>Creston (Town of Creston)</t>
  </si>
  <si>
    <t>Cumberland (Village of Cumberland)</t>
  </si>
  <si>
    <t>Daajing Giids (Village of Daajing Giids)</t>
  </si>
  <si>
    <t>Dawson Creek (The Corporation of the City of Dawson Creek)</t>
  </si>
  <si>
    <t>Dawson Creek</t>
  </si>
  <si>
    <t>Delta (City of Delta)</t>
  </si>
  <si>
    <t>Duncan (The Corporation of the City of Duncan)</t>
  </si>
  <si>
    <t>Duncan</t>
  </si>
  <si>
    <t>Elkford (District of Elkford)</t>
  </si>
  <si>
    <t>Enderby (The Corporation of the City of Enderby)</t>
  </si>
  <si>
    <t>Esquimalt (The Corporation of the Township of Esquimalt)</t>
  </si>
  <si>
    <t>Fernie (The Corporation of the City of Fernie)</t>
  </si>
  <si>
    <t>Fernie</t>
  </si>
  <si>
    <t>Fort St James (District of Fort St James)</t>
  </si>
  <si>
    <t>Fort St John (City of Fort St John)</t>
  </si>
  <si>
    <t>Fort St. John</t>
  </si>
  <si>
    <t>Fraser Lake (Village of Fraser Lake)</t>
  </si>
  <si>
    <t>Fruitvale (The Corporation of the Village of Fruitvale)</t>
  </si>
  <si>
    <t>Gibsons (Town of Gibsons)</t>
  </si>
  <si>
    <t>Gold River (Village of Gold River)</t>
  </si>
  <si>
    <t>Gold River</t>
  </si>
  <si>
    <t>Golden (Town of Golden)</t>
  </si>
  <si>
    <t>Golden</t>
  </si>
  <si>
    <t>Grand Forks (City of Grand Forks)</t>
  </si>
  <si>
    <t>Grand Forks</t>
  </si>
  <si>
    <t>Granisle (Village of Granisle)</t>
  </si>
  <si>
    <t>Greenwood (City of Greenwood)</t>
  </si>
  <si>
    <t>Greenwood</t>
  </si>
  <si>
    <t>Harrison Hot Springs (Village of Harrison Hot Springs)</t>
  </si>
  <si>
    <t>Hazelton (The Corporation of the Village of Hazelton)</t>
  </si>
  <si>
    <t>Highlands (District of Highlands)</t>
  </si>
  <si>
    <t>Hope (District of Hope)</t>
  </si>
  <si>
    <t>Hope</t>
  </si>
  <si>
    <t>Houston (District of Houston)</t>
  </si>
  <si>
    <t>Hudson's Hope (District of Hudsons Hope)</t>
  </si>
  <si>
    <t>Invermere (District of Invermere)</t>
  </si>
  <si>
    <t>Kamloops (City of Kamloops)</t>
  </si>
  <si>
    <t>Kamloops</t>
  </si>
  <si>
    <t>Kaslo (Village of Kaslo)</t>
  </si>
  <si>
    <t>Kaslo</t>
  </si>
  <si>
    <t>Kelowna (City of Kelowna)</t>
  </si>
  <si>
    <t>Kelowna</t>
  </si>
  <si>
    <t>Kent (District of Kent)</t>
  </si>
  <si>
    <t>Keremeos (Village of Keremeos)</t>
  </si>
  <si>
    <t>Kimberley (City of Kimberley)</t>
  </si>
  <si>
    <t>Kimberley</t>
  </si>
  <si>
    <t>Kitimat (District of Kitimat)</t>
  </si>
  <si>
    <t>Ladysmith (Town of Ladysmith)</t>
  </si>
  <si>
    <t>Ladysmith</t>
  </si>
  <si>
    <t>Lake Country (District of Lake Country)</t>
  </si>
  <si>
    <t>Lake Cowichan (Town of Lake Cowichan)</t>
  </si>
  <si>
    <t>Langford (City of Langford)</t>
  </si>
  <si>
    <t>Langford</t>
  </si>
  <si>
    <t>Langley - City (City of Langley)</t>
  </si>
  <si>
    <t>Langley - Township (Langley Township)</t>
  </si>
  <si>
    <t>Lantzville (District of Lantzville)</t>
  </si>
  <si>
    <t>Lillooet (District of Lillooet)</t>
  </si>
  <si>
    <t>Lillooet</t>
  </si>
  <si>
    <t>Lions Bay (Village of Lions Bay)</t>
  </si>
  <si>
    <t>Logan Lake (District of Logan Lake)</t>
  </si>
  <si>
    <t>Lumby (The Corporation of the Village of Lumby)</t>
  </si>
  <si>
    <t>Lytton (Village of Lytton)</t>
  </si>
  <si>
    <t>Lytton</t>
  </si>
  <si>
    <t>Mackenzie (District of Mackenzie)</t>
  </si>
  <si>
    <t>Mackenzie</t>
  </si>
  <si>
    <t>Maple Ridge (City of Maple Ridge)</t>
  </si>
  <si>
    <t>Masset (Village of Masset)</t>
  </si>
  <si>
    <t>Masset</t>
  </si>
  <si>
    <t>McBride (The Corporation of the Village of McBride)</t>
  </si>
  <si>
    <t>McBride</t>
  </si>
  <si>
    <t>Merritt (City of Merritt)</t>
  </si>
  <si>
    <t>Merritt</t>
  </si>
  <si>
    <t>Metchosin (District of Metchosin)</t>
  </si>
  <si>
    <t>Midway (Village of Midway)</t>
  </si>
  <si>
    <t>Mission (City of Mission)</t>
  </si>
  <si>
    <t>Montrose (Village of Montrose)</t>
  </si>
  <si>
    <t>Montrose</t>
  </si>
  <si>
    <t>Nakusp (Village of Nakusp)</t>
  </si>
  <si>
    <t>Nakusp</t>
  </si>
  <si>
    <t>Nanaimo (City of Nanaimo)</t>
  </si>
  <si>
    <t>Nanaimo</t>
  </si>
  <si>
    <t>Nelson (The Corporation of the City of Nelson)</t>
  </si>
  <si>
    <t>Nelson</t>
  </si>
  <si>
    <t>New Denver (Village of New Denver)</t>
  </si>
  <si>
    <t>New Hazelton (District of New Hazelton)</t>
  </si>
  <si>
    <t>New Westminster (City of New Westminster)</t>
  </si>
  <si>
    <t>New Westminster</t>
  </si>
  <si>
    <t>North Cowichan (The Corporation of the District of North Cowichan)</t>
  </si>
  <si>
    <t>North Saanich (District of North Saanich)</t>
  </si>
  <si>
    <t>North Vancouver - City (City of North Vancouver)</t>
  </si>
  <si>
    <t>North Vancouver</t>
  </si>
  <si>
    <t>North Vancouver - District (The Corporation of the District of North Vancouver)</t>
  </si>
  <si>
    <t>NRRM (Northern Rockies Regional Municipality)</t>
  </si>
  <si>
    <t>Oak Bay (The Corporation of the District of Oak Bay)</t>
  </si>
  <si>
    <t>Victoria</t>
  </si>
  <si>
    <t>Oliver (Town of Oliver)</t>
  </si>
  <si>
    <t>Osoyoos (Town of Osoyoos)</t>
  </si>
  <si>
    <t>Osoyoos</t>
  </si>
  <si>
    <t>Parksville (City of Parksville)</t>
  </si>
  <si>
    <t>Parksville</t>
  </si>
  <si>
    <t>Peachland (The Corporation of the District of Peachland)</t>
  </si>
  <si>
    <t>Pemberton (Village of Pemberton)</t>
  </si>
  <si>
    <t>Pemberton</t>
  </si>
  <si>
    <t>Penticton (The Corporation of the City of Penticton)</t>
  </si>
  <si>
    <t>Penticton</t>
  </si>
  <si>
    <t>Pitt Meadows (City of Pitt Meadows)</t>
  </si>
  <si>
    <t>Port Alberni (City of Port Alberni)</t>
  </si>
  <si>
    <t>Port Alberni</t>
  </si>
  <si>
    <t>Port Alice (Village of Port Alice)</t>
  </si>
  <si>
    <t>Port Alice</t>
  </si>
  <si>
    <t>Port Clements (Village of Port Clements)</t>
  </si>
  <si>
    <t>Port Coquitlam (City of Port Coquitlam)</t>
  </si>
  <si>
    <t>Port Edward (District of Port Edward)</t>
  </si>
  <si>
    <t>West Kelowna (City of West Kelowna)</t>
  </si>
  <si>
    <t>Port Hardy</t>
  </si>
  <si>
    <t>Port McNeill (Town of Port McNeill)</t>
  </si>
  <si>
    <t>Port McNeill</t>
  </si>
  <si>
    <t>Port Moody (City of Port Moody)</t>
  </si>
  <si>
    <t>Pouce Coupe (The Corporation of the Village of Pouce Coupe)</t>
  </si>
  <si>
    <t>Powell River (City of Powell River)</t>
  </si>
  <si>
    <t>Powell River</t>
  </si>
  <si>
    <t>Prince George (City of Prince George)</t>
  </si>
  <si>
    <t>Prince George</t>
  </si>
  <si>
    <t>Prince Rupert (City of Prince Rupert)</t>
  </si>
  <si>
    <t>Prince Rupert</t>
  </si>
  <si>
    <t>Princeton (Town of Princeton)</t>
  </si>
  <si>
    <t>Princeton</t>
  </si>
  <si>
    <t>Qualicum Beach (Town of Qualicum Beach)</t>
  </si>
  <si>
    <t>Qualicum Beach</t>
  </si>
  <si>
    <t>Quesnel (City of Quesnel)</t>
  </si>
  <si>
    <t>Quesnel</t>
  </si>
  <si>
    <t>Radium Hot Springs (Village of Radium Hot Springs)</t>
  </si>
  <si>
    <t>Revelstoke (City of Revelstoke)</t>
  </si>
  <si>
    <t>Revelstoke</t>
  </si>
  <si>
    <t>Richmond (City of Richmond)</t>
  </si>
  <si>
    <t>Richmond</t>
  </si>
  <si>
    <t>Rossland (City of Rossland)</t>
  </si>
  <si>
    <t>Saanich (The Corporation of the District of Saanich)</t>
  </si>
  <si>
    <t>Salmo (The Corporation of the Village of Salmo)</t>
  </si>
  <si>
    <t>Salmon Arm (City of Salmon Arm)</t>
  </si>
  <si>
    <t>Salmon Arm</t>
  </si>
  <si>
    <t>Sayward (Village of Sayward)</t>
  </si>
  <si>
    <t>Sechelt (District of Sechelt)</t>
  </si>
  <si>
    <t>Sechelt</t>
  </si>
  <si>
    <t>Sicamous (The Corporation of the District of Sicamous)</t>
  </si>
  <si>
    <t>Sidney (Town of Sidney)</t>
  </si>
  <si>
    <t>Sidney</t>
  </si>
  <si>
    <t>Silverton (The Corporation of the Village of Silverton)</t>
  </si>
  <si>
    <t>Slocan (Village of Slocan)</t>
  </si>
  <si>
    <t>Smithers (Town of Smithers)</t>
  </si>
  <si>
    <t>Smithers</t>
  </si>
  <si>
    <t>Sooke (District of Sooke)</t>
  </si>
  <si>
    <t>Sooke</t>
  </si>
  <si>
    <t>Spallumcheen (The Corporation of the Township of Spallumcheen)</t>
  </si>
  <si>
    <t>Sparwood (District of Sparwood)</t>
  </si>
  <si>
    <t>Squamish (District of Squamish)</t>
  </si>
  <si>
    <t>Squamish</t>
  </si>
  <si>
    <t>Stewart (District of Stewart)</t>
  </si>
  <si>
    <t>Stewart</t>
  </si>
  <si>
    <t>Summerland (The Corporation of the District of Summerland)</t>
  </si>
  <si>
    <t>Sun Peaks (Sun Peaks Mountain Resort Municipality)</t>
  </si>
  <si>
    <t>Surrey (City of Surrey)</t>
  </si>
  <si>
    <t>Tahsis (Village of Tahsis)</t>
  </si>
  <si>
    <t>Tahsis</t>
  </si>
  <si>
    <t>Taylor (District of Taylor)</t>
  </si>
  <si>
    <t>Taylor</t>
  </si>
  <si>
    <t>Telkwa (The Corporation of the Village of Telkwa)</t>
  </si>
  <si>
    <t>Terrace (City of Terrace)</t>
  </si>
  <si>
    <t>Terrace</t>
  </si>
  <si>
    <t>Tofino (Corporation of the Village of Tofino)</t>
  </si>
  <si>
    <t>Tofino</t>
  </si>
  <si>
    <t>Trail (City of Trail)</t>
  </si>
  <si>
    <t>Trail</t>
  </si>
  <si>
    <t>Tumbler Ridge (District of Tumbler Ridge)</t>
  </si>
  <si>
    <t>Ucluelet (District of Ucluelet)</t>
  </si>
  <si>
    <t>Ucluelet</t>
  </si>
  <si>
    <t>Valemont (Village of Valemount)</t>
  </si>
  <si>
    <t>Vancouver (City of Vancouver)</t>
  </si>
  <si>
    <t>Vancouver (Granville &amp; 41st Ave)</t>
  </si>
  <si>
    <t>Vanderhoof (District of Vanderhoof)</t>
  </si>
  <si>
    <t>Vernon (The Corporation of the City of Vernon)</t>
  </si>
  <si>
    <t>Vernon</t>
  </si>
  <si>
    <t>Victoria (The Corporation of the City of Victoria)</t>
  </si>
  <si>
    <t>View Royal (Town of View Royal)</t>
  </si>
  <si>
    <t>Warfield (Village of Warfield)</t>
  </si>
  <si>
    <t>Wells (District of Wells)</t>
  </si>
  <si>
    <t>West Vancouver (District Municipality of West Vancouver)</t>
  </si>
  <si>
    <t>West Vancouver</t>
  </si>
  <si>
    <t>Whistler (Resort Municipality of Whistler)</t>
  </si>
  <si>
    <t>Whistler</t>
  </si>
  <si>
    <t>White Rock (City of White Rock)</t>
  </si>
  <si>
    <t>White Rock</t>
  </si>
  <si>
    <t>Williams Lake (City of Williams Lake)</t>
  </si>
  <si>
    <t>Williams Lake</t>
  </si>
  <si>
    <t>Zeballos (The Corporation of the Village of Zeballos)</t>
  </si>
  <si>
    <t>Regional District of Bulkley-Nechako</t>
  </si>
  <si>
    <t>Cariboo Regional District</t>
  </si>
  <si>
    <t>Regional District of Fraser-Fort George</t>
  </si>
  <si>
    <t>Regional District of Kitimat-Stikine</t>
  </si>
  <si>
    <t>Peace River Regional District</t>
  </si>
  <si>
    <t>North Coast Regional District</t>
  </si>
  <si>
    <t>Regional District of Central Okanagan</t>
  </si>
  <si>
    <t>Fraser Valley Regional District</t>
  </si>
  <si>
    <t>Metro Vancouver Regional District</t>
  </si>
  <si>
    <t>Regional District of Okanagan-Similkameen</t>
  </si>
  <si>
    <t>Squamish-Lillooet Regional District</t>
  </si>
  <si>
    <t>Thompson-Nicola Regional District</t>
  </si>
  <si>
    <t>Regional District of Central Kootenay</t>
  </si>
  <si>
    <t>Columbia-Shuswap Regional District</t>
  </si>
  <si>
    <t>Regional District of East Kootenay</t>
  </si>
  <si>
    <t>Regional District of Kootenay Boundary</t>
  </si>
  <si>
    <t>Regional District of North Okanagan</t>
  </si>
  <si>
    <t>Regional District of Alberni-Clayoquot</t>
  </si>
  <si>
    <t>Capital Regional District</t>
  </si>
  <si>
    <t>Central Coast Regional District</t>
  </si>
  <si>
    <t>Comox Valley Regional District</t>
  </si>
  <si>
    <t>Cowichan Valley Regional District</t>
  </si>
  <si>
    <t>Regional District of Mount Waddington</t>
  </si>
  <si>
    <t>Regional District of Nanaimo</t>
  </si>
  <si>
    <t>qathet Regional District</t>
  </si>
  <si>
    <t>Sunshine Coast Regional District</t>
  </si>
  <si>
    <t>Strathcona Regional District</t>
  </si>
  <si>
    <t>Design Location</t>
  </si>
  <si>
    <t>Degree-Days Below 18°C</t>
  </si>
  <si>
    <t>Agassiz</t>
  </si>
  <si>
    <t>Alberni</t>
  </si>
  <si>
    <t>Bamfield</t>
  </si>
  <si>
    <t>Beatton River</t>
  </si>
  <si>
    <t>Bella Bella</t>
  </si>
  <si>
    <t>Bella Coola</t>
  </si>
  <si>
    <t>Burnaby (SFU)</t>
  </si>
  <si>
    <t>Carmi</t>
  </si>
  <si>
    <t>Cloverdale</t>
  </si>
  <si>
    <t>Crescent Valley</t>
  </si>
  <si>
    <t>Crofton</t>
  </si>
  <si>
    <t>Dease Lake</t>
  </si>
  <si>
    <t>Dog Creek</t>
  </si>
  <si>
    <t>Elko</t>
  </si>
  <si>
    <t>Fort Nelson</t>
  </si>
  <si>
    <t>Glacier</t>
  </si>
  <si>
    <t>Haney</t>
  </si>
  <si>
    <t>Jordan River</t>
  </si>
  <si>
    <t>Kitimat Plant</t>
  </si>
  <si>
    <t>Kitimat Townsite</t>
  </si>
  <si>
    <t>Ladner</t>
  </si>
  <si>
    <t>Langley</t>
  </si>
  <si>
    <t>McLeod Lake</t>
  </si>
  <si>
    <t>Mission City</t>
  </si>
  <si>
    <t>Ocean Falls</t>
  </si>
  <si>
    <t>Port Renfrew</t>
  </si>
  <si>
    <t>Queen Charlotte City</t>
  </si>
  <si>
    <t>Sandspit</t>
  </si>
  <si>
    <t>Smith River</t>
  </si>
  <si>
    <t>Surrey (88 Ave &amp; 156 St)</t>
  </si>
  <si>
    <t>Vancouver (City Hall)</t>
  </si>
  <si>
    <t>Victoria (Gonzales Heights)</t>
  </si>
  <si>
    <t>Victoria (Mt. Tolmie)</t>
  </si>
  <si>
    <t>Youbou</t>
  </si>
  <si>
    <t>5be29c6d-7d6e-4966-9d9f-94aa9c948464</t>
  </si>
  <si>
    <t>d9c367b4-531b-41a9-941a-fa5d04b7d5d2</t>
  </si>
  <si>
    <t>f2b5c95e-7190-477e-97cd-7a67bb3085c8</t>
  </si>
  <si>
    <t>54aa7568-ab3e-42d8-bf86-60bee1355794</t>
  </si>
  <si>
    <t>c0e8702c-c397-4f2a-864c-768e2edc5338</t>
  </si>
  <si>
    <t>c8d0c450-5c28-4c5a-aa06-91506f6f747a</t>
  </si>
  <si>
    <t>004a185e-5631-4a1f-ae4c-545a84d6530c</t>
  </si>
  <si>
    <t>c0f3a3df-6ed3-4eb0-b305-a90c8a851d69</t>
  </si>
  <si>
    <t>b1556ed7-5fc3-4f2c-bff2-16acdfa86788</t>
  </si>
  <si>
    <t>35d987c7-e116-4726-a5a0-3a9b16bd6656</t>
  </si>
  <si>
    <t>e73870c1-de94-45b0-9bbf-f00917846f3a</t>
  </si>
  <si>
    <t>afe39199-abfe-4546-84ee-cfa5f3625ba9</t>
  </si>
  <si>
    <t>e71d21f1-731b-4123-9f05-eafd4bd1fcd8</t>
  </si>
  <si>
    <t>a8e008e4-e98b-4fff-94f3-946c04d79f21</t>
  </si>
  <si>
    <t>f519cf18-639c-42f6-a38a-a8d58c73a221</t>
  </si>
  <si>
    <t>5ce75caf-afb2-4f30-9189-6215e2a28721</t>
  </si>
  <si>
    <t>c7ef2b8a-1d8b-4475-8b1a-c8e5ece85e1a</t>
  </si>
  <si>
    <t>50f9559d-a391-4064-966b-474b146cea84</t>
  </si>
  <si>
    <t>73f80e9e-bc85-4a03-9acc-3971f6fd3077</t>
  </si>
  <si>
    <t>5f266b2c-7e60-4f78-8852-87942533fda2</t>
  </si>
  <si>
    <t>8bec8283-2bdd-4abb-b5c0-e746ce43bc27</t>
  </si>
  <si>
    <t>c2177642-b322-458a-b758-b2d03fc13618</t>
  </si>
  <si>
    <t>2653d529-3b16-40bd-832a-d5d79de6add6</t>
  </si>
  <si>
    <t>f0f53f7e-9ef7-477d-b747-4a230e578b24</t>
  </si>
  <si>
    <t>447d6f13-cfd6-4d28-8eee-67e5c619eb16</t>
  </si>
  <si>
    <t>aed389a2-f748-44ce-b71a-ce7bfb8d298c</t>
  </si>
  <si>
    <t>c10b510f-3a73-4a63-96a0-653fe159d860</t>
  </si>
  <si>
    <t>a45ffa41-0984-4745-8e15-a5fc0e55c1d5</t>
  </si>
  <si>
    <t>c16e9b39-f8dd-4f0e-843e-7e20dadcd1da</t>
  </si>
  <si>
    <t>e5bdcc61-79d1-4ebd-835b-4185213c6564</t>
  </si>
  <si>
    <t>f0bbc92e-2536-4257-9075-6b59a01c7f5f</t>
  </si>
  <si>
    <t>fa27871d-21c4-44a2-857c-2e4fc74a4b9f</t>
  </si>
  <si>
    <t>44bb0466-75ad-45b9-932d-39ad4e065929</t>
  </si>
  <si>
    <t>cd73c7a6-5bcd-4aec-97e7-371c2e51e71b</t>
  </si>
  <si>
    <t>91f29223-97e4-4a49-8ff4-f831faeae676</t>
  </si>
  <si>
    <t>aa8a0410-dd6c-4062-95e9-230c06bacaf8</t>
  </si>
  <si>
    <t>7090864e-74a3-4165-888a-5fd27e6f913f</t>
  </si>
  <si>
    <t>10937a22-23fc-47da-970c-a7100c901ec1</t>
  </si>
  <si>
    <t>def4bb78-09a0-48ef-b616-f613476584e6</t>
  </si>
  <si>
    <t>b87f6513-208f-4670-a04e-ec37e8e86f8e</t>
  </si>
  <si>
    <t>c8df55e3-0499-4911-8090-34b62033d630</t>
  </si>
  <si>
    <t>e4872f98-beea-4c86-95ff-d1925bfc1846</t>
  </si>
  <si>
    <t>eb6884fc-49e5-4274-9b07-585ddd862dcd</t>
  </si>
  <si>
    <t>2b7ae013-5abe-49b4-9b16-17876b44d94a</t>
  </si>
  <si>
    <t>78bb21a4-bba4-4f68-8146-5a3a7aed3e7c</t>
  </si>
  <si>
    <t>b5682fe2-b54a-4437-b82a-7da35be6d70f</t>
  </si>
  <si>
    <t>c51b3c04-284a-40f7-a10e-fea2a46f042a</t>
  </si>
  <si>
    <t>9db61d38-973f-45ab-b9fc-0b366c654669</t>
  </si>
  <si>
    <t>a1d40a0d-35ca-48e6-91d5-5bdf47996752</t>
  </si>
  <si>
    <t>e63bcb7c-ee3e-481b-92c2-b48cbb65cf9c</t>
  </si>
  <si>
    <t>946e1f63-61a6-4fcd-9ea5-bfa73d13f4ce</t>
  </si>
  <si>
    <t>44dccc62-d7e2-4fab-a7bd-d7d8c9e50791</t>
  </si>
  <si>
    <t>21790047-236c-4866-bef6-81f27808a6f5</t>
  </si>
  <si>
    <t>5fe550f6-481c-4f32-8ec8-09089f93941c</t>
  </si>
  <si>
    <t>04917f07-cd7a-46c0-87c7-492e4caeb91e</t>
  </si>
  <si>
    <t>3bb93871-39c4-4f47-8516-0a43625663cd</t>
  </si>
  <si>
    <t>4779f2cf-f96b-4e8e-a2a8-febc332fb278</t>
  </si>
  <si>
    <t>4a3b0cef-28bf-4c27-bf7a-4973f6586a11</t>
  </si>
  <si>
    <t>c7e66a46-47b7-4a82-b677-386fc26d322a</t>
  </si>
  <si>
    <t>0f3e49f1-0b33-4623-9813-9db4417ab631</t>
  </si>
  <si>
    <t>6ba1b8d5-a2dc-4229-935e-f7ac54db919c</t>
  </si>
  <si>
    <t>8d36d5ad-4ff8-4d85-b42c-64b08ae2e950</t>
  </si>
  <si>
    <t>06cdce5a-362d-4d7b-9af3-b30721594e6f</t>
  </si>
  <si>
    <t>7a3ea479-e4f3-4910-8eee-2d2df3642642</t>
  </si>
  <si>
    <t>8f32c002-d829-441c-b0d5-25242279a70b</t>
  </si>
  <si>
    <t>940377ce-8147-4cd0-bd27-dbd3ee3a8d2d</t>
  </si>
  <si>
    <t>6f2fdde4-2516-4ae1-9452-dd7b6c191f6a</t>
  </si>
  <si>
    <t>c4e6ee31-28a7-47a2-9aef-d24cbf88c387</t>
  </si>
  <si>
    <t>7d42d620-0a18-4d58-bb6b-d44bc59e4029</t>
  </si>
  <si>
    <t>7bcd04fa-4fc5-4cbf-98f9-0f880d9fa1a2</t>
  </si>
  <si>
    <t>d7a69852-7de6-4176-81aa-0daac89b9365</t>
  </si>
  <si>
    <t>cb58e6e2-636b-416e-9134-c888e6d78ac8</t>
  </si>
  <si>
    <t>c4591ba6-bdd4-42ef-aecc-560b249a4c32</t>
  </si>
  <si>
    <t>cb73240d-d18f-4e56-8379-dd27dabc84fd</t>
  </si>
  <si>
    <t>b9441b1e-af94-44e3-ba01-255909badcb3</t>
  </si>
  <si>
    <t>da7e2937-4c93-4876-a948-adac23218894</t>
  </si>
  <si>
    <t>c9cea64e-84ec-45e0-9810-b68c7fb2f22d</t>
  </si>
  <si>
    <t>1c45169a-16c5-4d32-be21-a9cda5fcb612</t>
  </si>
  <si>
    <t>057909e2-13ec-4d36-8141-f247b86d2ef9</t>
  </si>
  <si>
    <t>b6b29dd5-af35-4181-9503-4f19a5522acd</t>
  </si>
  <si>
    <t>599c709c-b9c2-495e-8738-71b66e5ebbc0</t>
  </si>
  <si>
    <t>a53bffb0-32eb-4216-8b5d-38ba8fe73043</t>
  </si>
  <si>
    <t>fea8996d-9ed5-4aa1-9d1e-8a67948501d2</t>
  </si>
  <si>
    <t>27bb3fae-4b3b-4479-bd8a-ea81005def7e</t>
  </si>
  <si>
    <t>6e696060-ccba-4812-9730-e0206e06757a</t>
  </si>
  <si>
    <t>a474b043-cbb2-492d-9bef-0664bd466be0</t>
  </si>
  <si>
    <t>82fd2e4d-e0fe-4ebc-b7da-ee8ee2f68db6</t>
  </si>
  <si>
    <t>2caefcf6-24d5-4074-aef0-7479b8b10530</t>
  </si>
  <si>
    <t>a15c0cdf-94a8-42fc-9831-d6a8ea180abd</t>
  </si>
  <si>
    <t>0a93c3c2-e3df-46d3-8f41-71f7f406cb0e</t>
  </si>
  <si>
    <t>4b1e10d4-460f-47ad-bc5c-261e56fc02d5</t>
  </si>
  <si>
    <t>492f1daa-3d11-42b1-b95f-087d2e3adda3</t>
  </si>
  <si>
    <t>192e332b-4112-412e-b3e4-25d3d830609a</t>
  </si>
  <si>
    <t>d94df60c-533c-4a96-91e7-23c3f7c033e4</t>
  </si>
  <si>
    <t>3fb25f8a-4a4d-42c2-a6c5-4b8d7686837c</t>
  </si>
  <si>
    <t>080f8d53-9876-4edb-89d0-8a3f4d7c0e92</t>
  </si>
  <si>
    <t>715f5aba-f7fc-4acf-a6f6-65eb913e9caa</t>
  </si>
  <si>
    <t>6dd170e1-5780-4901-b0bc-9f5d4462bfd0</t>
  </si>
  <si>
    <t>2724d97f-80ee-474a-b1f8-c5969a143e3b</t>
  </si>
  <si>
    <t>5edba789-1e39-4edf-aac9-ea0978e82a5b</t>
  </si>
  <si>
    <t>45584a65-61c8-4bff-a3dd-36170fe2f26b</t>
  </si>
  <si>
    <t>bd7ee503-9b06-4a0b-8384-a6c02ad92382</t>
  </si>
  <si>
    <t>13104e6d-8500-48a3-8422-bfaeaf8a5d73</t>
  </si>
  <si>
    <t>715e0910-775f-4913-81f4-ff0f1838d8b3</t>
  </si>
  <si>
    <t>b0c4ba51-749f-41cd-b1e4-6117206fc111</t>
  </si>
  <si>
    <t>c98ff0a4-aa47-481e-9e98-534d7ddf57d4</t>
  </si>
  <si>
    <t>f8368dc4-e3cc-4656-867d-dee7407d0249</t>
  </si>
  <si>
    <t>ce41ba5a-2ad0-4e93-9472-70c896f59fc3</t>
  </si>
  <si>
    <t>a739552e-7245-457a-8ec1-7de32e4ce26a</t>
  </si>
  <si>
    <t>01be55cb-4568-4c70-960e-4490a68dadc8</t>
  </si>
  <si>
    <t>183f7c5b-04e4-40d1-8aec-68c32b84b718</t>
  </si>
  <si>
    <t>2db40b03-6e6b-4d06-b49d-2b21d62127bf</t>
  </si>
  <si>
    <t>c56ca10f-9ffc-4b7b-9083-f37a32ec2be2</t>
  </si>
  <si>
    <t>8531abe3-367a-4977-8aef-cd857c40ede9</t>
  </si>
  <si>
    <t>ed5f82c1-bd71-410d-b06f-c605bb74d3fd</t>
  </si>
  <si>
    <t>8cd2c3da-507c-4eeb-8ffe-d2a72db59a50</t>
  </si>
  <si>
    <t>877206a1-b00d-4d55-b46f-dd845e9dcd3c</t>
  </si>
  <si>
    <t>95e3b7d5-6143-4a98-922b-220ec82655be</t>
  </si>
  <si>
    <t>eb7259cd-7011-497e-affc-61cc8c396e52</t>
  </si>
  <si>
    <t>59120c4c-2140-4f0c-838d-a9de43e57c5d</t>
  </si>
  <si>
    <t>d4766d60-289b-4bf0-b7eb-bef9429fa926</t>
  </si>
  <si>
    <t>c76016be-e4a3-464d-a379-686d026e4b6d</t>
  </si>
  <si>
    <t>c12072e4-f30b-43c4-9678-8299ab5fb665</t>
  </si>
  <si>
    <t>aa3ecc51-9d5a-4147-85f0-813dfd3fa79d</t>
  </si>
  <si>
    <t>99d562fa-55a4-491e-ac93-4b1270332c3a</t>
  </si>
  <si>
    <t>b217955e-1799-49c3-b458-61cf4dd04344</t>
  </si>
  <si>
    <t>06112064-5ab7-438c-9c0b-c67d4192cd57</t>
  </si>
  <si>
    <t>d59a2b94-0821-461c-baea-90b2b41e39a8</t>
  </si>
  <si>
    <t>e3a517dc-972f-498f-975b-61eda0ee6d7d</t>
  </si>
  <si>
    <t>Port Hardy (District of Port Hardy)</t>
  </si>
  <si>
    <t>387d3107-7427-4723-ba9f-749036870ecd</t>
  </si>
  <si>
    <t>cc572233-2cf8-4670-b772-55c6d366d5cf</t>
  </si>
  <si>
    <t>d1521cae-f830-465a-a9c8-46596918de94</t>
  </si>
  <si>
    <t>01b8d678-2f28-425e-84bc-5e30de15a0ed</t>
  </si>
  <si>
    <t>b521cf28-7da4-4648-86b3-e1ea8ff976db</t>
  </si>
  <si>
    <t>7ef1601f-2613-40b5-b0be-7e90adba6773</t>
  </si>
  <si>
    <t>c19fab61-e0ad-414b-8230-1b3d083aa53f</t>
  </si>
  <si>
    <t>d97acffd-5fad-41a1-a680-bd6e2ac8aa06</t>
  </si>
  <si>
    <t>df4f04ca-31d6-4751-bd00-4233b91339ee</t>
  </si>
  <si>
    <t>f9c02a36-d52b-441b-9750-dbdd145a3747</t>
  </si>
  <si>
    <t>4d07e1b6-5bef-4099-ab65-1a98336a0877</t>
  </si>
  <si>
    <t>aea37714-ae83-4b67-9174-f0e008ae5a7c</t>
  </si>
  <si>
    <t>eb349e5f-6d57-4267-ac19-8af9797e2432</t>
  </si>
  <si>
    <t>63f244c1-a1e0-413b-8cf9-84529e2fbb1d</t>
  </si>
  <si>
    <t>c57b37f9-3bb4-4ea4-8edc-85446ef3e66a</t>
  </si>
  <si>
    <t>e702a01b-c19d-4f6e-a3ef-0e9f4b6bc02a</t>
  </si>
  <si>
    <t>3f5f5b62-8ae2-4a3b-ab12-68cf07a24e27</t>
  </si>
  <si>
    <t>3925cb9d-c0f4-40a3-b477-a4a0cfe15558</t>
  </si>
  <si>
    <t>a194e17c-4fc1-4636-8fbd-784c7d701e55</t>
  </si>
  <si>
    <t>fc20b65e-f8a0-4138-ba3b-5a33fa0f600d</t>
  </si>
  <si>
    <t>1bf143b4-8dc1-47ca-988b-6a708d8f1d97</t>
  </si>
  <si>
    <t>c6a8acd9-0eb2-439f-8cea-dc90c66885cb</t>
  </si>
  <si>
    <t>ddc9bc81-3f65-44a5-ae18-2c39bcaf48e2</t>
  </si>
  <si>
    <t>bda93f16-bc84-4f9a-9ecc-37afa52b7625</t>
  </si>
  <si>
    <t>94b7927e-29ba-44e5-9a0d-0cc34e048038</t>
  </si>
  <si>
    <t>d462e18a-2aeb-491e-ad4b-8637985ab51f</t>
  </si>
  <si>
    <t>dcdd0423-cfee-4073-bbe8-b7c77997cbe8</t>
  </si>
  <si>
    <t>7b4afc05-580d-4362-bf54-2233623bdfc7</t>
  </si>
  <si>
    <t>999dfef3-b3a6-46de-b395-05e202a8b61b</t>
  </si>
  <si>
    <t>fccd65ab-2843-4746-bcc1-523a31fcd753</t>
  </si>
  <si>
    <t>9d36246a-1be3-4414-8e08-c04aa262f190</t>
  </si>
  <si>
    <t>c50d63b6-5b3d-443e-ba6e-461a16435153</t>
  </si>
  <si>
    <t>5c61efd4-12a5-4b32-9b37-0aa30438f5f9</t>
  </si>
  <si>
    <t>1d89f91f-71fd-44ff-846a-6e247cd4f271</t>
  </si>
  <si>
    <t>4c56691d-29d3-47fa-92fc-69718d2b7a2f</t>
  </si>
  <si>
    <t>eb64a7f7-9493-42de-b8a7-6894210e50aa</t>
  </si>
  <si>
    <t>dd0264bb-8164-4c61-94e1-a93e5e93ca85</t>
  </si>
  <si>
    <t>5f7f97c7-bc99-4121-8fda-d841145fdef6</t>
  </si>
  <si>
    <t>3d64994d-c0be-4319-a1c0-8000d3e9e98e</t>
  </si>
  <si>
    <t>8ae9bd1e-638c-47ba-9d05-95febffff3f2</t>
  </si>
  <si>
    <t>6bf2294a-1b7f-4255-a08a-97037c8cfc3f</t>
  </si>
  <si>
    <t>5fa0692b-6b37-4adc-8983-d5571b539260</t>
  </si>
  <si>
    <t>00447394-a790-490a-9f6a-deaf233a53e0</t>
  </si>
  <si>
    <t>2531e04a-1f63-4b0f-a73e-9ddf6b3ca673</t>
  </si>
  <si>
    <t>5d97e398-793a-4590-ac08-e9a5e0694bd0</t>
  </si>
  <si>
    <t>956159d8-44ef-4fed-b441-1624a3fee05b</t>
  </si>
  <si>
    <t>64ab674b-2153-4989-a0f8-ac1370674e7d</t>
  </si>
  <si>
    <t>b0e62424-4ed5-42a9-bc0f-32825bd9119e</t>
  </si>
  <si>
    <t>df6e4b86-632c-46d8-abb1-fc489fe90993</t>
  </si>
  <si>
    <t>9aec9271-9da1-47d1-9802-5a0a530fa66e</t>
  </si>
  <si>
    <t>4e925b17-7a7d-4c6b-98f2-8f9adfaf03f1</t>
  </si>
  <si>
    <t>7c0c7798-1767-461d-be7a-4e27433c5f96</t>
  </si>
  <si>
    <t>9c671cdd-5026-4d1a-af60-a75854fb0665</t>
  </si>
  <si>
    <t>f749fb0c-232e-4c94-b38e-0bbd93a151c0</t>
  </si>
  <si>
    <t>248367ab-8def-4f5e-9d77-81f7b8b43911</t>
  </si>
  <si>
    <t>495fb564-6d9f-442e-b9ab-721b4668a637</t>
  </si>
  <si>
    <t>fd9f3c09-728a-4054-b20c-e17b6f9cf268</t>
  </si>
  <si>
    <t>f62c9534-0833-4a71-a9ad-d6232c409e3b</t>
  </si>
  <si>
    <t>jurisdiction_id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</si>
</sst>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3" borderId="3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4" xfId="0" applyFill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3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2" borderId="2" xfId="0" applyFont="1" applyFill="1" applyBorder="1" applyAlignment="1">
      <alignment wrapText="1"/>
    </xf>
    <xf numFmtId="11" fontId="0" fillId="0" borderId="0" xfId="0" applyNumberFormat="1"/>
    <xf numFmtId="0" fontId="2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91D7F-454B-F64D-9001-0B6A05DDB28B}">
  <dimension ref="A1:G189"/>
  <sheetViews>
    <sheetView tabSelected="1" topLeftCell="A142" workbookViewId="0">
      <selection activeCell="C163" sqref="C163"/>
    </sheetView>
  </sheetViews>
  <sheetFormatPr baseColWidth="10" defaultRowHeight="16" x14ac:dyDescent="0.2"/>
  <cols>
    <col min="1" max="1" width="65.5" bestFit="1" customWidth="1"/>
    <col min="2" max="2" width="27.6640625" bestFit="1" customWidth="1"/>
    <col min="3" max="3" width="18.6640625" customWidth="1"/>
    <col min="4" max="4" width="65.5" bestFit="1" customWidth="1"/>
    <col min="5" max="5" width="22" customWidth="1"/>
  </cols>
  <sheetData>
    <row r="1" spans="1:7" ht="32" x14ac:dyDescent="0.2">
      <c r="A1" s="1" t="s">
        <v>266</v>
      </c>
      <c r="B1" s="1" t="s">
        <v>267</v>
      </c>
      <c r="D1" s="1" t="s">
        <v>0</v>
      </c>
      <c r="E1" s="1" t="s">
        <v>1</v>
      </c>
      <c r="F1" s="1" t="s">
        <v>2</v>
      </c>
      <c r="G1" s="15" t="s">
        <v>490</v>
      </c>
    </row>
    <row r="2" spans="1:7" x14ac:dyDescent="0.2">
      <c r="A2" s="3" t="s">
        <v>4</v>
      </c>
      <c r="B2" s="4">
        <v>5030</v>
      </c>
      <c r="D2" s="2" t="s">
        <v>3</v>
      </c>
      <c r="E2" s="2" t="s">
        <v>4</v>
      </c>
      <c r="F2" s="2">
        <f>_xlfn.XLOOKUP(E2,$A$2:$A$110,$B$2:$B$110,"")</f>
        <v>5030</v>
      </c>
      <c r="G2" t="s">
        <v>302</v>
      </c>
    </row>
    <row r="3" spans="1:7" x14ac:dyDescent="0.2">
      <c r="A3" s="5" t="s">
        <v>6</v>
      </c>
      <c r="B3" s="6">
        <v>2860</v>
      </c>
      <c r="D3" s="2" t="s">
        <v>5</v>
      </c>
      <c r="E3" s="2" t="s">
        <v>6</v>
      </c>
      <c r="F3" s="2">
        <f>_xlfn.XLOOKUP(E3,$A$2:$A$110,$B$2:$B$110,"")</f>
        <v>2860</v>
      </c>
      <c r="G3" t="s">
        <v>303</v>
      </c>
    </row>
    <row r="4" spans="1:7" x14ac:dyDescent="0.2">
      <c r="A4" s="7" t="s">
        <v>268</v>
      </c>
      <c r="B4" s="8">
        <v>2750</v>
      </c>
      <c r="D4" s="2" t="s">
        <v>7</v>
      </c>
      <c r="E4" s="2" t="s">
        <v>8</v>
      </c>
      <c r="F4" s="2" t="str">
        <f t="shared" ref="F4:F67" si="0">_xlfn.XLOOKUP(E4,$A$2:$A$110,$B$2:$B$110,"")</f>
        <v/>
      </c>
      <c r="G4" t="s">
        <v>304</v>
      </c>
    </row>
    <row r="5" spans="1:7" x14ac:dyDescent="0.2">
      <c r="A5" s="5" t="s">
        <v>269</v>
      </c>
      <c r="B5" s="6">
        <v>3100</v>
      </c>
      <c r="D5" s="2" t="s">
        <v>9</v>
      </c>
      <c r="E5" s="2" t="s">
        <v>8</v>
      </c>
      <c r="F5" s="2" t="str">
        <f t="shared" si="0"/>
        <v/>
      </c>
      <c r="G5" t="s">
        <v>305</v>
      </c>
    </row>
    <row r="6" spans="1:7" x14ac:dyDescent="0.2">
      <c r="A6" s="7" t="s">
        <v>12</v>
      </c>
      <c r="B6" s="8">
        <v>3700</v>
      </c>
      <c r="D6" s="2" t="s">
        <v>10</v>
      </c>
      <c r="E6" s="2" t="s">
        <v>8</v>
      </c>
      <c r="F6" s="2" t="str">
        <f t="shared" si="0"/>
        <v/>
      </c>
      <c r="G6" t="s">
        <v>306</v>
      </c>
    </row>
    <row r="7" spans="1:7" x14ac:dyDescent="0.2">
      <c r="A7" s="5" t="s">
        <v>270</v>
      </c>
      <c r="B7" s="6">
        <v>3080</v>
      </c>
      <c r="D7" s="2" t="s">
        <v>11</v>
      </c>
      <c r="E7" s="2" t="s">
        <v>12</v>
      </c>
      <c r="F7" s="2">
        <f t="shared" si="0"/>
        <v>3700</v>
      </c>
      <c r="G7" t="s">
        <v>307</v>
      </c>
    </row>
    <row r="8" spans="1:7" ht="17" x14ac:dyDescent="0.2">
      <c r="A8" s="9" t="s">
        <v>271</v>
      </c>
      <c r="B8" s="8">
        <v>6300</v>
      </c>
      <c r="D8" s="2" t="s">
        <v>13</v>
      </c>
      <c r="E8" s="2" t="s">
        <v>8</v>
      </c>
      <c r="F8" s="2" t="str">
        <f t="shared" si="0"/>
        <v/>
      </c>
      <c r="G8" t="s">
        <v>308</v>
      </c>
    </row>
    <row r="9" spans="1:7" ht="17" x14ac:dyDescent="0.2">
      <c r="A9" s="10" t="s">
        <v>272</v>
      </c>
      <c r="B9" s="6">
        <v>3180</v>
      </c>
      <c r="D9" s="2" t="s">
        <v>14</v>
      </c>
      <c r="E9" s="2" t="s">
        <v>8</v>
      </c>
      <c r="F9" s="2" t="str">
        <f t="shared" si="0"/>
        <v/>
      </c>
      <c r="G9" t="s">
        <v>309</v>
      </c>
    </row>
    <row r="10" spans="1:7" ht="17" x14ac:dyDescent="0.2">
      <c r="A10" s="11" t="s">
        <v>273</v>
      </c>
      <c r="B10" s="8">
        <v>3560</v>
      </c>
      <c r="D10" s="2" t="s">
        <v>15</v>
      </c>
      <c r="E10" s="2" t="s">
        <v>8</v>
      </c>
      <c r="F10" s="2" t="str">
        <f t="shared" si="0"/>
        <v/>
      </c>
      <c r="G10" t="s">
        <v>310</v>
      </c>
    </row>
    <row r="11" spans="1:7" x14ac:dyDescent="0.2">
      <c r="A11" s="5" t="s">
        <v>17</v>
      </c>
      <c r="B11" s="6">
        <v>2735</v>
      </c>
      <c r="D11" s="2" t="s">
        <v>16</v>
      </c>
      <c r="E11" s="2" t="s">
        <v>17</v>
      </c>
      <c r="F11" s="2">
        <f t="shared" si="0"/>
        <v>2735</v>
      </c>
      <c r="G11" t="s">
        <v>311</v>
      </c>
    </row>
    <row r="12" spans="1:7" x14ac:dyDescent="0.2">
      <c r="A12" s="7" t="s">
        <v>274</v>
      </c>
      <c r="B12" s="8">
        <v>3100</v>
      </c>
      <c r="D12" s="2" t="s">
        <v>18</v>
      </c>
      <c r="E12" s="2" t="s">
        <v>19</v>
      </c>
      <c r="F12" s="2">
        <f t="shared" si="0"/>
        <v>5450</v>
      </c>
      <c r="G12" t="s">
        <v>314</v>
      </c>
    </row>
    <row r="13" spans="1:7" ht="17" x14ac:dyDescent="0.2">
      <c r="A13" s="12" t="s">
        <v>19</v>
      </c>
      <c r="B13" s="6">
        <v>5450</v>
      </c>
      <c r="D13" s="2" t="s">
        <v>20</v>
      </c>
      <c r="E13" s="2" t="s">
        <v>21</v>
      </c>
      <c r="F13" s="2">
        <f t="shared" si="0"/>
        <v>3700</v>
      </c>
      <c r="G13" t="s">
        <v>315</v>
      </c>
    </row>
    <row r="14" spans="1:7" ht="17" x14ac:dyDescent="0.2">
      <c r="A14" s="9" t="s">
        <v>21</v>
      </c>
      <c r="B14" s="8">
        <v>3700</v>
      </c>
      <c r="D14" s="2" t="s">
        <v>22</v>
      </c>
      <c r="E14" s="2" t="s">
        <v>23</v>
      </c>
      <c r="F14" s="2">
        <f t="shared" si="0"/>
        <v>3000</v>
      </c>
      <c r="G14" t="s">
        <v>316</v>
      </c>
    </row>
    <row r="15" spans="1:7" ht="17" x14ac:dyDescent="0.2">
      <c r="A15" s="12" t="s">
        <v>23</v>
      </c>
      <c r="B15" s="6">
        <v>3000</v>
      </c>
      <c r="D15" s="2" t="s">
        <v>24</v>
      </c>
      <c r="E15" s="2" t="s">
        <v>8</v>
      </c>
      <c r="F15" s="2" t="str">
        <f t="shared" si="0"/>
        <v/>
      </c>
      <c r="G15" t="s">
        <v>317</v>
      </c>
    </row>
    <row r="16" spans="1:7" x14ac:dyDescent="0.2">
      <c r="A16" s="7" t="s">
        <v>275</v>
      </c>
      <c r="B16" s="8">
        <v>4750</v>
      </c>
      <c r="D16" s="2" t="s">
        <v>25</v>
      </c>
      <c r="E16" s="2" t="s">
        <v>26</v>
      </c>
      <c r="F16" s="2">
        <f t="shared" si="0"/>
        <v>3580</v>
      </c>
      <c r="G16" t="s">
        <v>319</v>
      </c>
    </row>
    <row r="17" spans="1:7" x14ac:dyDescent="0.2">
      <c r="A17" s="5" t="s">
        <v>26</v>
      </c>
      <c r="B17" s="6">
        <v>3580</v>
      </c>
      <c r="D17" s="2" t="s">
        <v>27</v>
      </c>
      <c r="E17" s="2" t="s">
        <v>8</v>
      </c>
      <c r="F17" s="2" t="str">
        <f t="shared" si="0"/>
        <v/>
      </c>
      <c r="G17" t="s">
        <v>323</v>
      </c>
    </row>
    <row r="18" spans="1:7" x14ac:dyDescent="0.2">
      <c r="A18" s="7" t="s">
        <v>30</v>
      </c>
      <c r="B18" s="8">
        <v>5500</v>
      </c>
      <c r="D18" s="2" t="s">
        <v>28</v>
      </c>
      <c r="E18" s="2" t="s">
        <v>8</v>
      </c>
      <c r="F18" s="2" t="str">
        <f t="shared" si="0"/>
        <v/>
      </c>
      <c r="G18" t="s">
        <v>324</v>
      </c>
    </row>
    <row r="19" spans="1:7" x14ac:dyDescent="0.2">
      <c r="A19" s="5" t="s">
        <v>32</v>
      </c>
      <c r="B19" s="6">
        <v>2780</v>
      </c>
      <c r="D19" s="2" t="s">
        <v>29</v>
      </c>
      <c r="E19" s="2" t="s">
        <v>30</v>
      </c>
      <c r="F19" s="2">
        <f t="shared" si="0"/>
        <v>5500</v>
      </c>
      <c r="G19" t="s">
        <v>325</v>
      </c>
    </row>
    <row r="20" spans="1:7" x14ac:dyDescent="0.2">
      <c r="A20" s="7" t="s">
        <v>276</v>
      </c>
      <c r="B20" s="8">
        <v>2700</v>
      </c>
      <c r="D20" s="2" t="s">
        <v>31</v>
      </c>
      <c r="E20" s="2" t="s">
        <v>32</v>
      </c>
      <c r="F20" s="2">
        <f t="shared" si="0"/>
        <v>2780</v>
      </c>
      <c r="G20" t="s">
        <v>326</v>
      </c>
    </row>
    <row r="21" spans="1:7" x14ac:dyDescent="0.2">
      <c r="A21" s="5" t="s">
        <v>38</v>
      </c>
      <c r="B21" s="6">
        <v>3100</v>
      </c>
      <c r="D21" s="2" t="s">
        <v>33</v>
      </c>
      <c r="E21" s="2" t="s">
        <v>8</v>
      </c>
      <c r="F21" s="2" t="str">
        <f t="shared" si="0"/>
        <v/>
      </c>
      <c r="G21" t="s">
        <v>327</v>
      </c>
    </row>
    <row r="22" spans="1:7" x14ac:dyDescent="0.2">
      <c r="A22" s="7" t="s">
        <v>41</v>
      </c>
      <c r="B22" s="8">
        <v>3100</v>
      </c>
      <c r="D22" s="2" t="s">
        <v>34</v>
      </c>
      <c r="E22" s="2" t="s">
        <v>8</v>
      </c>
      <c r="F22" s="2" t="str">
        <f t="shared" si="0"/>
        <v/>
      </c>
      <c r="G22" t="s">
        <v>328</v>
      </c>
    </row>
    <row r="23" spans="1:7" x14ac:dyDescent="0.2">
      <c r="A23" s="5" t="s">
        <v>43</v>
      </c>
      <c r="B23" s="6">
        <v>4400</v>
      </c>
      <c r="D23" s="2" t="s">
        <v>35</v>
      </c>
      <c r="E23" s="2" t="s">
        <v>8</v>
      </c>
      <c r="F23" s="2" t="str">
        <f t="shared" si="0"/>
        <v/>
      </c>
      <c r="G23" t="s">
        <v>329</v>
      </c>
    </row>
    <row r="24" spans="1:7" x14ac:dyDescent="0.2">
      <c r="A24" s="7" t="s">
        <v>277</v>
      </c>
      <c r="B24" s="8">
        <v>3650</v>
      </c>
      <c r="D24" s="2" t="s">
        <v>36</v>
      </c>
      <c r="E24" s="2" t="s">
        <v>8</v>
      </c>
      <c r="F24" s="2" t="str">
        <f t="shared" si="0"/>
        <v/>
      </c>
      <c r="G24" t="s">
        <v>331</v>
      </c>
    </row>
    <row r="25" spans="1:7" x14ac:dyDescent="0.2">
      <c r="A25" s="5" t="s">
        <v>278</v>
      </c>
      <c r="B25" s="6">
        <v>2880</v>
      </c>
      <c r="D25" s="2" t="s">
        <v>37</v>
      </c>
      <c r="E25" s="2" t="s">
        <v>38</v>
      </c>
      <c r="F25" s="2">
        <f t="shared" si="0"/>
        <v>3100</v>
      </c>
      <c r="G25" t="s">
        <v>332</v>
      </c>
    </row>
    <row r="26" spans="1:7" ht="17" x14ac:dyDescent="0.2">
      <c r="A26" s="9" t="s">
        <v>48</v>
      </c>
      <c r="B26" s="8">
        <v>5900</v>
      </c>
      <c r="D26" s="2" t="s">
        <v>39</v>
      </c>
      <c r="E26" s="2" t="s">
        <v>8</v>
      </c>
      <c r="F26" s="2" t="str">
        <f t="shared" si="0"/>
        <v/>
      </c>
      <c r="G26" t="s">
        <v>334</v>
      </c>
    </row>
    <row r="27" spans="1:7" ht="17" x14ac:dyDescent="0.2">
      <c r="A27" s="10" t="s">
        <v>279</v>
      </c>
      <c r="B27" s="6">
        <v>6730</v>
      </c>
      <c r="D27" s="2" t="s">
        <v>40</v>
      </c>
      <c r="E27" s="2" t="s">
        <v>41</v>
      </c>
      <c r="F27" s="2">
        <f t="shared" si="0"/>
        <v>3100</v>
      </c>
      <c r="G27" t="s">
        <v>335</v>
      </c>
    </row>
    <row r="28" spans="1:7" ht="17" x14ac:dyDescent="0.2">
      <c r="A28" s="9" t="s">
        <v>280</v>
      </c>
      <c r="B28" s="8">
        <v>4800</v>
      </c>
      <c r="D28" s="2" t="s">
        <v>42</v>
      </c>
      <c r="E28" s="2" t="s">
        <v>43</v>
      </c>
      <c r="F28" s="2">
        <f t="shared" si="0"/>
        <v>4400</v>
      </c>
      <c r="G28" t="s">
        <v>337</v>
      </c>
    </row>
    <row r="29" spans="1:7" x14ac:dyDescent="0.2">
      <c r="A29" s="5" t="s">
        <v>51</v>
      </c>
      <c r="B29" s="6">
        <v>2980</v>
      </c>
      <c r="D29" s="2" t="s">
        <v>44</v>
      </c>
      <c r="E29" s="2" t="s">
        <v>8</v>
      </c>
      <c r="F29" s="2" t="str">
        <f t="shared" si="0"/>
        <v/>
      </c>
      <c r="G29" t="s">
        <v>338</v>
      </c>
    </row>
    <row r="30" spans="1:7" x14ac:dyDescent="0.2">
      <c r="A30" s="7" t="s">
        <v>281</v>
      </c>
      <c r="B30" s="8">
        <v>4600</v>
      </c>
      <c r="D30" s="2" t="s">
        <v>45</v>
      </c>
      <c r="E30" s="2" t="s">
        <v>8</v>
      </c>
      <c r="F30" s="2" t="str">
        <f t="shared" si="0"/>
        <v/>
      </c>
      <c r="G30" t="s">
        <v>339</v>
      </c>
    </row>
    <row r="31" spans="1:7" x14ac:dyDescent="0.2">
      <c r="A31" s="5" t="s">
        <v>56</v>
      </c>
      <c r="B31" s="6">
        <v>4750</v>
      </c>
      <c r="D31" s="2" t="s">
        <v>46</v>
      </c>
      <c r="E31" s="2" t="s">
        <v>8</v>
      </c>
      <c r="F31" s="2" t="str">
        <f t="shared" si="0"/>
        <v/>
      </c>
      <c r="G31" t="s">
        <v>340</v>
      </c>
    </row>
    <row r="32" spans="1:7" x14ac:dyDescent="0.2">
      <c r="A32" s="7" t="s">
        <v>282</v>
      </c>
      <c r="B32" s="8">
        <v>6710</v>
      </c>
      <c r="D32" s="2" t="s">
        <v>47</v>
      </c>
      <c r="E32" s="2" t="s">
        <v>48</v>
      </c>
      <c r="F32" s="2">
        <f t="shared" si="0"/>
        <v>5900</v>
      </c>
      <c r="G32" t="s">
        <v>341</v>
      </c>
    </row>
    <row r="33" spans="1:7" x14ac:dyDescent="0.2">
      <c r="A33" s="5" t="s">
        <v>59</v>
      </c>
      <c r="B33" s="6">
        <v>5750</v>
      </c>
      <c r="D33" s="2" t="s">
        <v>49</v>
      </c>
      <c r="E33" s="2" t="s">
        <v>8</v>
      </c>
      <c r="F33" s="2" t="str">
        <f t="shared" si="0"/>
        <v/>
      </c>
      <c r="G33" t="s">
        <v>342</v>
      </c>
    </row>
    <row r="34" spans="1:7" x14ac:dyDescent="0.2">
      <c r="A34" s="7" t="s">
        <v>283</v>
      </c>
      <c r="B34" s="8">
        <v>5800</v>
      </c>
      <c r="D34" s="2" t="s">
        <v>50</v>
      </c>
      <c r="E34" s="2" t="s">
        <v>51</v>
      </c>
      <c r="F34" s="2">
        <f t="shared" si="0"/>
        <v>2980</v>
      </c>
      <c r="G34" t="s">
        <v>343</v>
      </c>
    </row>
    <row r="35" spans="1:7" x14ac:dyDescent="0.2">
      <c r="A35" s="5" t="s">
        <v>64</v>
      </c>
      <c r="B35" s="6">
        <v>3230</v>
      </c>
      <c r="D35" s="2" t="s">
        <v>52</v>
      </c>
      <c r="E35" s="2" t="s">
        <v>8</v>
      </c>
      <c r="F35" s="2" t="str">
        <f t="shared" si="0"/>
        <v/>
      </c>
      <c r="G35" t="s">
        <v>345</v>
      </c>
    </row>
    <row r="36" spans="1:7" x14ac:dyDescent="0.2">
      <c r="A36" s="7" t="s">
        <v>66</v>
      </c>
      <c r="B36" s="8">
        <v>4750</v>
      </c>
      <c r="D36" s="2" t="s">
        <v>53</v>
      </c>
      <c r="E36" s="2" t="s">
        <v>8</v>
      </c>
      <c r="F36" s="2" t="str">
        <f t="shared" si="0"/>
        <v/>
      </c>
      <c r="G36" t="s">
        <v>346</v>
      </c>
    </row>
    <row r="37" spans="1:7" x14ac:dyDescent="0.2">
      <c r="A37" s="5" t="s">
        <v>68</v>
      </c>
      <c r="B37" s="6">
        <v>3820</v>
      </c>
      <c r="D37" s="2" t="s">
        <v>54</v>
      </c>
      <c r="E37" s="2" t="s">
        <v>8</v>
      </c>
      <c r="F37" s="2" t="str">
        <f t="shared" si="0"/>
        <v/>
      </c>
      <c r="G37" t="s">
        <v>347</v>
      </c>
    </row>
    <row r="38" spans="1:7" x14ac:dyDescent="0.2">
      <c r="A38" s="7" t="s">
        <v>71</v>
      </c>
      <c r="B38" s="8">
        <v>4100</v>
      </c>
      <c r="D38" s="2" t="s">
        <v>55</v>
      </c>
      <c r="E38" s="2" t="s">
        <v>56</v>
      </c>
      <c r="F38" s="2">
        <f t="shared" si="0"/>
        <v>4750</v>
      </c>
      <c r="G38" t="s">
        <v>348</v>
      </c>
    </row>
    <row r="39" spans="1:7" x14ac:dyDescent="0.2">
      <c r="A39" s="5" t="s">
        <v>284</v>
      </c>
      <c r="B39" s="6">
        <v>2840</v>
      </c>
      <c r="D39" s="2" t="s">
        <v>57</v>
      </c>
      <c r="E39" s="2" t="s">
        <v>8</v>
      </c>
      <c r="F39" s="2" t="str">
        <f t="shared" si="0"/>
        <v/>
      </c>
      <c r="G39" t="s">
        <v>349</v>
      </c>
    </row>
    <row r="40" spans="1:7" x14ac:dyDescent="0.2">
      <c r="A40" s="7" t="s">
        <v>76</v>
      </c>
      <c r="B40" s="8">
        <v>3000</v>
      </c>
      <c r="D40" s="2" t="s">
        <v>58</v>
      </c>
      <c r="E40" s="2" t="s">
        <v>59</v>
      </c>
      <c r="F40" s="2">
        <f t="shared" si="0"/>
        <v>5750</v>
      </c>
      <c r="G40" t="s">
        <v>350</v>
      </c>
    </row>
    <row r="41" spans="1:7" x14ac:dyDescent="0.2">
      <c r="A41" s="5" t="s">
        <v>285</v>
      </c>
      <c r="B41" s="6">
        <v>2900</v>
      </c>
      <c r="D41" s="2" t="s">
        <v>60</v>
      </c>
      <c r="E41" s="2" t="s">
        <v>8</v>
      </c>
      <c r="F41" s="2" t="str">
        <f t="shared" si="0"/>
        <v/>
      </c>
      <c r="G41" t="s">
        <v>351</v>
      </c>
    </row>
    <row r="42" spans="1:7" x14ac:dyDescent="0.2">
      <c r="A42" s="7" t="s">
        <v>81</v>
      </c>
      <c r="B42" s="8">
        <v>3450</v>
      </c>
      <c r="D42" s="2" t="s">
        <v>61</v>
      </c>
      <c r="E42" s="2" t="s">
        <v>8</v>
      </c>
      <c r="F42" s="2" t="str">
        <f t="shared" si="0"/>
        <v/>
      </c>
      <c r="G42" t="s">
        <v>354</v>
      </c>
    </row>
    <row r="43" spans="1:7" x14ac:dyDescent="0.2">
      <c r="A43" s="5" t="s">
        <v>83</v>
      </c>
      <c r="B43" s="6">
        <v>3830</v>
      </c>
      <c r="D43" s="2" t="s">
        <v>62</v>
      </c>
      <c r="E43" s="2" t="s">
        <v>8</v>
      </c>
      <c r="F43" s="2" t="str">
        <f t="shared" si="0"/>
        <v/>
      </c>
      <c r="G43" t="s">
        <v>355</v>
      </c>
    </row>
    <row r="44" spans="1:7" x14ac:dyDescent="0.2">
      <c r="A44" s="7" t="s">
        <v>85</v>
      </c>
      <c r="B44" s="8">
        <v>3400</v>
      </c>
      <c r="D44" s="2" t="s">
        <v>63</v>
      </c>
      <c r="E44" s="2" t="s">
        <v>64</v>
      </c>
      <c r="F44" s="2">
        <f t="shared" si="0"/>
        <v>3230</v>
      </c>
      <c r="G44" t="s">
        <v>356</v>
      </c>
    </row>
    <row r="45" spans="1:7" x14ac:dyDescent="0.2">
      <c r="A45" s="5" t="s">
        <v>89</v>
      </c>
      <c r="B45" s="6">
        <v>4650</v>
      </c>
      <c r="D45" s="2" t="s">
        <v>65</v>
      </c>
      <c r="E45" s="2" t="s">
        <v>66</v>
      </c>
      <c r="F45" s="2">
        <f t="shared" si="0"/>
        <v>4750</v>
      </c>
      <c r="G45" t="s">
        <v>357</v>
      </c>
    </row>
    <row r="46" spans="1:7" x14ac:dyDescent="0.2">
      <c r="A46" s="7" t="s">
        <v>286</v>
      </c>
      <c r="B46" s="8">
        <v>3750</v>
      </c>
      <c r="D46" s="2" t="s">
        <v>67</v>
      </c>
      <c r="E46" s="2" t="s">
        <v>68</v>
      </c>
      <c r="F46" s="2">
        <f t="shared" si="0"/>
        <v>3820</v>
      </c>
      <c r="G46" t="s">
        <v>358</v>
      </c>
    </row>
    <row r="47" spans="1:7" x14ac:dyDescent="0.2">
      <c r="A47" s="5" t="s">
        <v>287</v>
      </c>
      <c r="B47" s="6">
        <v>3900</v>
      </c>
      <c r="D47" s="2" t="s">
        <v>69</v>
      </c>
      <c r="E47" s="2" t="s">
        <v>8</v>
      </c>
      <c r="F47" s="2" t="str">
        <f t="shared" si="0"/>
        <v/>
      </c>
      <c r="G47" t="s">
        <v>359</v>
      </c>
    </row>
    <row r="48" spans="1:7" x14ac:dyDescent="0.2">
      <c r="A48" s="7" t="s">
        <v>288</v>
      </c>
      <c r="B48" s="8">
        <v>2600</v>
      </c>
      <c r="D48" s="2" t="s">
        <v>70</v>
      </c>
      <c r="E48" s="2" t="s">
        <v>71</v>
      </c>
      <c r="F48" s="2">
        <f t="shared" si="0"/>
        <v>4100</v>
      </c>
      <c r="G48" t="s">
        <v>360</v>
      </c>
    </row>
    <row r="49" spans="1:7" x14ac:dyDescent="0.2">
      <c r="A49" s="5" t="s">
        <v>92</v>
      </c>
      <c r="B49" s="6">
        <v>3000</v>
      </c>
      <c r="D49" s="2" t="s">
        <v>72</v>
      </c>
      <c r="E49" s="2" t="s">
        <v>8</v>
      </c>
      <c r="F49" s="2" t="str">
        <f t="shared" si="0"/>
        <v/>
      </c>
      <c r="G49" t="s">
        <v>361</v>
      </c>
    </row>
    <row r="50" spans="1:7" x14ac:dyDescent="0.2">
      <c r="A50" s="7" t="s">
        <v>96</v>
      </c>
      <c r="B50" s="8">
        <v>2750</v>
      </c>
      <c r="D50" s="2" t="s">
        <v>73</v>
      </c>
      <c r="E50" s="2" t="s">
        <v>8</v>
      </c>
      <c r="F50" s="2" t="str">
        <f t="shared" si="0"/>
        <v/>
      </c>
      <c r="G50" t="s">
        <v>362</v>
      </c>
    </row>
    <row r="51" spans="1:7" x14ac:dyDescent="0.2">
      <c r="A51" s="5" t="s">
        <v>289</v>
      </c>
      <c r="B51" s="6">
        <v>2700</v>
      </c>
      <c r="D51" s="2" t="s">
        <v>74</v>
      </c>
      <c r="E51" s="2" t="s">
        <v>8</v>
      </c>
      <c r="F51" s="2" t="str">
        <f t="shared" si="0"/>
        <v/>
      </c>
      <c r="G51" t="s">
        <v>363</v>
      </c>
    </row>
    <row r="52" spans="1:7" x14ac:dyDescent="0.2">
      <c r="A52" s="7" t="s">
        <v>101</v>
      </c>
      <c r="B52" s="8">
        <v>3400</v>
      </c>
      <c r="D52" s="2" t="s">
        <v>75</v>
      </c>
      <c r="E52" s="2" t="s">
        <v>76</v>
      </c>
      <c r="F52" s="2">
        <f t="shared" si="0"/>
        <v>3000</v>
      </c>
      <c r="G52" t="s">
        <v>364</v>
      </c>
    </row>
    <row r="53" spans="1:7" x14ac:dyDescent="0.2">
      <c r="A53" s="5" t="s">
        <v>106</v>
      </c>
      <c r="B53" s="6">
        <v>3300</v>
      </c>
      <c r="D53" s="2" t="s">
        <v>77</v>
      </c>
      <c r="E53" s="2" t="s">
        <v>8</v>
      </c>
      <c r="F53" s="2" t="str">
        <f t="shared" si="0"/>
        <v/>
      </c>
      <c r="G53" t="s">
        <v>365</v>
      </c>
    </row>
    <row r="54" spans="1:7" x14ac:dyDescent="0.2">
      <c r="A54" s="7" t="s">
        <v>108</v>
      </c>
      <c r="B54" s="8">
        <v>5550</v>
      </c>
      <c r="D54" s="2" t="s">
        <v>78</v>
      </c>
      <c r="E54" s="2" t="s">
        <v>8</v>
      </c>
      <c r="F54" s="2" t="str">
        <f t="shared" si="0"/>
        <v/>
      </c>
      <c r="G54" t="s">
        <v>366</v>
      </c>
    </row>
    <row r="55" spans="1:7" x14ac:dyDescent="0.2">
      <c r="A55" s="5" t="s">
        <v>111</v>
      </c>
      <c r="B55" s="6">
        <v>3700</v>
      </c>
      <c r="D55" s="2" t="s">
        <v>79</v>
      </c>
      <c r="E55" s="2" t="s">
        <v>8</v>
      </c>
      <c r="F55" s="2" t="str">
        <f t="shared" si="0"/>
        <v/>
      </c>
      <c r="G55" t="s">
        <v>367</v>
      </c>
    </row>
    <row r="56" spans="1:7" x14ac:dyDescent="0.2">
      <c r="A56" s="7" t="s">
        <v>113</v>
      </c>
      <c r="B56" s="8">
        <v>4980</v>
      </c>
      <c r="D56" s="2" t="s">
        <v>80</v>
      </c>
      <c r="E56" s="2" t="s">
        <v>81</v>
      </c>
      <c r="F56" s="2">
        <f t="shared" si="0"/>
        <v>3450</v>
      </c>
      <c r="G56" t="s">
        <v>368</v>
      </c>
    </row>
    <row r="57" spans="1:7" x14ac:dyDescent="0.2">
      <c r="A57" s="5" t="s">
        <v>290</v>
      </c>
      <c r="B57" s="6">
        <v>5450</v>
      </c>
      <c r="D57" s="2" t="s">
        <v>82</v>
      </c>
      <c r="E57" s="2" t="s">
        <v>83</v>
      </c>
      <c r="F57" s="2">
        <f t="shared" si="0"/>
        <v>3830</v>
      </c>
      <c r="G57" t="s">
        <v>369</v>
      </c>
    </row>
    <row r="58" spans="1:7" x14ac:dyDescent="0.2">
      <c r="A58" s="7" t="s">
        <v>115</v>
      </c>
      <c r="B58" s="8">
        <v>3900</v>
      </c>
      <c r="D58" s="2" t="s">
        <v>84</v>
      </c>
      <c r="E58" s="2" t="s">
        <v>85</v>
      </c>
      <c r="F58" s="2">
        <f t="shared" si="0"/>
        <v>3400</v>
      </c>
      <c r="G58" t="s">
        <v>370</v>
      </c>
    </row>
    <row r="59" spans="1:7" x14ac:dyDescent="0.2">
      <c r="A59" s="5" t="s">
        <v>291</v>
      </c>
      <c r="B59" s="6">
        <v>2850</v>
      </c>
      <c r="D59" s="2" t="s">
        <v>86</v>
      </c>
      <c r="E59" s="2" t="s">
        <v>8</v>
      </c>
      <c r="F59" s="2" t="str">
        <f t="shared" si="0"/>
        <v/>
      </c>
      <c r="G59" t="s">
        <v>371</v>
      </c>
    </row>
    <row r="60" spans="1:7" x14ac:dyDescent="0.2">
      <c r="A60" s="7" t="s">
        <v>120</v>
      </c>
      <c r="B60" s="8">
        <v>3600</v>
      </c>
      <c r="D60" s="2" t="s">
        <v>87</v>
      </c>
      <c r="E60" s="2" t="s">
        <v>8</v>
      </c>
      <c r="F60" s="2" t="str">
        <f t="shared" si="0"/>
        <v/>
      </c>
      <c r="G60" t="s">
        <v>372</v>
      </c>
    </row>
    <row r="61" spans="1:7" x14ac:dyDescent="0.2">
      <c r="A61" s="5" t="s">
        <v>122</v>
      </c>
      <c r="B61" s="6">
        <v>3560</v>
      </c>
      <c r="D61" s="2" t="s">
        <v>88</v>
      </c>
      <c r="E61" s="2" t="s">
        <v>89</v>
      </c>
      <c r="F61" s="2">
        <f t="shared" si="0"/>
        <v>4650</v>
      </c>
      <c r="G61" t="s">
        <v>373</v>
      </c>
    </row>
    <row r="62" spans="1:7" x14ac:dyDescent="0.2">
      <c r="A62" s="7" t="s">
        <v>124</v>
      </c>
      <c r="B62" s="8">
        <v>3000</v>
      </c>
      <c r="D62" s="2" t="s">
        <v>90</v>
      </c>
      <c r="E62" s="2" t="s">
        <v>8</v>
      </c>
      <c r="F62" s="2" t="str">
        <f t="shared" si="0"/>
        <v/>
      </c>
      <c r="G62" t="s">
        <v>374</v>
      </c>
    </row>
    <row r="63" spans="1:7" x14ac:dyDescent="0.2">
      <c r="A63" s="5" t="s">
        <v>126</v>
      </c>
      <c r="B63" s="6">
        <v>3500</v>
      </c>
      <c r="D63" s="2" t="s">
        <v>91</v>
      </c>
      <c r="E63" s="2" t="s">
        <v>92</v>
      </c>
      <c r="F63" s="2">
        <f t="shared" si="0"/>
        <v>3000</v>
      </c>
      <c r="G63" t="s">
        <v>377</v>
      </c>
    </row>
    <row r="64" spans="1:7" x14ac:dyDescent="0.2">
      <c r="A64" s="7" t="s">
        <v>130</v>
      </c>
      <c r="B64" s="8">
        <v>2800</v>
      </c>
      <c r="D64" s="2" t="s">
        <v>93</v>
      </c>
      <c r="E64" s="2" t="s">
        <v>8</v>
      </c>
      <c r="F64" s="2" t="str">
        <f t="shared" si="0"/>
        <v/>
      </c>
      <c r="G64" t="s">
        <v>378</v>
      </c>
    </row>
    <row r="65" spans="1:7" x14ac:dyDescent="0.2">
      <c r="A65" s="5" t="s">
        <v>134</v>
      </c>
      <c r="B65" s="6">
        <v>2910</v>
      </c>
      <c r="D65" s="2" t="s">
        <v>94</v>
      </c>
      <c r="E65" s="2" t="s">
        <v>8</v>
      </c>
      <c r="F65" s="2" t="str">
        <f t="shared" si="0"/>
        <v/>
      </c>
      <c r="G65" t="s">
        <v>379</v>
      </c>
    </row>
    <row r="66" spans="1:7" x14ac:dyDescent="0.2">
      <c r="A66" s="7" t="s">
        <v>292</v>
      </c>
      <c r="B66" s="8">
        <v>3400</v>
      </c>
      <c r="D66" s="2" t="s">
        <v>95</v>
      </c>
      <c r="E66" s="2" t="s">
        <v>96</v>
      </c>
      <c r="F66" s="2">
        <f t="shared" si="0"/>
        <v>2750</v>
      </c>
      <c r="G66" t="s">
        <v>380</v>
      </c>
    </row>
    <row r="67" spans="1:7" x14ac:dyDescent="0.2">
      <c r="A67" s="5" t="s">
        <v>141</v>
      </c>
      <c r="B67" s="6">
        <v>3100</v>
      </c>
      <c r="D67" s="2" t="s">
        <v>97</v>
      </c>
      <c r="E67" s="2" t="s">
        <v>8</v>
      </c>
      <c r="F67" s="2" t="str">
        <f t="shared" si="0"/>
        <v/>
      </c>
      <c r="G67" t="s">
        <v>382</v>
      </c>
    </row>
    <row r="68" spans="1:7" x14ac:dyDescent="0.2">
      <c r="A68" s="7" t="s">
        <v>143</v>
      </c>
      <c r="B68" s="8">
        <v>3200</v>
      </c>
      <c r="D68" s="2" t="s">
        <v>98</v>
      </c>
      <c r="E68" s="2" t="s">
        <v>8</v>
      </c>
      <c r="F68" s="2" t="str">
        <f t="shared" ref="F68:F131" si="1">_xlfn.XLOOKUP(E68,$A$2:$A$110,$B$2:$B$110,"")</f>
        <v/>
      </c>
      <c r="G68" t="s">
        <v>381</v>
      </c>
    </row>
    <row r="69" spans="1:7" x14ac:dyDescent="0.2">
      <c r="A69" s="5" t="s">
        <v>148</v>
      </c>
      <c r="B69" s="6">
        <v>3350</v>
      </c>
      <c r="D69" s="2" t="s">
        <v>99</v>
      </c>
      <c r="E69" s="2" t="s">
        <v>8</v>
      </c>
      <c r="F69" s="2" t="str">
        <f t="shared" si="1"/>
        <v/>
      </c>
      <c r="G69" t="s">
        <v>383</v>
      </c>
    </row>
    <row r="70" spans="1:7" ht="17" x14ac:dyDescent="0.2">
      <c r="A70" s="9" t="s">
        <v>151</v>
      </c>
      <c r="B70" s="8">
        <v>3100</v>
      </c>
      <c r="D70" s="2" t="s">
        <v>100</v>
      </c>
      <c r="E70" s="2" t="s">
        <v>101</v>
      </c>
      <c r="F70" s="2">
        <f t="shared" si="1"/>
        <v>3400</v>
      </c>
      <c r="G70" t="s">
        <v>384</v>
      </c>
    </row>
    <row r="71" spans="1:7" ht="17" x14ac:dyDescent="0.2">
      <c r="A71" s="10" t="s">
        <v>153</v>
      </c>
      <c r="B71" s="6">
        <v>3010</v>
      </c>
      <c r="D71" s="2" t="s">
        <v>102</v>
      </c>
      <c r="E71" s="2" t="s">
        <v>8</v>
      </c>
      <c r="F71" s="2" t="str">
        <f t="shared" si="1"/>
        <v/>
      </c>
      <c r="G71" t="s">
        <v>385</v>
      </c>
    </row>
    <row r="72" spans="1:7" ht="17" x14ac:dyDescent="0.2">
      <c r="A72" s="9" t="s">
        <v>158</v>
      </c>
      <c r="B72" s="8">
        <v>3440</v>
      </c>
      <c r="D72" s="2" t="s">
        <v>103</v>
      </c>
      <c r="E72" s="2" t="s">
        <v>8</v>
      </c>
      <c r="F72" s="2" t="str">
        <f t="shared" si="1"/>
        <v/>
      </c>
      <c r="G72" s="16" t="s">
        <v>386</v>
      </c>
    </row>
    <row r="73" spans="1:7" ht="17" x14ac:dyDescent="0.2">
      <c r="A73" s="12" t="s">
        <v>160</v>
      </c>
      <c r="B73" s="6">
        <v>3410</v>
      </c>
      <c r="D73" s="2" t="s">
        <v>104</v>
      </c>
      <c r="E73" s="2" t="s">
        <v>8</v>
      </c>
      <c r="F73" s="2" t="str">
        <f t="shared" si="1"/>
        <v/>
      </c>
      <c r="G73" t="s">
        <v>387</v>
      </c>
    </row>
    <row r="74" spans="1:7" ht="17" x14ac:dyDescent="0.2">
      <c r="A74" s="11" t="s">
        <v>293</v>
      </c>
      <c r="B74" s="8">
        <v>2900</v>
      </c>
      <c r="D74" s="2" t="s">
        <v>105</v>
      </c>
      <c r="E74" s="2" t="s">
        <v>106</v>
      </c>
      <c r="F74" s="2">
        <f t="shared" si="1"/>
        <v>3300</v>
      </c>
      <c r="G74" t="s">
        <v>388</v>
      </c>
    </row>
    <row r="75" spans="1:7" ht="17" x14ac:dyDescent="0.2">
      <c r="A75" s="12" t="s">
        <v>164</v>
      </c>
      <c r="B75" s="6">
        <v>3100</v>
      </c>
      <c r="D75" s="2" t="s">
        <v>107</v>
      </c>
      <c r="E75" s="2" t="s">
        <v>108</v>
      </c>
      <c r="F75" s="2">
        <f t="shared" si="1"/>
        <v>5550</v>
      </c>
      <c r="G75" t="s">
        <v>389</v>
      </c>
    </row>
    <row r="76" spans="1:7" ht="17" x14ac:dyDescent="0.2">
      <c r="A76" s="9" t="s">
        <v>166</v>
      </c>
      <c r="B76" s="8">
        <v>4720</v>
      </c>
      <c r="D76" s="2" t="s">
        <v>109</v>
      </c>
      <c r="E76" s="2" t="s">
        <v>8</v>
      </c>
      <c r="F76" s="2" t="str">
        <f t="shared" si="1"/>
        <v/>
      </c>
      <c r="G76" t="s">
        <v>390</v>
      </c>
    </row>
    <row r="77" spans="1:7" ht="17" x14ac:dyDescent="0.2">
      <c r="A77" s="12" t="s">
        <v>168</v>
      </c>
      <c r="B77" s="6">
        <v>3900</v>
      </c>
      <c r="D77" s="2" t="s">
        <v>110</v>
      </c>
      <c r="E77" s="2" t="s">
        <v>111</v>
      </c>
      <c r="F77" s="2">
        <f t="shared" si="1"/>
        <v>3700</v>
      </c>
      <c r="G77" t="s">
        <v>391</v>
      </c>
    </row>
    <row r="78" spans="1:7" x14ac:dyDescent="0.2">
      <c r="A78" s="7" t="s">
        <v>170</v>
      </c>
      <c r="B78" s="8">
        <v>4250</v>
      </c>
      <c r="D78" s="2" t="s">
        <v>112</v>
      </c>
      <c r="E78" s="2" t="s">
        <v>113</v>
      </c>
      <c r="F78" s="2">
        <f t="shared" si="1"/>
        <v>4980</v>
      </c>
      <c r="G78" t="s">
        <v>392</v>
      </c>
    </row>
    <row r="79" spans="1:7" ht="17" x14ac:dyDescent="0.2">
      <c r="A79" s="12" t="s">
        <v>172</v>
      </c>
      <c r="B79" s="6">
        <v>3200</v>
      </c>
      <c r="D79" s="2" t="s">
        <v>114</v>
      </c>
      <c r="E79" s="2" t="s">
        <v>115</v>
      </c>
      <c r="F79" s="2">
        <f t="shared" si="1"/>
        <v>3900</v>
      </c>
      <c r="G79" t="s">
        <v>393</v>
      </c>
    </row>
    <row r="80" spans="1:7" ht="17" x14ac:dyDescent="0.2">
      <c r="A80" s="11" t="s">
        <v>294</v>
      </c>
      <c r="B80" s="8">
        <v>3520</v>
      </c>
      <c r="D80" s="2" t="s">
        <v>116</v>
      </c>
      <c r="E80" s="2" t="s">
        <v>8</v>
      </c>
      <c r="F80" s="2" t="str">
        <f t="shared" si="1"/>
        <v/>
      </c>
      <c r="G80" s="16" t="s">
        <v>394</v>
      </c>
    </row>
    <row r="81" spans="1:7" ht="17" x14ac:dyDescent="0.2">
      <c r="A81" s="12" t="s">
        <v>174</v>
      </c>
      <c r="B81" s="6">
        <v>4650</v>
      </c>
      <c r="D81" s="2" t="s">
        <v>117</v>
      </c>
      <c r="E81" s="2" t="s">
        <v>8</v>
      </c>
      <c r="F81" s="2" t="str">
        <f t="shared" si="1"/>
        <v/>
      </c>
      <c r="G81" t="s">
        <v>396</v>
      </c>
    </row>
    <row r="82" spans="1:7" ht="17" x14ac:dyDescent="0.2">
      <c r="A82" s="9" t="s">
        <v>177</v>
      </c>
      <c r="B82" s="8">
        <v>4000</v>
      </c>
      <c r="D82" s="2" t="s">
        <v>118</v>
      </c>
      <c r="E82" s="2" t="s">
        <v>8</v>
      </c>
      <c r="F82" s="2" t="str">
        <f t="shared" si="1"/>
        <v/>
      </c>
      <c r="G82" t="s">
        <v>397</v>
      </c>
    </row>
    <row r="83" spans="1:7" x14ac:dyDescent="0.2">
      <c r="A83" s="5" t="s">
        <v>179</v>
      </c>
      <c r="B83" s="6">
        <v>2800</v>
      </c>
      <c r="D83" s="2" t="s">
        <v>119</v>
      </c>
      <c r="E83" s="2" t="s">
        <v>120</v>
      </c>
      <c r="F83" s="2">
        <f t="shared" si="1"/>
        <v>3600</v>
      </c>
      <c r="G83" t="s">
        <v>398</v>
      </c>
    </row>
    <row r="84" spans="1:7" ht="17" x14ac:dyDescent="0.2">
      <c r="A84" s="9" t="s">
        <v>184</v>
      </c>
      <c r="B84" s="8">
        <v>3650</v>
      </c>
      <c r="D84" s="2" t="s">
        <v>121</v>
      </c>
      <c r="E84" s="2" t="s">
        <v>122</v>
      </c>
      <c r="F84" s="2">
        <f t="shared" si="1"/>
        <v>3560</v>
      </c>
      <c r="G84" t="s">
        <v>400</v>
      </c>
    </row>
    <row r="85" spans="1:7" x14ac:dyDescent="0.2">
      <c r="A85" s="5" t="s">
        <v>295</v>
      </c>
      <c r="B85" s="6">
        <v>3450</v>
      </c>
      <c r="D85" s="2" t="s">
        <v>123</v>
      </c>
      <c r="E85" s="2" t="s">
        <v>124</v>
      </c>
      <c r="F85" s="2">
        <f t="shared" si="1"/>
        <v>3000</v>
      </c>
      <c r="G85" t="s">
        <v>401</v>
      </c>
    </row>
    <row r="86" spans="1:7" x14ac:dyDescent="0.2">
      <c r="A86" s="7" t="s">
        <v>187</v>
      </c>
      <c r="B86" s="8">
        <v>2680</v>
      </c>
      <c r="D86" s="2" t="s">
        <v>125</v>
      </c>
      <c r="E86" s="2" t="s">
        <v>126</v>
      </c>
      <c r="F86" s="2">
        <f t="shared" si="1"/>
        <v>3500</v>
      </c>
      <c r="G86" t="s">
        <v>403</v>
      </c>
    </row>
    <row r="87" spans="1:7" x14ac:dyDescent="0.2">
      <c r="A87" s="5" t="s">
        <v>190</v>
      </c>
      <c r="B87" s="6">
        <v>2850</v>
      </c>
      <c r="D87" s="2" t="s">
        <v>127</v>
      </c>
      <c r="E87" s="2" t="s">
        <v>8</v>
      </c>
      <c r="F87" s="2" t="str">
        <f t="shared" si="1"/>
        <v/>
      </c>
      <c r="G87" t="s">
        <v>404</v>
      </c>
    </row>
    <row r="88" spans="1:7" x14ac:dyDescent="0.2">
      <c r="A88" s="7" t="s">
        <v>296</v>
      </c>
      <c r="B88" s="8">
        <v>7100</v>
      </c>
      <c r="D88" s="2" t="s">
        <v>128</v>
      </c>
      <c r="E88" s="2" t="s">
        <v>8</v>
      </c>
      <c r="F88" s="2" t="str">
        <f t="shared" si="1"/>
        <v/>
      </c>
      <c r="G88" s="16" t="s">
        <v>405</v>
      </c>
    </row>
    <row r="89" spans="1:7" x14ac:dyDescent="0.2">
      <c r="A89" s="5" t="s">
        <v>194</v>
      </c>
      <c r="B89" s="6">
        <v>5040</v>
      </c>
      <c r="D89" s="2" t="s">
        <v>129</v>
      </c>
      <c r="E89" s="2" t="s">
        <v>130</v>
      </c>
      <c r="F89" s="2">
        <f t="shared" si="1"/>
        <v>2800</v>
      </c>
      <c r="G89" t="s">
        <v>406</v>
      </c>
    </row>
    <row r="90" spans="1:7" x14ac:dyDescent="0.2">
      <c r="A90" s="7" t="s">
        <v>196</v>
      </c>
      <c r="B90" s="8">
        <v>2900</v>
      </c>
      <c r="D90" s="2" t="s">
        <v>131</v>
      </c>
      <c r="E90" s="2" t="s">
        <v>8</v>
      </c>
      <c r="F90" s="2" t="str">
        <f t="shared" si="1"/>
        <v/>
      </c>
      <c r="G90" t="s">
        <v>408</v>
      </c>
    </row>
    <row r="91" spans="1:7" x14ac:dyDescent="0.2">
      <c r="A91" s="5" t="s">
        <v>200</v>
      </c>
      <c r="B91" s="6">
        <v>2950</v>
      </c>
      <c r="D91" s="2" t="s">
        <v>132</v>
      </c>
      <c r="E91" s="2" t="s">
        <v>8</v>
      </c>
      <c r="F91" s="2" t="str">
        <f t="shared" si="1"/>
        <v/>
      </c>
      <c r="G91" t="s">
        <v>410</v>
      </c>
    </row>
    <row r="92" spans="1:7" x14ac:dyDescent="0.2">
      <c r="A92" s="7" t="s">
        <v>202</v>
      </c>
      <c r="B92" s="8">
        <v>4350</v>
      </c>
      <c r="D92" s="2" t="s">
        <v>133</v>
      </c>
      <c r="E92" s="2" t="s">
        <v>134</v>
      </c>
      <c r="F92" s="2">
        <f t="shared" si="1"/>
        <v>2910</v>
      </c>
      <c r="G92" t="s">
        <v>412</v>
      </c>
    </row>
    <row r="93" spans="1:7" x14ac:dyDescent="0.2">
      <c r="A93" s="5" t="s">
        <v>297</v>
      </c>
      <c r="B93" s="6">
        <v>2750</v>
      </c>
      <c r="D93" s="2" t="s">
        <v>135</v>
      </c>
      <c r="E93" s="2" t="s">
        <v>134</v>
      </c>
      <c r="F93" s="2">
        <f t="shared" si="1"/>
        <v>2910</v>
      </c>
      <c r="G93" t="s">
        <v>411</v>
      </c>
    </row>
    <row r="94" spans="1:7" x14ac:dyDescent="0.2">
      <c r="A94" s="7" t="s">
        <v>207</v>
      </c>
      <c r="B94" s="8">
        <v>3150</v>
      </c>
      <c r="D94" s="2" t="s">
        <v>136</v>
      </c>
      <c r="E94" s="2" t="s">
        <v>8</v>
      </c>
      <c r="F94" s="2" t="str">
        <f t="shared" si="1"/>
        <v/>
      </c>
      <c r="G94" t="s">
        <v>413</v>
      </c>
    </row>
    <row r="95" spans="1:7" x14ac:dyDescent="0.2">
      <c r="A95" s="5" t="s">
        <v>209</v>
      </c>
      <c r="B95" s="6">
        <v>5720</v>
      </c>
      <c r="D95" s="2" t="s">
        <v>137</v>
      </c>
      <c r="E95" s="2" t="s">
        <v>138</v>
      </c>
      <c r="F95" s="2">
        <f t="shared" si="1"/>
        <v>2650</v>
      </c>
      <c r="G95" t="s">
        <v>414</v>
      </c>
    </row>
    <row r="96" spans="1:7" x14ac:dyDescent="0.2">
      <c r="A96" s="7" t="s">
        <v>212</v>
      </c>
      <c r="B96" s="8">
        <v>4150</v>
      </c>
      <c r="D96" s="2" t="s">
        <v>139</v>
      </c>
      <c r="E96" s="2" t="s">
        <v>8</v>
      </c>
      <c r="F96" s="2" t="str">
        <f t="shared" si="1"/>
        <v/>
      </c>
      <c r="G96" t="s">
        <v>416</v>
      </c>
    </row>
    <row r="97" spans="1:7" x14ac:dyDescent="0.2">
      <c r="A97" s="5" t="s">
        <v>214</v>
      </c>
      <c r="B97" s="6">
        <v>3150</v>
      </c>
      <c r="D97" s="2" t="s">
        <v>140</v>
      </c>
      <c r="E97" s="2" t="s">
        <v>141</v>
      </c>
      <c r="F97" s="2">
        <f t="shared" si="1"/>
        <v>3100</v>
      </c>
      <c r="G97" t="s">
        <v>417</v>
      </c>
    </row>
    <row r="98" spans="1:7" x14ac:dyDescent="0.2">
      <c r="A98" s="7" t="s">
        <v>216</v>
      </c>
      <c r="B98" s="8">
        <v>3600</v>
      </c>
      <c r="D98" s="2" t="s">
        <v>142</v>
      </c>
      <c r="E98" s="2" t="s">
        <v>143</v>
      </c>
      <c r="F98" s="2">
        <f t="shared" si="1"/>
        <v>3200</v>
      </c>
      <c r="G98" t="s">
        <v>418</v>
      </c>
    </row>
    <row r="99" spans="1:7" x14ac:dyDescent="0.2">
      <c r="A99" s="5" t="s">
        <v>219</v>
      </c>
      <c r="B99" s="6">
        <v>3120</v>
      </c>
      <c r="D99" s="2" t="s">
        <v>144</v>
      </c>
      <c r="E99" s="2" t="s">
        <v>8</v>
      </c>
      <c r="F99" s="2" t="str">
        <f t="shared" si="1"/>
        <v/>
      </c>
      <c r="G99" t="s">
        <v>420</v>
      </c>
    </row>
    <row r="100" spans="1:7" x14ac:dyDescent="0.2">
      <c r="A100" s="7" t="s">
        <v>298</v>
      </c>
      <c r="B100" s="8">
        <v>2825</v>
      </c>
      <c r="D100" s="2" t="s">
        <v>145</v>
      </c>
      <c r="E100" s="2" t="s">
        <v>146</v>
      </c>
      <c r="F100" s="2" t="str">
        <f t="shared" si="1"/>
        <v/>
      </c>
      <c r="G100" t="s">
        <v>421</v>
      </c>
    </row>
    <row r="101" spans="1:7" x14ac:dyDescent="0.2">
      <c r="A101" s="5" t="s">
        <v>222</v>
      </c>
      <c r="B101" s="6">
        <v>2925</v>
      </c>
      <c r="D101" s="2" t="s">
        <v>147</v>
      </c>
      <c r="E101" s="2" t="s">
        <v>148</v>
      </c>
      <c r="F101" s="2">
        <f t="shared" si="1"/>
        <v>3350</v>
      </c>
      <c r="G101" t="s">
        <v>422</v>
      </c>
    </row>
    <row r="102" spans="1:7" x14ac:dyDescent="0.2">
      <c r="A102" s="7" t="s">
        <v>225</v>
      </c>
      <c r="B102" s="8">
        <v>3600</v>
      </c>
      <c r="D102" s="2" t="s">
        <v>149</v>
      </c>
      <c r="E102" s="2" t="s">
        <v>8</v>
      </c>
      <c r="F102" s="2" t="str">
        <f t="shared" si="1"/>
        <v/>
      </c>
      <c r="G102" t="s">
        <v>423</v>
      </c>
    </row>
    <row r="103" spans="1:7" x14ac:dyDescent="0.2">
      <c r="A103" s="5" t="s">
        <v>138</v>
      </c>
      <c r="B103" s="6">
        <v>2650</v>
      </c>
      <c r="D103" s="2" t="s">
        <v>150</v>
      </c>
      <c r="E103" s="2" t="s">
        <v>151</v>
      </c>
      <c r="F103" s="2">
        <f t="shared" si="1"/>
        <v>3100</v>
      </c>
      <c r="G103" t="s">
        <v>424</v>
      </c>
    </row>
    <row r="104" spans="1:7" x14ac:dyDescent="0.2">
      <c r="A104" s="7" t="s">
        <v>299</v>
      </c>
      <c r="B104" s="8">
        <v>2700</v>
      </c>
      <c r="D104" s="2" t="s">
        <v>152</v>
      </c>
      <c r="E104" s="2" t="s">
        <v>153</v>
      </c>
      <c r="F104" s="2">
        <f t="shared" si="1"/>
        <v>3010</v>
      </c>
      <c r="G104" t="s">
        <v>425</v>
      </c>
    </row>
    <row r="105" spans="1:7" x14ac:dyDescent="0.2">
      <c r="A105" s="5" t="s">
        <v>300</v>
      </c>
      <c r="B105" s="6">
        <v>2700</v>
      </c>
      <c r="D105" s="2" t="s">
        <v>154</v>
      </c>
      <c r="E105" s="2" t="s">
        <v>8</v>
      </c>
      <c r="F105" s="2" t="str">
        <f t="shared" si="1"/>
        <v/>
      </c>
      <c r="G105" t="s">
        <v>426</v>
      </c>
    </row>
    <row r="106" spans="1:7" x14ac:dyDescent="0.2">
      <c r="A106" s="7" t="s">
        <v>231</v>
      </c>
      <c r="B106" s="8">
        <v>2950</v>
      </c>
      <c r="D106" s="2" t="s">
        <v>155</v>
      </c>
      <c r="E106" s="2" t="s">
        <v>8</v>
      </c>
      <c r="F106" s="2" t="str">
        <f t="shared" si="1"/>
        <v/>
      </c>
      <c r="G106" t="s">
        <v>427</v>
      </c>
    </row>
    <row r="107" spans="1:7" x14ac:dyDescent="0.2">
      <c r="A107" s="5" t="s">
        <v>233</v>
      </c>
      <c r="B107" s="6">
        <v>4180</v>
      </c>
      <c r="D107" s="2" t="s">
        <v>156</v>
      </c>
      <c r="E107" s="2" t="s">
        <v>8</v>
      </c>
      <c r="F107" s="2" t="str">
        <f t="shared" si="1"/>
        <v/>
      </c>
      <c r="G107" t="s">
        <v>428</v>
      </c>
    </row>
    <row r="108" spans="1:7" x14ac:dyDescent="0.2">
      <c r="A108" s="7" t="s">
        <v>235</v>
      </c>
      <c r="B108" s="8">
        <v>2620</v>
      </c>
      <c r="D108" s="2" t="s">
        <v>431</v>
      </c>
      <c r="E108" s="2" t="s">
        <v>158</v>
      </c>
      <c r="F108" s="2">
        <f t="shared" si="1"/>
        <v>3440</v>
      </c>
      <c r="G108" t="s">
        <v>429</v>
      </c>
    </row>
    <row r="109" spans="1:7" x14ac:dyDescent="0.2">
      <c r="A109" s="5" t="s">
        <v>237</v>
      </c>
      <c r="B109" s="6">
        <v>4400</v>
      </c>
      <c r="D109" s="2" t="s">
        <v>159</v>
      </c>
      <c r="E109" s="2" t="s">
        <v>160</v>
      </c>
      <c r="F109" s="2">
        <f t="shared" si="1"/>
        <v>3410</v>
      </c>
      <c r="G109" t="s">
        <v>430</v>
      </c>
    </row>
    <row r="110" spans="1:7" x14ac:dyDescent="0.2">
      <c r="A110" s="13" t="s">
        <v>301</v>
      </c>
      <c r="B110" s="14">
        <v>3050</v>
      </c>
      <c r="D110" s="2" t="s">
        <v>161</v>
      </c>
      <c r="E110" s="2" t="s">
        <v>8</v>
      </c>
      <c r="F110" s="2" t="str">
        <f t="shared" si="1"/>
        <v/>
      </c>
      <c r="G110" t="s">
        <v>432</v>
      </c>
    </row>
    <row r="111" spans="1:7" x14ac:dyDescent="0.2">
      <c r="D111" s="2" t="s">
        <v>162</v>
      </c>
      <c r="E111" s="2" t="s">
        <v>8</v>
      </c>
      <c r="F111" s="2" t="str">
        <f t="shared" si="1"/>
        <v/>
      </c>
      <c r="G111" t="s">
        <v>433</v>
      </c>
    </row>
    <row r="112" spans="1:7" x14ac:dyDescent="0.2">
      <c r="D112" s="2" t="s">
        <v>163</v>
      </c>
      <c r="E112" s="2" t="s">
        <v>164</v>
      </c>
      <c r="F112" s="2">
        <f t="shared" si="1"/>
        <v>3100</v>
      </c>
      <c r="G112" t="s">
        <v>434</v>
      </c>
    </row>
    <row r="113" spans="4:7" x14ac:dyDescent="0.2">
      <c r="D113" s="2" t="s">
        <v>165</v>
      </c>
      <c r="E113" s="2" t="s">
        <v>166</v>
      </c>
      <c r="F113" s="2">
        <f t="shared" si="1"/>
        <v>4720</v>
      </c>
      <c r="G113" t="s">
        <v>435</v>
      </c>
    </row>
    <row r="114" spans="4:7" x14ac:dyDescent="0.2">
      <c r="D114" s="2" t="s">
        <v>167</v>
      </c>
      <c r="E114" s="2" t="s">
        <v>168</v>
      </c>
      <c r="F114" s="2">
        <f t="shared" si="1"/>
        <v>3900</v>
      </c>
      <c r="G114" t="s">
        <v>436</v>
      </c>
    </row>
    <row r="115" spans="4:7" x14ac:dyDescent="0.2">
      <c r="D115" s="2" t="s">
        <v>169</v>
      </c>
      <c r="E115" s="2" t="s">
        <v>170</v>
      </c>
      <c r="F115" s="2">
        <f t="shared" si="1"/>
        <v>4250</v>
      </c>
      <c r="G115" t="s">
        <v>437</v>
      </c>
    </row>
    <row r="116" spans="4:7" x14ac:dyDescent="0.2">
      <c r="D116" s="2" t="s">
        <v>171</v>
      </c>
      <c r="E116" s="2" t="s">
        <v>172</v>
      </c>
      <c r="F116" s="2">
        <f t="shared" si="1"/>
        <v>3200</v>
      </c>
      <c r="G116" t="s">
        <v>438</v>
      </c>
    </row>
    <row r="117" spans="4:7" x14ac:dyDescent="0.2">
      <c r="D117" s="2" t="s">
        <v>173</v>
      </c>
      <c r="E117" s="2" t="s">
        <v>174</v>
      </c>
      <c r="F117" s="2">
        <f t="shared" si="1"/>
        <v>4650</v>
      </c>
      <c r="G117" t="s">
        <v>439</v>
      </c>
    </row>
    <row r="118" spans="4:7" x14ac:dyDescent="0.2">
      <c r="D118" s="2" t="s">
        <v>175</v>
      </c>
      <c r="E118" s="2" t="s">
        <v>8</v>
      </c>
      <c r="F118" s="2" t="str">
        <f t="shared" si="1"/>
        <v/>
      </c>
      <c r="G118" t="s">
        <v>440</v>
      </c>
    </row>
    <row r="119" spans="4:7" x14ac:dyDescent="0.2">
      <c r="D119" s="2" t="s">
        <v>176</v>
      </c>
      <c r="E119" s="2" t="s">
        <v>177</v>
      </c>
      <c r="F119" s="2">
        <f t="shared" si="1"/>
        <v>4000</v>
      </c>
      <c r="G119" t="s">
        <v>441</v>
      </c>
    </row>
    <row r="120" spans="4:7" x14ac:dyDescent="0.2">
      <c r="D120" s="2" t="s">
        <v>178</v>
      </c>
      <c r="E120" s="2" t="s">
        <v>179</v>
      </c>
      <c r="F120" s="2">
        <f t="shared" si="1"/>
        <v>2800</v>
      </c>
      <c r="G120" t="s">
        <v>442</v>
      </c>
    </row>
    <row r="121" spans="4:7" x14ac:dyDescent="0.2">
      <c r="D121" s="2" t="s">
        <v>180</v>
      </c>
      <c r="E121" s="2" t="s">
        <v>8</v>
      </c>
      <c r="F121" s="2" t="str">
        <f t="shared" si="1"/>
        <v/>
      </c>
      <c r="G121" t="s">
        <v>443</v>
      </c>
    </row>
    <row r="122" spans="4:7" x14ac:dyDescent="0.2">
      <c r="D122" s="2" t="s">
        <v>181</v>
      </c>
      <c r="E122" s="2" t="s">
        <v>8</v>
      </c>
      <c r="F122" s="2" t="str">
        <f t="shared" si="1"/>
        <v/>
      </c>
      <c r="G122" t="s">
        <v>444</v>
      </c>
    </row>
    <row r="123" spans="4:7" x14ac:dyDescent="0.2">
      <c r="D123" s="2" t="s">
        <v>182</v>
      </c>
      <c r="E123" s="2" t="s">
        <v>8</v>
      </c>
      <c r="F123" s="2" t="str">
        <f t="shared" si="1"/>
        <v/>
      </c>
      <c r="G123" t="s">
        <v>445</v>
      </c>
    </row>
    <row r="124" spans="4:7" x14ac:dyDescent="0.2">
      <c r="D124" s="2" t="s">
        <v>183</v>
      </c>
      <c r="E124" s="2" t="s">
        <v>184</v>
      </c>
      <c r="F124" s="2">
        <f t="shared" si="1"/>
        <v>3650</v>
      </c>
      <c r="G124" t="s">
        <v>446</v>
      </c>
    </row>
    <row r="125" spans="4:7" x14ac:dyDescent="0.2">
      <c r="D125" s="2" t="s">
        <v>185</v>
      </c>
      <c r="E125" s="2" t="s">
        <v>8</v>
      </c>
      <c r="F125" s="2" t="str">
        <f t="shared" si="1"/>
        <v/>
      </c>
      <c r="G125" t="s">
        <v>447</v>
      </c>
    </row>
    <row r="126" spans="4:7" x14ac:dyDescent="0.2">
      <c r="D126" s="2" t="s">
        <v>186</v>
      </c>
      <c r="E126" s="2" t="s">
        <v>187</v>
      </c>
      <c r="F126" s="2">
        <f t="shared" si="1"/>
        <v>2680</v>
      </c>
      <c r="G126" t="s">
        <v>448</v>
      </c>
    </row>
    <row r="127" spans="4:7" x14ac:dyDescent="0.2">
      <c r="D127" s="2" t="s">
        <v>188</v>
      </c>
      <c r="E127" s="2" t="s">
        <v>8</v>
      </c>
      <c r="F127" s="2" t="str">
        <f t="shared" si="1"/>
        <v/>
      </c>
      <c r="G127" t="s">
        <v>449</v>
      </c>
    </row>
    <row r="128" spans="4:7" x14ac:dyDescent="0.2">
      <c r="D128" s="2" t="s">
        <v>189</v>
      </c>
      <c r="E128" s="2" t="s">
        <v>190</v>
      </c>
      <c r="F128" s="2">
        <f t="shared" si="1"/>
        <v>2850</v>
      </c>
      <c r="G128" t="s">
        <v>450</v>
      </c>
    </row>
    <row r="129" spans="4:7" x14ac:dyDescent="0.2">
      <c r="D129" s="2" t="s">
        <v>191</v>
      </c>
      <c r="E129" s="2" t="s">
        <v>8</v>
      </c>
      <c r="F129" s="2" t="str">
        <f t="shared" si="1"/>
        <v/>
      </c>
      <c r="G129" t="s">
        <v>451</v>
      </c>
    </row>
    <row r="130" spans="4:7" x14ac:dyDescent="0.2">
      <c r="D130" s="2" t="s">
        <v>192</v>
      </c>
      <c r="E130" s="2" t="s">
        <v>8</v>
      </c>
      <c r="F130" s="2" t="str">
        <f t="shared" si="1"/>
        <v/>
      </c>
      <c r="G130" t="s">
        <v>452</v>
      </c>
    </row>
    <row r="131" spans="4:7" x14ac:dyDescent="0.2">
      <c r="D131" s="2" t="s">
        <v>193</v>
      </c>
      <c r="E131" s="2" t="s">
        <v>194</v>
      </c>
      <c r="F131" s="2">
        <f t="shared" si="1"/>
        <v>5040</v>
      </c>
      <c r="G131" t="s">
        <v>453</v>
      </c>
    </row>
    <row r="132" spans="4:7" x14ac:dyDescent="0.2">
      <c r="D132" s="2" t="s">
        <v>195</v>
      </c>
      <c r="E132" s="2" t="s">
        <v>196</v>
      </c>
      <c r="F132" s="2">
        <f t="shared" ref="F132:F188" si="2">_xlfn.XLOOKUP(E132,$A$2:$A$110,$B$2:$B$110,"")</f>
        <v>2900</v>
      </c>
      <c r="G132" t="s">
        <v>454</v>
      </c>
    </row>
    <row r="133" spans="4:7" x14ac:dyDescent="0.2">
      <c r="D133" s="2" t="s">
        <v>197</v>
      </c>
      <c r="E133" s="2" t="s">
        <v>8</v>
      </c>
      <c r="F133" s="2" t="str">
        <f t="shared" si="2"/>
        <v/>
      </c>
      <c r="G133" t="s">
        <v>455</v>
      </c>
    </row>
    <row r="134" spans="4:7" x14ac:dyDescent="0.2">
      <c r="D134" s="2" t="s">
        <v>198</v>
      </c>
      <c r="E134" s="2" t="s">
        <v>8</v>
      </c>
      <c r="F134" s="2" t="str">
        <f t="shared" si="2"/>
        <v/>
      </c>
      <c r="G134" t="s">
        <v>456</v>
      </c>
    </row>
    <row r="135" spans="4:7" x14ac:dyDescent="0.2">
      <c r="D135" s="2" t="s">
        <v>199</v>
      </c>
      <c r="E135" s="2" t="s">
        <v>200</v>
      </c>
      <c r="F135" s="2">
        <f t="shared" si="2"/>
        <v>2950</v>
      </c>
      <c r="G135" t="s">
        <v>457</v>
      </c>
    </row>
    <row r="136" spans="4:7" x14ac:dyDescent="0.2">
      <c r="D136" s="2" t="s">
        <v>201</v>
      </c>
      <c r="E136" s="2" t="s">
        <v>202</v>
      </c>
      <c r="F136" s="2">
        <f t="shared" si="2"/>
        <v>4350</v>
      </c>
      <c r="G136" t="s">
        <v>459</v>
      </c>
    </row>
    <row r="137" spans="4:7" x14ac:dyDescent="0.2">
      <c r="D137" s="2" t="s">
        <v>203</v>
      </c>
      <c r="E137" s="2" t="s">
        <v>8</v>
      </c>
      <c r="F137" s="2" t="str">
        <f t="shared" si="2"/>
        <v/>
      </c>
      <c r="G137" t="s">
        <v>461</v>
      </c>
    </row>
    <row r="138" spans="4:7" x14ac:dyDescent="0.2">
      <c r="D138" s="2" t="s">
        <v>204</v>
      </c>
      <c r="E138" s="2" t="s">
        <v>8</v>
      </c>
      <c r="F138" s="2" t="str">
        <f t="shared" si="2"/>
        <v/>
      </c>
      <c r="G138" t="s">
        <v>462</v>
      </c>
    </row>
    <row r="139" spans="4:7" x14ac:dyDescent="0.2">
      <c r="D139" s="2" t="s">
        <v>205</v>
      </c>
      <c r="E139" s="2" t="s">
        <v>8</v>
      </c>
      <c r="F139" s="2" t="str">
        <f t="shared" si="2"/>
        <v/>
      </c>
      <c r="G139" t="s">
        <v>464</v>
      </c>
    </row>
    <row r="140" spans="4:7" x14ac:dyDescent="0.2">
      <c r="D140" s="2" t="s">
        <v>206</v>
      </c>
      <c r="E140" s="2" t="s">
        <v>207</v>
      </c>
      <c r="F140" s="2">
        <f t="shared" si="2"/>
        <v>3150</v>
      </c>
      <c r="G140" t="s">
        <v>465</v>
      </c>
    </row>
    <row r="141" spans="4:7" x14ac:dyDescent="0.2">
      <c r="D141" s="2" t="s">
        <v>208</v>
      </c>
      <c r="E141" s="2" t="s">
        <v>209</v>
      </c>
      <c r="F141" s="2">
        <f t="shared" si="2"/>
        <v>5720</v>
      </c>
      <c r="G141" t="s">
        <v>466</v>
      </c>
    </row>
    <row r="142" spans="4:7" x14ac:dyDescent="0.2">
      <c r="D142" s="2" t="s">
        <v>210</v>
      </c>
      <c r="E142" s="2" t="s">
        <v>8</v>
      </c>
      <c r="F142" s="2" t="str">
        <f t="shared" si="2"/>
        <v/>
      </c>
      <c r="G142" t="s">
        <v>467</v>
      </c>
    </row>
    <row r="143" spans="4:7" x14ac:dyDescent="0.2">
      <c r="D143" s="2" t="s">
        <v>211</v>
      </c>
      <c r="E143" s="2" t="s">
        <v>212</v>
      </c>
      <c r="F143" s="2">
        <f t="shared" si="2"/>
        <v>4150</v>
      </c>
      <c r="G143" t="s">
        <v>468</v>
      </c>
    </row>
    <row r="144" spans="4:7" x14ac:dyDescent="0.2">
      <c r="D144" s="2" t="s">
        <v>213</v>
      </c>
      <c r="E144" s="2" t="s">
        <v>214</v>
      </c>
      <c r="F144" s="2">
        <f t="shared" si="2"/>
        <v>3150</v>
      </c>
      <c r="G144" t="s">
        <v>471</v>
      </c>
    </row>
    <row r="145" spans="4:7" x14ac:dyDescent="0.2">
      <c r="D145" s="2" t="s">
        <v>215</v>
      </c>
      <c r="E145" s="2" t="s">
        <v>216</v>
      </c>
      <c r="F145" s="2">
        <f t="shared" si="2"/>
        <v>3600</v>
      </c>
      <c r="G145" t="s">
        <v>472</v>
      </c>
    </row>
    <row r="146" spans="4:7" x14ac:dyDescent="0.2">
      <c r="D146" s="2" t="s">
        <v>217</v>
      </c>
      <c r="E146" s="2" t="s">
        <v>8</v>
      </c>
      <c r="F146" s="2" t="str">
        <f t="shared" si="2"/>
        <v/>
      </c>
      <c r="G146" t="s">
        <v>473</v>
      </c>
    </row>
    <row r="147" spans="4:7" x14ac:dyDescent="0.2">
      <c r="D147" s="2" t="s">
        <v>218</v>
      </c>
      <c r="E147" s="2" t="s">
        <v>219</v>
      </c>
      <c r="F147" s="2">
        <f t="shared" si="2"/>
        <v>3120</v>
      </c>
      <c r="G147" t="s">
        <v>474</v>
      </c>
    </row>
    <row r="148" spans="4:7" x14ac:dyDescent="0.2">
      <c r="D148" s="2" t="s">
        <v>220</v>
      </c>
      <c r="E148" s="2" t="s">
        <v>8</v>
      </c>
      <c r="F148" s="2" t="str">
        <f t="shared" si="2"/>
        <v/>
      </c>
      <c r="G148" t="s">
        <v>475</v>
      </c>
    </row>
    <row r="149" spans="4:7" x14ac:dyDescent="0.2">
      <c r="D149" s="2" t="s">
        <v>221</v>
      </c>
      <c r="E149" s="2" t="s">
        <v>222</v>
      </c>
      <c r="F149" s="2">
        <f t="shared" si="2"/>
        <v>2925</v>
      </c>
      <c r="G149" t="s">
        <v>476</v>
      </c>
    </row>
    <row r="150" spans="4:7" x14ac:dyDescent="0.2">
      <c r="D150" s="2" t="s">
        <v>223</v>
      </c>
      <c r="E150" s="2" t="s">
        <v>8</v>
      </c>
      <c r="F150" s="2" t="str">
        <f t="shared" si="2"/>
        <v/>
      </c>
      <c r="G150" t="s">
        <v>477</v>
      </c>
    </row>
    <row r="151" spans="4:7" x14ac:dyDescent="0.2">
      <c r="D151" s="2" t="s">
        <v>224</v>
      </c>
      <c r="E151" s="2" t="s">
        <v>225</v>
      </c>
      <c r="F151" s="2">
        <f t="shared" si="2"/>
        <v>3600</v>
      </c>
      <c r="G151" t="s">
        <v>478</v>
      </c>
    </row>
    <row r="152" spans="4:7" x14ac:dyDescent="0.2">
      <c r="D152" s="2" t="s">
        <v>226</v>
      </c>
      <c r="E152" s="2" t="s">
        <v>138</v>
      </c>
      <c r="F152" s="2">
        <f t="shared" si="2"/>
        <v>2650</v>
      </c>
      <c r="G152" t="s">
        <v>479</v>
      </c>
    </row>
    <row r="153" spans="4:7" x14ac:dyDescent="0.2">
      <c r="D153" s="2" t="s">
        <v>227</v>
      </c>
      <c r="E153" s="2" t="s">
        <v>8</v>
      </c>
      <c r="F153" s="2" t="str">
        <f t="shared" si="2"/>
        <v/>
      </c>
      <c r="G153" t="s">
        <v>480</v>
      </c>
    </row>
    <row r="154" spans="4:7" x14ac:dyDescent="0.2">
      <c r="D154" s="2" t="s">
        <v>228</v>
      </c>
      <c r="E154" s="2" t="s">
        <v>8</v>
      </c>
      <c r="F154" s="2" t="str">
        <f t="shared" si="2"/>
        <v/>
      </c>
      <c r="G154" t="s">
        <v>481</v>
      </c>
    </row>
    <row r="155" spans="4:7" x14ac:dyDescent="0.2">
      <c r="D155" s="2" t="s">
        <v>229</v>
      </c>
      <c r="E155" s="2" t="s">
        <v>8</v>
      </c>
      <c r="F155" s="2" t="str">
        <f t="shared" si="2"/>
        <v/>
      </c>
      <c r="G155" s="16" t="s">
        <v>482</v>
      </c>
    </row>
    <row r="156" spans="4:7" x14ac:dyDescent="0.2">
      <c r="D156" s="2" t="s">
        <v>157</v>
      </c>
      <c r="E156" s="2" t="s">
        <v>8</v>
      </c>
      <c r="F156" s="2" t="str">
        <f t="shared" si="2"/>
        <v/>
      </c>
      <c r="G156" t="s">
        <v>483</v>
      </c>
    </row>
    <row r="157" spans="4:7" x14ac:dyDescent="0.2">
      <c r="D157" s="2" t="s">
        <v>230</v>
      </c>
      <c r="E157" s="2" t="s">
        <v>231</v>
      </c>
      <c r="F157" s="2">
        <f t="shared" si="2"/>
        <v>2950</v>
      </c>
      <c r="G157" t="s">
        <v>484</v>
      </c>
    </row>
    <row r="158" spans="4:7" x14ac:dyDescent="0.2">
      <c r="D158" s="2" t="s">
        <v>232</v>
      </c>
      <c r="E158" s="2" t="s">
        <v>233</v>
      </c>
      <c r="F158" s="2">
        <f t="shared" si="2"/>
        <v>4180</v>
      </c>
      <c r="G158" t="s">
        <v>485</v>
      </c>
    </row>
    <row r="159" spans="4:7" x14ac:dyDescent="0.2">
      <c r="D159" s="2" t="s">
        <v>234</v>
      </c>
      <c r="E159" s="2" t="s">
        <v>235</v>
      </c>
      <c r="F159" s="2">
        <f t="shared" si="2"/>
        <v>2620</v>
      </c>
      <c r="G159" t="s">
        <v>486</v>
      </c>
    </row>
    <row r="160" spans="4:7" x14ac:dyDescent="0.2">
      <c r="D160" s="2" t="s">
        <v>236</v>
      </c>
      <c r="E160" s="2" t="s">
        <v>237</v>
      </c>
      <c r="F160" s="2">
        <f t="shared" si="2"/>
        <v>4400</v>
      </c>
      <c r="G160" t="s">
        <v>487</v>
      </c>
    </row>
    <row r="161" spans="3:7" x14ac:dyDescent="0.2">
      <c r="D161" s="2" t="s">
        <v>238</v>
      </c>
      <c r="E161" s="2" t="s">
        <v>8</v>
      </c>
      <c r="F161" s="2" t="str">
        <f t="shared" si="2"/>
        <v/>
      </c>
      <c r="G161" t="s">
        <v>488</v>
      </c>
    </row>
    <row r="162" spans="3:7" x14ac:dyDescent="0.2">
      <c r="C162" s="18"/>
      <c r="D162" s="18"/>
      <c r="E162" s="18"/>
      <c r="F162" s="18"/>
      <c r="G162" s="18"/>
    </row>
    <row r="163" spans="3:7" x14ac:dyDescent="0.2">
      <c r="D163" s="2" t="s">
        <v>239</v>
      </c>
      <c r="F163" s="2" t="str">
        <f t="shared" si="2"/>
        <v/>
      </c>
      <c r="G163" s="17" t="s">
        <v>313</v>
      </c>
    </row>
    <row r="164" spans="3:7" x14ac:dyDescent="0.2">
      <c r="D164" s="2" t="s">
        <v>240</v>
      </c>
      <c r="F164" s="2" t="str">
        <f t="shared" si="2"/>
        <v/>
      </c>
      <c r="G164" t="s">
        <v>318</v>
      </c>
    </row>
    <row r="165" spans="3:7" x14ac:dyDescent="0.2">
      <c r="D165" s="2" t="s">
        <v>241</v>
      </c>
      <c r="F165" s="2" t="str">
        <f t="shared" si="2"/>
        <v/>
      </c>
      <c r="G165" t="s">
        <v>353</v>
      </c>
    </row>
    <row r="166" spans="3:7" x14ac:dyDescent="0.2">
      <c r="D166" s="2" t="s">
        <v>242</v>
      </c>
      <c r="F166" s="2" t="str">
        <f t="shared" si="2"/>
        <v/>
      </c>
      <c r="G166" t="s">
        <v>375</v>
      </c>
    </row>
    <row r="167" spans="3:7" x14ac:dyDescent="0.2">
      <c r="D167" s="2" t="s">
        <v>243</v>
      </c>
      <c r="F167" s="2" t="str">
        <f t="shared" si="2"/>
        <v/>
      </c>
      <c r="G167" t="s">
        <v>419</v>
      </c>
    </row>
    <row r="168" spans="3:7" x14ac:dyDescent="0.2">
      <c r="D168" s="2" t="s">
        <v>244</v>
      </c>
      <c r="F168" s="2" t="str">
        <f t="shared" si="2"/>
        <v/>
      </c>
      <c r="G168" t="s">
        <v>407</v>
      </c>
    </row>
    <row r="169" spans="3:7" x14ac:dyDescent="0.2">
      <c r="D169" s="2" t="s">
        <v>245</v>
      </c>
      <c r="F169" s="2" t="str">
        <f t="shared" si="2"/>
        <v/>
      </c>
      <c r="G169" t="s">
        <v>322</v>
      </c>
    </row>
    <row r="170" spans="3:7" x14ac:dyDescent="0.2">
      <c r="D170" s="2" t="s">
        <v>246</v>
      </c>
      <c r="F170" s="2" t="str">
        <f t="shared" si="2"/>
        <v/>
      </c>
      <c r="G170" t="s">
        <v>352</v>
      </c>
    </row>
    <row r="171" spans="3:7" x14ac:dyDescent="0.2">
      <c r="D171" s="2" t="s">
        <v>247</v>
      </c>
      <c r="F171" s="2" t="str">
        <f t="shared" si="2"/>
        <v/>
      </c>
      <c r="G171" t="s">
        <v>395</v>
      </c>
    </row>
    <row r="172" spans="3:7" x14ac:dyDescent="0.2">
      <c r="D172" s="2" t="s">
        <v>248</v>
      </c>
      <c r="F172" s="2" t="str">
        <f t="shared" si="2"/>
        <v/>
      </c>
      <c r="G172" t="s">
        <v>415</v>
      </c>
    </row>
    <row r="173" spans="3:7" x14ac:dyDescent="0.2">
      <c r="D173" s="2" t="s">
        <v>249</v>
      </c>
      <c r="F173" s="2" t="str">
        <f t="shared" si="2"/>
        <v/>
      </c>
      <c r="G173" t="s">
        <v>458</v>
      </c>
    </row>
    <row r="174" spans="3:7" x14ac:dyDescent="0.2">
      <c r="D174" s="2" t="s">
        <v>250</v>
      </c>
      <c r="F174" s="2" t="str">
        <f t="shared" si="2"/>
        <v/>
      </c>
      <c r="G174" t="s">
        <v>470</v>
      </c>
    </row>
    <row r="175" spans="3:7" x14ac:dyDescent="0.2">
      <c r="D175" s="2" t="s">
        <v>251</v>
      </c>
      <c r="F175" s="2" t="str">
        <f t="shared" si="2"/>
        <v/>
      </c>
      <c r="G175" t="s">
        <v>321</v>
      </c>
    </row>
    <row r="176" spans="3:7" x14ac:dyDescent="0.2">
      <c r="D176" s="2" t="s">
        <v>252</v>
      </c>
      <c r="F176" s="2" t="str">
        <f t="shared" si="2"/>
        <v/>
      </c>
      <c r="G176" t="s">
        <v>330</v>
      </c>
    </row>
    <row r="177" spans="4:7" x14ac:dyDescent="0.2">
      <c r="D177" s="2" t="s">
        <v>253</v>
      </c>
      <c r="F177" s="2" t="str">
        <f t="shared" si="2"/>
        <v/>
      </c>
      <c r="G177" t="s">
        <v>344</v>
      </c>
    </row>
    <row r="178" spans="4:7" x14ac:dyDescent="0.2">
      <c r="D178" s="2" t="s">
        <v>254</v>
      </c>
      <c r="F178" s="2" t="str">
        <f t="shared" si="2"/>
        <v/>
      </c>
      <c r="G178" t="s">
        <v>376</v>
      </c>
    </row>
    <row r="179" spans="4:7" x14ac:dyDescent="0.2">
      <c r="D179" s="2" t="s">
        <v>255</v>
      </c>
      <c r="F179" s="2" t="str">
        <f t="shared" si="2"/>
        <v/>
      </c>
      <c r="G179" t="s">
        <v>409</v>
      </c>
    </row>
    <row r="180" spans="4:7" x14ac:dyDescent="0.2">
      <c r="D180" s="2" t="s">
        <v>256</v>
      </c>
      <c r="F180" s="2" t="str">
        <f t="shared" si="2"/>
        <v/>
      </c>
      <c r="G180" t="s">
        <v>312</v>
      </c>
    </row>
    <row r="181" spans="4:7" x14ac:dyDescent="0.2">
      <c r="D181" s="2" t="s">
        <v>257</v>
      </c>
      <c r="F181" s="2" t="str">
        <f t="shared" si="2"/>
        <v/>
      </c>
      <c r="G181" t="s">
        <v>469</v>
      </c>
    </row>
    <row r="182" spans="4:7" x14ac:dyDescent="0.2">
      <c r="D182" s="2" t="s">
        <v>258</v>
      </c>
      <c r="F182" s="2" t="str">
        <f t="shared" si="2"/>
        <v/>
      </c>
      <c r="G182" t="s">
        <v>320</v>
      </c>
    </row>
    <row r="183" spans="4:7" x14ac:dyDescent="0.2">
      <c r="D183" s="2" t="s">
        <v>259</v>
      </c>
      <c r="F183" s="2" t="str">
        <f t="shared" si="2"/>
        <v/>
      </c>
      <c r="G183" t="s">
        <v>333</v>
      </c>
    </row>
    <row r="184" spans="4:7" x14ac:dyDescent="0.2">
      <c r="D184" s="2" t="s">
        <v>260</v>
      </c>
      <c r="F184" s="2" t="str">
        <f t="shared" si="2"/>
        <v/>
      </c>
      <c r="G184" t="s">
        <v>336</v>
      </c>
    </row>
    <row r="185" spans="4:7" x14ac:dyDescent="0.2">
      <c r="D185" s="2" t="s">
        <v>261</v>
      </c>
      <c r="F185" s="2" t="str">
        <f t="shared" si="2"/>
        <v/>
      </c>
      <c r="G185" t="s">
        <v>399</v>
      </c>
    </row>
    <row r="186" spans="4:7" x14ac:dyDescent="0.2">
      <c r="D186" s="2" t="s">
        <v>262</v>
      </c>
      <c r="F186" s="2" t="str">
        <f t="shared" si="2"/>
        <v/>
      </c>
      <c r="G186" t="s">
        <v>402</v>
      </c>
    </row>
    <row r="187" spans="4:7" x14ac:dyDescent="0.2">
      <c r="D187" s="2" t="s">
        <v>263</v>
      </c>
      <c r="F187" s="2" t="str">
        <f t="shared" si="2"/>
        <v/>
      </c>
      <c r="G187" t="s">
        <v>489</v>
      </c>
    </row>
    <row r="188" spans="4:7" x14ac:dyDescent="0.2">
      <c r="D188" s="2" t="s">
        <v>264</v>
      </c>
      <c r="F188" s="2" t="str">
        <f t="shared" si="2"/>
        <v/>
      </c>
      <c r="G188" t="s">
        <v>463</v>
      </c>
    </row>
    <row r="189" spans="4:7" x14ac:dyDescent="0.2">
      <c r="D189" s="2" t="s">
        <v>265</v>
      </c>
      <c r="F189" s="2" t="str">
        <f>_xlfn.XLOOKUP(E189,$A$2:$A$110,$B$2:$B$110,"")</f>
        <v/>
      </c>
      <c r="G189" t="s">
        <v>460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Olson</dc:creator>
  <cp:lastModifiedBy>Laurel Olson</cp:lastModifiedBy>
  <dcterms:created xsi:type="dcterms:W3CDTF">2024-12-04T22:07:05Z</dcterms:created>
  <dcterms:modified xsi:type="dcterms:W3CDTF">2024-12-05T00:03:55Z</dcterms:modified>
</cp:coreProperties>
</file>